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a4e0b78a886566/Proyectos de Desarrollo JJ/WorkSpace001/Agenda-de-Turnos-JDP/docs/Turnero Parques/"/>
    </mc:Choice>
  </mc:AlternateContent>
  <xr:revisionPtr revIDLastSave="542" documentId="11_C2262179307D4BE09F8ACA3E5E1EE0324117196A" xr6:coauthVersionLast="47" xr6:coauthVersionMax="47" xr10:uidLastSave="{B555F278-A567-497C-A6A0-C6423DECE1E0}"/>
  <bookViews>
    <workbookView xWindow="-120" yWindow="-120" windowWidth="29040" windowHeight="15720" activeTab="1" xr2:uid="{00000000-000D-0000-FFFF-FFFF00000000}"/>
  </bookViews>
  <sheets>
    <sheet name="Enviado por NSilva" sheetId="1" r:id="rId1"/>
    <sheet name="Clasificacion JJ" sheetId="2" r:id="rId2"/>
    <sheet name="Hoja3" sheetId="3" r:id="rId3"/>
  </sheets>
  <definedNames>
    <definedName name="_xlnm._FilterDatabase" localSheetId="1" hidden="1">'Clasificacion JJ'!$A$1:$I$15</definedName>
    <definedName name="_xlnm._FilterDatabase" localSheetId="0" hidden="1">'Enviado por NSilva'!$B$3:$D$15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3" i="2" l="1"/>
  <c r="H48" i="2" s="1"/>
  <c r="H50" i="2" l="1"/>
  <c r="H46" i="2"/>
  <c r="H49" i="2"/>
  <c r="H51" i="2"/>
  <c r="H52" i="2"/>
  <c r="H47" i="2"/>
</calcChain>
</file>

<file path=xl/sharedStrings.xml><?xml version="1.0" encoding="utf-8"?>
<sst xmlns="http://schemas.openxmlformats.org/spreadsheetml/2006/main" count="330" uniqueCount="133">
  <si>
    <t>Tipo de Servicio</t>
  </si>
  <si>
    <t>Solapa Principal</t>
  </si>
  <si>
    <r>
      <t xml:space="preserve">Solapa 3° Datos de inhumación: Destino </t>
    </r>
    <r>
      <rPr>
        <i/>
        <sz val="11"/>
        <color theme="1"/>
        <rFont val="Calibri"/>
        <family val="2"/>
        <scheme val="minor"/>
      </rPr>
      <t>(Esta clasificación es también para la planilla de inhumaciones)</t>
    </r>
  </si>
  <si>
    <t>Inhumación Ataúd</t>
  </si>
  <si>
    <t>Inhumación</t>
  </si>
  <si>
    <t xml:space="preserve">Inhumación </t>
  </si>
  <si>
    <t xml:space="preserve">Inhumación de Cenizas (- 30días) </t>
  </si>
  <si>
    <t>Inhumación de Cenizas</t>
  </si>
  <si>
    <t>Traslado Ataúd/U-Restos/U.Cenizas</t>
  </si>
  <si>
    <t>Traslado</t>
  </si>
  <si>
    <t>Traslado para Cremar y Retirar Cenizas</t>
  </si>
  <si>
    <t>Cremación y Retiro</t>
  </si>
  <si>
    <t>Traslado para Cremar e Inhumar Cenizas</t>
  </si>
  <si>
    <t>Cremación e Inhumación</t>
  </si>
  <si>
    <t>Cremación Sin Espera y sin familia</t>
  </si>
  <si>
    <t>Ingreso a Déposito</t>
  </si>
  <si>
    <t>Cremación y Retiro o Cremación e Inhumación de Cenizas</t>
  </si>
  <si>
    <t>Cremación con flia presente y Retiro de cenizas</t>
  </si>
  <si>
    <t>Cremación</t>
  </si>
  <si>
    <t>Ingreso a Déposito para luego Inhumar un fallecido   No acompaña familia</t>
  </si>
  <si>
    <t>Ingreso a Déposito para luego Inhumar un fallecido  de + 30 días Si acompaña familia</t>
  </si>
  <si>
    <t>Ingreso a Déposito para luego Inhumar un fallecido  de - 30 días Si acompaña familia</t>
  </si>
  <si>
    <t>Ingreso a Déposito hasta definir destino</t>
  </si>
  <si>
    <t>Responso con Salida</t>
  </si>
  <si>
    <t>No se pone nada</t>
  </si>
  <si>
    <t>Tipo Servicio CRM</t>
  </si>
  <si>
    <t>Destino</t>
  </si>
  <si>
    <t>INHUM</t>
  </si>
  <si>
    <t>VACIO</t>
  </si>
  <si>
    <t>Movimiento Interno</t>
  </si>
  <si>
    <t>INHUMACION</t>
  </si>
  <si>
    <t>Ingreso a Deposito</t>
  </si>
  <si>
    <t>ING. DEP.</t>
  </si>
  <si>
    <t>00:15 y 00:45</t>
  </si>
  <si>
    <t>Observaciones</t>
  </si>
  <si>
    <t>No existe ninguna,</t>
  </si>
  <si>
    <t>Solo hay 3</t>
  </si>
  <si>
    <t>2 Usuarios del 0800 1 usuario LC Lomas</t>
  </si>
  <si>
    <t>2 Usuarios del 0800 y 2 de Parques</t>
  </si>
  <si>
    <t>1 Usuario de Parques</t>
  </si>
  <si>
    <t>00:00 y 00:30</t>
  </si>
  <si>
    <t>00:00, 00:45 y vacio</t>
  </si>
  <si>
    <t>5 usuarios  del 0800, 1 de Ohiggins y 3 de Parques</t>
  </si>
  <si>
    <t>5 usuairos del 0800, 5 de parques y 1 ATC</t>
  </si>
  <si>
    <t>CREMACION</t>
  </si>
  <si>
    <t>00:00, 00:15:, 00:30 y 00:45</t>
  </si>
  <si>
    <t>EL 92% estan en horario 00:30</t>
  </si>
  <si>
    <t>CR / TR</t>
  </si>
  <si>
    <t>1 Usuario de Parques y 2 del 0800</t>
  </si>
  <si>
    <t>3 Usuarios del 0800</t>
  </si>
  <si>
    <t>Solo hay 3 (Posiblemente mal clasificados)</t>
  </si>
  <si>
    <t>1 Usuario del 0800</t>
  </si>
  <si>
    <t>Solo hay 1 (Posiblemente mal clasificados)</t>
  </si>
  <si>
    <t>Hay 1</t>
  </si>
  <si>
    <t>Solo hay 3 (Mal Clasificado)</t>
  </si>
  <si>
    <t>Solo hay 4 (Mal Clasificado)</t>
  </si>
  <si>
    <t>hay 5 a las 00:00, 2 sin hora y 1 a las 00:45 Falta Destino</t>
  </si>
  <si>
    <t>Hay 10 (Posiblemente Mal Clasificado)</t>
  </si>
  <si>
    <t>Retiro</t>
  </si>
  <si>
    <t>INGRESO A DEPOSITO</t>
  </si>
  <si>
    <t>Solo hay 7  (Posiblemente mal clasificados)</t>
  </si>
  <si>
    <t>esto esta bien?</t>
  </si>
  <si>
    <t>Ingreso a Déposito para luego Inhumar un fallecido   No acompaña familia / Ingreso a Déposito hasta definir destino</t>
  </si>
  <si>
    <t>Quien retira?</t>
  </si>
  <si>
    <t>10, 15, 20, 40, 45 y 50</t>
  </si>
  <si>
    <t>El 87% estan en horario 00:15 y 00:45</t>
  </si>
  <si>
    <t>22 % en Horario, 34% y 10 y 34% y 40 solo 4% y 20</t>
  </si>
  <si>
    <t>10, 15, 40, 45</t>
  </si>
  <si>
    <t>Solo hay 11 y distribuidos en esos horarios</t>
  </si>
  <si>
    <t>0, 15, 20, 40 y 45</t>
  </si>
  <si>
    <t>Hay 53 distribuidos en esos horarios</t>
  </si>
  <si>
    <t>Usuarios del 0800 y de Parques por igual</t>
  </si>
  <si>
    <t>2 usuarios de 0800 1 de Parques</t>
  </si>
  <si>
    <t>El 97% esta bien.</t>
  </si>
  <si>
    <t>37% a las 00:00 y 63% a las 00:30</t>
  </si>
  <si>
    <t>1 usuario de Parques</t>
  </si>
  <si>
    <t>Solo hay Uno, posiblemente mal Clasificado</t>
  </si>
  <si>
    <t>10, 15, 20, 40  y 45</t>
  </si>
  <si>
    <t>No se que es</t>
  </si>
  <si>
    <t>Hay 24 distribuidors en esos horarios</t>
  </si>
  <si>
    <t>22 de Parques y 2 de 0800</t>
  </si>
  <si>
    <t>2 usuarios del 0800</t>
  </si>
  <si>
    <t>Solo hay 2</t>
  </si>
  <si>
    <t>INHUMACION DE CENIZAS</t>
  </si>
  <si>
    <t>10, 20, 40 y 50</t>
  </si>
  <si>
    <t>Usuarios de Parques (70%) y 0800</t>
  </si>
  <si>
    <t>Será si tiene mas de 30 dias?</t>
  </si>
  <si>
    <t>Solo usuarios de Parques</t>
  </si>
  <si>
    <t>Solo hay uno, sin fecha ni hora, seguro mal clasificado</t>
  </si>
  <si>
    <t>1 usuario de Casa Betti</t>
  </si>
  <si>
    <t>Que es esto?</t>
  </si>
  <si>
    <t>Usuarios de Parques y ATC</t>
  </si>
  <si>
    <t>10, 20, 40 y sin hora</t>
  </si>
  <si>
    <t>No se entiendo, Mal clasificado?</t>
  </si>
  <si>
    <t>Usuarios de Parques y 2 ATC</t>
  </si>
  <si>
    <t>El usuario de Parques siempre es Sanchez y Echeverria de ATC</t>
  </si>
  <si>
    <t>Solo hay uno</t>
  </si>
  <si>
    <t>Solo hay 9</t>
  </si>
  <si>
    <t>10, 20 y 40</t>
  </si>
  <si>
    <t>RESPONSO CON SALIDA</t>
  </si>
  <si>
    <t>EXHUMACION</t>
  </si>
  <si>
    <t>0, 10, 20 y 40</t>
  </si>
  <si>
    <t>EXHUM</t>
  </si>
  <si>
    <t>Hay 89, 75% en 00:00</t>
  </si>
  <si>
    <t>estan en cualquier horario</t>
  </si>
  <si>
    <t>Hay 389</t>
  </si>
  <si>
    <t>Usuarios de Parques y 2 de ATC</t>
  </si>
  <si>
    <t>Solo Hay 10</t>
  </si>
  <si>
    <t>95% a las 00:00</t>
  </si>
  <si>
    <t>Usuarios de Parques hay 1 de 0800 y 1 de ATC</t>
  </si>
  <si>
    <t>0, 10, 20,30, 40, 50 y sin hora</t>
  </si>
  <si>
    <t>Hay 158, repartidos en ese horario Muchos sin hora</t>
  </si>
  <si>
    <t>Hay 158, repartidos en ese horario, Muchos sin hora</t>
  </si>
  <si>
    <t>Hay 52, repartidos en ese horario, Muchos sin hora</t>
  </si>
  <si>
    <t>0, 10, 15, 20, 50 y sin hora</t>
  </si>
  <si>
    <t>vacio</t>
  </si>
  <si>
    <t>HORARIO Planilla 0800</t>
  </si>
  <si>
    <t>Horario REAL en CRM</t>
  </si>
  <si>
    <t>CODIGO TURNO</t>
  </si>
  <si>
    <t>Descripcion Servicio</t>
  </si>
  <si>
    <t>Destino Servicio CRM</t>
  </si>
  <si>
    <t>Hay 304, 54% y 10, el 20% y 20 y el 25% y 30</t>
  </si>
  <si>
    <t>INHUM.CEN.</t>
  </si>
  <si>
    <t>Ingreso a Sala</t>
  </si>
  <si>
    <t>Hay 48 y 20% estan 00:30</t>
  </si>
  <si>
    <t>Hay 4</t>
  </si>
  <si>
    <t>3 Usuarios del 0800 y 1 de Parques</t>
  </si>
  <si>
    <t>Hay 95</t>
  </si>
  <si>
    <t>Usuario del 0800 y Parques</t>
  </si>
  <si>
    <t>RESP.SALIDA</t>
  </si>
  <si>
    <t>Usuario de Parques</t>
  </si>
  <si>
    <t>Solo hay 1</t>
  </si>
  <si>
    <t>2 Usuarios del 0800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</si>
</sst>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11"/>
      <color theme="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9" fontId="0" fillId="0" borderId="0" xfId="1" applyFont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4" fillId="0" borderId="0" xfId="0" applyFont="1"/>
    <xf numFmtId="20" fontId="3" fillId="0" borderId="0" xfId="0" applyNumberFormat="1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2:H24"/>
  <sheetViews>
    <sheetView zoomScaleNormal="100" workbookViewId="0">
      <selection activeCell="B15" sqref="B15"/>
    </sheetView>
  </sheetViews>
  <sheetFormatPr baseColWidth="10" defaultColWidth="11.42578125" defaultRowHeight="15" x14ac:dyDescent="0.25"/>
  <cols>
    <col min="1" max="1" width="5.7109375" customWidth="1"/>
    <col min="2" max="2" width="47.140625" customWidth="1"/>
    <col min="3" max="3" width="25.5703125" customWidth="1"/>
    <col min="4" max="4" width="57" customWidth="1"/>
    <col min="8" max="8" width="76.42578125" bestFit="1" customWidth="1"/>
  </cols>
  <sheetData>
    <row r="2" spans="2:8" x14ac:dyDescent="0.25">
      <c r="B2" s="9"/>
      <c r="C2" s="9"/>
      <c r="D2" s="7"/>
    </row>
    <row r="3" spans="2:8" ht="36.75" customHeight="1" x14ac:dyDescent="0.25">
      <c r="B3" s="2" t="s">
        <v>0</v>
      </c>
      <c r="C3" s="10" t="s">
        <v>25</v>
      </c>
      <c r="D3" s="11" t="s">
        <v>26</v>
      </c>
      <c r="H3" t="s">
        <v>5</v>
      </c>
    </row>
    <row r="4" spans="2:8" hidden="1" x14ac:dyDescent="0.25">
      <c r="B4" s="1" t="s">
        <v>3</v>
      </c>
      <c r="C4" s="3" t="s">
        <v>4</v>
      </c>
      <c r="D4" s="5" t="s">
        <v>5</v>
      </c>
      <c r="H4" t="s">
        <v>7</v>
      </c>
    </row>
    <row r="5" spans="2:8" ht="15" hidden="1" customHeight="1" x14ac:dyDescent="0.25">
      <c r="B5" s="1" t="s">
        <v>6</v>
      </c>
      <c r="C5" s="3" t="s">
        <v>4</v>
      </c>
      <c r="D5" s="5" t="s">
        <v>7</v>
      </c>
      <c r="H5" t="s">
        <v>9</v>
      </c>
    </row>
    <row r="6" spans="2:8" hidden="1" x14ac:dyDescent="0.25">
      <c r="B6" s="1" t="s">
        <v>8</v>
      </c>
      <c r="C6" s="3" t="s">
        <v>9</v>
      </c>
      <c r="D6" s="5" t="s">
        <v>9</v>
      </c>
      <c r="H6" t="s">
        <v>11</v>
      </c>
    </row>
    <row r="7" spans="2:8" ht="15" hidden="1" customHeight="1" x14ac:dyDescent="0.25">
      <c r="B7" s="1" t="s">
        <v>10</v>
      </c>
      <c r="C7" s="3" t="s">
        <v>9</v>
      </c>
      <c r="D7" s="5" t="s">
        <v>11</v>
      </c>
      <c r="H7" t="s">
        <v>13</v>
      </c>
    </row>
    <row r="8" spans="2:8" ht="15" hidden="1" customHeight="1" x14ac:dyDescent="0.25">
      <c r="B8" s="1" t="s">
        <v>12</v>
      </c>
      <c r="C8" s="3" t="s">
        <v>9</v>
      </c>
      <c r="D8" s="5" t="s">
        <v>13</v>
      </c>
      <c r="H8" t="s">
        <v>11</v>
      </c>
    </row>
    <row r="9" spans="2:8" ht="15" hidden="1" customHeight="1" x14ac:dyDescent="0.25">
      <c r="B9" s="1" t="s">
        <v>14</v>
      </c>
      <c r="C9" s="3" t="s">
        <v>15</v>
      </c>
      <c r="D9" s="5" t="s">
        <v>16</v>
      </c>
      <c r="H9" t="s">
        <v>11</v>
      </c>
    </row>
    <row r="10" spans="2:8" ht="15" hidden="1" customHeight="1" x14ac:dyDescent="0.25">
      <c r="B10" s="1" t="s">
        <v>17</v>
      </c>
      <c r="C10" s="3" t="s">
        <v>18</v>
      </c>
      <c r="D10" s="5" t="s">
        <v>16</v>
      </c>
      <c r="H10" t="s">
        <v>15</v>
      </c>
    </row>
    <row r="11" spans="2:8" ht="30" hidden="1" x14ac:dyDescent="0.25">
      <c r="B11" s="3" t="s">
        <v>19</v>
      </c>
      <c r="C11" s="3" t="s">
        <v>15</v>
      </c>
      <c r="D11" s="8" t="s">
        <v>15</v>
      </c>
      <c r="H11" t="s">
        <v>24</v>
      </c>
    </row>
    <row r="12" spans="2:8" ht="30" hidden="1" x14ac:dyDescent="0.25">
      <c r="B12" s="3" t="s">
        <v>20</v>
      </c>
      <c r="C12" s="3" t="s">
        <v>9</v>
      </c>
      <c r="D12" s="8" t="s">
        <v>15</v>
      </c>
    </row>
    <row r="13" spans="2:8" ht="30" hidden="1" x14ac:dyDescent="0.25">
      <c r="B13" s="3" t="s">
        <v>21</v>
      </c>
      <c r="C13" s="3" t="s">
        <v>4</v>
      </c>
      <c r="D13" s="8" t="s">
        <v>15</v>
      </c>
      <c r="H13" t="s">
        <v>3</v>
      </c>
    </row>
    <row r="14" spans="2:8" ht="15" hidden="1" customHeight="1" x14ac:dyDescent="0.25">
      <c r="B14" s="1" t="s">
        <v>22</v>
      </c>
      <c r="C14" s="3" t="s">
        <v>15</v>
      </c>
      <c r="D14" s="8" t="s">
        <v>15</v>
      </c>
      <c r="H14" t="s">
        <v>6</v>
      </c>
    </row>
    <row r="15" spans="2:8" ht="15" customHeight="1" x14ac:dyDescent="0.25">
      <c r="B15" s="1" t="s">
        <v>23</v>
      </c>
      <c r="C15" s="3" t="s">
        <v>23</v>
      </c>
      <c r="D15" s="5" t="s">
        <v>24</v>
      </c>
      <c r="H15" t="s">
        <v>8</v>
      </c>
    </row>
    <row r="16" spans="2:8" x14ac:dyDescent="0.25">
      <c r="B16" s="4"/>
      <c r="C16" s="13"/>
      <c r="D16" s="15"/>
      <c r="H16" t="s">
        <v>10</v>
      </c>
    </row>
    <row r="17" spans="2:8" x14ac:dyDescent="0.25">
      <c r="B17" s="4"/>
      <c r="C17" s="13"/>
      <c r="D17" s="15"/>
      <c r="H17" t="s">
        <v>12</v>
      </c>
    </row>
    <row r="18" spans="2:8" ht="34.5" customHeight="1" x14ac:dyDescent="0.25">
      <c r="B18" s="2" t="s">
        <v>0</v>
      </c>
      <c r="C18" s="10" t="s">
        <v>1</v>
      </c>
      <c r="D18" s="11" t="s">
        <v>2</v>
      </c>
      <c r="H18" t="s">
        <v>14</v>
      </c>
    </row>
    <row r="19" spans="2:8" ht="15" customHeight="1" x14ac:dyDescent="0.25">
      <c r="B19" s="1" t="s">
        <v>23</v>
      </c>
      <c r="C19" s="12" t="s">
        <v>23</v>
      </c>
      <c r="D19" s="14" t="s">
        <v>24</v>
      </c>
      <c r="H19" t="s">
        <v>17</v>
      </c>
    </row>
    <row r="20" spans="2:8" x14ac:dyDescent="0.25">
      <c r="H20" t="s">
        <v>19</v>
      </c>
    </row>
    <row r="21" spans="2:8" x14ac:dyDescent="0.25">
      <c r="H21" t="s">
        <v>20</v>
      </c>
    </row>
    <row r="22" spans="2:8" x14ac:dyDescent="0.25">
      <c r="H22" t="s">
        <v>21</v>
      </c>
    </row>
    <row r="23" spans="2:8" x14ac:dyDescent="0.25">
      <c r="H23" t="s">
        <v>22</v>
      </c>
    </row>
    <row r="24" spans="2:8" x14ac:dyDescent="0.25">
      <c r="H24" t="s">
        <v>23</v>
      </c>
    </row>
  </sheetData>
  <autoFilter ref="B3:D15" xr:uid="{00000000-0001-0000-0000-000000000000}">
    <filterColumn colId="1">
      <filters>
        <filter val="Responso con Salida"/>
      </filters>
    </filterColumn>
  </autoFilter>
  <mergeCells count="1">
    <mergeCell ref="B2:C2"/>
  </mergeCells>
  <pageMargins left="0.54" right="0" top="0" bottom="0" header="0" footer="0"/>
  <pageSetup paperSize="9" scale="9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39442"/>
  <sheetViews>
    <sheetView tabSelected="1" workbookViewId="0">
      <selection activeCell="A22" sqref="A22"/>
    </sheetView>
  </sheetViews>
  <sheetFormatPr baseColWidth="10" defaultColWidth="11.42578125" defaultRowHeight="15" x14ac:dyDescent="0.25"/>
  <cols>
    <col min="1" max="1" width="61.42578125" customWidth="1"/>
    <col min="2" max="2" width="25.5703125" customWidth="1"/>
    <col min="3" max="3" width="33.140625" customWidth="1"/>
    <col min="4" max="4" width="16.42578125" bestFit="1" customWidth="1"/>
    <col min="5" max="5" width="27.28515625" customWidth="1"/>
    <col min="6" max="6" width="16" customWidth="1"/>
    <col min="7" max="7" width="56.42578125" bestFit="1" customWidth="1"/>
    <col min="8" max="8" width="13.140625" bestFit="1" customWidth="1"/>
    <col min="9" max="9" width="23.140625" bestFit="1" customWidth="1"/>
  </cols>
  <sheetData>
    <row r="1" spans="1:9" ht="33.75" customHeight="1" x14ac:dyDescent="0.25">
      <c r="A1" s="2" t="s">
        <v>119</v>
      </c>
      <c r="B1" s="6" t="s">
        <v>25</v>
      </c>
      <c r="C1" s="6" t="s">
        <v>120</v>
      </c>
      <c r="D1" s="6" t="s">
        <v>116</v>
      </c>
      <c r="E1" s="2" t="s">
        <v>117</v>
      </c>
      <c r="F1" s="2" t="s">
        <v>118</v>
      </c>
      <c r="G1" s="2" t="s">
        <v>34</v>
      </c>
    </row>
    <row r="2" spans="1:9" x14ac:dyDescent="0.25">
      <c r="A2" s="21" t="s">
        <v>37</v>
      </c>
      <c r="B2" s="23" t="s">
        <v>30</v>
      </c>
      <c r="C2" s="23" t="s">
        <v>13</v>
      </c>
      <c r="D2" s="24">
        <v>0</v>
      </c>
      <c r="E2" s="24">
        <v>0</v>
      </c>
      <c r="F2" s="24" t="s">
        <v>27</v>
      </c>
      <c r="G2" s="24" t="s">
        <v>54</v>
      </c>
      <c r="H2" t="s">
        <v>44</v>
      </c>
      <c r="I2" t="s">
        <v>13</v>
      </c>
    </row>
    <row r="3" spans="1:9" x14ac:dyDescent="0.25">
      <c r="A3" s="21" t="s">
        <v>38</v>
      </c>
      <c r="B3" s="23" t="s">
        <v>30</v>
      </c>
      <c r="C3" s="23" t="s">
        <v>11</v>
      </c>
      <c r="D3" s="24">
        <v>0</v>
      </c>
      <c r="E3" s="24">
        <v>0</v>
      </c>
      <c r="F3" s="24" t="s">
        <v>27</v>
      </c>
      <c r="G3" s="24" t="s">
        <v>55</v>
      </c>
      <c r="H3" t="s">
        <v>44</v>
      </c>
      <c r="I3" t="s">
        <v>11</v>
      </c>
    </row>
    <row r="4" spans="1:9" x14ac:dyDescent="0.25">
      <c r="A4" s="19" t="s">
        <v>3</v>
      </c>
      <c r="B4" s="1" t="s">
        <v>30</v>
      </c>
      <c r="C4" s="1" t="s">
        <v>4</v>
      </c>
      <c r="D4" s="18">
        <v>0</v>
      </c>
      <c r="E4" s="25" t="s">
        <v>40</v>
      </c>
      <c r="F4" s="18" t="s">
        <v>27</v>
      </c>
      <c r="G4" s="18" t="s">
        <v>73</v>
      </c>
    </row>
    <row r="5" spans="1:9" x14ac:dyDescent="0.25">
      <c r="A5" s="19" t="s">
        <v>6</v>
      </c>
      <c r="B5" s="1" t="s">
        <v>30</v>
      </c>
      <c r="C5" s="1" t="s">
        <v>7</v>
      </c>
      <c r="D5" s="18">
        <v>0</v>
      </c>
      <c r="E5" s="25" t="s">
        <v>40</v>
      </c>
      <c r="F5" s="18" t="s">
        <v>27</v>
      </c>
      <c r="G5" s="18" t="s">
        <v>74</v>
      </c>
    </row>
    <row r="6" spans="1:9" x14ac:dyDescent="0.25">
      <c r="A6" s="21" t="s">
        <v>39</v>
      </c>
      <c r="B6" s="23" t="s">
        <v>30</v>
      </c>
      <c r="C6" s="23" t="s">
        <v>29</v>
      </c>
      <c r="D6" s="24">
        <v>0</v>
      </c>
      <c r="E6" s="24">
        <v>0</v>
      </c>
      <c r="F6" s="24" t="s">
        <v>27</v>
      </c>
      <c r="G6" s="24" t="s">
        <v>53</v>
      </c>
    </row>
    <row r="7" spans="1:9" x14ac:dyDescent="0.25">
      <c r="A7" s="21" t="s">
        <v>43</v>
      </c>
      <c r="B7" s="23" t="s">
        <v>30</v>
      </c>
      <c r="C7" s="23" t="s">
        <v>9</v>
      </c>
      <c r="D7" s="24">
        <v>0</v>
      </c>
      <c r="E7" s="22" t="s">
        <v>40</v>
      </c>
      <c r="F7" s="24" t="s">
        <v>27</v>
      </c>
      <c r="G7" s="24" t="s">
        <v>57</v>
      </c>
    </row>
    <row r="8" spans="1:9" x14ac:dyDescent="0.25">
      <c r="A8" s="21" t="s">
        <v>42</v>
      </c>
      <c r="B8" s="23" t="s">
        <v>30</v>
      </c>
      <c r="C8" s="23" t="s">
        <v>28</v>
      </c>
      <c r="D8" s="24">
        <v>0</v>
      </c>
      <c r="E8" s="21" t="s">
        <v>41</v>
      </c>
      <c r="F8" s="24" t="s">
        <v>27</v>
      </c>
      <c r="G8" s="24" t="s">
        <v>56</v>
      </c>
      <c r="H8" t="s">
        <v>30</v>
      </c>
      <c r="I8" t="s">
        <v>4</v>
      </c>
    </row>
    <row r="9" spans="1:9" ht="30" x14ac:dyDescent="0.25">
      <c r="A9" s="20" t="s">
        <v>21</v>
      </c>
      <c r="B9" s="1" t="s">
        <v>30</v>
      </c>
      <c r="C9" s="1" t="s">
        <v>31</v>
      </c>
      <c r="D9" s="1" t="s">
        <v>33</v>
      </c>
      <c r="E9" s="23"/>
      <c r="F9" s="17" t="s">
        <v>32</v>
      </c>
      <c r="G9" s="18" t="s">
        <v>35</v>
      </c>
    </row>
    <row r="10" spans="1:9" x14ac:dyDescent="0.25">
      <c r="A10" s="20" t="s">
        <v>17</v>
      </c>
      <c r="B10" s="1" t="s">
        <v>44</v>
      </c>
      <c r="C10" s="1" t="s">
        <v>11</v>
      </c>
      <c r="D10" s="18">
        <v>2.0833333333333332E-2</v>
      </c>
      <c r="E10" s="23" t="s">
        <v>45</v>
      </c>
      <c r="F10" s="17" t="s">
        <v>47</v>
      </c>
      <c r="G10" s="18" t="s">
        <v>46</v>
      </c>
    </row>
    <row r="11" spans="1:9" x14ac:dyDescent="0.25">
      <c r="A11" s="20" t="s">
        <v>17</v>
      </c>
      <c r="B11" s="1" t="s">
        <v>44</v>
      </c>
      <c r="C11" s="1" t="s">
        <v>13</v>
      </c>
      <c r="D11" s="18">
        <v>2.0833333333333332E-2</v>
      </c>
      <c r="E11" s="23" t="s">
        <v>45</v>
      </c>
      <c r="F11" s="17" t="s">
        <v>47</v>
      </c>
      <c r="G11" s="18" t="s">
        <v>46</v>
      </c>
    </row>
    <row r="12" spans="1:9" x14ac:dyDescent="0.25">
      <c r="A12" s="26" t="s">
        <v>48</v>
      </c>
      <c r="B12" s="1" t="s">
        <v>44</v>
      </c>
      <c r="C12" s="1" t="s">
        <v>31</v>
      </c>
      <c r="D12" s="1" t="s">
        <v>33</v>
      </c>
      <c r="E12" s="25" t="s">
        <v>40</v>
      </c>
      <c r="F12" s="17" t="s">
        <v>32</v>
      </c>
      <c r="G12" s="18" t="s">
        <v>60</v>
      </c>
      <c r="H12" t="s">
        <v>61</v>
      </c>
    </row>
    <row r="13" spans="1:9" x14ac:dyDescent="0.25">
      <c r="A13" s="26" t="s">
        <v>49</v>
      </c>
      <c r="B13" s="1" t="s">
        <v>44</v>
      </c>
      <c r="C13" s="1" t="s">
        <v>4</v>
      </c>
      <c r="D13" s="18">
        <v>2.0833333333333332E-2</v>
      </c>
      <c r="E13" s="18">
        <v>2.0833333333333332E-2</v>
      </c>
      <c r="F13" s="17" t="s">
        <v>47</v>
      </c>
      <c r="G13" s="18" t="s">
        <v>50</v>
      </c>
    </row>
    <row r="14" spans="1:9" x14ac:dyDescent="0.25">
      <c r="A14" s="26" t="s">
        <v>51</v>
      </c>
      <c r="B14" s="1" t="s">
        <v>44</v>
      </c>
      <c r="C14" s="1" t="s">
        <v>7</v>
      </c>
      <c r="D14" s="18">
        <v>2.0833333333333332E-2</v>
      </c>
      <c r="E14" s="18">
        <v>2.0833333333333332E-2</v>
      </c>
      <c r="F14" s="17" t="s">
        <v>47</v>
      </c>
      <c r="G14" s="18" t="s">
        <v>52</v>
      </c>
    </row>
    <row r="15" spans="1:9" x14ac:dyDescent="0.25">
      <c r="A15" s="26" t="s">
        <v>51</v>
      </c>
      <c r="B15" s="1" t="s">
        <v>44</v>
      </c>
      <c r="C15" s="1" t="s">
        <v>9</v>
      </c>
      <c r="D15" s="18">
        <v>2.0833333333333332E-2</v>
      </c>
      <c r="E15" s="18">
        <v>2.0833333333333332E-2</v>
      </c>
      <c r="F15" s="17" t="s">
        <v>47</v>
      </c>
      <c r="G15" s="18" t="s">
        <v>52</v>
      </c>
    </row>
    <row r="16" spans="1:9" x14ac:dyDescent="0.25">
      <c r="A16" s="26" t="s">
        <v>71</v>
      </c>
      <c r="B16" s="1" t="s">
        <v>59</v>
      </c>
      <c r="C16" s="1" t="s">
        <v>13</v>
      </c>
      <c r="D16" s="1" t="s">
        <v>33</v>
      </c>
      <c r="E16" s="25" t="s">
        <v>69</v>
      </c>
      <c r="F16" s="17" t="s">
        <v>32</v>
      </c>
      <c r="G16" s="18" t="s">
        <v>70</v>
      </c>
    </row>
    <row r="17" spans="1:8" x14ac:dyDescent="0.25">
      <c r="A17" s="20" t="s">
        <v>14</v>
      </c>
      <c r="B17" s="1" t="s">
        <v>59</v>
      </c>
      <c r="C17" s="1" t="s">
        <v>11</v>
      </c>
      <c r="D17" s="1" t="s">
        <v>33</v>
      </c>
      <c r="E17" s="25" t="s">
        <v>64</v>
      </c>
      <c r="F17" s="17" t="s">
        <v>32</v>
      </c>
      <c r="G17" s="18" t="s">
        <v>65</v>
      </c>
      <c r="H17" t="s">
        <v>63</v>
      </c>
    </row>
    <row r="18" spans="1:8" ht="30" x14ac:dyDescent="0.25">
      <c r="A18" s="20" t="s">
        <v>62</v>
      </c>
      <c r="B18" s="1" t="s">
        <v>59</v>
      </c>
      <c r="C18" s="1" t="s">
        <v>31</v>
      </c>
      <c r="D18" s="1" t="s">
        <v>33</v>
      </c>
      <c r="E18" s="25" t="s">
        <v>64</v>
      </c>
      <c r="F18" s="17" t="s">
        <v>32</v>
      </c>
      <c r="G18" s="18" t="s">
        <v>66</v>
      </c>
    </row>
    <row r="19" spans="1:8" x14ac:dyDescent="0.25">
      <c r="A19" s="26" t="s">
        <v>72</v>
      </c>
      <c r="B19" s="1" t="s">
        <v>59</v>
      </c>
      <c r="C19" s="1" t="s">
        <v>4</v>
      </c>
      <c r="D19" s="1" t="s">
        <v>33</v>
      </c>
      <c r="E19" s="1" t="s">
        <v>33</v>
      </c>
      <c r="F19" s="17" t="s">
        <v>32</v>
      </c>
      <c r="G19" s="18" t="s">
        <v>36</v>
      </c>
    </row>
    <row r="20" spans="1:8" x14ac:dyDescent="0.25">
      <c r="A20" s="20" t="s">
        <v>14</v>
      </c>
      <c r="B20" s="1" t="s">
        <v>59</v>
      </c>
      <c r="C20" s="1" t="s">
        <v>7</v>
      </c>
      <c r="D20" s="1" t="s">
        <v>33</v>
      </c>
      <c r="E20" s="25" t="s">
        <v>67</v>
      </c>
      <c r="F20" s="17" t="s">
        <v>32</v>
      </c>
      <c r="G20" s="18" t="s">
        <v>68</v>
      </c>
    </row>
    <row r="21" spans="1:8" x14ac:dyDescent="0.25">
      <c r="A21" s="26" t="s">
        <v>75</v>
      </c>
      <c r="B21" s="1" t="s">
        <v>59</v>
      </c>
      <c r="C21" s="1" t="s">
        <v>29</v>
      </c>
      <c r="D21" s="1" t="s">
        <v>33</v>
      </c>
      <c r="E21" s="31">
        <v>2.7777777777777776E-2</v>
      </c>
      <c r="F21" s="17" t="s">
        <v>32</v>
      </c>
      <c r="G21" s="18" t="s">
        <v>76</v>
      </c>
    </row>
    <row r="22" spans="1:8" x14ac:dyDescent="0.25">
      <c r="A22" s="26" t="s">
        <v>80</v>
      </c>
      <c r="B22" s="1" t="s">
        <v>59</v>
      </c>
      <c r="C22" s="1" t="s">
        <v>58</v>
      </c>
      <c r="D22" s="1" t="s">
        <v>33</v>
      </c>
      <c r="E22" s="25" t="s">
        <v>77</v>
      </c>
      <c r="F22" s="17" t="s">
        <v>32</v>
      </c>
      <c r="G22" s="18" t="s">
        <v>79</v>
      </c>
      <c r="H22" t="s">
        <v>78</v>
      </c>
    </row>
    <row r="23" spans="1:8" x14ac:dyDescent="0.25">
      <c r="A23" s="26" t="s">
        <v>81</v>
      </c>
      <c r="B23" s="1" t="s">
        <v>59</v>
      </c>
      <c r="C23" s="1" t="s">
        <v>9</v>
      </c>
      <c r="D23" s="1" t="s">
        <v>33</v>
      </c>
      <c r="E23" s="1" t="s">
        <v>33</v>
      </c>
      <c r="F23" s="17" t="s">
        <v>32</v>
      </c>
      <c r="G23" s="18" t="s">
        <v>82</v>
      </c>
    </row>
    <row r="24" spans="1:8" x14ac:dyDescent="0.25">
      <c r="A24" s="26" t="s">
        <v>85</v>
      </c>
      <c r="B24" s="1" t="s">
        <v>83</v>
      </c>
      <c r="C24" s="1" t="s">
        <v>7</v>
      </c>
      <c r="D24" s="1"/>
      <c r="E24" s="18" t="s">
        <v>84</v>
      </c>
      <c r="F24" s="17" t="s">
        <v>122</v>
      </c>
      <c r="G24" s="18" t="s">
        <v>121</v>
      </c>
      <c r="H24" t="s">
        <v>86</v>
      </c>
    </row>
    <row r="25" spans="1:8" x14ac:dyDescent="0.25">
      <c r="A25" s="26" t="s">
        <v>87</v>
      </c>
      <c r="B25" s="1" t="s">
        <v>83</v>
      </c>
      <c r="C25" s="1" t="s">
        <v>13</v>
      </c>
      <c r="D25" s="1"/>
      <c r="E25" s="18">
        <v>1.3888888888888888E-2</v>
      </c>
      <c r="F25" s="17" t="s">
        <v>122</v>
      </c>
      <c r="G25" s="18" t="s">
        <v>60</v>
      </c>
    </row>
    <row r="26" spans="1:8" x14ac:dyDescent="0.25">
      <c r="A26" s="26" t="s">
        <v>89</v>
      </c>
      <c r="B26" s="1" t="s">
        <v>83</v>
      </c>
      <c r="C26" s="1" t="s">
        <v>11</v>
      </c>
      <c r="D26" s="1"/>
      <c r="E26" s="18"/>
      <c r="F26" s="17" t="s">
        <v>122</v>
      </c>
      <c r="G26" s="18" t="s">
        <v>88</v>
      </c>
    </row>
    <row r="27" spans="1:8" x14ac:dyDescent="0.25">
      <c r="A27" s="26" t="s">
        <v>87</v>
      </c>
      <c r="B27" s="1" t="s">
        <v>83</v>
      </c>
      <c r="C27" s="1" t="s">
        <v>31</v>
      </c>
      <c r="D27" s="1"/>
      <c r="E27" s="18">
        <v>1.3888888888888888E-2</v>
      </c>
      <c r="F27" s="17" t="s">
        <v>122</v>
      </c>
      <c r="G27" s="18" t="s">
        <v>36</v>
      </c>
      <c r="H27" t="s">
        <v>90</v>
      </c>
    </row>
    <row r="28" spans="1:8" x14ac:dyDescent="0.25">
      <c r="A28" s="26" t="s">
        <v>91</v>
      </c>
      <c r="B28" s="1" t="s">
        <v>83</v>
      </c>
      <c r="C28" s="1" t="s">
        <v>4</v>
      </c>
      <c r="D28" s="1"/>
      <c r="E28" s="18" t="s">
        <v>92</v>
      </c>
      <c r="F28" s="17" t="s">
        <v>122</v>
      </c>
      <c r="G28" s="18" t="s">
        <v>93</v>
      </c>
    </row>
    <row r="29" spans="1:8" x14ac:dyDescent="0.25">
      <c r="A29" s="26" t="s">
        <v>94</v>
      </c>
      <c r="B29" s="1" t="s">
        <v>83</v>
      </c>
      <c r="C29" s="1" t="s">
        <v>29</v>
      </c>
      <c r="D29" s="1"/>
      <c r="E29" s="18">
        <v>6.9444444444444441E-3</v>
      </c>
      <c r="F29" s="17" t="s">
        <v>122</v>
      </c>
      <c r="G29" s="18" t="s">
        <v>95</v>
      </c>
    </row>
    <row r="30" spans="1:8" x14ac:dyDescent="0.25">
      <c r="A30" s="26" t="s">
        <v>87</v>
      </c>
      <c r="B30" s="1" t="s">
        <v>83</v>
      </c>
      <c r="C30" s="1" t="s">
        <v>58</v>
      </c>
      <c r="D30" s="1"/>
      <c r="E30" s="18">
        <v>3.4722222222222224E-2</v>
      </c>
      <c r="F30" s="17" t="s">
        <v>122</v>
      </c>
      <c r="G30" s="18" t="s">
        <v>96</v>
      </c>
    </row>
    <row r="31" spans="1:8" x14ac:dyDescent="0.25">
      <c r="A31" s="26" t="s">
        <v>87</v>
      </c>
      <c r="B31" s="1" t="s">
        <v>83</v>
      </c>
      <c r="C31" s="1" t="s">
        <v>9</v>
      </c>
      <c r="D31" s="1"/>
      <c r="E31" s="18" t="s">
        <v>98</v>
      </c>
      <c r="F31" s="17" t="s">
        <v>122</v>
      </c>
      <c r="G31" s="18" t="s">
        <v>97</v>
      </c>
    </row>
    <row r="32" spans="1:8" x14ac:dyDescent="0.25">
      <c r="A32" s="26" t="s">
        <v>91</v>
      </c>
      <c r="B32" s="1" t="s">
        <v>100</v>
      </c>
      <c r="C32" s="1" t="s">
        <v>13</v>
      </c>
      <c r="D32" s="1"/>
      <c r="E32" s="18" t="s">
        <v>101</v>
      </c>
      <c r="F32" s="17" t="s">
        <v>102</v>
      </c>
      <c r="G32" s="18" t="s">
        <v>103</v>
      </c>
    </row>
    <row r="33" spans="1:8" x14ac:dyDescent="0.25">
      <c r="A33" s="26" t="s">
        <v>91</v>
      </c>
      <c r="B33" s="1" t="s">
        <v>100</v>
      </c>
      <c r="C33" s="1" t="s">
        <v>11</v>
      </c>
      <c r="D33" s="1"/>
      <c r="E33" s="18" t="s">
        <v>104</v>
      </c>
      <c r="F33" s="17" t="s">
        <v>102</v>
      </c>
      <c r="G33" s="18" t="s">
        <v>105</v>
      </c>
    </row>
    <row r="34" spans="1:8" x14ac:dyDescent="0.25">
      <c r="A34" s="26" t="s">
        <v>106</v>
      </c>
      <c r="B34" s="1" t="s">
        <v>100</v>
      </c>
      <c r="C34" s="1" t="s">
        <v>7</v>
      </c>
      <c r="D34" s="1"/>
      <c r="E34" s="24">
        <v>0</v>
      </c>
      <c r="F34" s="17" t="s">
        <v>102</v>
      </c>
      <c r="G34" s="18" t="s">
        <v>107</v>
      </c>
    </row>
    <row r="35" spans="1:8" x14ac:dyDescent="0.25">
      <c r="A35" s="26" t="s">
        <v>109</v>
      </c>
      <c r="B35" s="1" t="s">
        <v>100</v>
      </c>
      <c r="C35" s="1" t="s">
        <v>29</v>
      </c>
      <c r="D35" s="1"/>
      <c r="E35" s="18" t="s">
        <v>101</v>
      </c>
      <c r="F35" s="17" t="s">
        <v>102</v>
      </c>
      <c r="G35" s="18" t="s">
        <v>108</v>
      </c>
    </row>
    <row r="36" spans="1:8" x14ac:dyDescent="0.25">
      <c r="A36" s="26" t="s">
        <v>91</v>
      </c>
      <c r="B36" s="1" t="s">
        <v>100</v>
      </c>
      <c r="C36" s="1" t="s">
        <v>58</v>
      </c>
      <c r="D36" s="1"/>
      <c r="E36" s="18" t="s">
        <v>110</v>
      </c>
      <c r="F36" s="17" t="s">
        <v>102</v>
      </c>
      <c r="G36" s="18" t="s">
        <v>111</v>
      </c>
    </row>
    <row r="37" spans="1:8" x14ac:dyDescent="0.25">
      <c r="A37" s="26" t="s">
        <v>91</v>
      </c>
      <c r="B37" s="1" t="s">
        <v>100</v>
      </c>
      <c r="C37" s="1" t="s">
        <v>9</v>
      </c>
      <c r="D37" s="1"/>
      <c r="E37" s="18" t="s">
        <v>110</v>
      </c>
      <c r="F37" s="17" t="s">
        <v>102</v>
      </c>
      <c r="G37" s="18" t="s">
        <v>112</v>
      </c>
    </row>
    <row r="38" spans="1:8" x14ac:dyDescent="0.25">
      <c r="A38" s="26" t="s">
        <v>91</v>
      </c>
      <c r="B38" s="1" t="s">
        <v>100</v>
      </c>
      <c r="C38" s="1" t="s">
        <v>115</v>
      </c>
      <c r="D38" s="1"/>
      <c r="E38" s="18" t="s">
        <v>114</v>
      </c>
      <c r="F38" s="17" t="s">
        <v>102</v>
      </c>
      <c r="G38" s="18" t="s">
        <v>113</v>
      </c>
    </row>
    <row r="39" spans="1:8" x14ac:dyDescent="0.25">
      <c r="A39" s="20" t="s">
        <v>23</v>
      </c>
      <c r="B39" s="1" t="s">
        <v>99</v>
      </c>
      <c r="C39" s="1" t="s">
        <v>115</v>
      </c>
      <c r="D39" s="24">
        <v>0</v>
      </c>
      <c r="E39" s="18" t="s">
        <v>40</v>
      </c>
      <c r="F39" s="17" t="s">
        <v>129</v>
      </c>
      <c r="G39" s="18" t="s">
        <v>124</v>
      </c>
    </row>
    <row r="40" spans="1:8" x14ac:dyDescent="0.25">
      <c r="A40" s="26" t="s">
        <v>126</v>
      </c>
      <c r="B40" s="1" t="s">
        <v>99</v>
      </c>
      <c r="C40" s="1" t="s">
        <v>13</v>
      </c>
      <c r="D40" s="24">
        <v>0</v>
      </c>
      <c r="E40" s="24">
        <v>0</v>
      </c>
      <c r="F40" s="17" t="s">
        <v>129</v>
      </c>
      <c r="G40" s="18" t="s">
        <v>125</v>
      </c>
    </row>
    <row r="41" spans="1:8" x14ac:dyDescent="0.25">
      <c r="A41" s="26" t="s">
        <v>128</v>
      </c>
      <c r="B41" s="1" t="s">
        <v>99</v>
      </c>
      <c r="C41" s="1" t="s">
        <v>11</v>
      </c>
      <c r="D41" s="24">
        <v>0</v>
      </c>
      <c r="E41" s="25" t="s">
        <v>40</v>
      </c>
      <c r="F41" s="17" t="s">
        <v>129</v>
      </c>
      <c r="G41" s="18" t="s">
        <v>127</v>
      </c>
    </row>
    <row r="42" spans="1:8" x14ac:dyDescent="0.25">
      <c r="A42" s="26" t="s">
        <v>130</v>
      </c>
      <c r="B42" s="1" t="s">
        <v>99</v>
      </c>
      <c r="C42" s="1" t="s">
        <v>123</v>
      </c>
      <c r="D42" s="24">
        <v>0</v>
      </c>
      <c r="E42" s="24">
        <v>0</v>
      </c>
      <c r="F42" s="17" t="s">
        <v>129</v>
      </c>
      <c r="G42" s="18" t="s">
        <v>131</v>
      </c>
    </row>
    <row r="43" spans="1:8" x14ac:dyDescent="0.25">
      <c r="A43" s="26" t="s">
        <v>132</v>
      </c>
      <c r="B43" s="1" t="s">
        <v>99</v>
      </c>
      <c r="C43" s="1" t="s">
        <v>58</v>
      </c>
      <c r="D43" s="24">
        <v>0</v>
      </c>
      <c r="E43" s="24">
        <v>0</v>
      </c>
      <c r="F43" s="17" t="s">
        <v>129</v>
      </c>
      <c r="G43" s="18" t="s">
        <v>82</v>
      </c>
    </row>
    <row r="44" spans="1:8" x14ac:dyDescent="0.25">
      <c r="C44" s="16"/>
    </row>
    <row r="46" spans="1:8" x14ac:dyDescent="0.25">
      <c r="F46">
        <v>39</v>
      </c>
      <c r="G46" s="28">
        <v>0</v>
      </c>
      <c r="H46" s="27">
        <f>+F46/F$53</f>
        <v>0.73584905660377353</v>
      </c>
    </row>
    <row r="47" spans="1:8" x14ac:dyDescent="0.25">
      <c r="G47" s="29" t="s">
        <v>33</v>
      </c>
      <c r="H47" s="27">
        <f>+F47/F$53</f>
        <v>0</v>
      </c>
    </row>
    <row r="48" spans="1:8" x14ac:dyDescent="0.25">
      <c r="F48">
        <v>7</v>
      </c>
      <c r="G48" s="28">
        <v>10.006944444444445</v>
      </c>
      <c r="H48" s="27">
        <f>+F48/F$53</f>
        <v>0.13207547169811321</v>
      </c>
    </row>
    <row r="49" spans="6:8" x14ac:dyDescent="0.25">
      <c r="F49">
        <v>3</v>
      </c>
      <c r="G49" s="28">
        <v>20.013888888888889</v>
      </c>
      <c r="H49" s="27">
        <f>+F49/F$53</f>
        <v>5.6603773584905662E-2</v>
      </c>
    </row>
    <row r="50" spans="6:8" x14ac:dyDescent="0.25">
      <c r="G50" s="28">
        <v>30.020833333333332</v>
      </c>
      <c r="H50" s="27">
        <f>+F50/F$53</f>
        <v>0</v>
      </c>
    </row>
    <row r="51" spans="6:8" x14ac:dyDescent="0.25">
      <c r="F51">
        <v>4</v>
      </c>
      <c r="G51" s="28">
        <v>40.027777777777779</v>
      </c>
      <c r="H51" s="27">
        <f>+F51/F$53</f>
        <v>7.5471698113207544E-2</v>
      </c>
    </row>
    <row r="52" spans="6:8" x14ac:dyDescent="0.25">
      <c r="G52" s="28">
        <v>50.034722222222221</v>
      </c>
      <c r="H52" s="27">
        <f>+F52/F$53</f>
        <v>0</v>
      </c>
    </row>
    <row r="53" spans="6:8" x14ac:dyDescent="0.25">
      <c r="F53" s="30">
        <f>SUM(F46:F52)</f>
        <v>53</v>
      </c>
    </row>
    <row r="1038773" spans="3:3" x14ac:dyDescent="0.25">
      <c r="C1038773" s="16"/>
    </row>
    <row r="1038774" spans="3:3" x14ac:dyDescent="0.25">
      <c r="C1038774" s="16"/>
    </row>
    <row r="1038775" spans="3:3" x14ac:dyDescent="0.25">
      <c r="C1038775" s="16"/>
    </row>
    <row r="1038776" spans="3:3" x14ac:dyDescent="0.25">
      <c r="C1038776" s="16"/>
    </row>
    <row r="1038777" spans="3:3" x14ac:dyDescent="0.25">
      <c r="C1038777" s="16"/>
    </row>
    <row r="1038778" spans="3:3" x14ac:dyDescent="0.25">
      <c r="C1038778" s="16"/>
    </row>
    <row r="1038779" spans="3:3" x14ac:dyDescent="0.25">
      <c r="C1038779" s="16"/>
    </row>
    <row r="1038780" spans="3:3" x14ac:dyDescent="0.25">
      <c r="C1038780" s="16"/>
    </row>
    <row r="1038781" spans="3:3" x14ac:dyDescent="0.25">
      <c r="C1038781" s="16"/>
    </row>
    <row r="1038782" spans="3:3" x14ac:dyDescent="0.25">
      <c r="C1038782" s="16"/>
    </row>
    <row r="1038783" spans="3:3" x14ac:dyDescent="0.25">
      <c r="C1038783" s="16"/>
    </row>
    <row r="1038784" spans="3:3" x14ac:dyDescent="0.25">
      <c r="C1038784" s="16"/>
    </row>
    <row r="1038785" spans="3:3" x14ac:dyDescent="0.25">
      <c r="C1038785" s="16"/>
    </row>
    <row r="1038786" spans="3:3" x14ac:dyDescent="0.25">
      <c r="C1038786" s="16"/>
    </row>
    <row r="1038787" spans="3:3" x14ac:dyDescent="0.25">
      <c r="C1038787" s="16"/>
    </row>
    <row r="1038788" spans="3:3" x14ac:dyDescent="0.25">
      <c r="C1038788" s="16"/>
    </row>
    <row r="1038789" spans="3:3" x14ac:dyDescent="0.25">
      <c r="C1038789" s="16"/>
    </row>
    <row r="1038790" spans="3:3" x14ac:dyDescent="0.25">
      <c r="C1038790" s="16"/>
    </row>
    <row r="1038791" spans="3:3" x14ac:dyDescent="0.25">
      <c r="C1038791" s="16"/>
    </row>
    <row r="1038792" spans="3:3" x14ac:dyDescent="0.25">
      <c r="C1038792" s="16"/>
    </row>
    <row r="1038793" spans="3:3" x14ac:dyDescent="0.25">
      <c r="C1038793" s="16"/>
    </row>
    <row r="1038794" spans="3:3" x14ac:dyDescent="0.25">
      <c r="C1038794" s="16"/>
    </row>
    <row r="1038795" spans="3:3" x14ac:dyDescent="0.25">
      <c r="C1038795" s="16"/>
    </row>
    <row r="1038796" spans="3:3" x14ac:dyDescent="0.25">
      <c r="C1038796" s="16"/>
    </row>
    <row r="1038797" spans="3:3" x14ac:dyDescent="0.25">
      <c r="C1038797" s="16"/>
    </row>
    <row r="1038798" spans="3:3" x14ac:dyDescent="0.25">
      <c r="C1038798" s="16"/>
    </row>
    <row r="1038799" spans="3:3" x14ac:dyDescent="0.25">
      <c r="C1038799" s="16"/>
    </row>
    <row r="1038800" spans="3:3" x14ac:dyDescent="0.25">
      <c r="C1038800" s="16"/>
    </row>
    <row r="1038801" spans="3:3" x14ac:dyDescent="0.25">
      <c r="C1038801" s="16"/>
    </row>
    <row r="1038802" spans="3:3" x14ac:dyDescent="0.25">
      <c r="C1038802" s="16"/>
    </row>
    <row r="1038803" spans="3:3" x14ac:dyDescent="0.25">
      <c r="C1038803" s="16"/>
    </row>
    <row r="1038804" spans="3:3" x14ac:dyDescent="0.25">
      <c r="C1038804" s="16"/>
    </row>
    <row r="1038805" spans="3:3" x14ac:dyDescent="0.25">
      <c r="C1038805" s="16"/>
    </row>
    <row r="1038806" spans="3:3" x14ac:dyDescent="0.25">
      <c r="C1038806" s="16"/>
    </row>
    <row r="1038807" spans="3:3" x14ac:dyDescent="0.25">
      <c r="C1038807" s="16"/>
    </row>
    <row r="1038808" spans="3:3" x14ac:dyDescent="0.25">
      <c r="C1038808" s="16"/>
    </row>
    <row r="1038809" spans="3:3" x14ac:dyDescent="0.25">
      <c r="C1038809" s="16"/>
    </row>
    <row r="1038810" spans="3:3" x14ac:dyDescent="0.25">
      <c r="C1038810" s="16"/>
    </row>
    <row r="1038811" spans="3:3" x14ac:dyDescent="0.25">
      <c r="C1038811" s="16"/>
    </row>
    <row r="1038812" spans="3:3" x14ac:dyDescent="0.25">
      <c r="C1038812" s="16"/>
    </row>
    <row r="1038813" spans="3:3" x14ac:dyDescent="0.25">
      <c r="C1038813" s="16"/>
    </row>
    <row r="1038814" spans="3:3" x14ac:dyDescent="0.25">
      <c r="C1038814" s="16"/>
    </row>
    <row r="1038815" spans="3:3" x14ac:dyDescent="0.25">
      <c r="C1038815" s="16"/>
    </row>
    <row r="1038816" spans="3:3" x14ac:dyDescent="0.25">
      <c r="C1038816" s="16"/>
    </row>
    <row r="1038817" spans="3:3" x14ac:dyDescent="0.25">
      <c r="C1038817" s="16"/>
    </row>
    <row r="1038818" spans="3:3" x14ac:dyDescent="0.25">
      <c r="C1038818" s="16"/>
    </row>
    <row r="1038819" spans="3:3" x14ac:dyDescent="0.25">
      <c r="C1038819" s="16"/>
    </row>
    <row r="1038820" spans="3:3" x14ac:dyDescent="0.25">
      <c r="C1038820" s="16"/>
    </row>
    <row r="1038821" spans="3:3" x14ac:dyDescent="0.25">
      <c r="C1038821" s="16"/>
    </row>
    <row r="1038822" spans="3:3" x14ac:dyDescent="0.25">
      <c r="C1038822" s="16"/>
    </row>
    <row r="1038823" spans="3:3" x14ac:dyDescent="0.25">
      <c r="C1038823" s="16"/>
    </row>
    <row r="1038824" spans="3:3" x14ac:dyDescent="0.25">
      <c r="C1038824" s="16"/>
    </row>
    <row r="1038825" spans="3:3" x14ac:dyDescent="0.25">
      <c r="C1038825" s="16"/>
    </row>
    <row r="1038826" spans="3:3" x14ac:dyDescent="0.25">
      <c r="C1038826" s="16"/>
    </row>
    <row r="1038827" spans="3:3" x14ac:dyDescent="0.25">
      <c r="C1038827" s="16"/>
    </row>
    <row r="1038828" spans="3:3" x14ac:dyDescent="0.25">
      <c r="C1038828" s="16"/>
    </row>
    <row r="1038829" spans="3:3" x14ac:dyDescent="0.25">
      <c r="C1038829" s="16"/>
    </row>
    <row r="1038830" spans="3:3" x14ac:dyDescent="0.25">
      <c r="C1038830" s="16"/>
    </row>
    <row r="1038831" spans="3:3" x14ac:dyDescent="0.25">
      <c r="C1038831" s="16"/>
    </row>
    <row r="1038832" spans="3:3" x14ac:dyDescent="0.25">
      <c r="C1038832" s="16"/>
    </row>
    <row r="1038833" spans="3:3" x14ac:dyDescent="0.25">
      <c r="C1038833" s="16"/>
    </row>
    <row r="1038834" spans="3:3" x14ac:dyDescent="0.25">
      <c r="C1038834" s="16"/>
    </row>
    <row r="1038835" spans="3:3" x14ac:dyDescent="0.25">
      <c r="C1038835" s="16"/>
    </row>
    <row r="1038836" spans="3:3" x14ac:dyDescent="0.25">
      <c r="C1038836" s="16"/>
    </row>
    <row r="1038837" spans="3:3" x14ac:dyDescent="0.25">
      <c r="C1038837" s="16"/>
    </row>
    <row r="1038838" spans="3:3" x14ac:dyDescent="0.25">
      <c r="C1038838" s="16"/>
    </row>
    <row r="1038839" spans="3:3" x14ac:dyDescent="0.25">
      <c r="C1038839" s="16"/>
    </row>
    <row r="1038840" spans="3:3" x14ac:dyDescent="0.25">
      <c r="C1038840" s="16"/>
    </row>
    <row r="1038841" spans="3:3" x14ac:dyDescent="0.25">
      <c r="C1038841" s="16"/>
    </row>
    <row r="1038842" spans="3:3" x14ac:dyDescent="0.25">
      <c r="C1038842" s="16"/>
    </row>
    <row r="1038843" spans="3:3" x14ac:dyDescent="0.25">
      <c r="C1038843" s="16"/>
    </row>
    <row r="1038844" spans="3:3" x14ac:dyDescent="0.25">
      <c r="C1038844" s="16"/>
    </row>
    <row r="1038845" spans="3:3" x14ac:dyDescent="0.25">
      <c r="C1038845" s="16"/>
    </row>
    <row r="1038846" spans="3:3" x14ac:dyDescent="0.25">
      <c r="C1038846" s="16"/>
    </row>
    <row r="1038847" spans="3:3" x14ac:dyDescent="0.25">
      <c r="C1038847" s="16"/>
    </row>
    <row r="1038848" spans="3:3" x14ac:dyDescent="0.25">
      <c r="C1038848" s="16"/>
    </row>
    <row r="1038849" spans="3:3" x14ac:dyDescent="0.25">
      <c r="C1038849" s="16"/>
    </row>
    <row r="1038850" spans="3:3" x14ac:dyDescent="0.25">
      <c r="C1038850" s="16"/>
    </row>
    <row r="1038851" spans="3:3" x14ac:dyDescent="0.25">
      <c r="C1038851" s="16"/>
    </row>
    <row r="1038852" spans="3:3" x14ac:dyDescent="0.25">
      <c r="C1038852" s="16"/>
    </row>
    <row r="1038853" spans="3:3" x14ac:dyDescent="0.25">
      <c r="C1038853" s="16"/>
    </row>
    <row r="1038854" spans="3:3" x14ac:dyDescent="0.25">
      <c r="C1038854" s="16"/>
    </row>
    <row r="1038855" spans="3:3" x14ac:dyDescent="0.25">
      <c r="C1038855" s="16"/>
    </row>
    <row r="1038856" spans="3:3" x14ac:dyDescent="0.25">
      <c r="C1038856" s="16"/>
    </row>
    <row r="1038857" spans="3:3" x14ac:dyDescent="0.25">
      <c r="C1038857" s="16"/>
    </row>
    <row r="1038858" spans="3:3" x14ac:dyDescent="0.25">
      <c r="C1038858" s="16"/>
    </row>
    <row r="1038859" spans="3:3" x14ac:dyDescent="0.25">
      <c r="C1038859" s="16"/>
    </row>
    <row r="1038860" spans="3:3" x14ac:dyDescent="0.25">
      <c r="C1038860" s="16"/>
    </row>
    <row r="1038861" spans="3:3" x14ac:dyDescent="0.25">
      <c r="C1038861" s="16"/>
    </row>
    <row r="1038862" spans="3:3" x14ac:dyDescent="0.25">
      <c r="C1038862" s="16"/>
    </row>
    <row r="1038863" spans="3:3" x14ac:dyDescent="0.25">
      <c r="C1038863" s="16"/>
    </row>
    <row r="1038864" spans="3:3" x14ac:dyDescent="0.25">
      <c r="C1038864" s="16"/>
    </row>
    <row r="1038865" spans="3:3" x14ac:dyDescent="0.25">
      <c r="C1038865" s="16"/>
    </row>
    <row r="1038866" spans="3:3" x14ac:dyDescent="0.25">
      <c r="C1038866" s="16"/>
    </row>
    <row r="1038867" spans="3:3" x14ac:dyDescent="0.25">
      <c r="C1038867" s="16"/>
    </row>
    <row r="1038868" spans="3:3" x14ac:dyDescent="0.25">
      <c r="C1038868" s="16"/>
    </row>
    <row r="1038869" spans="3:3" x14ac:dyDescent="0.25">
      <c r="C1038869" s="16"/>
    </row>
    <row r="1038870" spans="3:3" x14ac:dyDescent="0.25">
      <c r="C1038870" s="16"/>
    </row>
    <row r="1038871" spans="3:3" x14ac:dyDescent="0.25">
      <c r="C1038871" s="16"/>
    </row>
    <row r="1038872" spans="3:3" x14ac:dyDescent="0.25">
      <c r="C1038872" s="16"/>
    </row>
    <row r="1038873" spans="3:3" x14ac:dyDescent="0.25">
      <c r="C1038873" s="16"/>
    </row>
    <row r="1038874" spans="3:3" x14ac:dyDescent="0.25">
      <c r="C1038874" s="16"/>
    </row>
    <row r="1038875" spans="3:3" x14ac:dyDescent="0.25">
      <c r="C1038875" s="16"/>
    </row>
    <row r="1038876" spans="3:3" x14ac:dyDescent="0.25">
      <c r="C1038876" s="16"/>
    </row>
    <row r="1038877" spans="3:3" x14ac:dyDescent="0.25">
      <c r="C1038877" s="16"/>
    </row>
    <row r="1038878" spans="3:3" x14ac:dyDescent="0.25">
      <c r="C1038878" s="16"/>
    </row>
    <row r="1038879" spans="3:3" x14ac:dyDescent="0.25">
      <c r="C1038879" s="16"/>
    </row>
    <row r="1038880" spans="3:3" x14ac:dyDescent="0.25">
      <c r="C1038880" s="16"/>
    </row>
    <row r="1038881" spans="3:3" x14ac:dyDescent="0.25">
      <c r="C1038881" s="16"/>
    </row>
    <row r="1038882" spans="3:3" x14ac:dyDescent="0.25">
      <c r="C1038882" s="16"/>
    </row>
    <row r="1038883" spans="3:3" x14ac:dyDescent="0.25">
      <c r="C1038883" s="16"/>
    </row>
    <row r="1038884" spans="3:3" x14ac:dyDescent="0.25">
      <c r="C1038884" s="16"/>
    </row>
    <row r="1038885" spans="3:3" x14ac:dyDescent="0.25">
      <c r="C1038885" s="16"/>
    </row>
    <row r="1038886" spans="3:3" x14ac:dyDescent="0.25">
      <c r="C1038886" s="16"/>
    </row>
    <row r="1038887" spans="3:3" x14ac:dyDescent="0.25">
      <c r="C1038887" s="16"/>
    </row>
    <row r="1038888" spans="3:3" x14ac:dyDescent="0.25">
      <c r="C1038888" s="16"/>
    </row>
    <row r="1038889" spans="3:3" x14ac:dyDescent="0.25">
      <c r="C1038889" s="16"/>
    </row>
    <row r="1038890" spans="3:3" x14ac:dyDescent="0.25">
      <c r="C1038890" s="16"/>
    </row>
    <row r="1038891" spans="3:3" x14ac:dyDescent="0.25">
      <c r="C1038891" s="16"/>
    </row>
    <row r="1038892" spans="3:3" x14ac:dyDescent="0.25">
      <c r="C1038892" s="16"/>
    </row>
    <row r="1038893" spans="3:3" x14ac:dyDescent="0.25">
      <c r="C1038893" s="16"/>
    </row>
    <row r="1038894" spans="3:3" x14ac:dyDescent="0.25">
      <c r="C1038894" s="16"/>
    </row>
    <row r="1038895" spans="3:3" x14ac:dyDescent="0.25">
      <c r="C1038895" s="16"/>
    </row>
    <row r="1038896" spans="3:3" x14ac:dyDescent="0.25">
      <c r="C1038896" s="16"/>
    </row>
    <row r="1038897" spans="3:3" x14ac:dyDescent="0.25">
      <c r="C1038897" s="16"/>
    </row>
    <row r="1038898" spans="3:3" x14ac:dyDescent="0.25">
      <c r="C1038898" s="16"/>
    </row>
    <row r="1038899" spans="3:3" x14ac:dyDescent="0.25">
      <c r="C1038899" s="16"/>
    </row>
    <row r="1038900" spans="3:3" x14ac:dyDescent="0.25">
      <c r="C1038900" s="16"/>
    </row>
    <row r="1038901" spans="3:3" x14ac:dyDescent="0.25">
      <c r="C1038901" s="16"/>
    </row>
    <row r="1038902" spans="3:3" x14ac:dyDescent="0.25">
      <c r="C1038902" s="16"/>
    </row>
    <row r="1038903" spans="3:3" x14ac:dyDescent="0.25">
      <c r="C1038903" s="16"/>
    </row>
    <row r="1038904" spans="3:3" x14ac:dyDescent="0.25">
      <c r="C1038904" s="16"/>
    </row>
    <row r="1038905" spans="3:3" x14ac:dyDescent="0.25">
      <c r="C1038905" s="16"/>
    </row>
    <row r="1038906" spans="3:3" x14ac:dyDescent="0.25">
      <c r="C1038906" s="16"/>
    </row>
    <row r="1038907" spans="3:3" x14ac:dyDescent="0.25">
      <c r="C1038907" s="16"/>
    </row>
    <row r="1038908" spans="3:3" x14ac:dyDescent="0.25">
      <c r="C1038908" s="16"/>
    </row>
    <row r="1038909" spans="3:3" x14ac:dyDescent="0.25">
      <c r="C1038909" s="16"/>
    </row>
    <row r="1038910" spans="3:3" x14ac:dyDescent="0.25">
      <c r="C1038910" s="16"/>
    </row>
    <row r="1038911" spans="3:3" x14ac:dyDescent="0.25">
      <c r="C1038911" s="16"/>
    </row>
    <row r="1038912" spans="3:3" x14ac:dyDescent="0.25">
      <c r="C1038912" s="16"/>
    </row>
    <row r="1038913" spans="3:3" x14ac:dyDescent="0.25">
      <c r="C1038913" s="16"/>
    </row>
    <row r="1038914" spans="3:3" x14ac:dyDescent="0.25">
      <c r="C1038914" s="16"/>
    </row>
    <row r="1038915" spans="3:3" x14ac:dyDescent="0.25">
      <c r="C1038915" s="16"/>
    </row>
    <row r="1038916" spans="3:3" x14ac:dyDescent="0.25">
      <c r="C1038916" s="16"/>
    </row>
    <row r="1038917" spans="3:3" x14ac:dyDescent="0.25">
      <c r="C1038917" s="16"/>
    </row>
    <row r="1038918" spans="3:3" x14ac:dyDescent="0.25">
      <c r="C1038918" s="16"/>
    </row>
    <row r="1038919" spans="3:3" x14ac:dyDescent="0.25">
      <c r="C1038919" s="16"/>
    </row>
    <row r="1038920" spans="3:3" x14ac:dyDescent="0.25">
      <c r="C1038920" s="16"/>
    </row>
    <row r="1038921" spans="3:3" x14ac:dyDescent="0.25">
      <c r="C1038921" s="16"/>
    </row>
    <row r="1038922" spans="3:3" x14ac:dyDescent="0.25">
      <c r="C1038922" s="16"/>
    </row>
    <row r="1038923" spans="3:3" x14ac:dyDescent="0.25">
      <c r="C1038923" s="16"/>
    </row>
    <row r="1038924" spans="3:3" x14ac:dyDescent="0.25">
      <c r="C1038924" s="16"/>
    </row>
    <row r="1038925" spans="3:3" x14ac:dyDescent="0.25">
      <c r="C1038925" s="16"/>
    </row>
    <row r="1038926" spans="3:3" x14ac:dyDescent="0.25">
      <c r="C1038926" s="16"/>
    </row>
    <row r="1038927" spans="3:3" x14ac:dyDescent="0.25">
      <c r="C1038927" s="16"/>
    </row>
    <row r="1038928" spans="3:3" x14ac:dyDescent="0.25">
      <c r="C1038928" s="16"/>
    </row>
    <row r="1038929" spans="3:3" x14ac:dyDescent="0.25">
      <c r="C1038929" s="16"/>
    </row>
    <row r="1038930" spans="3:3" x14ac:dyDescent="0.25">
      <c r="C1038930" s="16"/>
    </row>
    <row r="1038931" spans="3:3" x14ac:dyDescent="0.25">
      <c r="C1038931" s="16"/>
    </row>
    <row r="1038932" spans="3:3" x14ac:dyDescent="0.25">
      <c r="C1038932" s="16"/>
    </row>
    <row r="1038933" spans="3:3" x14ac:dyDescent="0.25">
      <c r="C1038933" s="16"/>
    </row>
    <row r="1038934" spans="3:3" x14ac:dyDescent="0.25">
      <c r="C1038934" s="16"/>
    </row>
    <row r="1038935" spans="3:3" x14ac:dyDescent="0.25">
      <c r="C1038935" s="16"/>
    </row>
    <row r="1038936" spans="3:3" x14ac:dyDescent="0.25">
      <c r="C1038936" s="16"/>
    </row>
    <row r="1038937" spans="3:3" x14ac:dyDescent="0.25">
      <c r="C1038937" s="16"/>
    </row>
    <row r="1038938" spans="3:3" x14ac:dyDescent="0.25">
      <c r="C1038938" s="16"/>
    </row>
    <row r="1038939" spans="3:3" x14ac:dyDescent="0.25">
      <c r="C1038939" s="16"/>
    </row>
    <row r="1038940" spans="3:3" x14ac:dyDescent="0.25">
      <c r="C1038940" s="16"/>
    </row>
    <row r="1038941" spans="3:3" x14ac:dyDescent="0.25">
      <c r="C1038941" s="16"/>
    </row>
    <row r="1038942" spans="3:3" x14ac:dyDescent="0.25">
      <c r="C1038942" s="16"/>
    </row>
    <row r="1038943" spans="3:3" x14ac:dyDescent="0.25">
      <c r="C1038943" s="16"/>
    </row>
    <row r="1038944" spans="3:3" x14ac:dyDescent="0.25">
      <c r="C1038944" s="16"/>
    </row>
    <row r="1038945" spans="3:3" x14ac:dyDescent="0.25">
      <c r="C1038945" s="16"/>
    </row>
    <row r="1038946" spans="3:3" x14ac:dyDescent="0.25">
      <c r="C1038946" s="16"/>
    </row>
    <row r="1038947" spans="3:3" x14ac:dyDescent="0.25">
      <c r="C1038947" s="16"/>
    </row>
    <row r="1038948" spans="3:3" x14ac:dyDescent="0.25">
      <c r="C1038948" s="16"/>
    </row>
    <row r="1038949" spans="3:3" x14ac:dyDescent="0.25">
      <c r="C1038949" s="16"/>
    </row>
    <row r="1038950" spans="3:3" x14ac:dyDescent="0.25">
      <c r="C1038950" s="16"/>
    </row>
    <row r="1038951" spans="3:3" x14ac:dyDescent="0.25">
      <c r="C1038951" s="16"/>
    </row>
    <row r="1038952" spans="3:3" x14ac:dyDescent="0.25">
      <c r="C1038952" s="16"/>
    </row>
    <row r="1038953" spans="3:3" x14ac:dyDescent="0.25">
      <c r="C1038953" s="16"/>
    </row>
    <row r="1038954" spans="3:3" x14ac:dyDescent="0.25">
      <c r="C1038954" s="16"/>
    </row>
    <row r="1038955" spans="3:3" x14ac:dyDescent="0.25">
      <c r="C1038955" s="16"/>
    </row>
    <row r="1038956" spans="3:3" x14ac:dyDescent="0.25">
      <c r="C1038956" s="16"/>
    </row>
    <row r="1038957" spans="3:3" x14ac:dyDescent="0.25">
      <c r="C1038957" s="16"/>
    </row>
    <row r="1038958" spans="3:3" x14ac:dyDescent="0.25">
      <c r="C1038958" s="16"/>
    </row>
    <row r="1038959" spans="3:3" x14ac:dyDescent="0.25">
      <c r="C1038959" s="16"/>
    </row>
    <row r="1038960" spans="3:3" x14ac:dyDescent="0.25">
      <c r="C1038960" s="16"/>
    </row>
    <row r="1038961" spans="3:3" x14ac:dyDescent="0.25">
      <c r="C1038961" s="16"/>
    </row>
    <row r="1038962" spans="3:3" x14ac:dyDescent="0.25">
      <c r="C1038962" s="16"/>
    </row>
    <row r="1038963" spans="3:3" x14ac:dyDescent="0.25">
      <c r="C1038963" s="16"/>
    </row>
    <row r="1038964" spans="3:3" x14ac:dyDescent="0.25">
      <c r="C1038964" s="16"/>
    </row>
    <row r="1038965" spans="3:3" x14ac:dyDescent="0.25">
      <c r="C1038965" s="16"/>
    </row>
    <row r="1038966" spans="3:3" x14ac:dyDescent="0.25">
      <c r="C1038966" s="16"/>
    </row>
    <row r="1038967" spans="3:3" x14ac:dyDescent="0.25">
      <c r="C1038967" s="16"/>
    </row>
    <row r="1038968" spans="3:3" x14ac:dyDescent="0.25">
      <c r="C1038968" s="16"/>
    </row>
    <row r="1038969" spans="3:3" x14ac:dyDescent="0.25">
      <c r="C1038969" s="16"/>
    </row>
    <row r="1038970" spans="3:3" x14ac:dyDescent="0.25">
      <c r="C1038970" s="16"/>
    </row>
    <row r="1038971" spans="3:3" x14ac:dyDescent="0.25">
      <c r="C1038971" s="16"/>
    </row>
    <row r="1038972" spans="3:3" x14ac:dyDescent="0.25">
      <c r="C1038972" s="16"/>
    </row>
    <row r="1038973" spans="3:3" x14ac:dyDescent="0.25">
      <c r="C1038973" s="16"/>
    </row>
    <row r="1038974" spans="3:3" x14ac:dyDescent="0.25">
      <c r="C1038974" s="16"/>
    </row>
    <row r="1038975" spans="3:3" x14ac:dyDescent="0.25">
      <c r="C1038975" s="16"/>
    </row>
    <row r="1038976" spans="3:3" x14ac:dyDescent="0.25">
      <c r="C1038976" s="16"/>
    </row>
    <row r="1038977" spans="3:3" x14ac:dyDescent="0.25">
      <c r="C1038977" s="16"/>
    </row>
    <row r="1038978" spans="3:3" x14ac:dyDescent="0.25">
      <c r="C1038978" s="16"/>
    </row>
    <row r="1038979" spans="3:3" x14ac:dyDescent="0.25">
      <c r="C1038979" s="16"/>
    </row>
    <row r="1038980" spans="3:3" x14ac:dyDescent="0.25">
      <c r="C1038980" s="16"/>
    </row>
    <row r="1038981" spans="3:3" x14ac:dyDescent="0.25">
      <c r="C1038981" s="16"/>
    </row>
    <row r="1038982" spans="3:3" x14ac:dyDescent="0.25">
      <c r="C1038982" s="16"/>
    </row>
    <row r="1038983" spans="3:3" x14ac:dyDescent="0.25">
      <c r="C1038983" s="16"/>
    </row>
    <row r="1038984" spans="3:3" x14ac:dyDescent="0.25">
      <c r="C1038984" s="16"/>
    </row>
    <row r="1038985" spans="3:3" x14ac:dyDescent="0.25">
      <c r="C1038985" s="16"/>
    </row>
    <row r="1038986" spans="3:3" x14ac:dyDescent="0.25">
      <c r="C1038986" s="16"/>
    </row>
    <row r="1038987" spans="3:3" x14ac:dyDescent="0.25">
      <c r="C1038987" s="16"/>
    </row>
    <row r="1038988" spans="3:3" x14ac:dyDescent="0.25">
      <c r="C1038988" s="16"/>
    </row>
    <row r="1038989" spans="3:3" x14ac:dyDescent="0.25">
      <c r="C1038989" s="16"/>
    </row>
    <row r="1038990" spans="3:3" x14ac:dyDescent="0.25">
      <c r="C1038990" s="16"/>
    </row>
    <row r="1038991" spans="3:3" x14ac:dyDescent="0.25">
      <c r="C1038991" s="16"/>
    </row>
    <row r="1038992" spans="3:3" x14ac:dyDescent="0.25">
      <c r="C1038992" s="16"/>
    </row>
    <row r="1038993" spans="3:3" x14ac:dyDescent="0.25">
      <c r="C1038993" s="16"/>
    </row>
    <row r="1038994" spans="3:3" x14ac:dyDescent="0.25">
      <c r="C1038994" s="16"/>
    </row>
    <row r="1038995" spans="3:3" x14ac:dyDescent="0.25">
      <c r="C1038995" s="16"/>
    </row>
    <row r="1038996" spans="3:3" x14ac:dyDescent="0.25">
      <c r="C1038996" s="16"/>
    </row>
    <row r="1038997" spans="3:3" x14ac:dyDescent="0.25">
      <c r="C1038997" s="16"/>
    </row>
    <row r="1038998" spans="3:3" x14ac:dyDescent="0.25">
      <c r="C1038998" s="16"/>
    </row>
    <row r="1038999" spans="3:3" x14ac:dyDescent="0.25">
      <c r="C1038999" s="16"/>
    </row>
    <row r="1039000" spans="3:3" x14ac:dyDescent="0.25">
      <c r="C1039000" s="16"/>
    </row>
    <row r="1039001" spans="3:3" x14ac:dyDescent="0.25">
      <c r="C1039001" s="16"/>
    </row>
    <row r="1039002" spans="3:3" x14ac:dyDescent="0.25">
      <c r="C1039002" s="16"/>
    </row>
    <row r="1039003" spans="3:3" x14ac:dyDescent="0.25">
      <c r="C1039003" s="16"/>
    </row>
    <row r="1039004" spans="3:3" x14ac:dyDescent="0.25">
      <c r="C1039004" s="16"/>
    </row>
    <row r="1039005" spans="3:3" x14ac:dyDescent="0.25">
      <c r="C1039005" s="16"/>
    </row>
    <row r="1039006" spans="3:3" x14ac:dyDescent="0.25">
      <c r="C1039006" s="16"/>
    </row>
    <row r="1039007" spans="3:3" x14ac:dyDescent="0.25">
      <c r="C1039007" s="16"/>
    </row>
    <row r="1039008" spans="3:3" x14ac:dyDescent="0.25">
      <c r="C1039008" s="16"/>
    </row>
    <row r="1039009" spans="3:3" x14ac:dyDescent="0.25">
      <c r="C1039009" s="16"/>
    </row>
    <row r="1039010" spans="3:3" x14ac:dyDescent="0.25">
      <c r="C1039010" s="16"/>
    </row>
    <row r="1039011" spans="3:3" x14ac:dyDescent="0.25">
      <c r="C1039011" s="16"/>
    </row>
    <row r="1039012" spans="3:3" x14ac:dyDescent="0.25">
      <c r="C1039012" s="16"/>
    </row>
    <row r="1039013" spans="3:3" x14ac:dyDescent="0.25">
      <c r="C1039013" s="16"/>
    </row>
    <row r="1039014" spans="3:3" x14ac:dyDescent="0.25">
      <c r="C1039014" s="16"/>
    </row>
    <row r="1039015" spans="3:3" x14ac:dyDescent="0.25">
      <c r="C1039015" s="16"/>
    </row>
    <row r="1039016" spans="3:3" x14ac:dyDescent="0.25">
      <c r="C1039016" s="16"/>
    </row>
    <row r="1039017" spans="3:3" x14ac:dyDescent="0.25">
      <c r="C1039017" s="16"/>
    </row>
    <row r="1039018" spans="3:3" x14ac:dyDescent="0.25">
      <c r="C1039018" s="16"/>
    </row>
    <row r="1039019" spans="3:3" x14ac:dyDescent="0.25">
      <c r="C1039019" s="16"/>
    </row>
    <row r="1039020" spans="3:3" x14ac:dyDescent="0.25">
      <c r="C1039020" s="16"/>
    </row>
    <row r="1039021" spans="3:3" x14ac:dyDescent="0.25">
      <c r="C1039021" s="16"/>
    </row>
    <row r="1039022" spans="3:3" x14ac:dyDescent="0.25">
      <c r="C1039022" s="16"/>
    </row>
    <row r="1039023" spans="3:3" x14ac:dyDescent="0.25">
      <c r="C1039023" s="16"/>
    </row>
    <row r="1039024" spans="3:3" x14ac:dyDescent="0.25">
      <c r="C1039024" s="16"/>
    </row>
    <row r="1039025" spans="3:3" x14ac:dyDescent="0.25">
      <c r="C1039025" s="16"/>
    </row>
    <row r="1039026" spans="3:3" x14ac:dyDescent="0.25">
      <c r="C1039026" s="16"/>
    </row>
    <row r="1039027" spans="3:3" x14ac:dyDescent="0.25">
      <c r="C1039027" s="16"/>
    </row>
    <row r="1039028" spans="3:3" x14ac:dyDescent="0.25">
      <c r="C1039028" s="16"/>
    </row>
    <row r="1039029" spans="3:3" x14ac:dyDescent="0.25">
      <c r="C1039029" s="16"/>
    </row>
    <row r="1039030" spans="3:3" x14ac:dyDescent="0.25">
      <c r="C1039030" s="16"/>
    </row>
    <row r="1039031" spans="3:3" x14ac:dyDescent="0.25">
      <c r="C1039031" s="16"/>
    </row>
    <row r="1039032" spans="3:3" x14ac:dyDescent="0.25">
      <c r="C1039032" s="16"/>
    </row>
    <row r="1039033" spans="3:3" x14ac:dyDescent="0.25">
      <c r="C1039033" s="16"/>
    </row>
    <row r="1039034" spans="3:3" x14ac:dyDescent="0.25">
      <c r="C1039034" s="16"/>
    </row>
    <row r="1039035" spans="3:3" x14ac:dyDescent="0.25">
      <c r="C1039035" s="16"/>
    </row>
    <row r="1039036" spans="3:3" x14ac:dyDescent="0.25">
      <c r="C1039036" s="16"/>
    </row>
    <row r="1039037" spans="3:3" x14ac:dyDescent="0.25">
      <c r="C1039037" s="16"/>
    </row>
    <row r="1039038" spans="3:3" x14ac:dyDescent="0.25">
      <c r="C1039038" s="16"/>
    </row>
    <row r="1039039" spans="3:3" x14ac:dyDescent="0.25">
      <c r="C1039039" s="16"/>
    </row>
    <row r="1039040" spans="3:3" x14ac:dyDescent="0.25">
      <c r="C1039040" s="16"/>
    </row>
    <row r="1039041" spans="3:3" x14ac:dyDescent="0.25">
      <c r="C1039041" s="16"/>
    </row>
    <row r="1039042" spans="3:3" x14ac:dyDescent="0.25">
      <c r="C1039042" s="16"/>
    </row>
    <row r="1039043" spans="3:3" x14ac:dyDescent="0.25">
      <c r="C1039043" s="16"/>
    </row>
    <row r="1039044" spans="3:3" x14ac:dyDescent="0.25">
      <c r="C1039044" s="16"/>
    </row>
    <row r="1039045" spans="3:3" x14ac:dyDescent="0.25">
      <c r="C1039045" s="16"/>
    </row>
    <row r="1039046" spans="3:3" x14ac:dyDescent="0.25">
      <c r="C1039046" s="16"/>
    </row>
    <row r="1039047" spans="3:3" x14ac:dyDescent="0.25">
      <c r="C1039047" s="16"/>
    </row>
    <row r="1039048" spans="3:3" x14ac:dyDescent="0.25">
      <c r="C1039048" s="16"/>
    </row>
    <row r="1039049" spans="3:3" x14ac:dyDescent="0.25">
      <c r="C1039049" s="16"/>
    </row>
    <row r="1039050" spans="3:3" x14ac:dyDescent="0.25">
      <c r="C1039050" s="16"/>
    </row>
    <row r="1039051" spans="3:3" x14ac:dyDescent="0.25">
      <c r="C1039051" s="16"/>
    </row>
    <row r="1039052" spans="3:3" x14ac:dyDescent="0.25">
      <c r="C1039052" s="16"/>
    </row>
    <row r="1039053" spans="3:3" x14ac:dyDescent="0.25">
      <c r="C1039053" s="16"/>
    </row>
    <row r="1039054" spans="3:3" x14ac:dyDescent="0.25">
      <c r="C1039054" s="16"/>
    </row>
    <row r="1039055" spans="3:3" x14ac:dyDescent="0.25">
      <c r="C1039055" s="16"/>
    </row>
    <row r="1039056" spans="3:3" x14ac:dyDescent="0.25">
      <c r="C1039056" s="16"/>
    </row>
    <row r="1039057" spans="3:3" x14ac:dyDescent="0.25">
      <c r="C1039057" s="16"/>
    </row>
    <row r="1039058" spans="3:3" x14ac:dyDescent="0.25">
      <c r="C1039058" s="16"/>
    </row>
    <row r="1039059" spans="3:3" x14ac:dyDescent="0.25">
      <c r="C1039059" s="16"/>
    </row>
    <row r="1039060" spans="3:3" x14ac:dyDescent="0.25">
      <c r="C1039060" s="16"/>
    </row>
    <row r="1039061" spans="3:3" x14ac:dyDescent="0.25">
      <c r="C1039061" s="16"/>
    </row>
    <row r="1039062" spans="3:3" x14ac:dyDescent="0.25">
      <c r="C1039062" s="16"/>
    </row>
    <row r="1039063" spans="3:3" x14ac:dyDescent="0.25">
      <c r="C1039063" s="16"/>
    </row>
    <row r="1039064" spans="3:3" x14ac:dyDescent="0.25">
      <c r="C1039064" s="16"/>
    </row>
    <row r="1039065" spans="3:3" x14ac:dyDescent="0.25">
      <c r="C1039065" s="16"/>
    </row>
    <row r="1039066" spans="3:3" x14ac:dyDescent="0.25">
      <c r="C1039066" s="16"/>
    </row>
    <row r="1039067" spans="3:3" x14ac:dyDescent="0.25">
      <c r="C1039067" s="16"/>
    </row>
    <row r="1039068" spans="3:3" x14ac:dyDescent="0.25">
      <c r="C1039068" s="16"/>
    </row>
    <row r="1039069" spans="3:3" x14ac:dyDescent="0.25">
      <c r="C1039069" s="16"/>
    </row>
    <row r="1039070" spans="3:3" x14ac:dyDescent="0.25">
      <c r="C1039070" s="16"/>
    </row>
    <row r="1039071" spans="3:3" x14ac:dyDescent="0.25">
      <c r="C1039071" s="16"/>
    </row>
    <row r="1039072" spans="3:3" x14ac:dyDescent="0.25">
      <c r="C1039072" s="16"/>
    </row>
    <row r="1039073" spans="3:3" x14ac:dyDescent="0.25">
      <c r="C1039073" s="16"/>
    </row>
    <row r="1039074" spans="3:3" x14ac:dyDescent="0.25">
      <c r="C1039074" s="16"/>
    </row>
    <row r="1039075" spans="3:3" x14ac:dyDescent="0.25">
      <c r="C1039075" s="16"/>
    </row>
    <row r="1039076" spans="3:3" x14ac:dyDescent="0.25">
      <c r="C1039076" s="16"/>
    </row>
    <row r="1039077" spans="3:3" x14ac:dyDescent="0.25">
      <c r="C1039077" s="16"/>
    </row>
    <row r="1039078" spans="3:3" x14ac:dyDescent="0.25">
      <c r="C1039078" s="16"/>
    </row>
    <row r="1039079" spans="3:3" x14ac:dyDescent="0.25">
      <c r="C1039079" s="16"/>
    </row>
    <row r="1039080" spans="3:3" x14ac:dyDescent="0.25">
      <c r="C1039080" s="16"/>
    </row>
    <row r="1039081" spans="3:3" x14ac:dyDescent="0.25">
      <c r="C1039081" s="16"/>
    </row>
    <row r="1039082" spans="3:3" x14ac:dyDescent="0.25">
      <c r="C1039082" s="16"/>
    </row>
    <row r="1039083" spans="3:3" x14ac:dyDescent="0.25">
      <c r="C1039083" s="16"/>
    </row>
    <row r="1039084" spans="3:3" x14ac:dyDescent="0.25">
      <c r="C1039084" s="16"/>
    </row>
    <row r="1039085" spans="3:3" x14ac:dyDescent="0.25">
      <c r="C1039085" s="16"/>
    </row>
    <row r="1039086" spans="3:3" x14ac:dyDescent="0.25">
      <c r="C1039086" s="16"/>
    </row>
    <row r="1039087" spans="3:3" x14ac:dyDescent="0.25">
      <c r="C1039087" s="16"/>
    </row>
    <row r="1039088" spans="3:3" x14ac:dyDescent="0.25">
      <c r="C1039088" s="16"/>
    </row>
    <row r="1039089" spans="3:3" x14ac:dyDescent="0.25">
      <c r="C1039089" s="16"/>
    </row>
    <row r="1039090" spans="3:3" x14ac:dyDescent="0.25">
      <c r="C1039090" s="16"/>
    </row>
    <row r="1039091" spans="3:3" x14ac:dyDescent="0.25">
      <c r="C1039091" s="16"/>
    </row>
    <row r="1039092" spans="3:3" x14ac:dyDescent="0.25">
      <c r="C1039092" s="16"/>
    </row>
    <row r="1039093" spans="3:3" x14ac:dyDescent="0.25">
      <c r="C1039093" s="16"/>
    </row>
    <row r="1039094" spans="3:3" x14ac:dyDescent="0.25">
      <c r="C1039094" s="16"/>
    </row>
    <row r="1039095" spans="3:3" x14ac:dyDescent="0.25">
      <c r="C1039095" s="16"/>
    </row>
    <row r="1039096" spans="3:3" x14ac:dyDescent="0.25">
      <c r="C1039096" s="16"/>
    </row>
    <row r="1039097" spans="3:3" x14ac:dyDescent="0.25">
      <c r="C1039097" s="16"/>
    </row>
    <row r="1039098" spans="3:3" x14ac:dyDescent="0.25">
      <c r="C1039098" s="16"/>
    </row>
    <row r="1039099" spans="3:3" x14ac:dyDescent="0.25">
      <c r="C1039099" s="16"/>
    </row>
    <row r="1039100" spans="3:3" x14ac:dyDescent="0.25">
      <c r="C1039100" s="16"/>
    </row>
    <row r="1039101" spans="3:3" x14ac:dyDescent="0.25">
      <c r="C1039101" s="16"/>
    </row>
    <row r="1039102" spans="3:3" x14ac:dyDescent="0.25">
      <c r="C1039102" s="16"/>
    </row>
    <row r="1039103" spans="3:3" x14ac:dyDescent="0.25">
      <c r="C1039103" s="16"/>
    </row>
    <row r="1039104" spans="3:3" x14ac:dyDescent="0.25">
      <c r="C1039104" s="16"/>
    </row>
    <row r="1039105" spans="3:3" x14ac:dyDescent="0.25">
      <c r="C1039105" s="16"/>
    </row>
    <row r="1039106" spans="3:3" x14ac:dyDescent="0.25">
      <c r="C1039106" s="16"/>
    </row>
    <row r="1039107" spans="3:3" x14ac:dyDescent="0.25">
      <c r="C1039107" s="16"/>
    </row>
    <row r="1039108" spans="3:3" x14ac:dyDescent="0.25">
      <c r="C1039108" s="16"/>
    </row>
    <row r="1039109" spans="3:3" x14ac:dyDescent="0.25">
      <c r="C1039109" s="16"/>
    </row>
    <row r="1039110" spans="3:3" x14ac:dyDescent="0.25">
      <c r="C1039110" s="16"/>
    </row>
    <row r="1039111" spans="3:3" x14ac:dyDescent="0.25">
      <c r="C1039111" s="16"/>
    </row>
    <row r="1039112" spans="3:3" x14ac:dyDescent="0.25">
      <c r="C1039112" s="16"/>
    </row>
    <row r="1039113" spans="3:3" x14ac:dyDescent="0.25">
      <c r="C1039113" s="16"/>
    </row>
    <row r="1039114" spans="3:3" x14ac:dyDescent="0.25">
      <c r="C1039114" s="16"/>
    </row>
    <row r="1039115" spans="3:3" x14ac:dyDescent="0.25">
      <c r="C1039115" s="16"/>
    </row>
    <row r="1039116" spans="3:3" x14ac:dyDescent="0.25">
      <c r="C1039116" s="16"/>
    </row>
    <row r="1039117" spans="3:3" x14ac:dyDescent="0.25">
      <c r="C1039117" s="16"/>
    </row>
    <row r="1039118" spans="3:3" x14ac:dyDescent="0.25">
      <c r="C1039118" s="16"/>
    </row>
    <row r="1039119" spans="3:3" x14ac:dyDescent="0.25">
      <c r="C1039119" s="16"/>
    </row>
    <row r="1039120" spans="3:3" x14ac:dyDescent="0.25">
      <c r="C1039120" s="16"/>
    </row>
    <row r="1039121" spans="3:3" x14ac:dyDescent="0.25">
      <c r="C1039121" s="16"/>
    </row>
    <row r="1039122" spans="3:3" x14ac:dyDescent="0.25">
      <c r="C1039122" s="16"/>
    </row>
    <row r="1039123" spans="3:3" x14ac:dyDescent="0.25">
      <c r="C1039123" s="16"/>
    </row>
    <row r="1039124" spans="3:3" x14ac:dyDescent="0.25">
      <c r="C1039124" s="16"/>
    </row>
    <row r="1039125" spans="3:3" x14ac:dyDescent="0.25">
      <c r="C1039125" s="16"/>
    </row>
    <row r="1039126" spans="3:3" x14ac:dyDescent="0.25">
      <c r="C1039126" s="16"/>
    </row>
    <row r="1039127" spans="3:3" x14ac:dyDescent="0.25">
      <c r="C1039127" s="16"/>
    </row>
    <row r="1039128" spans="3:3" x14ac:dyDescent="0.25">
      <c r="C1039128" s="16"/>
    </row>
    <row r="1039129" spans="3:3" x14ac:dyDescent="0.25">
      <c r="C1039129" s="16"/>
    </row>
    <row r="1039130" spans="3:3" x14ac:dyDescent="0.25">
      <c r="C1039130" s="16"/>
    </row>
    <row r="1039131" spans="3:3" x14ac:dyDescent="0.25">
      <c r="C1039131" s="16"/>
    </row>
    <row r="1039132" spans="3:3" x14ac:dyDescent="0.25">
      <c r="C1039132" s="16"/>
    </row>
    <row r="1039133" spans="3:3" x14ac:dyDescent="0.25">
      <c r="C1039133" s="16"/>
    </row>
    <row r="1039134" spans="3:3" x14ac:dyDescent="0.25">
      <c r="C1039134" s="16"/>
    </row>
    <row r="1039135" spans="3:3" x14ac:dyDescent="0.25">
      <c r="C1039135" s="16"/>
    </row>
    <row r="1039136" spans="3:3" x14ac:dyDescent="0.25">
      <c r="C1039136" s="16"/>
    </row>
    <row r="1039137" spans="3:3" x14ac:dyDescent="0.25">
      <c r="C1039137" s="16"/>
    </row>
    <row r="1039138" spans="3:3" x14ac:dyDescent="0.25">
      <c r="C1039138" s="16"/>
    </row>
    <row r="1039139" spans="3:3" x14ac:dyDescent="0.25">
      <c r="C1039139" s="16"/>
    </row>
    <row r="1039140" spans="3:3" x14ac:dyDescent="0.25">
      <c r="C1039140" s="16"/>
    </row>
    <row r="1039141" spans="3:3" x14ac:dyDescent="0.25">
      <c r="C1039141" s="16"/>
    </row>
    <row r="1039142" spans="3:3" x14ac:dyDescent="0.25">
      <c r="C1039142" s="16"/>
    </row>
    <row r="1039143" spans="3:3" x14ac:dyDescent="0.25">
      <c r="C1039143" s="16"/>
    </row>
    <row r="1039144" spans="3:3" x14ac:dyDescent="0.25">
      <c r="C1039144" s="16"/>
    </row>
    <row r="1039145" spans="3:3" x14ac:dyDescent="0.25">
      <c r="C1039145" s="16"/>
    </row>
    <row r="1039146" spans="3:3" x14ac:dyDescent="0.25">
      <c r="C1039146" s="16"/>
    </row>
    <row r="1039147" spans="3:3" x14ac:dyDescent="0.25">
      <c r="C1039147" s="16"/>
    </row>
    <row r="1039148" spans="3:3" x14ac:dyDescent="0.25">
      <c r="C1039148" s="16"/>
    </row>
    <row r="1039149" spans="3:3" x14ac:dyDescent="0.25">
      <c r="C1039149" s="16"/>
    </row>
    <row r="1039150" spans="3:3" x14ac:dyDescent="0.25">
      <c r="C1039150" s="16"/>
    </row>
    <row r="1039151" spans="3:3" x14ac:dyDescent="0.25">
      <c r="C1039151" s="16"/>
    </row>
    <row r="1039152" spans="3:3" x14ac:dyDescent="0.25">
      <c r="C1039152" s="16"/>
    </row>
    <row r="1039153" spans="3:3" x14ac:dyDescent="0.25">
      <c r="C1039153" s="16"/>
    </row>
    <row r="1039154" spans="3:3" x14ac:dyDescent="0.25">
      <c r="C1039154" s="16"/>
    </row>
    <row r="1039155" spans="3:3" x14ac:dyDescent="0.25">
      <c r="C1039155" s="16"/>
    </row>
    <row r="1039156" spans="3:3" x14ac:dyDescent="0.25">
      <c r="C1039156" s="16"/>
    </row>
    <row r="1039157" spans="3:3" x14ac:dyDescent="0.25">
      <c r="C1039157" s="16"/>
    </row>
    <row r="1039158" spans="3:3" x14ac:dyDescent="0.25">
      <c r="C1039158" s="16"/>
    </row>
    <row r="1039159" spans="3:3" x14ac:dyDescent="0.25">
      <c r="C1039159" s="16"/>
    </row>
    <row r="1039160" spans="3:3" x14ac:dyDescent="0.25">
      <c r="C1039160" s="16"/>
    </row>
    <row r="1039161" spans="3:3" x14ac:dyDescent="0.25">
      <c r="C1039161" s="16"/>
    </row>
    <row r="1039162" spans="3:3" x14ac:dyDescent="0.25">
      <c r="C1039162" s="16"/>
    </row>
    <row r="1039163" spans="3:3" x14ac:dyDescent="0.25">
      <c r="C1039163" s="16"/>
    </row>
    <row r="1039164" spans="3:3" x14ac:dyDescent="0.25">
      <c r="C1039164" s="16"/>
    </row>
    <row r="1039165" spans="3:3" x14ac:dyDescent="0.25">
      <c r="C1039165" s="16"/>
    </row>
    <row r="1039166" spans="3:3" x14ac:dyDescent="0.25">
      <c r="C1039166" s="16"/>
    </row>
    <row r="1039167" spans="3:3" x14ac:dyDescent="0.25">
      <c r="C1039167" s="16"/>
    </row>
    <row r="1039168" spans="3:3" x14ac:dyDescent="0.25">
      <c r="C1039168" s="16"/>
    </row>
    <row r="1039169" spans="3:3" x14ac:dyDescent="0.25">
      <c r="C1039169" s="16"/>
    </row>
    <row r="1039170" spans="3:3" x14ac:dyDescent="0.25">
      <c r="C1039170" s="16"/>
    </row>
    <row r="1039171" spans="3:3" x14ac:dyDescent="0.25">
      <c r="C1039171" s="16"/>
    </row>
    <row r="1039172" spans="3:3" x14ac:dyDescent="0.25">
      <c r="C1039172" s="16"/>
    </row>
    <row r="1039173" spans="3:3" x14ac:dyDescent="0.25">
      <c r="C1039173" s="16"/>
    </row>
    <row r="1039174" spans="3:3" x14ac:dyDescent="0.25">
      <c r="C1039174" s="16"/>
    </row>
    <row r="1039175" spans="3:3" x14ac:dyDescent="0.25">
      <c r="C1039175" s="16"/>
    </row>
    <row r="1039176" spans="3:3" x14ac:dyDescent="0.25">
      <c r="C1039176" s="16"/>
    </row>
    <row r="1039177" spans="3:3" x14ac:dyDescent="0.25">
      <c r="C1039177" s="16"/>
    </row>
    <row r="1039178" spans="3:3" x14ac:dyDescent="0.25">
      <c r="C1039178" s="16"/>
    </row>
    <row r="1039179" spans="3:3" x14ac:dyDescent="0.25">
      <c r="C1039179" s="16"/>
    </row>
    <row r="1039180" spans="3:3" x14ac:dyDescent="0.25">
      <c r="C1039180" s="16"/>
    </row>
    <row r="1039181" spans="3:3" x14ac:dyDescent="0.25">
      <c r="C1039181" s="16"/>
    </row>
    <row r="1039182" spans="3:3" x14ac:dyDescent="0.25">
      <c r="C1039182" s="16"/>
    </row>
    <row r="1039183" spans="3:3" x14ac:dyDescent="0.25">
      <c r="C1039183" s="16"/>
    </row>
    <row r="1039184" spans="3:3" x14ac:dyDescent="0.25">
      <c r="C1039184" s="16"/>
    </row>
    <row r="1039185" spans="3:3" x14ac:dyDescent="0.25">
      <c r="C1039185" s="16"/>
    </row>
    <row r="1039186" spans="3:3" x14ac:dyDescent="0.25">
      <c r="C1039186" s="16"/>
    </row>
    <row r="1039187" spans="3:3" x14ac:dyDescent="0.25">
      <c r="C1039187" s="16"/>
    </row>
    <row r="1039188" spans="3:3" x14ac:dyDescent="0.25">
      <c r="C1039188" s="16"/>
    </row>
    <row r="1039189" spans="3:3" x14ac:dyDescent="0.25">
      <c r="C1039189" s="16"/>
    </row>
    <row r="1039190" spans="3:3" x14ac:dyDescent="0.25">
      <c r="C1039190" s="16"/>
    </row>
    <row r="1039191" spans="3:3" x14ac:dyDescent="0.25">
      <c r="C1039191" s="16"/>
    </row>
    <row r="1039192" spans="3:3" x14ac:dyDescent="0.25">
      <c r="C1039192" s="16"/>
    </row>
    <row r="1039193" spans="3:3" x14ac:dyDescent="0.25">
      <c r="C1039193" s="16"/>
    </row>
    <row r="1039194" spans="3:3" x14ac:dyDescent="0.25">
      <c r="C1039194" s="16"/>
    </row>
    <row r="1039195" spans="3:3" x14ac:dyDescent="0.25">
      <c r="C1039195" s="16"/>
    </row>
    <row r="1039196" spans="3:3" x14ac:dyDescent="0.25">
      <c r="C1039196" s="16"/>
    </row>
    <row r="1039197" spans="3:3" x14ac:dyDescent="0.25">
      <c r="C1039197" s="16"/>
    </row>
    <row r="1039198" spans="3:3" x14ac:dyDescent="0.25">
      <c r="C1039198" s="16"/>
    </row>
    <row r="1039199" spans="3:3" x14ac:dyDescent="0.25">
      <c r="C1039199" s="16"/>
    </row>
    <row r="1039200" spans="3:3" x14ac:dyDescent="0.25">
      <c r="C1039200" s="16"/>
    </row>
    <row r="1039201" spans="3:3" x14ac:dyDescent="0.25">
      <c r="C1039201" s="16"/>
    </row>
    <row r="1039202" spans="3:3" x14ac:dyDescent="0.25">
      <c r="C1039202" s="16"/>
    </row>
    <row r="1039203" spans="3:3" x14ac:dyDescent="0.25">
      <c r="C1039203" s="16"/>
    </row>
    <row r="1039204" spans="3:3" x14ac:dyDescent="0.25">
      <c r="C1039204" s="16"/>
    </row>
    <row r="1039205" spans="3:3" x14ac:dyDescent="0.25">
      <c r="C1039205" s="16"/>
    </row>
    <row r="1039206" spans="3:3" x14ac:dyDescent="0.25">
      <c r="C1039206" s="16"/>
    </row>
    <row r="1039207" spans="3:3" x14ac:dyDescent="0.25">
      <c r="C1039207" s="16"/>
    </row>
    <row r="1039208" spans="3:3" x14ac:dyDescent="0.25">
      <c r="C1039208" s="16"/>
    </row>
    <row r="1039209" spans="3:3" x14ac:dyDescent="0.25">
      <c r="C1039209" s="16"/>
    </row>
    <row r="1039210" spans="3:3" x14ac:dyDescent="0.25">
      <c r="C1039210" s="16"/>
    </row>
    <row r="1039211" spans="3:3" x14ac:dyDescent="0.25">
      <c r="C1039211" s="16"/>
    </row>
    <row r="1039212" spans="3:3" x14ac:dyDescent="0.25">
      <c r="C1039212" s="16"/>
    </row>
    <row r="1039213" spans="3:3" x14ac:dyDescent="0.25">
      <c r="C1039213" s="16"/>
    </row>
    <row r="1039214" spans="3:3" x14ac:dyDescent="0.25">
      <c r="C1039214" s="16"/>
    </row>
    <row r="1039215" spans="3:3" x14ac:dyDescent="0.25">
      <c r="C1039215" s="16"/>
    </row>
    <row r="1039216" spans="3:3" x14ac:dyDescent="0.25">
      <c r="C1039216" s="16"/>
    </row>
    <row r="1039217" spans="3:3" x14ac:dyDescent="0.25">
      <c r="C1039217" s="16"/>
    </row>
    <row r="1039218" spans="3:3" x14ac:dyDescent="0.25">
      <c r="C1039218" s="16"/>
    </row>
    <row r="1039219" spans="3:3" x14ac:dyDescent="0.25">
      <c r="C1039219" s="16"/>
    </row>
    <row r="1039220" spans="3:3" x14ac:dyDescent="0.25">
      <c r="C1039220" s="16"/>
    </row>
    <row r="1039221" spans="3:3" x14ac:dyDescent="0.25">
      <c r="C1039221" s="16"/>
    </row>
    <row r="1039222" spans="3:3" x14ac:dyDescent="0.25">
      <c r="C1039222" s="16"/>
    </row>
    <row r="1039223" spans="3:3" x14ac:dyDescent="0.25">
      <c r="C1039223" s="16"/>
    </row>
    <row r="1039224" spans="3:3" x14ac:dyDescent="0.25">
      <c r="C1039224" s="16"/>
    </row>
    <row r="1039225" spans="3:3" x14ac:dyDescent="0.25">
      <c r="C1039225" s="16"/>
    </row>
    <row r="1039226" spans="3:3" x14ac:dyDescent="0.25">
      <c r="C1039226" s="16"/>
    </row>
    <row r="1039227" spans="3:3" x14ac:dyDescent="0.25">
      <c r="C1039227" s="16"/>
    </row>
    <row r="1039228" spans="3:3" x14ac:dyDescent="0.25">
      <c r="C1039228" s="16"/>
    </row>
    <row r="1039229" spans="3:3" x14ac:dyDescent="0.25">
      <c r="C1039229" s="16"/>
    </row>
    <row r="1039230" spans="3:3" x14ac:dyDescent="0.25">
      <c r="C1039230" s="16"/>
    </row>
    <row r="1039231" spans="3:3" x14ac:dyDescent="0.25">
      <c r="C1039231" s="16"/>
    </row>
    <row r="1039232" spans="3:3" x14ac:dyDescent="0.25">
      <c r="C1039232" s="16"/>
    </row>
    <row r="1039233" spans="3:3" x14ac:dyDescent="0.25">
      <c r="C1039233" s="16"/>
    </row>
    <row r="1039234" spans="3:3" x14ac:dyDescent="0.25">
      <c r="C1039234" s="16"/>
    </row>
    <row r="1039235" spans="3:3" x14ac:dyDescent="0.25">
      <c r="C1039235" s="16"/>
    </row>
    <row r="1039236" spans="3:3" x14ac:dyDescent="0.25">
      <c r="C1039236" s="16"/>
    </row>
    <row r="1039237" spans="3:3" x14ac:dyDescent="0.25">
      <c r="C1039237" s="16"/>
    </row>
    <row r="1039238" spans="3:3" x14ac:dyDescent="0.25">
      <c r="C1039238" s="16"/>
    </row>
    <row r="1039239" spans="3:3" x14ac:dyDescent="0.25">
      <c r="C1039239" s="16"/>
    </row>
    <row r="1039240" spans="3:3" x14ac:dyDescent="0.25">
      <c r="C1039240" s="16"/>
    </row>
    <row r="1039241" spans="3:3" x14ac:dyDescent="0.25">
      <c r="C1039241" s="16"/>
    </row>
    <row r="1039242" spans="3:3" x14ac:dyDescent="0.25">
      <c r="C1039242" s="16"/>
    </row>
    <row r="1039243" spans="3:3" x14ac:dyDescent="0.25">
      <c r="C1039243" s="16"/>
    </row>
    <row r="1039244" spans="3:3" x14ac:dyDescent="0.25">
      <c r="C1039244" s="16"/>
    </row>
    <row r="1039245" spans="3:3" x14ac:dyDescent="0.25">
      <c r="C1039245" s="16"/>
    </row>
    <row r="1039246" spans="3:3" x14ac:dyDescent="0.25">
      <c r="C1039246" s="16"/>
    </row>
    <row r="1039247" spans="3:3" x14ac:dyDescent="0.25">
      <c r="C1039247" s="16"/>
    </row>
    <row r="1039248" spans="3:3" x14ac:dyDescent="0.25">
      <c r="C1039248" s="16"/>
    </row>
    <row r="1039249" spans="3:3" x14ac:dyDescent="0.25">
      <c r="C1039249" s="16"/>
    </row>
    <row r="1039250" spans="3:3" x14ac:dyDescent="0.25">
      <c r="C1039250" s="16"/>
    </row>
    <row r="1039251" spans="3:3" x14ac:dyDescent="0.25">
      <c r="C1039251" s="16"/>
    </row>
    <row r="1039252" spans="3:3" x14ac:dyDescent="0.25">
      <c r="C1039252" s="16"/>
    </row>
    <row r="1039253" spans="3:3" x14ac:dyDescent="0.25">
      <c r="C1039253" s="16"/>
    </row>
    <row r="1039254" spans="3:3" x14ac:dyDescent="0.25">
      <c r="C1039254" s="16"/>
    </row>
    <row r="1039255" spans="3:3" x14ac:dyDescent="0.25">
      <c r="C1039255" s="16"/>
    </row>
    <row r="1039256" spans="3:3" x14ac:dyDescent="0.25">
      <c r="C1039256" s="16"/>
    </row>
    <row r="1039257" spans="3:3" x14ac:dyDescent="0.25">
      <c r="C1039257" s="16"/>
    </row>
    <row r="1039258" spans="3:3" x14ac:dyDescent="0.25">
      <c r="C1039258" s="16"/>
    </row>
    <row r="1039259" spans="3:3" x14ac:dyDescent="0.25">
      <c r="C1039259" s="16"/>
    </row>
    <row r="1039260" spans="3:3" x14ac:dyDescent="0.25">
      <c r="C1039260" s="16"/>
    </row>
    <row r="1039261" spans="3:3" x14ac:dyDescent="0.25">
      <c r="C1039261" s="16"/>
    </row>
    <row r="1039262" spans="3:3" x14ac:dyDescent="0.25">
      <c r="C1039262" s="16"/>
    </row>
    <row r="1039263" spans="3:3" x14ac:dyDescent="0.25">
      <c r="C1039263" s="16"/>
    </row>
    <row r="1039264" spans="3:3" x14ac:dyDescent="0.25">
      <c r="C1039264" s="16"/>
    </row>
    <row r="1039265" spans="3:3" x14ac:dyDescent="0.25">
      <c r="C1039265" s="16"/>
    </row>
    <row r="1039266" spans="3:3" x14ac:dyDescent="0.25">
      <c r="C1039266" s="16"/>
    </row>
    <row r="1039267" spans="3:3" x14ac:dyDescent="0.25">
      <c r="C1039267" s="16"/>
    </row>
    <row r="1039268" spans="3:3" x14ac:dyDescent="0.25">
      <c r="C1039268" s="16"/>
    </row>
    <row r="1039269" spans="3:3" x14ac:dyDescent="0.25">
      <c r="C1039269" s="16"/>
    </row>
    <row r="1039270" spans="3:3" x14ac:dyDescent="0.25">
      <c r="C1039270" s="16"/>
    </row>
    <row r="1039271" spans="3:3" x14ac:dyDescent="0.25">
      <c r="C1039271" s="16"/>
    </row>
    <row r="1039272" spans="3:3" x14ac:dyDescent="0.25">
      <c r="C1039272" s="16"/>
    </row>
    <row r="1039273" spans="3:3" x14ac:dyDescent="0.25">
      <c r="C1039273" s="16"/>
    </row>
    <row r="1039274" spans="3:3" x14ac:dyDescent="0.25">
      <c r="C1039274" s="16"/>
    </row>
    <row r="1039275" spans="3:3" x14ac:dyDescent="0.25">
      <c r="C1039275" s="16"/>
    </row>
    <row r="1039276" spans="3:3" x14ac:dyDescent="0.25">
      <c r="C1039276" s="16"/>
    </row>
    <row r="1039277" spans="3:3" x14ac:dyDescent="0.25">
      <c r="C1039277" s="16"/>
    </row>
    <row r="1039278" spans="3:3" x14ac:dyDescent="0.25">
      <c r="C1039278" s="16"/>
    </row>
    <row r="1039279" spans="3:3" x14ac:dyDescent="0.25">
      <c r="C1039279" s="16"/>
    </row>
    <row r="1039280" spans="3:3" x14ac:dyDescent="0.25">
      <c r="C1039280" s="16"/>
    </row>
    <row r="1039281" spans="3:3" x14ac:dyDescent="0.25">
      <c r="C1039281" s="16"/>
    </row>
    <row r="1039282" spans="3:3" x14ac:dyDescent="0.25">
      <c r="C1039282" s="16"/>
    </row>
    <row r="1039283" spans="3:3" x14ac:dyDescent="0.25">
      <c r="C1039283" s="16"/>
    </row>
    <row r="1039284" spans="3:3" x14ac:dyDescent="0.25">
      <c r="C1039284" s="16"/>
    </row>
    <row r="1039285" spans="3:3" x14ac:dyDescent="0.25">
      <c r="C1039285" s="16"/>
    </row>
    <row r="1039286" spans="3:3" x14ac:dyDescent="0.25">
      <c r="C1039286" s="16"/>
    </row>
    <row r="1039287" spans="3:3" x14ac:dyDescent="0.25">
      <c r="C1039287" s="16"/>
    </row>
    <row r="1039288" spans="3:3" x14ac:dyDescent="0.25">
      <c r="C1039288" s="16"/>
    </row>
    <row r="1039289" spans="3:3" x14ac:dyDescent="0.25">
      <c r="C1039289" s="16"/>
    </row>
    <row r="1039290" spans="3:3" x14ac:dyDescent="0.25">
      <c r="C1039290" s="16"/>
    </row>
    <row r="1039291" spans="3:3" x14ac:dyDescent="0.25">
      <c r="C1039291" s="16"/>
    </row>
    <row r="1039292" spans="3:3" x14ac:dyDescent="0.25">
      <c r="C1039292" s="16"/>
    </row>
    <row r="1039293" spans="3:3" x14ac:dyDescent="0.25">
      <c r="C1039293" s="16"/>
    </row>
    <row r="1039294" spans="3:3" x14ac:dyDescent="0.25">
      <c r="C1039294" s="16"/>
    </row>
    <row r="1039295" spans="3:3" x14ac:dyDescent="0.25">
      <c r="C1039295" s="16"/>
    </row>
    <row r="1039296" spans="3:3" x14ac:dyDescent="0.25">
      <c r="C1039296" s="16"/>
    </row>
    <row r="1039297" spans="3:3" x14ac:dyDescent="0.25">
      <c r="C1039297" s="16"/>
    </row>
    <row r="1039298" spans="3:3" x14ac:dyDescent="0.25">
      <c r="C1039298" s="16"/>
    </row>
    <row r="1039299" spans="3:3" x14ac:dyDescent="0.25">
      <c r="C1039299" s="16"/>
    </row>
    <row r="1039300" spans="3:3" x14ac:dyDescent="0.25">
      <c r="C1039300" s="16"/>
    </row>
    <row r="1039301" spans="3:3" x14ac:dyDescent="0.25">
      <c r="C1039301" s="16"/>
    </row>
    <row r="1039302" spans="3:3" x14ac:dyDescent="0.25">
      <c r="C1039302" s="16"/>
    </row>
    <row r="1039303" spans="3:3" x14ac:dyDescent="0.25">
      <c r="C1039303" s="16"/>
    </row>
    <row r="1039304" spans="3:3" x14ac:dyDescent="0.25">
      <c r="C1039304" s="16"/>
    </row>
    <row r="1039305" spans="3:3" x14ac:dyDescent="0.25">
      <c r="C1039305" s="16"/>
    </row>
    <row r="1039306" spans="3:3" x14ac:dyDescent="0.25">
      <c r="C1039306" s="16"/>
    </row>
    <row r="1039307" spans="3:3" x14ac:dyDescent="0.25">
      <c r="C1039307" s="16"/>
    </row>
    <row r="1039308" spans="3:3" x14ac:dyDescent="0.25">
      <c r="C1039308" s="16"/>
    </row>
    <row r="1039309" spans="3:3" x14ac:dyDescent="0.25">
      <c r="C1039309" s="16"/>
    </row>
    <row r="1039310" spans="3:3" x14ac:dyDescent="0.25">
      <c r="C1039310" s="16"/>
    </row>
    <row r="1039311" spans="3:3" x14ac:dyDescent="0.25">
      <c r="C1039311" s="16"/>
    </row>
    <row r="1039312" spans="3:3" x14ac:dyDescent="0.25">
      <c r="C1039312" s="16"/>
    </row>
    <row r="1039313" spans="3:3" x14ac:dyDescent="0.25">
      <c r="C1039313" s="16"/>
    </row>
    <row r="1039314" spans="3:3" x14ac:dyDescent="0.25">
      <c r="C1039314" s="16"/>
    </row>
    <row r="1039315" spans="3:3" x14ac:dyDescent="0.25">
      <c r="C1039315" s="16"/>
    </row>
    <row r="1039316" spans="3:3" x14ac:dyDescent="0.25">
      <c r="C1039316" s="16"/>
    </row>
    <row r="1039317" spans="3:3" x14ac:dyDescent="0.25">
      <c r="C1039317" s="16"/>
    </row>
    <row r="1039318" spans="3:3" x14ac:dyDescent="0.25">
      <c r="C1039318" s="16"/>
    </row>
    <row r="1039319" spans="3:3" x14ac:dyDescent="0.25">
      <c r="C1039319" s="16"/>
    </row>
    <row r="1039320" spans="3:3" x14ac:dyDescent="0.25">
      <c r="C1039320" s="16"/>
    </row>
    <row r="1039321" spans="3:3" x14ac:dyDescent="0.25">
      <c r="C1039321" s="16"/>
    </row>
    <row r="1039322" spans="3:3" x14ac:dyDescent="0.25">
      <c r="C1039322" s="16"/>
    </row>
    <row r="1039323" spans="3:3" x14ac:dyDescent="0.25">
      <c r="C1039323" s="16"/>
    </row>
    <row r="1039324" spans="3:3" x14ac:dyDescent="0.25">
      <c r="C1039324" s="16"/>
    </row>
    <row r="1039325" spans="3:3" x14ac:dyDescent="0.25">
      <c r="C1039325" s="16"/>
    </row>
    <row r="1039326" spans="3:3" x14ac:dyDescent="0.25">
      <c r="C1039326" s="16"/>
    </row>
    <row r="1039327" spans="3:3" x14ac:dyDescent="0.25">
      <c r="C1039327" s="16"/>
    </row>
    <row r="1039328" spans="3:3" x14ac:dyDescent="0.25">
      <c r="C1039328" s="16"/>
    </row>
    <row r="1039329" spans="3:3" x14ac:dyDescent="0.25">
      <c r="C1039329" s="16"/>
    </row>
    <row r="1039330" spans="3:3" x14ac:dyDescent="0.25">
      <c r="C1039330" s="16"/>
    </row>
    <row r="1039331" spans="3:3" x14ac:dyDescent="0.25">
      <c r="C1039331" s="16"/>
    </row>
    <row r="1039332" spans="3:3" x14ac:dyDescent="0.25">
      <c r="C1039332" s="16"/>
    </row>
    <row r="1039333" spans="3:3" x14ac:dyDescent="0.25">
      <c r="C1039333" s="16"/>
    </row>
    <row r="1039334" spans="3:3" x14ac:dyDescent="0.25">
      <c r="C1039334" s="16"/>
    </row>
    <row r="1039335" spans="3:3" x14ac:dyDescent="0.25">
      <c r="C1039335" s="16"/>
    </row>
    <row r="1039336" spans="3:3" x14ac:dyDescent="0.25">
      <c r="C1039336" s="16"/>
    </row>
    <row r="1039337" spans="3:3" x14ac:dyDescent="0.25">
      <c r="C1039337" s="16"/>
    </row>
    <row r="1039338" spans="3:3" x14ac:dyDescent="0.25">
      <c r="C1039338" s="16"/>
    </row>
    <row r="1039339" spans="3:3" x14ac:dyDescent="0.25">
      <c r="C1039339" s="16"/>
    </row>
    <row r="1039340" spans="3:3" x14ac:dyDescent="0.25">
      <c r="C1039340" s="16"/>
    </row>
    <row r="1039341" spans="3:3" x14ac:dyDescent="0.25">
      <c r="C1039341" s="16"/>
    </row>
    <row r="1039342" spans="3:3" x14ac:dyDescent="0.25">
      <c r="C1039342" s="16"/>
    </row>
    <row r="1039343" spans="3:3" x14ac:dyDescent="0.25">
      <c r="C1039343" s="16"/>
    </row>
    <row r="1039344" spans="3:3" x14ac:dyDescent="0.25">
      <c r="C1039344" s="16"/>
    </row>
    <row r="1039345" spans="3:3" x14ac:dyDescent="0.25">
      <c r="C1039345" s="16"/>
    </row>
    <row r="1039346" spans="3:3" x14ac:dyDescent="0.25">
      <c r="C1039346" s="16"/>
    </row>
    <row r="1039347" spans="3:3" x14ac:dyDescent="0.25">
      <c r="C1039347" s="16"/>
    </row>
    <row r="1039348" spans="3:3" x14ac:dyDescent="0.25">
      <c r="C1039348" s="16"/>
    </row>
    <row r="1039349" spans="3:3" x14ac:dyDescent="0.25">
      <c r="C1039349" s="16"/>
    </row>
    <row r="1039350" spans="3:3" x14ac:dyDescent="0.25">
      <c r="C1039350" s="16"/>
    </row>
    <row r="1039351" spans="3:3" x14ac:dyDescent="0.25">
      <c r="C1039351" s="16"/>
    </row>
    <row r="1039352" spans="3:3" x14ac:dyDescent="0.25">
      <c r="C1039352" s="16"/>
    </row>
    <row r="1039353" spans="3:3" x14ac:dyDescent="0.25">
      <c r="C1039353" s="16"/>
    </row>
    <row r="1039354" spans="3:3" x14ac:dyDescent="0.25">
      <c r="C1039354" s="16"/>
    </row>
    <row r="1039355" spans="3:3" x14ac:dyDescent="0.25">
      <c r="C1039355" s="16"/>
    </row>
    <row r="1039356" spans="3:3" x14ac:dyDescent="0.25">
      <c r="C1039356" s="16"/>
    </row>
    <row r="1039357" spans="3:3" x14ac:dyDescent="0.25">
      <c r="C1039357" s="16"/>
    </row>
    <row r="1039358" spans="3:3" x14ac:dyDescent="0.25">
      <c r="C1039358" s="16"/>
    </row>
    <row r="1039359" spans="3:3" x14ac:dyDescent="0.25">
      <c r="C1039359" s="16"/>
    </row>
    <row r="1039360" spans="3:3" x14ac:dyDescent="0.25">
      <c r="C1039360" s="16"/>
    </row>
    <row r="1039361" spans="3:3" x14ac:dyDescent="0.25">
      <c r="C1039361" s="16"/>
    </row>
    <row r="1039362" spans="3:3" x14ac:dyDescent="0.25">
      <c r="C1039362" s="16"/>
    </row>
    <row r="1039363" spans="3:3" x14ac:dyDescent="0.25">
      <c r="C1039363" s="16"/>
    </row>
    <row r="1039364" spans="3:3" x14ac:dyDescent="0.25">
      <c r="C1039364" s="16"/>
    </row>
    <row r="1039365" spans="3:3" x14ac:dyDescent="0.25">
      <c r="C1039365" s="16"/>
    </row>
    <row r="1039366" spans="3:3" x14ac:dyDescent="0.25">
      <c r="C1039366" s="16"/>
    </row>
    <row r="1039367" spans="3:3" x14ac:dyDescent="0.25">
      <c r="C1039367" s="16"/>
    </row>
    <row r="1039368" spans="3:3" x14ac:dyDescent="0.25">
      <c r="C1039368" s="16"/>
    </row>
    <row r="1039369" spans="3:3" x14ac:dyDescent="0.25">
      <c r="C1039369" s="16"/>
    </row>
    <row r="1039370" spans="3:3" x14ac:dyDescent="0.25">
      <c r="C1039370" s="16"/>
    </row>
    <row r="1039371" spans="3:3" x14ac:dyDescent="0.25">
      <c r="C1039371" s="16"/>
    </row>
    <row r="1039372" spans="3:3" x14ac:dyDescent="0.25">
      <c r="C1039372" s="16"/>
    </row>
    <row r="1039373" spans="3:3" x14ac:dyDescent="0.25">
      <c r="C1039373" s="16"/>
    </row>
    <row r="1039374" spans="3:3" x14ac:dyDescent="0.25">
      <c r="C1039374" s="16"/>
    </row>
    <row r="1039375" spans="3:3" x14ac:dyDescent="0.25">
      <c r="C1039375" s="16"/>
    </row>
    <row r="1039376" spans="3:3" x14ac:dyDescent="0.25">
      <c r="C1039376" s="16"/>
    </row>
    <row r="1039377" spans="3:3" x14ac:dyDescent="0.25">
      <c r="C1039377" s="16"/>
    </row>
    <row r="1039378" spans="3:3" x14ac:dyDescent="0.25">
      <c r="C1039378" s="16"/>
    </row>
    <row r="1039379" spans="3:3" x14ac:dyDescent="0.25">
      <c r="C1039379" s="16"/>
    </row>
    <row r="1039380" spans="3:3" x14ac:dyDescent="0.25">
      <c r="C1039380" s="16"/>
    </row>
    <row r="1039381" spans="3:3" x14ac:dyDescent="0.25">
      <c r="C1039381" s="16"/>
    </row>
    <row r="1039382" spans="3:3" x14ac:dyDescent="0.25">
      <c r="C1039382" s="16"/>
    </row>
    <row r="1039383" spans="3:3" x14ac:dyDescent="0.25">
      <c r="C1039383" s="16"/>
    </row>
    <row r="1039384" spans="3:3" x14ac:dyDescent="0.25">
      <c r="C1039384" s="16"/>
    </row>
    <row r="1039385" spans="3:3" x14ac:dyDescent="0.25">
      <c r="C1039385" s="16"/>
    </row>
    <row r="1039386" spans="3:3" x14ac:dyDescent="0.25">
      <c r="C1039386" s="16"/>
    </row>
    <row r="1039387" spans="3:3" x14ac:dyDescent="0.25">
      <c r="C1039387" s="16"/>
    </row>
    <row r="1039388" spans="3:3" x14ac:dyDescent="0.25">
      <c r="C1039388" s="16"/>
    </row>
    <row r="1039389" spans="3:3" x14ac:dyDescent="0.25">
      <c r="C1039389" s="16"/>
    </row>
    <row r="1039390" spans="3:3" x14ac:dyDescent="0.25">
      <c r="C1039390" s="16"/>
    </row>
    <row r="1039391" spans="3:3" x14ac:dyDescent="0.25">
      <c r="C1039391" s="16"/>
    </row>
    <row r="1039392" spans="3:3" x14ac:dyDescent="0.25">
      <c r="C1039392" s="16"/>
    </row>
    <row r="1039393" spans="3:3" x14ac:dyDescent="0.25">
      <c r="C1039393" s="16"/>
    </row>
    <row r="1039394" spans="3:3" x14ac:dyDescent="0.25">
      <c r="C1039394" s="16"/>
    </row>
    <row r="1039395" spans="3:3" x14ac:dyDescent="0.25">
      <c r="C1039395" s="16"/>
    </row>
    <row r="1039396" spans="3:3" x14ac:dyDescent="0.25">
      <c r="C1039396" s="16"/>
    </row>
    <row r="1039397" spans="3:3" x14ac:dyDescent="0.25">
      <c r="C1039397" s="16"/>
    </row>
    <row r="1039398" spans="3:3" x14ac:dyDescent="0.25">
      <c r="C1039398" s="16"/>
    </row>
    <row r="1039399" spans="3:3" x14ac:dyDescent="0.25">
      <c r="C1039399" s="16"/>
    </row>
    <row r="1039400" spans="3:3" x14ac:dyDescent="0.25">
      <c r="C1039400" s="16"/>
    </row>
    <row r="1039401" spans="3:3" x14ac:dyDescent="0.25">
      <c r="C1039401" s="16"/>
    </row>
    <row r="1039402" spans="3:3" x14ac:dyDescent="0.25">
      <c r="C1039402" s="16"/>
    </row>
    <row r="1039403" spans="3:3" x14ac:dyDescent="0.25">
      <c r="C1039403" s="16"/>
    </row>
    <row r="1039404" spans="3:3" x14ac:dyDescent="0.25">
      <c r="C1039404" s="16"/>
    </row>
    <row r="1039405" spans="3:3" x14ac:dyDescent="0.25">
      <c r="C1039405" s="16"/>
    </row>
    <row r="1039406" spans="3:3" x14ac:dyDescent="0.25">
      <c r="C1039406" s="16"/>
    </row>
    <row r="1039407" spans="3:3" x14ac:dyDescent="0.25">
      <c r="C1039407" s="16"/>
    </row>
    <row r="1039408" spans="3:3" x14ac:dyDescent="0.25">
      <c r="C1039408" s="16"/>
    </row>
    <row r="1039409" spans="3:3" x14ac:dyDescent="0.25">
      <c r="C1039409" s="16"/>
    </row>
    <row r="1039410" spans="3:3" x14ac:dyDescent="0.25">
      <c r="C1039410" s="16"/>
    </row>
    <row r="1039411" spans="3:3" x14ac:dyDescent="0.25">
      <c r="C1039411" s="16"/>
    </row>
    <row r="1039412" spans="3:3" x14ac:dyDescent="0.25">
      <c r="C1039412" s="16"/>
    </row>
    <row r="1039413" spans="3:3" x14ac:dyDescent="0.25">
      <c r="C1039413" s="16"/>
    </row>
    <row r="1039414" spans="3:3" x14ac:dyDescent="0.25">
      <c r="C1039414" s="16"/>
    </row>
    <row r="1039415" spans="3:3" x14ac:dyDescent="0.25">
      <c r="C1039415" s="16"/>
    </row>
    <row r="1039416" spans="3:3" x14ac:dyDescent="0.25">
      <c r="C1039416" s="16"/>
    </row>
    <row r="1039417" spans="3:3" x14ac:dyDescent="0.25">
      <c r="C1039417" s="16"/>
    </row>
    <row r="1039418" spans="3:3" x14ac:dyDescent="0.25">
      <c r="C1039418" s="16"/>
    </row>
    <row r="1039419" spans="3:3" x14ac:dyDescent="0.25">
      <c r="C1039419" s="16"/>
    </row>
    <row r="1039420" spans="3:3" x14ac:dyDescent="0.25">
      <c r="C1039420" s="16"/>
    </row>
    <row r="1039421" spans="3:3" x14ac:dyDescent="0.25">
      <c r="C1039421" s="16"/>
    </row>
    <row r="1039422" spans="3:3" x14ac:dyDescent="0.25">
      <c r="C1039422" s="16"/>
    </row>
    <row r="1039423" spans="3:3" x14ac:dyDescent="0.25">
      <c r="C1039423" s="16"/>
    </row>
    <row r="1039424" spans="3:3" x14ac:dyDescent="0.25">
      <c r="C1039424" s="16"/>
    </row>
    <row r="1039425" spans="3:3" x14ac:dyDescent="0.25">
      <c r="C1039425" s="16"/>
    </row>
    <row r="1039426" spans="3:3" x14ac:dyDescent="0.25">
      <c r="C1039426" s="16"/>
    </row>
    <row r="1039427" spans="3:3" x14ac:dyDescent="0.25">
      <c r="C1039427" s="16"/>
    </row>
    <row r="1039428" spans="3:3" x14ac:dyDescent="0.25">
      <c r="C1039428" s="16"/>
    </row>
    <row r="1039429" spans="3:3" x14ac:dyDescent="0.25">
      <c r="C1039429" s="16"/>
    </row>
    <row r="1039430" spans="3:3" x14ac:dyDescent="0.25">
      <c r="C1039430" s="16"/>
    </row>
    <row r="1039431" spans="3:3" x14ac:dyDescent="0.25">
      <c r="C1039431" s="16"/>
    </row>
    <row r="1039432" spans="3:3" x14ac:dyDescent="0.25">
      <c r="C1039432" s="16"/>
    </row>
    <row r="1039433" spans="3:3" x14ac:dyDescent="0.25">
      <c r="C1039433" s="16"/>
    </row>
    <row r="1039434" spans="3:3" x14ac:dyDescent="0.25">
      <c r="C1039434" s="16"/>
    </row>
    <row r="1039435" spans="3:3" x14ac:dyDescent="0.25">
      <c r="C1039435" s="16"/>
    </row>
    <row r="1039436" spans="3:3" x14ac:dyDescent="0.25">
      <c r="C1039436" s="16"/>
    </row>
    <row r="1039437" spans="3:3" x14ac:dyDescent="0.25">
      <c r="C1039437" s="16"/>
    </row>
    <row r="1039438" spans="3:3" x14ac:dyDescent="0.25">
      <c r="C1039438" s="16"/>
    </row>
    <row r="1039439" spans="3:3" x14ac:dyDescent="0.25">
      <c r="C1039439" s="16"/>
    </row>
    <row r="1039440" spans="3:3" x14ac:dyDescent="0.25">
      <c r="C1039440" s="16"/>
    </row>
    <row r="1039441" spans="3:3" x14ac:dyDescent="0.25">
      <c r="C1039441" s="16"/>
    </row>
    <row r="1039442" spans="3:3" x14ac:dyDescent="0.25">
      <c r="C1039442" s="16"/>
    </row>
  </sheetData>
  <sortState xmlns:xlrd2="http://schemas.microsoft.com/office/spreadsheetml/2017/richdata2" ref="C39:C1038772">
    <sortCondition ref="C39:C10387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3850034649ED640BEA4C729DC72630B" ma:contentTypeVersion="17" ma:contentTypeDescription="Crear nuevo documento." ma:contentTypeScope="" ma:versionID="a45acd252418ceeaad3244b55aa6d1b7">
  <xsd:schema xmlns:xsd="http://www.w3.org/2001/XMLSchema" xmlns:xs="http://www.w3.org/2001/XMLSchema" xmlns:p="http://schemas.microsoft.com/office/2006/metadata/properties" xmlns:ns2="e92a9154-4b88-4887-baa9-ecd4785aeff5" xmlns:ns3="5802ce6e-2c37-4d8e-8b6f-79a37780534b" targetNamespace="http://schemas.microsoft.com/office/2006/metadata/properties" ma:root="true" ma:fieldsID="c0dd19b4f0423e0c7f6566392da91f74" ns2:_="" ns3:_="">
    <xsd:import namespace="e92a9154-4b88-4887-baa9-ecd4785aeff5"/>
    <xsd:import namespace="5802ce6e-2c37-4d8e-8b6f-79a3778053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2a9154-4b88-4887-baa9-ecd4785aef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8a65a77b-20fc-4efc-8867-d1420c50c12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02ce6e-2c37-4d8e-8b6f-79a37780534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fe3b416-cf89-4832-85d8-160abc0a5905}" ma:internalName="TaxCatchAll" ma:showField="CatchAllData" ma:web="5802ce6e-2c37-4d8e-8b6f-79a3778053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92a9154-4b88-4887-baa9-ecd4785aeff5">
      <Terms xmlns="http://schemas.microsoft.com/office/infopath/2007/PartnerControls"/>
    </lcf76f155ced4ddcb4097134ff3c332f>
    <TaxCatchAll xmlns="5802ce6e-2c37-4d8e-8b6f-79a37780534b" xsi:nil="true"/>
  </documentManagement>
</p:properties>
</file>

<file path=customXml/itemProps1.xml><?xml version="1.0" encoding="utf-8"?>
<ds:datastoreItem xmlns:ds="http://schemas.openxmlformats.org/officeDocument/2006/customXml" ds:itemID="{DFC4E838-893E-4159-9E19-4E8FFCE965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2a9154-4b88-4887-baa9-ecd4785aeff5"/>
    <ds:schemaRef ds:uri="5802ce6e-2c37-4d8e-8b6f-79a3778053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807804-C5C3-4367-878E-EB393F5A20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1E2CF7-B7D0-4E7B-B539-9A3F9E8D3348}">
  <ds:schemaRefs>
    <ds:schemaRef ds:uri="http://schemas.microsoft.com/office/2006/metadata/properties"/>
    <ds:schemaRef ds:uri="http://schemas.microsoft.com/office/infopath/2007/PartnerControls"/>
    <ds:schemaRef ds:uri="e92a9154-4b88-4887-baa9-ecd4785aeff5"/>
    <ds:schemaRef ds:uri="5802ce6e-2c37-4d8e-8b6f-79a37780534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Enviado por NSilva</vt:lpstr>
      <vt:lpstr>Clasificacion JJ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Natalia Silva</dc:creator>
  <cp:keywords/>
  <dc:description/>
  <cp:lastModifiedBy>Juan Bau</cp:lastModifiedBy>
  <cp:revision/>
  <dcterms:created xsi:type="dcterms:W3CDTF">2017-02-15T16:38:58Z</dcterms:created>
  <dcterms:modified xsi:type="dcterms:W3CDTF">2024-09-27T22:37:22Z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0x01010053850034649ED640BEA4C729DC72630B</vt:lpwstr>
  </property>
  <property fmtid="{D5CDD505-2E9C-101B-9397-08002B2CF9AE}" pid="3" name="Order">
    <vt:r8>284600</vt:r8>
  </property>
  <property fmtid="{D5CDD505-2E9C-101B-9397-08002B2CF9AE}" pid="4" name="MediaServiceImageTags">
    <vt:lpwstr/>
  </property>
</Properties>
</file>