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9020" windowHeight="8070" activeTab="1"/>
  </bookViews>
  <sheets>
    <sheet name="h2o_saturated" sheetId="1" r:id="rId1"/>
    <sheet name="data_properties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N56" i="1" l="1"/>
  <c r="M56" i="1"/>
  <c r="H56" i="1"/>
  <c r="G56" i="1"/>
</calcChain>
</file>

<file path=xl/sharedStrings.xml><?xml version="1.0" encoding="utf-8"?>
<sst xmlns="http://schemas.openxmlformats.org/spreadsheetml/2006/main" count="84" uniqueCount="52">
  <si>
    <t>T_celsius</t>
  </si>
  <si>
    <t>T_kelvin</t>
  </si>
  <si>
    <t>v_f</t>
  </si>
  <si>
    <t>v_g</t>
  </si>
  <si>
    <t>p_sat</t>
  </si>
  <si>
    <t>h_fg</t>
  </si>
  <si>
    <t>cp_f</t>
  </si>
  <si>
    <t>cp_g</t>
  </si>
  <si>
    <t>mu_f</t>
  </si>
  <si>
    <t>mu_g</t>
  </si>
  <si>
    <t>k_f</t>
  </si>
  <si>
    <t>k_g</t>
  </si>
  <si>
    <t>Pr_f</t>
  </si>
  <si>
    <t>Pr_g</t>
  </si>
  <si>
    <t>property_name</t>
  </si>
  <si>
    <t>designation</t>
  </si>
  <si>
    <t>symbol</t>
  </si>
  <si>
    <t>units</t>
  </si>
  <si>
    <t>Temperature</t>
  </si>
  <si>
    <t>T</t>
  </si>
  <si>
    <t>[⁰C]</t>
  </si>
  <si>
    <t>[⁰K]</t>
  </si>
  <si>
    <t>[kJ/(kg•⁰K)]</t>
  </si>
  <si>
    <t>[Pa•s]</t>
  </si>
  <si>
    <t>[W/(m•⁰K)]</t>
  </si>
  <si>
    <t>[-]</t>
  </si>
  <si>
    <t>Thermal Expansion Coefficient</t>
  </si>
  <si>
    <t>[⁰K^-1]</t>
  </si>
  <si>
    <t>Saturation Pressure</t>
  </si>
  <si>
    <t>P_sat</t>
  </si>
  <si>
    <t>[bar]</t>
  </si>
  <si>
    <t>Specific Volume – Liquid Phase</t>
  </si>
  <si>
    <t>[m³/kg]</t>
  </si>
  <si>
    <t>Specific Volume – Vapour Phase</t>
  </si>
  <si>
    <t>Heat of vaporization</t>
  </si>
  <si>
    <t>[kJ/kg]</t>
  </si>
  <si>
    <t>Specific Heat at Constant Pressure - Fluid Phase</t>
  </si>
  <si>
    <t>Specific Heat at Constant Pressure - Liquid Phase</t>
  </si>
  <si>
    <t>μ_f</t>
  </si>
  <si>
    <t>μ_g</t>
  </si>
  <si>
    <t>Dynamic Viscosity - Liquid Phase</t>
  </si>
  <si>
    <t>Dynamic Viscosity - Vapour Phase</t>
  </si>
  <si>
    <t>Thermal Conductivity - Liquid Phase</t>
  </si>
  <si>
    <t>Thermal Conductivity - Vapour Phase</t>
  </si>
  <si>
    <t>Prandlt Number - Liquid Phase</t>
  </si>
  <si>
    <t>Prandlt Number - Vapour Phase</t>
  </si>
  <si>
    <t>Surface tension</t>
  </si>
  <si>
    <t>[N/m]</t>
  </si>
  <si>
    <t>sigma</t>
  </si>
  <si>
    <t>beta</t>
  </si>
  <si>
    <t>σ</t>
  </si>
  <si>
    <t>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</si>
</sst>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0.000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Liberation Sans"/>
      <family val="2"/>
    </font>
    <font>
      <sz val="10"/>
      <color rgb="FF231F1F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rgb="FF000000"/>
      <name val="Calibri"/>
      <family val="2"/>
      <scheme val="minor"/>
    </font>
    <font>
      <sz val="10"/>
      <color rgb="FF000000"/>
      <name val="Ubuntu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ill="1" applyBorder="1"/>
    <xf numFmtId="0" fontId="2" fillId="0" borderId="0" xfId="0" applyFont="1" applyFill="1" applyBorder="1" applyAlignment="1">
      <alignment horizontal="left" vertical="top" wrapText="1"/>
    </xf>
    <xf numFmtId="11" fontId="2" fillId="0" borderId="0" xfId="0" applyNumberFormat="1" applyFont="1" applyFill="1" applyBorder="1" applyAlignment="1">
      <alignment horizontal="right" vertical="top" wrapText="1"/>
    </xf>
    <xf numFmtId="0" fontId="2" fillId="0" borderId="0" xfId="0" applyFont="1" applyFill="1" applyBorder="1" applyAlignment="1">
      <alignment horizontal="center" vertical="center" wrapText="1"/>
    </xf>
    <xf numFmtId="3" fontId="2" fillId="0" borderId="0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3" fontId="2" fillId="0" borderId="0" xfId="0" applyNumberFormat="1" applyFont="1" applyFill="1" applyBorder="1" applyAlignment="1">
      <alignment horizontal="right" vertical="top" wrapText="1"/>
    </xf>
    <xf numFmtId="3" fontId="2" fillId="0" borderId="0" xfId="0" applyNumberFormat="1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right" vertical="top" wrapText="1"/>
    </xf>
    <xf numFmtId="165" fontId="2" fillId="0" borderId="0" xfId="0" applyNumberFormat="1" applyFont="1" applyFill="1" applyBorder="1" applyAlignment="1">
      <alignment horizontal="left" vertical="top" wrapText="1"/>
    </xf>
    <xf numFmtId="165" fontId="2" fillId="0" borderId="0" xfId="0" applyNumberFormat="1" applyFont="1" applyFill="1" applyBorder="1" applyAlignment="1">
      <alignment horizontal="right" vertical="top" wrapText="1"/>
    </xf>
    <xf numFmtId="2" fontId="2" fillId="0" borderId="0" xfId="0" applyNumberFormat="1" applyFont="1" applyFill="1" applyBorder="1" applyAlignment="1">
      <alignment horizontal="left" vertical="top" wrapText="1"/>
    </xf>
    <xf numFmtId="165" fontId="2" fillId="0" borderId="0" xfId="0" applyNumberFormat="1" applyFont="1" applyFill="1" applyBorder="1" applyAlignment="1">
      <alignment horizontal="center" vertical="top" wrapText="1"/>
    </xf>
    <xf numFmtId="165" fontId="4" fillId="0" borderId="0" xfId="0" applyNumberFormat="1" applyFont="1" applyFill="1" applyBorder="1" applyAlignment="1">
      <alignment horizontal="left" wrapText="1"/>
    </xf>
    <xf numFmtId="165" fontId="3" fillId="0" borderId="0" xfId="0" applyNumberFormat="1" applyFont="1" applyFill="1" applyBorder="1" applyAlignment="1">
      <alignment horizontal="left" vertical="top" wrapText="1"/>
    </xf>
    <xf numFmtId="165" fontId="4" fillId="0" borderId="0" xfId="0" applyNumberFormat="1" applyFont="1" applyFill="1" applyBorder="1" applyAlignment="1">
      <alignment horizontal="left" vertical="top" wrapText="1"/>
    </xf>
    <xf numFmtId="11" fontId="4" fillId="0" borderId="0" xfId="0" applyNumberFormat="1" applyFont="1" applyFill="1" applyBorder="1" applyAlignment="1">
      <alignment horizontal="left" vertical="top" wrapText="1"/>
    </xf>
    <xf numFmtId="165" fontId="4" fillId="0" borderId="0" xfId="0" applyNumberFormat="1" applyFont="1" applyFill="1" applyBorder="1" applyAlignment="1">
      <alignment horizontal="right" vertical="top" wrapText="1"/>
    </xf>
    <xf numFmtId="0" fontId="5" fillId="0" borderId="0" xfId="0" applyFont="1" applyAlignment="1">
      <alignment horizontal="left" wrapText="1"/>
    </xf>
    <xf numFmtId="0" fontId="6" fillId="0" borderId="0" xfId="0" applyFont="1" applyAlignment="1">
      <alignment horizontal="left" wrapText="1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zoomScale="115" zoomScaleNormal="115" workbookViewId="0">
      <selection activeCell="P2" sqref="P2"/>
    </sheetView>
  </sheetViews>
  <sheetFormatPr defaultRowHeight="15" x14ac:dyDescent="0.25"/>
  <cols>
    <col min="1" max="6" width="9.140625" style="1"/>
    <col min="7" max="7" width="7.140625" style="1" customWidth="1"/>
    <col min="8" max="16" width="9.140625" style="1"/>
    <col min="17" max="17" width="11.7109375" style="1" bestFit="1" customWidth="1"/>
    <col min="18" max="16384" width="9.140625" style="1"/>
  </cols>
  <sheetData>
    <row r="1" spans="1:16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48</v>
      </c>
      <c r="P1" s="1" t="s">
        <v>49</v>
      </c>
    </row>
    <row r="2" spans="1:16" x14ac:dyDescent="0.25">
      <c r="A2" s="2">
        <v>0</v>
      </c>
      <c r="B2" s="2">
        <v>273.14999999999998</v>
      </c>
      <c r="C2" s="2">
        <v>6.11E-3</v>
      </c>
      <c r="D2" s="3">
        <v>1E-3</v>
      </c>
      <c r="E2" s="2">
        <v>206.3</v>
      </c>
      <c r="F2" s="4">
        <v>2502</v>
      </c>
      <c r="G2" s="5">
        <v>4.2169999999999996</v>
      </c>
      <c r="H2" s="6">
        <v>1.8540000000000001</v>
      </c>
      <c r="I2" s="4">
        <v>1.75E-3</v>
      </c>
      <c r="J2" s="4">
        <v>8.0199999999999994E-6</v>
      </c>
      <c r="K2" s="4">
        <v>0.56899999999999995</v>
      </c>
      <c r="L2" s="4">
        <v>1.8200000000000001E-2</v>
      </c>
      <c r="M2" s="4">
        <v>12.99</v>
      </c>
      <c r="N2" s="4">
        <v>0.81499999999999995</v>
      </c>
      <c r="O2" s="7">
        <v>7.5499999999999998E-2</v>
      </c>
      <c r="P2" s="7">
        <v>-6.8050000000000001E-5</v>
      </c>
    </row>
    <row r="3" spans="1:16" x14ac:dyDescent="0.25">
      <c r="A3" s="2">
        <v>1.8500000000000227</v>
      </c>
      <c r="B3" s="2">
        <v>275</v>
      </c>
      <c r="C3" s="2">
        <v>6.9699999999999996E-3</v>
      </c>
      <c r="D3" s="3">
        <v>1E-3</v>
      </c>
      <c r="E3" s="2">
        <v>181.7</v>
      </c>
      <c r="F3" s="4">
        <v>2497</v>
      </c>
      <c r="G3" s="5">
        <v>4.2110000000000003</v>
      </c>
      <c r="H3" s="6">
        <v>1.855</v>
      </c>
      <c r="I3" s="4">
        <v>1.652E-3</v>
      </c>
      <c r="J3" s="4">
        <v>8.0900000000000005E-6</v>
      </c>
      <c r="K3" s="4">
        <v>0.57399999999999995</v>
      </c>
      <c r="L3" s="4">
        <v>1.83E-2</v>
      </c>
      <c r="M3" s="4">
        <v>12.22</v>
      </c>
      <c r="N3" s="4">
        <v>0.81699999999999995</v>
      </c>
      <c r="O3" s="7">
        <v>7.5299999999999992E-2</v>
      </c>
      <c r="P3" s="7">
        <v>-3.2740000000000002E-5</v>
      </c>
    </row>
    <row r="4" spans="1:16" x14ac:dyDescent="0.25">
      <c r="A4" s="2">
        <v>6.8500000000000227</v>
      </c>
      <c r="B4" s="2">
        <v>280</v>
      </c>
      <c r="C4" s="2">
        <v>9.9000000000000008E-3</v>
      </c>
      <c r="D4" s="3">
        <v>1E-3</v>
      </c>
      <c r="E4" s="2">
        <v>130.4</v>
      </c>
      <c r="F4" s="4">
        <v>2485</v>
      </c>
      <c r="G4" s="5">
        <v>4.1980000000000004</v>
      </c>
      <c r="H4" s="6">
        <v>1.8580000000000001</v>
      </c>
      <c r="I4" s="4">
        <v>1.4220000000000001E-3</v>
      </c>
      <c r="J4" s="4">
        <v>8.2899999999999986E-6</v>
      </c>
      <c r="K4" s="4">
        <v>0.58199999999999996</v>
      </c>
      <c r="L4" s="4">
        <v>1.8600000000000002E-2</v>
      </c>
      <c r="M4" s="4">
        <v>10.26</v>
      </c>
      <c r="N4" s="4">
        <v>0.82499999999999996</v>
      </c>
      <c r="O4" s="8">
        <v>7.4799999999999991E-2</v>
      </c>
      <c r="P4" s="7">
        <v>4.604E-5</v>
      </c>
    </row>
    <row r="5" spans="1:16" x14ac:dyDescent="0.25">
      <c r="A5" s="2">
        <v>11.850000000000023</v>
      </c>
      <c r="B5" s="2">
        <v>285</v>
      </c>
      <c r="C5" s="2">
        <v>1.387E-2</v>
      </c>
      <c r="D5" s="3">
        <v>1E-3</v>
      </c>
      <c r="E5" s="2">
        <v>99.4</v>
      </c>
      <c r="F5" s="4">
        <v>2473</v>
      </c>
      <c r="G5" s="5">
        <v>4.1890000000000001</v>
      </c>
      <c r="H5" s="6">
        <v>1.861</v>
      </c>
      <c r="I5" s="4">
        <v>1.225E-3</v>
      </c>
      <c r="J5" s="4">
        <v>8.49E-6</v>
      </c>
      <c r="K5" s="4">
        <v>0.59</v>
      </c>
      <c r="L5" s="4">
        <v>1.89E-2</v>
      </c>
      <c r="M5" s="4">
        <v>8.81</v>
      </c>
      <c r="N5" s="4">
        <v>0.83299999999999996</v>
      </c>
      <c r="O5" s="8">
        <v>7.4299999999999991E-2</v>
      </c>
      <c r="P5" s="7">
        <v>1.141E-4</v>
      </c>
    </row>
    <row r="6" spans="1:16" x14ac:dyDescent="0.25">
      <c r="A6" s="2">
        <v>16.850000000000023</v>
      </c>
      <c r="B6" s="2">
        <v>290</v>
      </c>
      <c r="C6" s="2">
        <v>1.917E-2</v>
      </c>
      <c r="D6" s="3">
        <v>1.0009999999999999E-3</v>
      </c>
      <c r="E6" s="2">
        <v>69.7</v>
      </c>
      <c r="F6" s="4">
        <v>2461</v>
      </c>
      <c r="G6" s="5">
        <v>4.1840000000000002</v>
      </c>
      <c r="H6" s="6">
        <v>1.8640000000000001</v>
      </c>
      <c r="I6" s="4">
        <v>1.08E-3</v>
      </c>
      <c r="J6" s="4">
        <v>8.6899999999999998E-6</v>
      </c>
      <c r="K6" s="4">
        <v>0.59799999999999998</v>
      </c>
      <c r="L6" s="4">
        <v>1.9300000000000001E-2</v>
      </c>
      <c r="M6" s="4">
        <v>7.56</v>
      </c>
      <c r="N6" s="4">
        <v>0.84099999999999997</v>
      </c>
      <c r="O6" s="8">
        <v>7.3700000000000002E-2</v>
      </c>
      <c r="P6" s="7">
        <v>1.74E-4</v>
      </c>
    </row>
    <row r="7" spans="1:16" x14ac:dyDescent="0.25">
      <c r="A7" s="2">
        <v>21.850000000000023</v>
      </c>
      <c r="B7" s="2">
        <v>295</v>
      </c>
      <c r="C7" s="2">
        <v>2.6169999999999999E-2</v>
      </c>
      <c r="D7" s="3">
        <v>1.0019999999999999E-3</v>
      </c>
      <c r="E7" s="2">
        <v>51.94</v>
      </c>
      <c r="F7" s="4">
        <v>2449</v>
      </c>
      <c r="G7" s="5">
        <v>4.181</v>
      </c>
      <c r="H7" s="6">
        <v>1.8680000000000001</v>
      </c>
      <c r="I7" s="4">
        <v>9.59E-4</v>
      </c>
      <c r="J7" s="4">
        <v>8.8900000000000013E-6</v>
      </c>
      <c r="K7" s="4">
        <v>0.60599999999999998</v>
      </c>
      <c r="L7" s="4">
        <v>1.95E-2</v>
      </c>
      <c r="M7" s="4">
        <v>6.62</v>
      </c>
      <c r="N7" s="4">
        <v>0.84899999999999998</v>
      </c>
      <c r="O7" s="8">
        <v>7.2700000000000001E-2</v>
      </c>
      <c r="P7" s="7">
        <v>2.275E-4</v>
      </c>
    </row>
    <row r="8" spans="1:16" x14ac:dyDescent="0.25">
      <c r="A8" s="2">
        <v>26.850000000000023</v>
      </c>
      <c r="B8" s="2">
        <v>300</v>
      </c>
      <c r="C8" s="2">
        <v>3.5310000000000001E-2</v>
      </c>
      <c r="D8" s="3">
        <v>1.003E-3</v>
      </c>
      <c r="E8" s="2">
        <v>39.130000000000003</v>
      </c>
      <c r="F8" s="4">
        <v>2438</v>
      </c>
      <c r="G8" s="5">
        <v>4.1790000000000003</v>
      </c>
      <c r="H8" s="6">
        <v>1.8720000000000001</v>
      </c>
      <c r="I8" s="4">
        <v>8.5499999999999997E-4</v>
      </c>
      <c r="J8" s="4">
        <v>9.0899999999999994E-6</v>
      </c>
      <c r="K8" s="4">
        <v>0.61299999999999999</v>
      </c>
      <c r="L8" s="4">
        <v>1.9600000000000003E-2</v>
      </c>
      <c r="M8" s="4">
        <v>5.83</v>
      </c>
      <c r="N8" s="4">
        <v>0.85699999999999998</v>
      </c>
      <c r="O8" s="8">
        <v>7.17E-2</v>
      </c>
      <c r="P8" s="7">
        <v>2.7610000000000004E-4</v>
      </c>
    </row>
    <row r="9" spans="1:16" x14ac:dyDescent="0.25">
      <c r="A9" s="2">
        <v>31.850000000000023</v>
      </c>
      <c r="B9" s="2">
        <v>305</v>
      </c>
      <c r="C9" s="2">
        <v>4.7120000000000002E-2</v>
      </c>
      <c r="D9" s="3">
        <v>1.005E-3</v>
      </c>
      <c r="E9" s="2">
        <v>29.74</v>
      </c>
      <c r="F9" s="4">
        <v>2426</v>
      </c>
      <c r="G9" s="5">
        <v>4.1779999999999999</v>
      </c>
      <c r="H9" s="6">
        <v>1.877</v>
      </c>
      <c r="I9" s="4">
        <v>7.6900000000000004E-4</v>
      </c>
      <c r="J9" s="4">
        <v>9.2899999999999991E-6</v>
      </c>
      <c r="K9" s="4">
        <v>0.62</v>
      </c>
      <c r="L9" s="4">
        <v>2.01E-2</v>
      </c>
      <c r="M9" s="4">
        <v>5.2</v>
      </c>
      <c r="N9" s="4">
        <v>0.86499999999999999</v>
      </c>
      <c r="O9" s="8">
        <v>7.0900000000000005E-2</v>
      </c>
      <c r="P9" s="7">
        <v>3.2060000000000004E-4</v>
      </c>
    </row>
    <row r="10" spans="1:16" x14ac:dyDescent="0.25">
      <c r="A10" s="2">
        <v>36.850000000000023</v>
      </c>
      <c r="B10" s="2">
        <v>310</v>
      </c>
      <c r="C10" s="2">
        <v>6.2210000000000001E-2</v>
      </c>
      <c r="D10" s="3">
        <v>1.0069999999999999E-3</v>
      </c>
      <c r="E10" s="2">
        <v>22.93</v>
      </c>
      <c r="F10" s="4">
        <v>2414</v>
      </c>
      <c r="G10" s="5">
        <v>4.1779999999999999</v>
      </c>
      <c r="H10" s="6">
        <v>1.8819999999999999</v>
      </c>
      <c r="I10" s="4">
        <v>6.9499999999999998E-4</v>
      </c>
      <c r="J10" s="4">
        <v>9.4900000000000006E-6</v>
      </c>
      <c r="K10" s="4">
        <v>0.628</v>
      </c>
      <c r="L10" s="4">
        <v>2.0399999999999998E-2</v>
      </c>
      <c r="M10" s="4">
        <v>4.62</v>
      </c>
      <c r="N10" s="4">
        <v>0.873</v>
      </c>
      <c r="O10" s="8">
        <v>7.0000000000000007E-2</v>
      </c>
      <c r="P10" s="7">
        <v>3.6189999999999996E-4</v>
      </c>
    </row>
    <row r="11" spans="1:16" x14ac:dyDescent="0.25">
      <c r="A11" s="2">
        <v>41.850000000000023</v>
      </c>
      <c r="B11" s="2">
        <v>315</v>
      </c>
      <c r="C11" s="2">
        <v>8.1320000000000003E-2</v>
      </c>
      <c r="D11" s="3">
        <v>1.0089999999999999E-3</v>
      </c>
      <c r="E11" s="2">
        <v>17.82</v>
      </c>
      <c r="F11" s="4">
        <v>2402</v>
      </c>
      <c r="G11" s="5">
        <v>4.1790000000000003</v>
      </c>
      <c r="H11" s="6">
        <v>1.8879999999999999</v>
      </c>
      <c r="I11" s="4">
        <v>6.3100000000000005E-4</v>
      </c>
      <c r="J11" s="4">
        <v>9.6899999999999987E-6</v>
      </c>
      <c r="K11" s="4">
        <v>0.63400000000000001</v>
      </c>
      <c r="L11" s="4">
        <v>2.07E-2</v>
      </c>
      <c r="M11" s="4">
        <v>4.16</v>
      </c>
      <c r="N11" s="4">
        <v>0.88300000000000001</v>
      </c>
      <c r="O11" s="8">
        <v>6.9199999999999998E-2</v>
      </c>
      <c r="P11" s="7">
        <v>4.0039999999999997E-4</v>
      </c>
    </row>
    <row r="12" spans="1:16" x14ac:dyDescent="0.25">
      <c r="A12" s="2">
        <v>46.850000000000023</v>
      </c>
      <c r="B12" s="2">
        <v>320</v>
      </c>
      <c r="C12" s="2">
        <v>0.1053</v>
      </c>
      <c r="D12" s="3">
        <v>1.011E-3</v>
      </c>
      <c r="E12" s="2">
        <v>13.98</v>
      </c>
      <c r="F12" s="4">
        <v>2390</v>
      </c>
      <c r="G12" s="5">
        <v>4.18</v>
      </c>
      <c r="H12" s="6">
        <v>1.895</v>
      </c>
      <c r="I12" s="4">
        <v>5.7700000000000004E-4</v>
      </c>
      <c r="J12" s="4">
        <v>9.8900000000000002E-6</v>
      </c>
      <c r="K12" s="4">
        <v>0.64</v>
      </c>
      <c r="L12" s="4">
        <v>2.1000000000000001E-2</v>
      </c>
      <c r="M12" s="4">
        <v>3.77</v>
      </c>
      <c r="N12" s="4">
        <v>0.89400000000000002</v>
      </c>
      <c r="O12" s="8">
        <v>6.83E-2</v>
      </c>
      <c r="P12" s="7">
        <v>4.3669999999999999E-4</v>
      </c>
    </row>
    <row r="13" spans="1:16" x14ac:dyDescent="0.25">
      <c r="A13" s="2">
        <v>51.850000000000023</v>
      </c>
      <c r="B13" s="2">
        <v>325</v>
      </c>
      <c r="C13" s="2">
        <v>0.1351</v>
      </c>
      <c r="D13" s="3">
        <v>1.013E-3</v>
      </c>
      <c r="E13" s="2">
        <v>11.06</v>
      </c>
      <c r="F13" s="4">
        <v>2378</v>
      </c>
      <c r="G13" s="5">
        <v>4.1820000000000004</v>
      </c>
      <c r="H13" s="6">
        <v>1.903</v>
      </c>
      <c r="I13" s="4">
        <v>5.2800000000000004E-4</v>
      </c>
      <c r="J13" s="4">
        <v>1.009E-5</v>
      </c>
      <c r="K13" s="4">
        <v>0.64500000000000002</v>
      </c>
      <c r="L13" s="4">
        <v>2.1299999999999999E-2</v>
      </c>
      <c r="M13" s="4">
        <v>3.42</v>
      </c>
      <c r="N13" s="4">
        <v>0.90100000000000002</v>
      </c>
      <c r="O13" s="8">
        <v>6.7500000000000004E-2</v>
      </c>
      <c r="P13" s="7">
        <v>4.7120000000000002E-4</v>
      </c>
    </row>
    <row r="14" spans="1:16" x14ac:dyDescent="0.25">
      <c r="A14" s="2">
        <v>56.850000000000023</v>
      </c>
      <c r="B14" s="2">
        <v>330</v>
      </c>
      <c r="C14" s="2">
        <v>0.1719</v>
      </c>
      <c r="D14" s="3">
        <v>1.016E-3</v>
      </c>
      <c r="E14" s="2">
        <v>8.82</v>
      </c>
      <c r="F14" s="4">
        <v>2366</v>
      </c>
      <c r="G14" s="5">
        <v>4.1840000000000002</v>
      </c>
      <c r="H14" s="6">
        <v>1.911</v>
      </c>
      <c r="I14" s="4">
        <v>4.8899999999999996E-4</v>
      </c>
      <c r="J14" s="4">
        <v>1.029E-5</v>
      </c>
      <c r="K14" s="4">
        <v>0.65</v>
      </c>
      <c r="L14" s="4">
        <v>2.1700000000000001E-2</v>
      </c>
      <c r="M14" s="4">
        <v>3.15</v>
      </c>
      <c r="N14" s="4">
        <v>0.90800000000000003</v>
      </c>
      <c r="O14" s="8">
        <v>6.6599999999999993E-2</v>
      </c>
      <c r="P14" s="7">
        <v>5.04E-4</v>
      </c>
    </row>
    <row r="15" spans="1:16" x14ac:dyDescent="0.25">
      <c r="A15" s="2">
        <v>61.850000000000023</v>
      </c>
      <c r="B15" s="2">
        <v>335</v>
      </c>
      <c r="C15" s="2">
        <v>0.2167</v>
      </c>
      <c r="D15" s="3">
        <v>1.018E-3</v>
      </c>
      <c r="E15" s="2">
        <v>7.09</v>
      </c>
      <c r="F15" s="4">
        <v>2354</v>
      </c>
      <c r="G15" s="5">
        <v>4.1859999999999999</v>
      </c>
      <c r="H15" s="6">
        <v>1.92</v>
      </c>
      <c r="I15" s="4">
        <v>4.5300000000000001E-4</v>
      </c>
      <c r="J15" s="4">
        <v>1.049E-5</v>
      </c>
      <c r="K15" s="4">
        <v>0.65600000000000003</v>
      </c>
      <c r="L15" s="4">
        <v>2.1999999999999999E-2</v>
      </c>
      <c r="M15" s="4">
        <v>2.88</v>
      </c>
      <c r="N15" s="4">
        <v>0.91600000000000004</v>
      </c>
      <c r="O15" s="8">
        <v>6.5799999999999997E-2</v>
      </c>
      <c r="P15" s="7">
        <v>5.3549999999999995E-4</v>
      </c>
    </row>
    <row r="16" spans="1:16" x14ac:dyDescent="0.25">
      <c r="A16" s="2">
        <v>66.850000000000023</v>
      </c>
      <c r="B16" s="2">
        <v>340</v>
      </c>
      <c r="C16" s="2">
        <v>0.27129999999999999</v>
      </c>
      <c r="D16" s="3">
        <v>1.021E-3</v>
      </c>
      <c r="E16" s="2">
        <v>5.74</v>
      </c>
      <c r="F16" s="4">
        <v>2342</v>
      </c>
      <c r="G16" s="5">
        <v>4.1879999999999997</v>
      </c>
      <c r="H16" s="6">
        <v>1.93</v>
      </c>
      <c r="I16" s="4">
        <v>4.2000000000000002E-4</v>
      </c>
      <c r="J16" s="4">
        <v>1.0689999999999999E-5</v>
      </c>
      <c r="K16" s="4">
        <v>0.66</v>
      </c>
      <c r="L16" s="4">
        <v>2.23E-2</v>
      </c>
      <c r="M16" s="4">
        <v>2.66</v>
      </c>
      <c r="N16" s="4">
        <v>0.92500000000000004</v>
      </c>
      <c r="O16" s="8">
        <v>6.4899999999999999E-2</v>
      </c>
      <c r="P16" s="7">
        <v>5.6599999999999999E-4</v>
      </c>
    </row>
    <row r="17" spans="1:16" x14ac:dyDescent="0.25">
      <c r="A17" s="2">
        <v>71.850000000000023</v>
      </c>
      <c r="B17" s="2">
        <v>345</v>
      </c>
      <c r="C17" s="2">
        <v>0.3372</v>
      </c>
      <c r="D17" s="3">
        <v>1.024E-3</v>
      </c>
      <c r="E17" s="9">
        <v>4.6829999999999998</v>
      </c>
      <c r="F17" s="4">
        <v>2329</v>
      </c>
      <c r="G17" s="5">
        <v>4.1909999999999998</v>
      </c>
      <c r="H17" s="6">
        <v>1.9410000000000001</v>
      </c>
      <c r="I17" s="4">
        <v>3.8900000000000002E-4</v>
      </c>
      <c r="J17" s="4">
        <v>1.0890000000000001E-5</v>
      </c>
      <c r="K17" s="4">
        <v>0.66400000000000003</v>
      </c>
      <c r="L17" s="4">
        <v>2.2600000000000002E-2</v>
      </c>
      <c r="M17" s="4">
        <v>2.4500000000000002</v>
      </c>
      <c r="N17" s="4">
        <v>0.93300000000000005</v>
      </c>
      <c r="O17" s="8">
        <v>6.409999999999999E-2</v>
      </c>
      <c r="P17" s="7">
        <v>5.9539999999999994E-4</v>
      </c>
    </row>
    <row r="18" spans="1:16" x14ac:dyDescent="0.25">
      <c r="A18" s="2">
        <v>76.850000000000023</v>
      </c>
      <c r="B18" s="2">
        <v>350</v>
      </c>
      <c r="C18" s="2">
        <v>0.4163</v>
      </c>
      <c r="D18" s="3">
        <v>1.0269999999999999E-3</v>
      </c>
      <c r="E18" s="9">
        <v>3.8460000000000001</v>
      </c>
      <c r="F18" s="4">
        <v>2317</v>
      </c>
      <c r="G18" s="5">
        <v>4.1950000000000003</v>
      </c>
      <c r="H18" s="6">
        <v>1.954</v>
      </c>
      <c r="I18" s="4">
        <v>3.6499999999999998E-4</v>
      </c>
      <c r="J18" s="4">
        <v>1.1090000000000001E-5</v>
      </c>
      <c r="K18" s="4">
        <v>0.66800000000000004</v>
      </c>
      <c r="L18" s="4">
        <v>2.3E-2</v>
      </c>
      <c r="M18" s="4">
        <v>2.29</v>
      </c>
      <c r="N18" s="4">
        <v>0.94199999999999995</v>
      </c>
      <c r="O18" s="8">
        <v>6.3200000000000006E-2</v>
      </c>
      <c r="P18" s="7">
        <v>6.2419999999999999E-4</v>
      </c>
    </row>
    <row r="19" spans="1:16" x14ac:dyDescent="0.25">
      <c r="A19" s="2">
        <v>81.850000000000023</v>
      </c>
      <c r="B19" s="2">
        <v>355</v>
      </c>
      <c r="C19" s="2">
        <v>0.51</v>
      </c>
      <c r="D19" s="3">
        <v>1.0299999999999999E-3</v>
      </c>
      <c r="E19" s="9">
        <v>3.18</v>
      </c>
      <c r="F19" s="4">
        <v>2304</v>
      </c>
      <c r="G19" s="5">
        <v>4.1989999999999998</v>
      </c>
      <c r="H19" s="6">
        <v>1.968</v>
      </c>
      <c r="I19" s="4">
        <v>3.4299999999999999E-4</v>
      </c>
      <c r="J19" s="4">
        <v>1.1289999999999999E-5</v>
      </c>
      <c r="K19" s="4">
        <v>0.67100000000000004</v>
      </c>
      <c r="L19" s="4">
        <v>2.3300000000000001E-2</v>
      </c>
      <c r="M19" s="4">
        <v>2.14</v>
      </c>
      <c r="N19" s="4">
        <v>0.95099999999999996</v>
      </c>
      <c r="O19" s="8">
        <v>6.2299999999999994E-2</v>
      </c>
      <c r="P19" s="7">
        <v>6.5229999999999997E-4</v>
      </c>
    </row>
    <row r="20" spans="1:16" x14ac:dyDescent="0.25">
      <c r="A20" s="2">
        <v>86.850000000000023</v>
      </c>
      <c r="B20" s="2">
        <v>360</v>
      </c>
      <c r="C20" s="2">
        <v>0.62090000000000001</v>
      </c>
      <c r="D20" s="3">
        <v>1.034E-3</v>
      </c>
      <c r="E20" s="9">
        <v>2.645</v>
      </c>
      <c r="F20" s="4">
        <v>2291</v>
      </c>
      <c r="G20" s="5">
        <v>4.2030000000000003</v>
      </c>
      <c r="H20" s="6">
        <v>1.9830000000000001</v>
      </c>
      <c r="I20" s="4">
        <v>3.2400000000000001E-4</v>
      </c>
      <c r="J20" s="4">
        <v>1.149E-5</v>
      </c>
      <c r="K20" s="4">
        <v>0.67400000000000004</v>
      </c>
      <c r="L20" s="4">
        <v>2.3699999999999999E-2</v>
      </c>
      <c r="M20" s="4">
        <v>2.02</v>
      </c>
      <c r="N20" s="4">
        <v>0.96</v>
      </c>
      <c r="O20" s="8">
        <v>6.1399999999999996E-2</v>
      </c>
      <c r="P20" s="7">
        <v>6.979E-4</v>
      </c>
    </row>
    <row r="21" spans="1:16" x14ac:dyDescent="0.25">
      <c r="A21" s="2">
        <v>91.850000000000023</v>
      </c>
      <c r="B21" s="2">
        <v>365</v>
      </c>
      <c r="C21" s="2">
        <v>0.75139999999999996</v>
      </c>
      <c r="D21" s="3">
        <v>1.0379999999999999E-3</v>
      </c>
      <c r="E21" s="9">
        <v>2.2120000000000002</v>
      </c>
      <c r="F21" s="4">
        <v>2278</v>
      </c>
      <c r="G21" s="5">
        <v>4.2089999999999996</v>
      </c>
      <c r="H21" s="6">
        <v>1.9990000000000001</v>
      </c>
      <c r="I21" s="4">
        <v>3.0600000000000001E-4</v>
      </c>
      <c r="J21" s="4">
        <v>1.169E-5</v>
      </c>
      <c r="K21" s="4">
        <v>0.67700000000000005</v>
      </c>
      <c r="L21" s="4">
        <v>2.41E-2</v>
      </c>
      <c r="M21" s="4">
        <v>1.91</v>
      </c>
      <c r="N21" s="4">
        <v>0.96899999999999997</v>
      </c>
      <c r="O21" s="8">
        <v>6.0499999999999998E-2</v>
      </c>
      <c r="P21" s="7">
        <v>7.071E-4</v>
      </c>
    </row>
    <row r="22" spans="1:16" x14ac:dyDescent="0.25">
      <c r="A22" s="2">
        <v>96.850000000000023</v>
      </c>
      <c r="B22" s="2">
        <v>370</v>
      </c>
      <c r="C22" s="2">
        <v>0.90400000000000003</v>
      </c>
      <c r="D22" s="3">
        <v>1.041E-3</v>
      </c>
      <c r="E22" s="9">
        <v>1.861</v>
      </c>
      <c r="F22" s="4">
        <v>2265</v>
      </c>
      <c r="G22" s="5">
        <v>4.2140000000000004</v>
      </c>
      <c r="H22" s="6">
        <v>2.0169999999999999</v>
      </c>
      <c r="I22" s="4">
        <v>2.8899999999999998E-4</v>
      </c>
      <c r="J22" s="4">
        <v>1.1890000000000001E-5</v>
      </c>
      <c r="K22" s="4">
        <v>0.67900000000000005</v>
      </c>
      <c r="L22" s="4">
        <v>2.4500000000000001E-2</v>
      </c>
      <c r="M22" s="4">
        <v>1.8</v>
      </c>
      <c r="N22" s="4">
        <v>0.97799999999999998</v>
      </c>
      <c r="O22" s="8">
        <v>5.9499999999999997E-2</v>
      </c>
      <c r="P22" s="7">
        <v>7.2870000000000009E-4</v>
      </c>
    </row>
    <row r="23" spans="1:16" x14ac:dyDescent="0.25">
      <c r="A23" s="2">
        <v>100</v>
      </c>
      <c r="B23" s="2">
        <v>373.15</v>
      </c>
      <c r="C23" s="10">
        <v>1.0133000000000001</v>
      </c>
      <c r="D23" s="3">
        <v>1.044E-3</v>
      </c>
      <c r="E23" s="9">
        <v>1.679</v>
      </c>
      <c r="F23" s="4">
        <v>2257</v>
      </c>
      <c r="G23" s="5">
        <v>4.2169999999999996</v>
      </c>
      <c r="H23" s="6">
        <v>2.0289999999999999</v>
      </c>
      <c r="I23" s="4">
        <v>2.7900000000000001E-4</v>
      </c>
      <c r="J23" s="4">
        <v>1.202E-5</v>
      </c>
      <c r="K23" s="4">
        <v>0.68</v>
      </c>
      <c r="L23" s="4">
        <v>2.4799999999999999E-2</v>
      </c>
      <c r="M23" s="4">
        <v>1.76</v>
      </c>
      <c r="N23" s="4">
        <v>0.98399999999999999</v>
      </c>
      <c r="O23" s="8">
        <v>5.8900000000000001E-2</v>
      </c>
      <c r="P23" s="7">
        <v>7.5010000000000007E-4</v>
      </c>
    </row>
    <row r="24" spans="1:16" x14ac:dyDescent="0.25">
      <c r="A24" s="2">
        <v>101.85000000000002</v>
      </c>
      <c r="B24" s="2">
        <v>375</v>
      </c>
      <c r="C24" s="10">
        <v>1.0814999999999999</v>
      </c>
      <c r="D24" s="3">
        <v>1.0449999999999999E-3</v>
      </c>
      <c r="E24" s="9">
        <v>1.5740000000000001</v>
      </c>
      <c r="F24" s="4">
        <v>2252</v>
      </c>
      <c r="G24" s="5">
        <v>4.22</v>
      </c>
      <c r="H24" s="6">
        <v>2.036</v>
      </c>
      <c r="I24" s="4">
        <v>2.7399999999999999E-4</v>
      </c>
      <c r="J24" s="4">
        <v>1.2089999999999999E-5</v>
      </c>
      <c r="K24" s="4">
        <v>0.68100000000000005</v>
      </c>
      <c r="L24" s="4">
        <v>2.4899999999999999E-2</v>
      </c>
      <c r="M24" s="4">
        <v>1.7</v>
      </c>
      <c r="N24" s="4">
        <v>0.98699999999999999</v>
      </c>
      <c r="O24" s="8">
        <v>5.8599999999999999E-2</v>
      </c>
      <c r="P24" s="7">
        <v>7.6099999999999996E-4</v>
      </c>
    </row>
    <row r="25" spans="1:16" x14ac:dyDescent="0.25">
      <c r="A25" s="2">
        <v>106.85000000000002</v>
      </c>
      <c r="B25" s="2">
        <v>380</v>
      </c>
      <c r="C25" s="10">
        <v>1.2868999999999999</v>
      </c>
      <c r="D25" s="3">
        <v>1.049E-3</v>
      </c>
      <c r="E25" s="9">
        <v>1.337</v>
      </c>
      <c r="F25" s="4">
        <v>2239</v>
      </c>
      <c r="G25" s="5">
        <v>4.226</v>
      </c>
      <c r="H25" s="6">
        <v>2.0569999999999999</v>
      </c>
      <c r="I25" s="4">
        <v>2.5999999999999998E-4</v>
      </c>
      <c r="J25" s="4">
        <v>1.2289999999999999E-5</v>
      </c>
      <c r="K25" s="4">
        <v>0.68300000000000005</v>
      </c>
      <c r="L25" s="4">
        <v>2.5399999999999999E-2</v>
      </c>
      <c r="M25" s="4">
        <v>1.61</v>
      </c>
      <c r="N25" s="4">
        <v>0.999</v>
      </c>
      <c r="O25" s="8">
        <v>5.7599999999999998E-2</v>
      </c>
      <c r="P25" s="7">
        <v>7.8799999999999996E-4</v>
      </c>
    </row>
    <row r="26" spans="1:16" x14ac:dyDescent="0.25">
      <c r="A26" s="2">
        <v>111.85000000000002</v>
      </c>
      <c r="B26" s="2">
        <v>385</v>
      </c>
      <c r="C26" s="10">
        <v>1.5233000000000001</v>
      </c>
      <c r="D26" s="3">
        <v>1.0529999999999999E-3</v>
      </c>
      <c r="E26" s="9">
        <v>1.1419999999999999</v>
      </c>
      <c r="F26" s="4">
        <v>2225</v>
      </c>
      <c r="G26" s="5">
        <v>4.2320000000000002</v>
      </c>
      <c r="H26" s="6">
        <v>2.08</v>
      </c>
      <c r="I26" s="4">
        <v>2.4800000000000001E-4</v>
      </c>
      <c r="J26" s="4">
        <v>1.2490000000000001E-5</v>
      </c>
      <c r="K26" s="4">
        <v>0.68500000000000005</v>
      </c>
      <c r="L26" s="4">
        <v>2.58E-2</v>
      </c>
      <c r="M26" s="4">
        <v>1.53</v>
      </c>
      <c r="N26" s="5">
        <v>1004</v>
      </c>
      <c r="O26" s="8">
        <v>5.6600000000000004E-2</v>
      </c>
      <c r="P26" s="7">
        <v>8.1400000000000005E-4</v>
      </c>
    </row>
    <row r="27" spans="1:16" x14ac:dyDescent="0.25">
      <c r="A27" s="2">
        <v>116.85000000000002</v>
      </c>
      <c r="B27" s="2">
        <v>390</v>
      </c>
      <c r="C27" s="10">
        <v>1.794</v>
      </c>
      <c r="D27" s="3">
        <v>1.0579999999999999E-3</v>
      </c>
      <c r="E27" s="11">
        <v>0.98</v>
      </c>
      <c r="F27" s="4">
        <v>2212</v>
      </c>
      <c r="G27" s="5">
        <v>4.2389999999999999</v>
      </c>
      <c r="H27" s="6">
        <v>2.1040000000000001</v>
      </c>
      <c r="I27" s="4">
        <v>2.3699999999999999E-4</v>
      </c>
      <c r="J27" s="4">
        <v>1.2689999999999999E-5</v>
      </c>
      <c r="K27" s="4">
        <v>0.68600000000000005</v>
      </c>
      <c r="L27" s="4">
        <v>2.63E-2</v>
      </c>
      <c r="M27" s="4">
        <v>1.47</v>
      </c>
      <c r="N27" s="5">
        <v>1013</v>
      </c>
      <c r="O27" s="8">
        <v>5.5600000000000004E-2</v>
      </c>
      <c r="P27" s="7">
        <v>8.4099999999999995E-4</v>
      </c>
    </row>
    <row r="28" spans="1:16" x14ac:dyDescent="0.25">
      <c r="A28" s="2">
        <v>126.85000000000002</v>
      </c>
      <c r="B28" s="2">
        <v>400</v>
      </c>
      <c r="C28" s="10">
        <v>2.4550000000000001</v>
      </c>
      <c r="D28" s="3">
        <v>1.067E-3</v>
      </c>
      <c r="E28" s="11">
        <v>0.73099999999999998</v>
      </c>
      <c r="F28" s="4">
        <v>2183</v>
      </c>
      <c r="G28" s="5">
        <v>4.2560000000000002</v>
      </c>
      <c r="H28" s="6">
        <v>2.1579999999999999</v>
      </c>
      <c r="I28" s="4">
        <v>2.1699999999999999E-4</v>
      </c>
      <c r="J28" s="4">
        <v>1.305E-5</v>
      </c>
      <c r="K28" s="4">
        <v>0.68799999999999994</v>
      </c>
      <c r="L28" s="4">
        <v>2.7199999999999998E-2</v>
      </c>
      <c r="M28" s="4">
        <v>1.34</v>
      </c>
      <c r="N28" s="5">
        <v>1033</v>
      </c>
      <c r="O28" s="8">
        <v>5.3600000000000002E-2</v>
      </c>
      <c r="P28" s="7">
        <v>8.9599999999999999E-4</v>
      </c>
    </row>
    <row r="29" spans="1:16" x14ac:dyDescent="0.25">
      <c r="A29" s="2">
        <v>136.85000000000002</v>
      </c>
      <c r="B29" s="2">
        <v>410</v>
      </c>
      <c r="C29" s="10">
        <v>3.302</v>
      </c>
      <c r="D29" s="3">
        <v>1.077E-3</v>
      </c>
      <c r="E29" s="11">
        <v>0.55300000000000005</v>
      </c>
      <c r="F29" s="4">
        <v>2153</v>
      </c>
      <c r="G29" s="5">
        <v>4.2779999999999996</v>
      </c>
      <c r="H29" s="6">
        <v>2.2210000000000001</v>
      </c>
      <c r="I29" s="4">
        <v>2.0000000000000001E-4</v>
      </c>
      <c r="J29" s="4">
        <v>1.342E-5</v>
      </c>
      <c r="K29" s="4">
        <v>0.68799999999999994</v>
      </c>
      <c r="L29" s="4">
        <v>2.8199999999999999E-2</v>
      </c>
      <c r="M29" s="4">
        <v>1.24</v>
      </c>
      <c r="N29" s="5">
        <v>1054</v>
      </c>
      <c r="O29" s="8">
        <v>5.1499999999999997E-2</v>
      </c>
      <c r="P29" s="7">
        <v>9.5200000000000005E-4</v>
      </c>
    </row>
    <row r="30" spans="1:16" x14ac:dyDescent="0.25">
      <c r="A30" s="2">
        <v>146.85000000000002</v>
      </c>
      <c r="B30" s="2">
        <v>420</v>
      </c>
      <c r="C30" s="10">
        <v>4.37</v>
      </c>
      <c r="D30" s="3">
        <v>1.088E-3</v>
      </c>
      <c r="E30" s="11">
        <v>0.42499999999999999</v>
      </c>
      <c r="F30" s="4">
        <v>2123</v>
      </c>
      <c r="G30" s="5">
        <v>4.3019999999999996</v>
      </c>
      <c r="H30" s="6">
        <v>2.2909999999999999</v>
      </c>
      <c r="I30" s="4">
        <v>1.85E-4</v>
      </c>
      <c r="J30" s="4">
        <v>1.3789999999999998E-5</v>
      </c>
      <c r="K30" s="4">
        <v>0.68799999999999994</v>
      </c>
      <c r="L30" s="4">
        <v>2.98E-2</v>
      </c>
      <c r="M30" s="4">
        <v>1.1599999999999999</v>
      </c>
      <c r="N30" s="5">
        <v>1075</v>
      </c>
      <c r="O30" s="8">
        <v>4.9399999999999999E-2</v>
      </c>
      <c r="P30" s="7">
        <v>1.01E-3</v>
      </c>
    </row>
    <row r="31" spans="1:16" x14ac:dyDescent="0.25">
      <c r="A31" s="2">
        <v>156.85000000000002</v>
      </c>
      <c r="B31" s="2">
        <v>430</v>
      </c>
      <c r="C31" s="10">
        <v>5.6989999999999998</v>
      </c>
      <c r="D31" s="3">
        <v>1.0989999999999999E-3</v>
      </c>
      <c r="E31" s="11">
        <v>0.33100000000000002</v>
      </c>
      <c r="F31" s="4">
        <v>2091</v>
      </c>
      <c r="G31" s="5">
        <v>4.3310000000000004</v>
      </c>
      <c r="H31" s="6">
        <v>2.3690000000000002</v>
      </c>
      <c r="I31" s="4">
        <v>1.73E-4</v>
      </c>
      <c r="J31" s="4">
        <v>1.414E-5</v>
      </c>
      <c r="K31" s="4">
        <v>0.68500000000000005</v>
      </c>
      <c r="L31" s="4">
        <v>3.04E-2</v>
      </c>
      <c r="M31" s="4">
        <v>1.0900000000000001</v>
      </c>
      <c r="N31" s="4">
        <v>1.1000000000000001</v>
      </c>
      <c r="O31" s="4">
        <v>4.7200000000000006E-2</v>
      </c>
      <c r="P31" s="4">
        <v>0</v>
      </c>
    </row>
    <row r="32" spans="1:16" x14ac:dyDescent="0.25">
      <c r="A32" s="2">
        <v>166.85000000000002</v>
      </c>
      <c r="B32" s="12">
        <v>440</v>
      </c>
      <c r="C32" s="13">
        <v>7.3330000000000002</v>
      </c>
      <c r="D32" s="13">
        <v>1.1100000000000001E-3</v>
      </c>
      <c r="E32" s="12">
        <v>0.26100000000000001</v>
      </c>
      <c r="F32" s="12">
        <v>2059</v>
      </c>
      <c r="G32" s="14">
        <v>4.3600000000000003</v>
      </c>
      <c r="H32" s="13">
        <v>2.46</v>
      </c>
      <c r="I32" s="15">
        <v>1.6200000000000001E-4</v>
      </c>
      <c r="J32" s="12">
        <v>1.45E-5</v>
      </c>
      <c r="K32" s="15">
        <v>0.68200000000000005</v>
      </c>
      <c r="L32" s="13">
        <v>3.1699999999999999E-2</v>
      </c>
      <c r="M32" s="12">
        <v>1.04</v>
      </c>
      <c r="N32" s="13">
        <v>1.1200000000000001</v>
      </c>
      <c r="O32" s="13">
        <v>4.5100000000000001E-2</v>
      </c>
      <c r="P32" s="4"/>
    </row>
    <row r="33" spans="1:18" x14ac:dyDescent="0.25">
      <c r="A33" s="2">
        <v>176.85000000000002</v>
      </c>
      <c r="B33" s="12">
        <v>450</v>
      </c>
      <c r="C33" s="13">
        <v>9.3190000000000008</v>
      </c>
      <c r="D33" s="13">
        <v>1.1230000000000001E-3</v>
      </c>
      <c r="E33" s="12">
        <v>0.20799999999999999</v>
      </c>
      <c r="F33" s="12">
        <v>2024</v>
      </c>
      <c r="G33" s="14">
        <v>4.4000000000000004</v>
      </c>
      <c r="H33" s="13">
        <v>2.56</v>
      </c>
      <c r="I33" s="15">
        <v>1.5200000000000001E-4</v>
      </c>
      <c r="J33" s="12">
        <v>1.485E-5</v>
      </c>
      <c r="K33" s="15">
        <v>0.67800000000000005</v>
      </c>
      <c r="L33" s="13">
        <v>3.3100000000000004E-2</v>
      </c>
      <c r="M33" s="12">
        <v>0.99</v>
      </c>
      <c r="N33" s="13">
        <v>1.1399999999999999</v>
      </c>
      <c r="O33" s="13">
        <v>4.2900000000000001E-2</v>
      </c>
      <c r="P33" s="4"/>
    </row>
    <row r="34" spans="1:18" x14ac:dyDescent="0.25">
      <c r="A34" s="2">
        <v>186.85000000000002</v>
      </c>
      <c r="B34" s="12">
        <v>460</v>
      </c>
      <c r="C34" s="12">
        <v>11.71</v>
      </c>
      <c r="D34" s="13">
        <v>1.137E-3</v>
      </c>
      <c r="E34" s="12">
        <v>0.16700000000000001</v>
      </c>
      <c r="F34" s="12">
        <v>1989</v>
      </c>
      <c r="G34" s="14">
        <v>4.4400000000000004</v>
      </c>
      <c r="H34" s="13">
        <v>2.68</v>
      </c>
      <c r="I34" s="15">
        <v>1.4300000000000001E-4</v>
      </c>
      <c r="J34" s="12">
        <v>1.519E-5</v>
      </c>
      <c r="K34" s="15">
        <v>0.67300000000000004</v>
      </c>
      <c r="L34" s="13">
        <v>3.4599999999999999E-2</v>
      </c>
      <c r="M34" s="12">
        <v>0.95</v>
      </c>
      <c r="N34" s="13">
        <v>1.17</v>
      </c>
      <c r="O34" s="13">
        <v>4.07E-2</v>
      </c>
      <c r="Q34" s="16"/>
      <c r="R34" s="12"/>
    </row>
    <row r="35" spans="1:18" x14ac:dyDescent="0.25">
      <c r="A35" s="2">
        <v>196.85000000000002</v>
      </c>
      <c r="B35" s="12">
        <v>470</v>
      </c>
      <c r="C35" s="12">
        <v>14.55</v>
      </c>
      <c r="D35" s="13">
        <v>1.152E-3</v>
      </c>
      <c r="E35" s="12">
        <v>0.13600000000000001</v>
      </c>
      <c r="F35" s="12">
        <v>1951</v>
      </c>
      <c r="G35" s="14">
        <v>4.4800000000000004</v>
      </c>
      <c r="H35" s="13">
        <v>2.79</v>
      </c>
      <c r="I35" s="15">
        <v>1.36E-4</v>
      </c>
      <c r="J35" s="12">
        <v>1.554E-5</v>
      </c>
      <c r="K35" s="15">
        <v>0.66700000000000004</v>
      </c>
      <c r="L35" s="13">
        <v>3.6299999999999999E-2</v>
      </c>
      <c r="M35" s="12">
        <v>0.92</v>
      </c>
      <c r="N35" s="13">
        <v>1.2</v>
      </c>
      <c r="O35" s="13">
        <v>3.85E-2</v>
      </c>
      <c r="Q35" s="16"/>
      <c r="R35" s="12"/>
    </row>
    <row r="36" spans="1:18" x14ac:dyDescent="0.25">
      <c r="A36" s="2">
        <v>206.85000000000002</v>
      </c>
      <c r="B36" s="12">
        <v>480</v>
      </c>
      <c r="C36" s="12">
        <v>17.899999999999999</v>
      </c>
      <c r="D36" s="13">
        <v>1.1670000000000001E-3</v>
      </c>
      <c r="E36" s="12">
        <v>0.111</v>
      </c>
      <c r="F36" s="12">
        <v>1912</v>
      </c>
      <c r="G36" s="14">
        <v>4.53</v>
      </c>
      <c r="H36" s="13">
        <v>2.94</v>
      </c>
      <c r="I36" s="15">
        <v>1.2899999999999999E-4</v>
      </c>
      <c r="J36" s="12">
        <v>1.588E-5</v>
      </c>
      <c r="K36" s="15">
        <v>0.66</v>
      </c>
      <c r="L36" s="13">
        <v>3.8100000000000002E-2</v>
      </c>
      <c r="M36" s="12">
        <v>0.89</v>
      </c>
      <c r="N36" s="13">
        <v>1.23</v>
      </c>
      <c r="O36" s="13">
        <v>3.6200000000000003E-2</v>
      </c>
      <c r="Q36" s="16"/>
      <c r="R36" s="12"/>
    </row>
    <row r="37" spans="1:18" x14ac:dyDescent="0.25">
      <c r="A37" s="2">
        <v>216.85000000000002</v>
      </c>
      <c r="B37" s="12">
        <v>490</v>
      </c>
      <c r="C37" s="12">
        <v>21.83</v>
      </c>
      <c r="D37" s="13">
        <v>1.1839999999999999E-3</v>
      </c>
      <c r="E37" s="12">
        <v>9.2200000000000004E-2</v>
      </c>
      <c r="F37" s="12">
        <v>1870</v>
      </c>
      <c r="G37" s="14">
        <v>4.59</v>
      </c>
      <c r="H37" s="13">
        <v>3.1</v>
      </c>
      <c r="I37" s="15">
        <v>1.2400000000000001E-4</v>
      </c>
      <c r="J37" s="12">
        <v>1.6229999999999999E-5</v>
      </c>
      <c r="K37" s="15">
        <v>0.65100000000000002</v>
      </c>
      <c r="L37" s="13">
        <v>4.0100000000000004E-2</v>
      </c>
      <c r="M37" s="12">
        <v>0.87</v>
      </c>
      <c r="N37" s="13">
        <v>1.25</v>
      </c>
      <c r="O37" s="13">
        <v>3.39E-2</v>
      </c>
      <c r="Q37" s="16"/>
      <c r="R37" s="12"/>
    </row>
    <row r="38" spans="1:18" x14ac:dyDescent="0.25">
      <c r="A38" s="2">
        <v>226.85000000000002</v>
      </c>
      <c r="B38" s="12">
        <v>500</v>
      </c>
      <c r="C38" s="12">
        <v>26.4</v>
      </c>
      <c r="D38" s="13">
        <v>1.2030000000000001E-3</v>
      </c>
      <c r="E38" s="12">
        <v>7.6600000000000001E-2</v>
      </c>
      <c r="F38" s="12">
        <v>1825</v>
      </c>
      <c r="G38" s="14">
        <v>4.66</v>
      </c>
      <c r="H38" s="13">
        <v>3.27</v>
      </c>
      <c r="I38" s="15">
        <v>1.18E-4</v>
      </c>
      <c r="J38" s="12">
        <v>1.6589999999999999E-5</v>
      </c>
      <c r="K38" s="15">
        <v>0.64200000000000002</v>
      </c>
      <c r="L38" s="13">
        <v>4.2299999999999997E-2</v>
      </c>
      <c r="M38" s="12">
        <v>0.86</v>
      </c>
      <c r="N38" s="13">
        <v>1.28</v>
      </c>
      <c r="O38" s="13">
        <v>3.1600000000000003E-2</v>
      </c>
      <c r="Q38" s="16"/>
      <c r="R38" s="12"/>
    </row>
    <row r="39" spans="1:18" x14ac:dyDescent="0.25">
      <c r="A39" s="2">
        <v>236.85000000000002</v>
      </c>
      <c r="B39" s="12">
        <v>510</v>
      </c>
      <c r="C39" s="12">
        <v>31.66</v>
      </c>
      <c r="D39" s="13">
        <v>1.222E-3</v>
      </c>
      <c r="E39" s="12">
        <v>6.3100000000000003E-2</v>
      </c>
      <c r="F39" s="12">
        <v>1779</v>
      </c>
      <c r="G39" s="14">
        <v>4.74</v>
      </c>
      <c r="H39" s="13">
        <v>3.47</v>
      </c>
      <c r="I39" s="15">
        <v>1.13E-4</v>
      </c>
      <c r="J39" s="12">
        <v>1.6949999999999999E-5</v>
      </c>
      <c r="K39" s="15">
        <v>0.63100000000000001</v>
      </c>
      <c r="L39" s="13">
        <v>4.4700000000000004E-2</v>
      </c>
      <c r="M39" s="12">
        <v>0.85</v>
      </c>
      <c r="N39" s="13">
        <v>1.31</v>
      </c>
      <c r="O39" s="13">
        <v>2.93E-2</v>
      </c>
      <c r="Q39" s="17"/>
      <c r="R39" s="12"/>
    </row>
    <row r="40" spans="1:18" x14ac:dyDescent="0.25">
      <c r="A40" s="2">
        <v>246.85000000000002</v>
      </c>
      <c r="B40" s="12">
        <v>520</v>
      </c>
      <c r="C40" s="12">
        <v>37.700000000000003</v>
      </c>
      <c r="D40" s="13">
        <v>1.2440000000000001E-3</v>
      </c>
      <c r="E40" s="12">
        <v>5.2499999999999998E-2</v>
      </c>
      <c r="F40" s="12">
        <v>1730</v>
      </c>
      <c r="G40" s="14">
        <v>4.84</v>
      </c>
      <c r="H40" s="13">
        <v>3.7</v>
      </c>
      <c r="I40" s="15">
        <v>1.08E-4</v>
      </c>
      <c r="J40" s="12">
        <v>1.7329999999999998E-5</v>
      </c>
      <c r="K40" s="15">
        <v>0.621</v>
      </c>
      <c r="L40" s="13">
        <v>4.7500000000000001E-2</v>
      </c>
      <c r="M40" s="12">
        <v>0.84</v>
      </c>
      <c r="N40" s="13">
        <v>1.35</v>
      </c>
      <c r="O40" s="13">
        <v>2.69E-2</v>
      </c>
      <c r="Q40" s="17"/>
      <c r="R40" s="12"/>
    </row>
    <row r="41" spans="1:18" x14ac:dyDescent="0.25">
      <c r="A41" s="2">
        <v>256.85000000000002</v>
      </c>
      <c r="B41" s="12">
        <v>530</v>
      </c>
      <c r="C41" s="12">
        <v>44.58</v>
      </c>
      <c r="D41" s="13">
        <v>1.268E-3</v>
      </c>
      <c r="E41" s="12">
        <v>4.4499999999999998E-2</v>
      </c>
      <c r="F41" s="12">
        <v>1679</v>
      </c>
      <c r="G41" s="14">
        <v>4.95</v>
      </c>
      <c r="H41" s="13">
        <v>3.96</v>
      </c>
      <c r="I41" s="15">
        <v>1.0399999999999999E-4</v>
      </c>
      <c r="J41" s="12">
        <v>1.772E-5</v>
      </c>
      <c r="K41" s="15">
        <v>0.60799999999999998</v>
      </c>
      <c r="L41" s="13">
        <v>5.0599999999999999E-2</v>
      </c>
      <c r="M41" s="12">
        <v>0.85</v>
      </c>
      <c r="N41" s="13">
        <v>1.39</v>
      </c>
      <c r="O41" s="13">
        <v>2.4500000000000001E-2</v>
      </c>
      <c r="Q41" s="17"/>
      <c r="R41" s="12"/>
    </row>
    <row r="42" spans="1:18" x14ac:dyDescent="0.25">
      <c r="A42" s="2">
        <v>266.85000000000002</v>
      </c>
      <c r="B42" s="12">
        <v>540</v>
      </c>
      <c r="C42" s="12">
        <v>52.38</v>
      </c>
      <c r="D42" s="13">
        <v>1.294E-3</v>
      </c>
      <c r="E42" s="12">
        <v>3.7499999999999999E-2</v>
      </c>
      <c r="F42" s="12">
        <v>1622</v>
      </c>
      <c r="G42" s="14">
        <v>5.08</v>
      </c>
      <c r="H42" s="13">
        <v>4.2699999999999996</v>
      </c>
      <c r="I42" s="15">
        <v>1.01E-4</v>
      </c>
      <c r="J42" s="12">
        <v>1.8100000000000003E-5</v>
      </c>
      <c r="K42" s="15">
        <v>0.59399999999999997</v>
      </c>
      <c r="L42" s="13">
        <v>5.3999999999999999E-2</v>
      </c>
      <c r="M42" s="12">
        <v>0.86</v>
      </c>
      <c r="N42" s="13">
        <v>1.43</v>
      </c>
      <c r="O42" s="13">
        <v>2.2100000000000002E-2</v>
      </c>
      <c r="Q42" s="17"/>
      <c r="R42" s="12"/>
    </row>
    <row r="43" spans="1:18" x14ac:dyDescent="0.25">
      <c r="A43" s="2">
        <v>276.85000000000002</v>
      </c>
      <c r="B43" s="12">
        <v>550</v>
      </c>
      <c r="C43" s="12">
        <v>61.19</v>
      </c>
      <c r="D43" s="13">
        <v>1.323E-3</v>
      </c>
      <c r="E43" s="12">
        <v>3.1699999999999999E-2</v>
      </c>
      <c r="F43" s="12">
        <v>1564</v>
      </c>
      <c r="G43" s="14">
        <v>5.24</v>
      </c>
      <c r="H43" s="13">
        <v>4.6399999999999997</v>
      </c>
      <c r="I43" s="15">
        <v>9.7E-5</v>
      </c>
      <c r="J43" s="12">
        <v>1.8600000000000001E-5</v>
      </c>
      <c r="K43" s="15">
        <v>0.57999999999999996</v>
      </c>
      <c r="L43" s="13">
        <v>5.8299999999999998E-2</v>
      </c>
      <c r="M43" s="12">
        <v>0.87</v>
      </c>
      <c r="N43" s="13">
        <v>1.47</v>
      </c>
      <c r="O43" s="13">
        <v>1.9699999999999999E-2</v>
      </c>
      <c r="Q43" s="17"/>
      <c r="R43" s="12"/>
    </row>
    <row r="44" spans="1:18" x14ac:dyDescent="0.25">
      <c r="A44" s="2">
        <v>286.85000000000002</v>
      </c>
      <c r="B44" s="12">
        <v>560</v>
      </c>
      <c r="C44" s="12">
        <v>71.08</v>
      </c>
      <c r="D44" s="13">
        <v>1.3550000000000001E-3</v>
      </c>
      <c r="E44" s="12">
        <v>2.69E-2</v>
      </c>
      <c r="F44" s="12">
        <v>1499</v>
      </c>
      <c r="G44" s="14">
        <v>5.43</v>
      </c>
      <c r="H44" s="13">
        <v>5.09</v>
      </c>
      <c r="I44" s="15">
        <v>9.3999999999999994E-5</v>
      </c>
      <c r="J44" s="12">
        <v>1.91E-5</v>
      </c>
      <c r="K44" s="15">
        <v>0.56299999999999994</v>
      </c>
      <c r="L44" s="13">
        <v>6.3700000000000007E-2</v>
      </c>
      <c r="M44" s="12">
        <v>0.9</v>
      </c>
      <c r="N44" s="13">
        <v>1.52</v>
      </c>
      <c r="O44" s="13">
        <v>1.7299999999999999E-2</v>
      </c>
      <c r="Q44" s="17"/>
      <c r="R44" s="12"/>
    </row>
    <row r="45" spans="1:18" x14ac:dyDescent="0.25">
      <c r="A45" s="2">
        <v>296.85000000000002</v>
      </c>
      <c r="B45" s="12">
        <v>570</v>
      </c>
      <c r="C45" s="12">
        <v>82.16</v>
      </c>
      <c r="D45" s="13">
        <v>1.392E-3</v>
      </c>
      <c r="E45" s="12">
        <v>2.2800000000000001E-2</v>
      </c>
      <c r="F45" s="12">
        <v>1429</v>
      </c>
      <c r="G45" s="14">
        <v>5.68</v>
      </c>
      <c r="H45" s="13">
        <v>5.67</v>
      </c>
      <c r="I45" s="15">
        <v>9.1000000000000003E-5</v>
      </c>
      <c r="J45" s="12">
        <v>1.9699999999999998E-5</v>
      </c>
      <c r="K45" s="15">
        <v>0.54800000000000004</v>
      </c>
      <c r="L45" s="13">
        <v>7.6700000000000004E-2</v>
      </c>
      <c r="M45" s="12">
        <v>0.94</v>
      </c>
      <c r="N45" s="13">
        <v>1.59</v>
      </c>
      <c r="O45" s="13">
        <v>1.4999999999999999E-2</v>
      </c>
      <c r="Q45" s="17"/>
      <c r="R45" s="12"/>
    </row>
    <row r="46" spans="1:18" x14ac:dyDescent="0.25">
      <c r="A46" s="2">
        <v>306.85000000000002</v>
      </c>
      <c r="B46" s="12">
        <v>580</v>
      </c>
      <c r="C46" s="12">
        <v>94.51</v>
      </c>
      <c r="D46" s="13">
        <v>1.433E-3</v>
      </c>
      <c r="E46" s="12">
        <v>1.9300000000000001E-2</v>
      </c>
      <c r="F46" s="12">
        <v>1353</v>
      </c>
      <c r="G46" s="14">
        <v>6</v>
      </c>
      <c r="H46" s="13">
        <v>6.4</v>
      </c>
      <c r="I46" s="15">
        <v>8.7999999999999998E-5</v>
      </c>
      <c r="J46" s="12">
        <v>2.0399999999999998E-5</v>
      </c>
      <c r="K46" s="15">
        <v>0.52800000000000002</v>
      </c>
      <c r="L46" s="13">
        <v>7.6700000000000004E-2</v>
      </c>
      <c r="M46" s="12">
        <v>0.99</v>
      </c>
      <c r="N46" s="13">
        <v>1.68</v>
      </c>
      <c r="O46" s="13">
        <v>1.2800000000000001E-2</v>
      </c>
      <c r="Q46" s="17"/>
      <c r="R46" s="12"/>
    </row>
    <row r="47" spans="1:18" x14ac:dyDescent="0.25">
      <c r="A47" s="2">
        <v>316.85000000000002</v>
      </c>
      <c r="B47" s="12">
        <v>590</v>
      </c>
      <c r="C47" s="12">
        <v>108.3</v>
      </c>
      <c r="D47" s="13">
        <v>1.482E-3</v>
      </c>
      <c r="E47" s="12">
        <v>1.6299999999999999E-2</v>
      </c>
      <c r="F47" s="12">
        <v>1274</v>
      </c>
      <c r="G47" s="14">
        <v>6.41</v>
      </c>
      <c r="H47" s="13">
        <v>7.35</v>
      </c>
      <c r="I47" s="15">
        <v>8.3999999999999995E-5</v>
      </c>
      <c r="J47" s="12">
        <v>2.1500000000000001E-5</v>
      </c>
      <c r="K47" s="15">
        <v>0.51300000000000001</v>
      </c>
      <c r="L47" s="13">
        <v>8.4099999999999994E-2</v>
      </c>
      <c r="M47" s="12">
        <v>1.05</v>
      </c>
      <c r="N47" s="13">
        <v>1.84</v>
      </c>
      <c r="O47" s="13">
        <v>1.0500000000000001E-2</v>
      </c>
      <c r="Q47" s="17"/>
      <c r="R47" s="12"/>
    </row>
    <row r="48" spans="1:18" x14ac:dyDescent="0.25">
      <c r="A48" s="2">
        <v>326.85000000000002</v>
      </c>
      <c r="B48" s="12">
        <v>600</v>
      </c>
      <c r="C48" s="12">
        <v>123.5</v>
      </c>
      <c r="D48" s="13">
        <v>1.5410000000000001E-3</v>
      </c>
      <c r="E48" s="12">
        <v>1.37E-2</v>
      </c>
      <c r="F48" s="12">
        <v>1176</v>
      </c>
      <c r="G48" s="14">
        <v>7</v>
      </c>
      <c r="H48" s="13">
        <v>8.75</v>
      </c>
      <c r="I48" s="15">
        <v>8.1000000000000004E-5</v>
      </c>
      <c r="J48" s="12">
        <v>2.27E-5</v>
      </c>
      <c r="K48" s="15">
        <v>0.497</v>
      </c>
      <c r="L48" s="13">
        <v>9.290000000000001E-2</v>
      </c>
      <c r="M48" s="12">
        <v>1.1399999999999999</v>
      </c>
      <c r="N48" s="13">
        <v>2.15</v>
      </c>
      <c r="O48" s="13">
        <v>8.4000000000000012E-3</v>
      </c>
      <c r="Q48" s="17"/>
      <c r="R48" s="12"/>
    </row>
    <row r="49" spans="1:18" x14ac:dyDescent="0.25">
      <c r="A49" s="2">
        <v>336.85</v>
      </c>
      <c r="B49" s="12">
        <v>610</v>
      </c>
      <c r="C49" s="12">
        <v>137.30000000000001</v>
      </c>
      <c r="D49" s="13">
        <v>1.6119999999999999E-3</v>
      </c>
      <c r="E49" s="12">
        <v>1.15E-2</v>
      </c>
      <c r="F49" s="12">
        <v>1068</v>
      </c>
      <c r="G49" s="14">
        <v>7.85</v>
      </c>
      <c r="H49" s="12">
        <v>11.1</v>
      </c>
      <c r="I49" s="15">
        <v>7.7000000000000001E-5</v>
      </c>
      <c r="J49" s="12">
        <v>2.4100000000000003E-5</v>
      </c>
      <c r="K49" s="15">
        <v>0.46700000000000003</v>
      </c>
      <c r="L49" s="12">
        <v>0.10299999999999999</v>
      </c>
      <c r="M49" s="12">
        <v>1.3</v>
      </c>
      <c r="N49" s="13">
        <v>2.6</v>
      </c>
      <c r="O49" s="13">
        <v>6.3E-3</v>
      </c>
      <c r="Q49" s="17"/>
      <c r="R49" s="12"/>
    </row>
    <row r="50" spans="1:18" x14ac:dyDescent="0.25">
      <c r="A50" s="2">
        <v>346.85</v>
      </c>
      <c r="B50" s="12">
        <v>620</v>
      </c>
      <c r="C50" s="12">
        <v>159.1</v>
      </c>
      <c r="D50" s="13">
        <v>1.7049999999999999E-3</v>
      </c>
      <c r="E50" s="12">
        <v>9.4000000000000004E-3</v>
      </c>
      <c r="F50" s="12">
        <v>941</v>
      </c>
      <c r="G50" s="14">
        <v>9.35</v>
      </c>
      <c r="H50" s="12">
        <v>15.4</v>
      </c>
      <c r="I50" s="15">
        <v>7.2000000000000002E-5</v>
      </c>
      <c r="J50" s="12">
        <v>2.5899999999999999E-5</v>
      </c>
      <c r="K50" s="15">
        <v>0.44400000000000001</v>
      </c>
      <c r="L50" s="12">
        <v>0.114</v>
      </c>
      <c r="M50" s="12">
        <v>1.52</v>
      </c>
      <c r="N50" s="13">
        <v>3.46</v>
      </c>
      <c r="O50" s="13">
        <v>4.4999999999999997E-3</v>
      </c>
      <c r="Q50" s="17"/>
      <c r="R50" s="12"/>
    </row>
    <row r="51" spans="1:18" x14ac:dyDescent="0.25">
      <c r="A51" s="2">
        <v>351.85</v>
      </c>
      <c r="B51" s="12">
        <v>625</v>
      </c>
      <c r="C51" s="12">
        <v>169.1</v>
      </c>
      <c r="D51" s="13">
        <v>1.7780000000000001E-3</v>
      </c>
      <c r="E51" s="12">
        <v>8.5000000000000006E-3</v>
      </c>
      <c r="F51" s="12">
        <v>858</v>
      </c>
      <c r="G51" s="14">
        <v>10.6</v>
      </c>
      <c r="H51" s="12">
        <v>18.3</v>
      </c>
      <c r="I51" s="15">
        <v>6.9999999999999994E-5</v>
      </c>
      <c r="J51" s="12">
        <v>2.6999999999999999E-5</v>
      </c>
      <c r="K51" s="15">
        <v>0.43</v>
      </c>
      <c r="L51" s="12">
        <v>0.121</v>
      </c>
      <c r="M51" s="12">
        <v>1.65</v>
      </c>
      <c r="N51" s="13">
        <v>4.2</v>
      </c>
      <c r="O51" s="13">
        <v>3.5000000000000001E-3</v>
      </c>
      <c r="Q51" s="17"/>
      <c r="R51" s="12"/>
    </row>
    <row r="52" spans="1:18" x14ac:dyDescent="0.25">
      <c r="A52" s="2">
        <v>356.85</v>
      </c>
      <c r="B52" s="12">
        <v>630</v>
      </c>
      <c r="C52" s="12">
        <v>179.7</v>
      </c>
      <c r="D52" s="13">
        <v>1.856E-3</v>
      </c>
      <c r="E52" s="12">
        <v>7.4999999999999997E-3</v>
      </c>
      <c r="F52" s="12">
        <v>781</v>
      </c>
      <c r="G52" s="14">
        <v>12.6</v>
      </c>
      <c r="H52" s="12">
        <v>22.1</v>
      </c>
      <c r="I52" s="15">
        <v>6.7000000000000002E-5</v>
      </c>
      <c r="J52" s="12">
        <v>2.8E-5</v>
      </c>
      <c r="K52" s="15">
        <v>0.41199999999999998</v>
      </c>
      <c r="L52" s="12">
        <v>0.13</v>
      </c>
      <c r="M52" s="12">
        <v>2</v>
      </c>
      <c r="N52" s="12">
        <v>4.8</v>
      </c>
      <c r="O52" s="13">
        <v>2.5999999999999999E-3</v>
      </c>
      <c r="Q52" s="17"/>
      <c r="R52" s="12"/>
    </row>
    <row r="53" spans="1:18" x14ac:dyDescent="0.25">
      <c r="A53" s="2">
        <v>361.85</v>
      </c>
      <c r="B53" s="12">
        <v>635</v>
      </c>
      <c r="C53" s="12">
        <v>190.9</v>
      </c>
      <c r="D53" s="13">
        <v>1.9350000000000001E-3</v>
      </c>
      <c r="E53" s="12">
        <v>6.6E-3</v>
      </c>
      <c r="F53" s="12">
        <v>683</v>
      </c>
      <c r="G53" s="14">
        <v>16.399999999999999</v>
      </c>
      <c r="H53" s="12">
        <v>27.6</v>
      </c>
      <c r="I53" s="15">
        <v>6.3999999999999997E-5</v>
      </c>
      <c r="J53" s="12">
        <v>3.0000000000000001E-5</v>
      </c>
      <c r="K53" s="15">
        <v>0.39200000000000002</v>
      </c>
      <c r="L53" s="12">
        <v>0.14099999999999999</v>
      </c>
      <c r="M53" s="12">
        <v>2.7</v>
      </c>
      <c r="N53" s="12">
        <v>6</v>
      </c>
      <c r="O53" s="13">
        <v>1.5E-3</v>
      </c>
      <c r="Q53" s="17"/>
      <c r="R53" s="12"/>
    </row>
    <row r="54" spans="1:18" x14ac:dyDescent="0.25">
      <c r="A54" s="2">
        <v>366.85</v>
      </c>
      <c r="B54" s="12">
        <v>640</v>
      </c>
      <c r="C54" s="12">
        <v>202.7</v>
      </c>
      <c r="D54" s="13">
        <v>2.075E-3</v>
      </c>
      <c r="E54" s="12">
        <v>5.7000000000000002E-3</v>
      </c>
      <c r="F54" s="12">
        <v>560</v>
      </c>
      <c r="G54" s="12">
        <v>26</v>
      </c>
      <c r="H54" s="12">
        <v>42</v>
      </c>
      <c r="I54" s="15">
        <v>5.8999999999999998E-5</v>
      </c>
      <c r="J54" s="12">
        <v>3.1999999999999999E-5</v>
      </c>
      <c r="K54" s="15">
        <v>0.36699999999999999</v>
      </c>
      <c r="L54" s="12">
        <v>0.155</v>
      </c>
      <c r="M54" s="12">
        <v>4.2</v>
      </c>
      <c r="N54" s="12">
        <v>9.6</v>
      </c>
      <c r="O54" s="13">
        <v>8.0000000000000004E-4</v>
      </c>
      <c r="Q54" s="17"/>
      <c r="R54" s="12"/>
    </row>
    <row r="55" spans="1:18" x14ac:dyDescent="0.25">
      <c r="A55" s="2">
        <v>371.85</v>
      </c>
      <c r="B55" s="12">
        <v>645</v>
      </c>
      <c r="C55" s="12">
        <v>215.2</v>
      </c>
      <c r="D55" s="13">
        <v>2.3509999999999998E-3</v>
      </c>
      <c r="E55" s="12">
        <v>4.4999999999999997E-3</v>
      </c>
      <c r="F55" s="12">
        <v>361</v>
      </c>
      <c r="G55" s="12">
        <v>90</v>
      </c>
      <c r="H55" s="17"/>
      <c r="I55" s="15">
        <v>5.3999999999999998E-5</v>
      </c>
      <c r="J55" s="12">
        <v>3.6999999999999998E-5</v>
      </c>
      <c r="K55" s="15">
        <v>0.33100000000000002</v>
      </c>
      <c r="L55" s="12">
        <v>0.17799999999999999</v>
      </c>
      <c r="M55" s="12">
        <v>12</v>
      </c>
      <c r="N55" s="12">
        <v>26</v>
      </c>
      <c r="O55" s="13">
        <v>1E-4</v>
      </c>
      <c r="Q55" s="17"/>
      <c r="R55" s="12"/>
    </row>
    <row r="56" spans="1:18" x14ac:dyDescent="0.25">
      <c r="A56" s="2">
        <v>374.15</v>
      </c>
      <c r="B56" s="18">
        <v>647.29999999999995</v>
      </c>
      <c r="C56" s="12">
        <v>221.2</v>
      </c>
      <c r="D56" s="13">
        <v>3.1700000000000001E-3</v>
      </c>
      <c r="E56" s="12">
        <v>3.2000000000000002E-3</v>
      </c>
      <c r="F56" s="18">
        <v>0</v>
      </c>
      <c r="G56" s="19">
        <f>9*10^49</f>
        <v>8.9999999999999996E+49</v>
      </c>
      <c r="H56" s="19">
        <f>9*10^49</f>
        <v>8.9999999999999996E+49</v>
      </c>
      <c r="I56" s="16">
        <v>4.5000000000000003E-5</v>
      </c>
      <c r="J56" s="16">
        <v>4.5000000000000003E-5</v>
      </c>
      <c r="K56" s="16">
        <v>0.23799999999999999</v>
      </c>
      <c r="L56" s="20">
        <v>0.23799999999999999</v>
      </c>
      <c r="M56" s="19">
        <f>9*10^49</f>
        <v>8.9999999999999996E+49</v>
      </c>
      <c r="N56" s="19">
        <f>9*10^49</f>
        <v>8.9999999999999996E+49</v>
      </c>
      <c r="O56" s="16">
        <v>0</v>
      </c>
      <c r="Q56" s="17"/>
      <c r="R56" s="12"/>
    </row>
    <row r="57" spans="1:18" x14ac:dyDescent="0.25">
      <c r="Q57" s="17"/>
      <c r="R57" s="12"/>
    </row>
    <row r="58" spans="1:18" x14ac:dyDescent="0.25">
      <c r="Q58" s="16"/>
      <c r="R58" s="18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topLeftCell="A16" workbookViewId="0">
      <selection activeCell="C16" sqref="C16"/>
    </sheetView>
  </sheetViews>
  <sheetFormatPr defaultRowHeight="15" x14ac:dyDescent="0.25"/>
  <sheetData>
    <row r="1" spans="1:4" ht="24.75" x14ac:dyDescent="0.25">
      <c r="A1" s="21" t="s">
        <v>14</v>
      </c>
      <c r="B1" s="21" t="s">
        <v>15</v>
      </c>
      <c r="C1" s="21" t="s">
        <v>16</v>
      </c>
      <c r="D1" s="21" t="s">
        <v>17</v>
      </c>
    </row>
    <row r="2" spans="1:4" ht="24.75" x14ac:dyDescent="0.25">
      <c r="A2" s="21" t="s">
        <v>0</v>
      </c>
      <c r="B2" s="21" t="s">
        <v>18</v>
      </c>
      <c r="C2" s="21" t="s">
        <v>19</v>
      </c>
      <c r="D2" s="21" t="s">
        <v>20</v>
      </c>
    </row>
    <row r="3" spans="1:4" ht="24.75" x14ac:dyDescent="0.25">
      <c r="A3" s="21" t="s">
        <v>1</v>
      </c>
      <c r="B3" s="21" t="s">
        <v>18</v>
      </c>
      <c r="C3" s="21" t="s">
        <v>19</v>
      </c>
      <c r="D3" s="21" t="s">
        <v>21</v>
      </c>
    </row>
    <row r="4" spans="1:4" ht="36.75" x14ac:dyDescent="0.25">
      <c r="A4" s="21" t="s">
        <v>4</v>
      </c>
      <c r="B4" s="21" t="s">
        <v>28</v>
      </c>
      <c r="C4" s="21" t="s">
        <v>29</v>
      </c>
      <c r="D4" s="21" t="s">
        <v>30</v>
      </c>
    </row>
    <row r="5" spans="1:4" ht="48.75" x14ac:dyDescent="0.25">
      <c r="A5" s="21" t="s">
        <v>2</v>
      </c>
      <c r="B5" s="21" t="s">
        <v>31</v>
      </c>
      <c r="C5" s="21" t="s">
        <v>2</v>
      </c>
      <c r="D5" s="21" t="s">
        <v>32</v>
      </c>
    </row>
    <row r="6" spans="1:4" ht="48.75" x14ac:dyDescent="0.25">
      <c r="A6" s="21" t="s">
        <v>3</v>
      </c>
      <c r="B6" s="21" t="s">
        <v>33</v>
      </c>
      <c r="C6" s="22" t="s">
        <v>3</v>
      </c>
      <c r="D6" s="21" t="s">
        <v>32</v>
      </c>
    </row>
    <row r="7" spans="1:4" ht="36.75" x14ac:dyDescent="0.25">
      <c r="A7" s="21" t="s">
        <v>5</v>
      </c>
      <c r="B7" s="21" t="s">
        <v>34</v>
      </c>
      <c r="C7" s="21" t="s">
        <v>5</v>
      </c>
      <c r="D7" s="21" t="s">
        <v>35</v>
      </c>
    </row>
    <row r="8" spans="1:4" ht="72.75" x14ac:dyDescent="0.25">
      <c r="A8" s="21" t="s">
        <v>6</v>
      </c>
      <c r="B8" s="21" t="s">
        <v>37</v>
      </c>
      <c r="C8" s="22" t="s">
        <v>6</v>
      </c>
      <c r="D8" s="21" t="s">
        <v>22</v>
      </c>
    </row>
    <row r="9" spans="1:4" ht="72.75" x14ac:dyDescent="0.25">
      <c r="A9" s="21" t="s">
        <v>7</v>
      </c>
      <c r="B9" s="21" t="s">
        <v>36</v>
      </c>
      <c r="C9" s="22" t="s">
        <v>7</v>
      </c>
      <c r="D9" s="21" t="s">
        <v>22</v>
      </c>
    </row>
    <row r="10" spans="1:4" ht="48.75" x14ac:dyDescent="0.25">
      <c r="A10" s="21" t="s">
        <v>8</v>
      </c>
      <c r="B10" s="21" t="s">
        <v>40</v>
      </c>
      <c r="C10" s="22" t="s">
        <v>38</v>
      </c>
      <c r="D10" s="21" t="s">
        <v>23</v>
      </c>
    </row>
    <row r="11" spans="1:4" ht="48.75" x14ac:dyDescent="0.25">
      <c r="A11" s="21" t="s">
        <v>9</v>
      </c>
      <c r="B11" s="21" t="s">
        <v>41</v>
      </c>
      <c r="C11" s="22" t="s">
        <v>39</v>
      </c>
      <c r="D11" s="21" t="s">
        <v>23</v>
      </c>
    </row>
    <row r="12" spans="1:4" ht="60.75" x14ac:dyDescent="0.25">
      <c r="A12" s="21" t="s">
        <v>10</v>
      </c>
      <c r="B12" s="21" t="s">
        <v>42</v>
      </c>
      <c r="C12" s="21" t="s">
        <v>10</v>
      </c>
      <c r="D12" s="21" t="s">
        <v>24</v>
      </c>
    </row>
    <row r="13" spans="1:4" ht="60.75" x14ac:dyDescent="0.25">
      <c r="A13" s="21" t="s">
        <v>11</v>
      </c>
      <c r="B13" s="21" t="s">
        <v>43</v>
      </c>
      <c r="C13" s="21" t="s">
        <v>11</v>
      </c>
      <c r="D13" s="21" t="s">
        <v>24</v>
      </c>
    </row>
    <row r="14" spans="1:4" ht="48.75" x14ac:dyDescent="0.25">
      <c r="A14" t="s">
        <v>12</v>
      </c>
      <c r="B14" s="21" t="s">
        <v>44</v>
      </c>
      <c r="C14" t="s">
        <v>12</v>
      </c>
      <c r="D14" s="21" t="s">
        <v>25</v>
      </c>
    </row>
    <row r="15" spans="1:4" ht="48.75" x14ac:dyDescent="0.25">
      <c r="A15" t="s">
        <v>13</v>
      </c>
      <c r="B15" s="21" t="s">
        <v>45</v>
      </c>
      <c r="C15" t="s">
        <v>13</v>
      </c>
      <c r="D15" s="21" t="s">
        <v>25</v>
      </c>
    </row>
    <row r="16" spans="1:4" ht="24.75" x14ac:dyDescent="0.25">
      <c r="A16" s="21" t="s">
        <v>48</v>
      </c>
      <c r="B16" s="21" t="s">
        <v>46</v>
      </c>
      <c r="C16" s="23" t="s">
        <v>50</v>
      </c>
      <c r="D16" s="21" t="s">
        <v>47</v>
      </c>
    </row>
    <row r="17" spans="1:4" ht="48.75" x14ac:dyDescent="0.25">
      <c r="A17" s="21" t="s">
        <v>49</v>
      </c>
      <c r="B17" s="21" t="s">
        <v>26</v>
      </c>
      <c r="C17" s="23" t="s">
        <v>51</v>
      </c>
      <c r="D17" s="21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h2o_saturated</vt:lpstr>
      <vt:lpstr>data_properties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jgoncalocouto</dc:creator>
  <cp:lastModifiedBy>jgoncalocouto</cp:lastModifiedBy>
  <dcterms:created xsi:type="dcterms:W3CDTF">2020-01-02T17:25:37Z</dcterms:created>
  <dcterms:modified xsi:type="dcterms:W3CDTF">2020-01-02T19:30:42Z</dcterms:modified>
</cp:coreProperties>
</file>