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Formación\UOC\Asignaturas\12 - TFM\M3\UOC_TFM\"/>
    </mc:Choice>
  </mc:AlternateContent>
  <xr:revisionPtr revIDLastSave="0" documentId="13_ncr:1_{B842E850-90AC-4D2A-9C55-F2F79C1FE96E}" xr6:coauthVersionLast="47" xr6:coauthVersionMax="47" xr10:uidLastSave="{00000000-0000-0000-0000-000000000000}"/>
  <bookViews>
    <workbookView xWindow="-108" yWindow="-108" windowWidth="23256" windowHeight="12456" xr2:uid="{00000000-000D-0000-FFFF-FFFF00000000}"/>
  </bookViews>
  <sheets>
    <sheet name="Sheet1" sheetId="1" r:id="rId1"/>
    <sheet name="Barrios" sheetId="2"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1" l="1"/>
  <c r="K3" i="1"/>
  <c r="K4" i="1"/>
  <c r="K5" i="1"/>
  <c r="K6" i="1"/>
  <c r="K7" i="1"/>
  <c r="K9" i="1"/>
  <c r="K10" i="1"/>
  <c r="K11" i="1"/>
  <c r="K2" i="1"/>
</calcChain>
</file>

<file path=xl/sharedStrings.xml><?xml version="1.0" encoding="utf-8"?>
<sst xmlns="http://schemas.openxmlformats.org/spreadsheetml/2006/main" count="205" uniqueCount="156">
  <si>
    <t>Indicador</t>
  </si>
  <si>
    <t>Descripción</t>
  </si>
  <si>
    <t>Año inicio</t>
  </si>
  <si>
    <t>Año fin</t>
  </si>
  <si>
    <t>Datos Londres</t>
  </si>
  <si>
    <t>Indicador 01</t>
  </si>
  <si>
    <t>Indicador 02</t>
  </si>
  <si>
    <t>Edad</t>
  </si>
  <si>
    <t>Raza</t>
  </si>
  <si>
    <t>SI</t>
  </si>
  <si>
    <t>NO / SUMA</t>
  </si>
  <si>
    <t>NO</t>
  </si>
  <si>
    <t>Indicador 03</t>
  </si>
  <si>
    <t>Indicador 04</t>
  </si>
  <si>
    <t>Indicador 05</t>
  </si>
  <si>
    <t>Indicador 06</t>
  </si>
  <si>
    <t>Indicador 07</t>
  </si>
  <si>
    <t>Indicador 08</t>
  </si>
  <si>
    <t>Indicador 09</t>
  </si>
  <si>
    <t>Indicador 10</t>
  </si>
  <si>
    <t>Salario</t>
  </si>
  <si>
    <t>Estudios</t>
  </si>
  <si>
    <t>SI 80%</t>
  </si>
  <si>
    <t>Tráfico</t>
  </si>
  <si>
    <t>Esperanza vida</t>
  </si>
  <si>
    <t>Crímenes</t>
  </si>
  <si>
    <t>Servicios</t>
  </si>
  <si>
    <t>Vivienda</t>
  </si>
  <si>
    <t>Alquiler</t>
  </si>
  <si>
    <t>CSV INI</t>
  </si>
  <si>
    <t>CSV FIN</t>
  </si>
  <si>
    <t>Registros</t>
  </si>
  <si>
    <t>Estado</t>
  </si>
  <si>
    <t>City of London</t>
  </si>
  <si>
    <t>Nombre</t>
  </si>
  <si>
    <t>01_AGE</t>
  </si>
  <si>
    <t>E09000001</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</si>
  <si>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</si>
  <si>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</si>
  <si>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</si>
  <si>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</si>
  <si>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</si>
  <si>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</si>
  <si>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</si>
  <si>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</si>
  <si>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</si>
  <si>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</si>
  <si>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</si>
  <si>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</si>
  <si>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</si>
  <si>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</si>
  <si>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</si>
  <si>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</si>
  <si>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</si>
  <si>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</si>
  <si>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</si>
  <si>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</si>
  <si>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</si>
  <si>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</si>
  <si>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</si>
  <si>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</si>
  <si>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</si>
  <si>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</si>
  <si>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</si>
  <si>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</si>
  <si>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</si>
  <si>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</si>
  <si>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</si>
  <si>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</si>
  <si>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</si>
  <si>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</si>
  <si>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</si>
  <si>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</si>
  <si>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</si>
  <si>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</si>
  <si>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</si>
  <si>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</si>
  <si>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</si>
  <si>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</si>
  <si>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</si>
  <si>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</si>
  <si>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</si>
  <si>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</si>
  <si>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</si>
  <si>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</si>
  <si>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</si>
  <si>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</si>
  <si>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</si>
  <si>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</si>
  <si>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</si>
  <si>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</si>
  <si>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</si>
  <si>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</si>
  <si>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</si>
  <si>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</si>
  <si>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</si>
  <si>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</si>
  <si>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</si>
  <si>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</si>
  <si>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</si>
  <si>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</si>
  <si>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E12000007</t>
  </si>
  <si>
    <t>London</t>
  </si>
  <si>
    <t>Líneas esperadas</t>
  </si>
  <si>
    <t>OK</t>
  </si>
  <si>
    <t>Datos CoL estimados</t>
  </si>
  <si>
    <t>02_RACE_WHITE</t>
  </si>
  <si>
    <t>03_WEEK_EARNINGS</t>
  </si>
  <si>
    <t>04_PERCENT_NVQ4</t>
  </si>
  <si>
    <t>Faltan datos de CoL</t>
  </si>
  <si>
    <t>05_CAR_TRAFFIC</t>
  </si>
  <si>
    <t>06_EXP_LIFE</t>
  </si>
  <si>
    <t>Sin datos de CoL, ni para estimar</t>
  </si>
  <si>
    <t>07_CRIMES</t>
  </si>
  <si>
    <t>08_SERVICES</t>
  </si>
  <si>
    <t>09_HOUSE_PRICE</t>
  </si>
  <si>
    <t>10_HOUSE_RENT</t>
  </si>
  <si>
    <t>Extensión</t>
  </si>
  <si>
    <t>Creación</t>
  </si>
  <si>
    <t>Datos relevantes</t>
  </si>
  <si>
    <t>Engloba las ciudades de Barking, Chadwell Heath y Dagenham. Uno de los 6 barrios que alojaron los Juegosa Olímpicos de 2012</t>
  </si>
  <si>
    <t>Ubicada dentro del Thames Gateway, un área diseñada como prioridad nacional para la regeneración ur</t>
  </si>
  <si>
    <t>Outer London</t>
  </si>
  <si>
    <t>Zona</t>
  </si>
  <si>
    <t>East London</t>
  </si>
  <si>
    <t>Greater London</t>
  </si>
  <si>
    <t>Mezcla residencial, industrial y comercial. Aloja el estadio de Wembley</t>
  </si>
  <si>
    <t>Inner London</t>
  </si>
  <si>
    <t>Centro cultural y comercial, Camden Town</t>
  </si>
  <si>
    <t>Distrito de negocios, financiero y clutural, Adele, Amy Winehouse y Leona Lewis</t>
  </si>
  <si>
    <t>La mayor parte es superficie agrícola</t>
  </si>
  <si>
    <t>West London</t>
  </si>
  <si>
    <t>330 Hectareas diseñadas como parte del Metropolitan Green Belt, dos grandes jardines</t>
  </si>
  <si>
    <t>Barrio más al norte</t>
  </si>
  <si>
    <t>Ubicación del meridiano de Greenwich</t>
  </si>
  <si>
    <t>Ubicación de muchos de los recintos del Queen Elizabeth Olympic Park para las olimpiadas de 2012</t>
  </si>
  <si>
    <t>Localización de las oficinas de muchas empresas internacionales. Único barrio que posee tres clubes profesionales, Chelsea, Fulham y Queens Park Rangers</t>
  </si>
  <si>
    <t>Contrastes geográficos, wooded high ground, land falls sharply away to the flat, low-lying land beside the River Lea in the east. Tottenham</t>
  </si>
  <si>
    <t>Ubicado en la zona norte de la ciudad</t>
  </si>
  <si>
    <t>Centro de entretenimiento nocturno, dispone de extensas áreas de espacios abiertos protegidos</t>
  </si>
  <si>
    <t xml:space="preserve">El más al oeste. Heathrow y la universidad de Brunel. Zona rural en el norte </t>
  </si>
  <si>
    <t>London Museum of Water &amp; Steam and the attractions of Osterley Park, Gunnerbury Park, Syon House and Chiswick House</t>
  </si>
  <si>
    <t>Localización del Emirates Stadium del Arsenal</t>
  </si>
  <si>
    <t>Contiene áreas de gran afluencia como Notting Hill, Kensington, South Kensington, Chelsea y Knightsbridge. Contiene los mayores museos y universidades, las tiendas como Harrods y Harvey Nichols o los Kensington Gardens. Se celebra el carnaval de Notthing Hill y está la residencia real británica Kensington Palace</t>
  </si>
  <si>
    <t>London Eye, Teatro Nacional</t>
  </si>
  <si>
    <t>Cruzado por el meridiano 0, se ubica la University of London</t>
  </si>
  <si>
    <t>Torneo Wimbledon</t>
  </si>
  <si>
    <t>London city airport, Alojó los juegos conteniendo gran parte del Olympic Park y el London Stadium</t>
  </si>
  <si>
    <t>Dispone de más de 35 parques, canchas y espacios abiertos, Roding Valley Park un santuario de vida salvaje</t>
  </si>
  <si>
    <t>Richmond Park, parque más grande de Londres, el National Archives, attractions of Kew Gardens, Hampton Court Palace</t>
  </si>
  <si>
    <t>Attractions of The Shard, Tate Modern, Borough Market, Shakespeare's Globe, Imperial War Museum</t>
  </si>
  <si>
    <t>Algunas de las escuelas con mejores notas en el país, elegida en 2010 como una de las Vanguard areas por la Big Society initiative</t>
  </si>
  <si>
    <t>Aloja algunos de los edificios más altos en Londres en la zona denominada Canary Wharf, una parte del Queen Elizabeth Olympic Park, es uno de los mayores distritos financieros del país</t>
  </si>
  <si>
    <t>Sede de las olimpiadas con Lee Valley Hockey and Tennis Centre and part of the Queen Elizabeth Olympic Park</t>
  </si>
  <si>
    <t>Sede del nuevo mercado de Covent Garden y el Helipuerto de Londres</t>
  </si>
  <si>
    <t>Lugares emblemáticos como el Parlamento, El British government, zona de compras Oxford Street, Regent Street, Picacadilly, Bond Street, Soho, Buckingham Palace, Westminster Abbey, WhiteHall, Trafalgar Square, Hyde Park, gran parte de Regent's 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</si>
</sst>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2" borderId="0" xfId="0" applyFill="1"/>
    <xf numFmtId="0" fontId="0" fillId="3" borderId="0" xfId="0" applyFill="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
  <sheetViews>
    <sheetView tabSelected="1" workbookViewId="0">
      <selection activeCell="K12" sqref="K12"/>
    </sheetView>
  </sheetViews>
  <sheetFormatPr baseColWidth="10" defaultColWidth="8.88671875" defaultRowHeight="14.4" x14ac:dyDescent="0.3"/>
  <cols>
    <col min="1" max="1" width="11.109375" bestFit="1" customWidth="1"/>
    <col min="2" max="2" width="18.77734375" bestFit="1" customWidth="1"/>
    <col min="3" max="3" width="13.5546875" bestFit="1" customWidth="1"/>
    <col min="4" max="4" width="9.33203125" bestFit="1" customWidth="1"/>
    <col min="5" max="5" width="7.109375" bestFit="1" customWidth="1"/>
    <col min="6" max="6" width="7.109375" customWidth="1"/>
    <col min="7" max="7" width="7.5546875" bestFit="1" customWidth="1"/>
    <col min="8" max="8" width="12.6640625" bestFit="1" customWidth="1"/>
    <col min="9" max="9" width="13.33203125" bestFit="1" customWidth="1"/>
    <col min="11" max="11" width="18.33203125" bestFit="1" customWidth="1"/>
    <col min="12" max="12" width="17.6640625" customWidth="1"/>
    <col min="13" max="13" width="38.77734375" bestFit="1" customWidth="1"/>
    <col min="14" max="14" width="1.44140625" customWidth="1"/>
    <col min="15" max="15" width="1.33203125" customWidth="1"/>
  </cols>
  <sheetData>
    <row r="1" spans="1:13" x14ac:dyDescent="0.3">
      <c r="A1" s="1" t="s">
        <v>0</v>
      </c>
      <c r="B1" s="1" t="s">
        <v>34</v>
      </c>
      <c r="C1" s="1" t="s">
        <v>1</v>
      </c>
      <c r="D1" s="1" t="s">
        <v>2</v>
      </c>
      <c r="E1" s="1" t="s">
        <v>3</v>
      </c>
      <c r="F1" s="1" t="s">
        <v>29</v>
      </c>
      <c r="G1" s="1" t="s">
        <v>30</v>
      </c>
      <c r="H1" s="1" t="s">
        <v>4</v>
      </c>
      <c r="I1" s="1" t="s">
        <v>33</v>
      </c>
      <c r="J1" s="1" t="s">
        <v>31</v>
      </c>
      <c r="K1" s="1" t="s">
        <v>103</v>
      </c>
      <c r="L1" s="1" t="s">
        <v>32</v>
      </c>
    </row>
    <row r="2" spans="1:13" x14ac:dyDescent="0.3">
      <c r="A2" s="2" t="s">
        <v>5</v>
      </c>
      <c r="B2" s="2" t="s">
        <v>35</v>
      </c>
      <c r="C2" t="s">
        <v>7</v>
      </c>
      <c r="D2">
        <v>1999</v>
      </c>
      <c r="E2">
        <v>2020</v>
      </c>
      <c r="F2">
        <v>2001</v>
      </c>
      <c r="G2">
        <v>2031</v>
      </c>
      <c r="H2" s="2" t="s">
        <v>9</v>
      </c>
      <c r="I2" s="2" t="s">
        <v>9</v>
      </c>
      <c r="J2">
        <v>1054</v>
      </c>
      <c r="K2">
        <f>(((G2-F2)+1)*34) + 2</f>
        <v>1056</v>
      </c>
      <c r="L2" s="2" t="s">
        <v>104</v>
      </c>
    </row>
    <row r="3" spans="1:13" x14ac:dyDescent="0.3">
      <c r="A3" s="2" t="s">
        <v>6</v>
      </c>
      <c r="B3" s="2" t="s">
        <v>106</v>
      </c>
      <c r="C3" t="s">
        <v>8</v>
      </c>
      <c r="D3">
        <v>2001</v>
      </c>
      <c r="E3">
        <v>2050</v>
      </c>
      <c r="F3">
        <v>2001</v>
      </c>
      <c r="G3">
        <v>2031</v>
      </c>
      <c r="H3" s="2" t="s">
        <v>9</v>
      </c>
      <c r="I3" s="2" t="s">
        <v>9</v>
      </c>
      <c r="J3">
        <v>1054</v>
      </c>
      <c r="K3">
        <f t="shared" ref="K3:K11" si="0">(((G3-F3)+1)*34) + 2</f>
        <v>1056</v>
      </c>
      <c r="L3" s="2" t="s">
        <v>104</v>
      </c>
    </row>
    <row r="4" spans="1:13" x14ac:dyDescent="0.3">
      <c r="A4" s="2" t="s">
        <v>12</v>
      </c>
      <c r="B4" s="2" t="s">
        <v>107</v>
      </c>
      <c r="C4" t="s">
        <v>20</v>
      </c>
      <c r="D4">
        <v>2002</v>
      </c>
      <c r="E4">
        <v>2022</v>
      </c>
      <c r="F4">
        <v>2002</v>
      </c>
      <c r="G4">
        <v>2031</v>
      </c>
      <c r="H4" s="2" t="s">
        <v>9</v>
      </c>
      <c r="I4" s="3" t="s">
        <v>9</v>
      </c>
      <c r="J4">
        <v>1020</v>
      </c>
      <c r="K4">
        <f t="shared" si="0"/>
        <v>1022</v>
      </c>
      <c r="L4" s="2" t="s">
        <v>104</v>
      </c>
      <c r="M4" t="s">
        <v>105</v>
      </c>
    </row>
    <row r="5" spans="1:13" x14ac:dyDescent="0.3">
      <c r="A5" s="2" t="s">
        <v>13</v>
      </c>
      <c r="B5" s="2" t="s">
        <v>108</v>
      </c>
      <c r="C5" t="s">
        <v>21</v>
      </c>
      <c r="D5">
        <v>2004</v>
      </c>
      <c r="E5">
        <v>2021</v>
      </c>
      <c r="F5">
        <v>2004</v>
      </c>
      <c r="G5">
        <v>2031</v>
      </c>
      <c r="H5" s="2" t="s">
        <v>9</v>
      </c>
      <c r="I5" s="3" t="s">
        <v>22</v>
      </c>
      <c r="J5">
        <v>952</v>
      </c>
      <c r="K5">
        <f t="shared" si="0"/>
        <v>954</v>
      </c>
      <c r="L5" s="2" t="s">
        <v>104</v>
      </c>
      <c r="M5" t="s">
        <v>109</v>
      </c>
    </row>
    <row r="6" spans="1:13" x14ac:dyDescent="0.3">
      <c r="A6" s="2" t="s">
        <v>14</v>
      </c>
      <c r="B6" s="2" t="s">
        <v>110</v>
      </c>
      <c r="C6" t="s">
        <v>23</v>
      </c>
      <c r="D6">
        <v>1993</v>
      </c>
      <c r="E6">
        <v>2023</v>
      </c>
      <c r="F6">
        <v>2001</v>
      </c>
      <c r="G6">
        <v>2031</v>
      </c>
      <c r="H6" s="2" t="s">
        <v>9</v>
      </c>
      <c r="I6" s="2" t="s">
        <v>9</v>
      </c>
      <c r="J6">
        <v>1054</v>
      </c>
      <c r="K6">
        <f t="shared" si="0"/>
        <v>1056</v>
      </c>
      <c r="L6" s="2" t="s">
        <v>104</v>
      </c>
    </row>
    <row r="7" spans="1:13" x14ac:dyDescent="0.3">
      <c r="A7" s="2" t="s">
        <v>15</v>
      </c>
      <c r="B7" s="2" t="s">
        <v>111</v>
      </c>
      <c r="C7" t="s">
        <v>24</v>
      </c>
      <c r="D7">
        <v>2003</v>
      </c>
      <c r="E7">
        <v>2022</v>
      </c>
      <c r="F7">
        <v>2003</v>
      </c>
      <c r="G7">
        <v>2031</v>
      </c>
      <c r="H7" s="2" t="s">
        <v>9</v>
      </c>
      <c r="I7" s="3" t="s">
        <v>11</v>
      </c>
      <c r="J7">
        <v>959</v>
      </c>
      <c r="K7">
        <f t="shared" si="0"/>
        <v>988</v>
      </c>
      <c r="L7" s="2" t="s">
        <v>104</v>
      </c>
      <c r="M7" s="4" t="s">
        <v>112</v>
      </c>
    </row>
    <row r="8" spans="1:13" x14ac:dyDescent="0.3">
      <c r="A8" s="2" t="s">
        <v>16</v>
      </c>
      <c r="B8" s="2" t="s">
        <v>113</v>
      </c>
      <c r="C8" t="s">
        <v>25</v>
      </c>
      <c r="D8">
        <v>2010</v>
      </c>
      <c r="E8">
        <v>2022</v>
      </c>
      <c r="F8">
        <v>2001</v>
      </c>
      <c r="G8">
        <v>2031</v>
      </c>
      <c r="H8" s="2" t="s">
        <v>10</v>
      </c>
      <c r="I8" s="3" t="s">
        <v>11</v>
      </c>
      <c r="J8">
        <v>1023</v>
      </c>
      <c r="K8">
        <f>(((G8-F8)+1)*34) + 2</f>
        <v>1056</v>
      </c>
      <c r="L8" s="2" t="s">
        <v>104</v>
      </c>
    </row>
    <row r="9" spans="1:13" x14ac:dyDescent="0.3">
      <c r="A9" s="2" t="s">
        <v>17</v>
      </c>
      <c r="B9" s="2" t="s">
        <v>114</v>
      </c>
      <c r="C9" t="s">
        <v>26</v>
      </c>
      <c r="D9">
        <v>2009</v>
      </c>
      <c r="E9">
        <v>2024</v>
      </c>
      <c r="F9">
        <v>2003</v>
      </c>
      <c r="G9">
        <v>2031</v>
      </c>
      <c r="H9" s="2" t="s">
        <v>9</v>
      </c>
      <c r="I9" s="2" t="s">
        <v>9</v>
      </c>
      <c r="J9">
        <v>986</v>
      </c>
      <c r="K9">
        <f t="shared" si="0"/>
        <v>988</v>
      </c>
      <c r="L9" s="2" t="s">
        <v>104</v>
      </c>
    </row>
    <row r="10" spans="1:13" x14ac:dyDescent="0.3">
      <c r="A10" s="2" t="s">
        <v>18</v>
      </c>
      <c r="B10" s="2" t="s">
        <v>115</v>
      </c>
      <c r="C10" t="s">
        <v>27</v>
      </c>
      <c r="D10">
        <v>1995</v>
      </c>
      <c r="E10">
        <v>2024</v>
      </c>
      <c r="F10">
        <v>2001</v>
      </c>
      <c r="G10">
        <v>2031</v>
      </c>
      <c r="H10" s="2" t="s">
        <v>9</v>
      </c>
      <c r="I10" s="2" t="s">
        <v>9</v>
      </c>
      <c r="J10">
        <v>1054</v>
      </c>
      <c r="K10">
        <f t="shared" si="0"/>
        <v>1056</v>
      </c>
      <c r="L10" s="2" t="s">
        <v>104</v>
      </c>
    </row>
    <row r="11" spans="1:13" x14ac:dyDescent="0.3">
      <c r="A11" s="2" t="s">
        <v>19</v>
      </c>
      <c r="B11" s="2" t="s">
        <v>116</v>
      </c>
      <c r="C11" t="s">
        <v>28</v>
      </c>
      <c r="D11">
        <v>1997</v>
      </c>
      <c r="E11">
        <v>2023</v>
      </c>
      <c r="F11">
        <v>2001</v>
      </c>
      <c r="G11">
        <v>2031</v>
      </c>
      <c r="H11" s="2" t="s">
        <v>10</v>
      </c>
      <c r="I11" s="2" t="s">
        <v>9</v>
      </c>
      <c r="K11">
        <f t="shared" si="0"/>
        <v>1056</v>
      </c>
      <c r="L11" s="2" t="s">
        <v>104</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43DD9-00C5-40C7-9E8B-5539DA3CA130}">
  <dimension ref="A1:F34"/>
  <sheetViews>
    <sheetView workbookViewId="0">
      <selection activeCell="D8" sqref="D8"/>
    </sheetView>
  </sheetViews>
  <sheetFormatPr baseColWidth="10" defaultRowHeight="14.4" x14ac:dyDescent="0.3"/>
  <cols>
    <col min="2" max="2" width="22.44140625" bestFit="1" customWidth="1"/>
  </cols>
  <sheetData>
    <row r="1" spans="1:6" x14ac:dyDescent="0.3">
      <c r="A1" t="s">
        <v>36</v>
      </c>
      <c r="B1" t="s">
        <v>33</v>
      </c>
      <c r="C1" t="s">
        <v>117</v>
      </c>
      <c r="D1" t="s">
        <v>118</v>
      </c>
      <c r="E1" t="s">
        <v>123</v>
      </c>
      <c r="F1" t="s">
        <v>119</v>
      </c>
    </row>
    <row r="2" spans="1:6" x14ac:dyDescent="0.3">
      <c r="A2" t="s">
        <v>37</v>
      </c>
      <c r="B2" t="s">
        <v>38</v>
      </c>
      <c r="C2">
        <v>36.090000000000003</v>
      </c>
      <c r="D2">
        <v>1965</v>
      </c>
      <c r="E2" t="s">
        <v>124</v>
      </c>
      <c r="F2" t="s">
        <v>120</v>
      </c>
    </row>
    <row r="3" spans="1:6" x14ac:dyDescent="0.3">
      <c r="A3" t="s">
        <v>39</v>
      </c>
      <c r="B3" t="s">
        <v>40</v>
      </c>
      <c r="C3">
        <v>86.74</v>
      </c>
      <c r="D3">
        <v>1965</v>
      </c>
      <c r="E3" t="s">
        <v>122</v>
      </c>
    </row>
    <row r="4" spans="1:6" x14ac:dyDescent="0.3">
      <c r="A4" t="s">
        <v>41</v>
      </c>
      <c r="B4" t="s">
        <v>42</v>
      </c>
      <c r="C4">
        <v>60.56</v>
      </c>
      <c r="D4">
        <v>1965</v>
      </c>
      <c r="E4" t="s">
        <v>122</v>
      </c>
      <c r="F4" t="s">
        <v>121</v>
      </c>
    </row>
    <row r="5" spans="1:6" x14ac:dyDescent="0.3">
      <c r="A5" t="s">
        <v>43</v>
      </c>
      <c r="B5" t="s">
        <v>44</v>
      </c>
      <c r="C5">
        <v>43.24</v>
      </c>
      <c r="D5">
        <v>1965</v>
      </c>
      <c r="E5" t="s">
        <v>125</v>
      </c>
      <c r="F5" t="s">
        <v>126</v>
      </c>
    </row>
    <row r="6" spans="1:6" x14ac:dyDescent="0.3">
      <c r="A6" t="s">
        <v>45</v>
      </c>
      <c r="B6" t="s">
        <v>46</v>
      </c>
      <c r="C6">
        <v>150.15</v>
      </c>
      <c r="D6">
        <v>1965</v>
      </c>
      <c r="E6" t="s">
        <v>125</v>
      </c>
      <c r="F6" t="s">
        <v>130</v>
      </c>
    </row>
    <row r="7" spans="1:6" x14ac:dyDescent="0.3">
      <c r="A7" t="s">
        <v>47</v>
      </c>
      <c r="B7" t="s">
        <v>48</v>
      </c>
      <c r="C7">
        <v>21.8</v>
      </c>
      <c r="D7">
        <v>1965</v>
      </c>
      <c r="E7" t="s">
        <v>127</v>
      </c>
      <c r="F7" t="s">
        <v>128</v>
      </c>
    </row>
    <row r="8" spans="1:6" x14ac:dyDescent="0.3">
      <c r="A8" t="s">
        <v>49</v>
      </c>
      <c r="B8" t="s">
        <v>50</v>
      </c>
      <c r="C8">
        <v>87</v>
      </c>
      <c r="D8">
        <v>1965</v>
      </c>
      <c r="E8" t="s">
        <v>122</v>
      </c>
      <c r="F8" t="s">
        <v>129</v>
      </c>
    </row>
    <row r="9" spans="1:6" x14ac:dyDescent="0.3">
      <c r="A9" t="s">
        <v>51</v>
      </c>
      <c r="B9" t="s">
        <v>52</v>
      </c>
      <c r="C9">
        <v>55.53</v>
      </c>
      <c r="D9">
        <v>1965</v>
      </c>
      <c r="E9" t="s">
        <v>131</v>
      </c>
      <c r="F9" t="s">
        <v>132</v>
      </c>
    </row>
    <row r="10" spans="1:6" x14ac:dyDescent="0.3">
      <c r="A10" t="s">
        <v>53</v>
      </c>
      <c r="B10" t="s">
        <v>54</v>
      </c>
      <c r="C10">
        <v>82.2</v>
      </c>
      <c r="D10">
        <v>1965</v>
      </c>
      <c r="E10" t="s">
        <v>122</v>
      </c>
      <c r="F10" t="s">
        <v>133</v>
      </c>
    </row>
    <row r="11" spans="1:6" x14ac:dyDescent="0.3">
      <c r="A11" t="s">
        <v>55</v>
      </c>
      <c r="B11" t="s">
        <v>56</v>
      </c>
      <c r="C11">
        <v>47.35</v>
      </c>
      <c r="D11">
        <v>1965</v>
      </c>
      <c r="F11" t="s">
        <v>134</v>
      </c>
    </row>
    <row r="12" spans="1:6" x14ac:dyDescent="0.3">
      <c r="A12" t="s">
        <v>57</v>
      </c>
      <c r="B12" t="s">
        <v>58</v>
      </c>
      <c r="C12">
        <v>19.059999999999999</v>
      </c>
      <c r="D12">
        <v>1965</v>
      </c>
      <c r="E12" t="s">
        <v>127</v>
      </c>
      <c r="F12" t="s">
        <v>135</v>
      </c>
    </row>
    <row r="13" spans="1:6" x14ac:dyDescent="0.3">
      <c r="A13" t="s">
        <v>59</v>
      </c>
      <c r="B13" t="s">
        <v>60</v>
      </c>
      <c r="C13">
        <v>16.399999999999999</v>
      </c>
      <c r="D13">
        <v>1965</v>
      </c>
      <c r="E13" t="s">
        <v>131</v>
      </c>
      <c r="F13" t="s">
        <v>136</v>
      </c>
    </row>
    <row r="14" spans="1:6" x14ac:dyDescent="0.3">
      <c r="A14" t="s">
        <v>61</v>
      </c>
      <c r="B14" t="s">
        <v>62</v>
      </c>
      <c r="C14">
        <v>29.59</v>
      </c>
      <c r="D14">
        <v>1965</v>
      </c>
      <c r="E14" t="s">
        <v>127</v>
      </c>
      <c r="F14" t="s">
        <v>137</v>
      </c>
    </row>
    <row r="15" spans="1:6" x14ac:dyDescent="0.3">
      <c r="A15" t="s">
        <v>63</v>
      </c>
      <c r="B15" t="s">
        <v>64</v>
      </c>
      <c r="C15">
        <v>50.47</v>
      </c>
      <c r="D15">
        <v>1965</v>
      </c>
      <c r="E15" t="s">
        <v>122</v>
      </c>
      <c r="F15" t="s">
        <v>138</v>
      </c>
    </row>
    <row r="16" spans="1:6" x14ac:dyDescent="0.3">
      <c r="A16" t="s">
        <v>65</v>
      </c>
      <c r="B16" t="s">
        <v>66</v>
      </c>
      <c r="C16">
        <v>112.27</v>
      </c>
      <c r="D16">
        <v>1965</v>
      </c>
      <c r="E16" t="s">
        <v>122</v>
      </c>
      <c r="F16" t="s">
        <v>139</v>
      </c>
    </row>
    <row r="17" spans="1:6" x14ac:dyDescent="0.3">
      <c r="A17" t="s">
        <v>67</v>
      </c>
      <c r="B17" t="s">
        <v>68</v>
      </c>
      <c r="C17">
        <v>115.7</v>
      </c>
      <c r="D17">
        <v>1965</v>
      </c>
      <c r="E17" t="s">
        <v>122</v>
      </c>
      <c r="F17" t="s">
        <v>140</v>
      </c>
    </row>
    <row r="18" spans="1:6" x14ac:dyDescent="0.3">
      <c r="A18" t="s">
        <v>69</v>
      </c>
      <c r="B18" t="s">
        <v>70</v>
      </c>
      <c r="C18">
        <v>55.98</v>
      </c>
      <c r="D18">
        <v>1965</v>
      </c>
      <c r="E18" t="s">
        <v>122</v>
      </c>
      <c r="F18" t="s">
        <v>141</v>
      </c>
    </row>
    <row r="19" spans="1:6" x14ac:dyDescent="0.3">
      <c r="A19" t="s">
        <v>71</v>
      </c>
      <c r="B19" t="s">
        <v>72</v>
      </c>
      <c r="C19">
        <v>14.86</v>
      </c>
      <c r="D19">
        <v>1965</v>
      </c>
      <c r="E19" t="s">
        <v>127</v>
      </c>
      <c r="F19" t="s">
        <v>142</v>
      </c>
    </row>
    <row r="20" spans="1:6" x14ac:dyDescent="0.3">
      <c r="A20" t="s">
        <v>73</v>
      </c>
      <c r="B20" t="s">
        <v>74</v>
      </c>
      <c r="C20">
        <v>12.13</v>
      </c>
      <c r="D20">
        <v>1965</v>
      </c>
      <c r="E20" t="s">
        <v>127</v>
      </c>
      <c r="F20" t="s">
        <v>143</v>
      </c>
    </row>
    <row r="21" spans="1:6" x14ac:dyDescent="0.3">
      <c r="A21" t="s">
        <v>75</v>
      </c>
      <c r="B21" t="s">
        <v>76</v>
      </c>
      <c r="C21">
        <v>37.25</v>
      </c>
      <c r="D21">
        <v>1965</v>
      </c>
    </row>
    <row r="22" spans="1:6" x14ac:dyDescent="0.3">
      <c r="A22" t="s">
        <v>77</v>
      </c>
      <c r="B22" t="s">
        <v>78</v>
      </c>
      <c r="C22">
        <v>26.82</v>
      </c>
      <c r="D22">
        <v>1965</v>
      </c>
      <c r="E22" t="s">
        <v>127</v>
      </c>
      <c r="F22" t="s">
        <v>144</v>
      </c>
    </row>
    <row r="23" spans="1:6" x14ac:dyDescent="0.3">
      <c r="A23" t="s">
        <v>79</v>
      </c>
      <c r="B23" t="s">
        <v>80</v>
      </c>
      <c r="C23">
        <v>35.15</v>
      </c>
      <c r="D23">
        <v>1965</v>
      </c>
      <c r="E23" t="s">
        <v>127</v>
      </c>
      <c r="F23" t="s">
        <v>145</v>
      </c>
    </row>
    <row r="24" spans="1:6" x14ac:dyDescent="0.3">
      <c r="A24" t="s">
        <v>81</v>
      </c>
      <c r="B24" t="s">
        <v>82</v>
      </c>
      <c r="C24">
        <v>37.61</v>
      </c>
      <c r="D24">
        <v>1965</v>
      </c>
      <c r="F24" t="s">
        <v>146</v>
      </c>
    </row>
    <row r="25" spans="1:6" x14ac:dyDescent="0.3">
      <c r="A25" t="s">
        <v>83</v>
      </c>
      <c r="B25" t="s">
        <v>84</v>
      </c>
      <c r="C25">
        <v>36.22</v>
      </c>
      <c r="D25">
        <v>1965</v>
      </c>
      <c r="E25" t="s">
        <v>127</v>
      </c>
      <c r="F25" t="s">
        <v>147</v>
      </c>
    </row>
    <row r="26" spans="1:6" x14ac:dyDescent="0.3">
      <c r="A26" t="s">
        <v>85</v>
      </c>
      <c r="B26" t="s">
        <v>86</v>
      </c>
      <c r="C26">
        <v>56.41</v>
      </c>
      <c r="D26">
        <v>1965</v>
      </c>
      <c r="F26" t="s">
        <v>148</v>
      </c>
    </row>
    <row r="27" spans="1:6" x14ac:dyDescent="0.3">
      <c r="A27" t="s">
        <v>87</v>
      </c>
      <c r="B27" t="s">
        <v>88</v>
      </c>
      <c r="C27">
        <v>57.41</v>
      </c>
      <c r="D27">
        <v>1965</v>
      </c>
      <c r="E27" t="s">
        <v>122</v>
      </c>
      <c r="F27" t="s">
        <v>149</v>
      </c>
    </row>
    <row r="28" spans="1:6" x14ac:dyDescent="0.3">
      <c r="A28" t="s">
        <v>89</v>
      </c>
      <c r="B28" t="s">
        <v>90</v>
      </c>
      <c r="C28">
        <v>28.85</v>
      </c>
      <c r="D28">
        <v>1965</v>
      </c>
      <c r="E28" t="s">
        <v>127</v>
      </c>
      <c r="F28" t="s">
        <v>150</v>
      </c>
    </row>
    <row r="29" spans="1:6" x14ac:dyDescent="0.3">
      <c r="A29" t="s">
        <v>91</v>
      </c>
      <c r="B29" t="s">
        <v>92</v>
      </c>
      <c r="C29">
        <v>43.85</v>
      </c>
      <c r="D29">
        <v>1965</v>
      </c>
      <c r="E29" t="s">
        <v>122</v>
      </c>
      <c r="F29" t="s">
        <v>151</v>
      </c>
    </row>
    <row r="30" spans="1:6" x14ac:dyDescent="0.3">
      <c r="A30" t="s">
        <v>93</v>
      </c>
      <c r="B30" t="s">
        <v>94</v>
      </c>
      <c r="C30">
        <v>19.77</v>
      </c>
      <c r="D30">
        <v>1965</v>
      </c>
      <c r="E30" t="s">
        <v>124</v>
      </c>
      <c r="F30" t="s">
        <v>152</v>
      </c>
    </row>
    <row r="31" spans="1:6" x14ac:dyDescent="0.3">
      <c r="A31" t="s">
        <v>95</v>
      </c>
      <c r="B31" t="s">
        <v>96</v>
      </c>
      <c r="C31">
        <v>38.82</v>
      </c>
      <c r="D31">
        <v>1965</v>
      </c>
      <c r="E31" t="s">
        <v>122</v>
      </c>
      <c r="F31" t="s">
        <v>153</v>
      </c>
    </row>
    <row r="32" spans="1:6" x14ac:dyDescent="0.3">
      <c r="A32" t="s">
        <v>97</v>
      </c>
      <c r="B32" t="s">
        <v>98</v>
      </c>
      <c r="C32">
        <v>34.26</v>
      </c>
      <c r="E32" t="s">
        <v>127</v>
      </c>
      <c r="F32" t="s">
        <v>154</v>
      </c>
    </row>
    <row r="33" spans="1:6" x14ac:dyDescent="0.3">
      <c r="A33" t="s">
        <v>99</v>
      </c>
      <c r="B33" t="s">
        <v>100</v>
      </c>
      <c r="C33">
        <v>21.48</v>
      </c>
      <c r="E33" t="s">
        <v>127</v>
      </c>
      <c r="F33" t="s">
        <v>155</v>
      </c>
    </row>
    <row r="34" spans="1:6" x14ac:dyDescent="0.3">
      <c r="A34" t="s">
        <v>101</v>
      </c>
      <c r="B34" t="s">
        <v>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Barrios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González del Castillo</dc:creator>
  <cp:lastModifiedBy>Jorge González del Castillo</cp:lastModifiedBy>
  <dcterms:created xsi:type="dcterms:W3CDTF">2015-06-05T18:17:20Z</dcterms:created>
  <dcterms:modified xsi:type="dcterms:W3CDTF">2024-12-06T20:31:29Z</dcterms:modified>
</cp:coreProperties>
</file>