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Formación\UOC\Asignaturas\12 - TFM\M3\UOC_TFM\"/>
    </mc:Choice>
  </mc:AlternateContent>
  <xr:revisionPtr revIDLastSave="0" documentId="13_ncr:1_{ACEEC7C9-BF1E-4F4D-B9C9-AA50B3B00AA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Barrio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3" i="1"/>
  <c r="K4" i="1"/>
  <c r="K5" i="1"/>
  <c r="K6" i="1"/>
  <c r="K7" i="1"/>
  <c r="K9" i="1"/>
  <c r="K10" i="1"/>
  <c r="K11" i="1"/>
  <c r="K2" i="1"/>
</calcChain>
</file>

<file path=xl/sharedStrings.xml><?xml version="1.0" encoding="utf-8"?>
<sst xmlns="http://schemas.openxmlformats.org/spreadsheetml/2006/main" count="143" uniqueCount="117">
  <si>
    <t>Indicador</t>
  </si>
  <si>
    <t>Descripción</t>
  </si>
  <si>
    <t>Año inicio</t>
  </si>
  <si>
    <t>Año fin</t>
  </si>
  <si>
    <t>Datos Londres</t>
  </si>
  <si>
    <t>Indicador 01</t>
  </si>
  <si>
    <t>Indicador 02</t>
  </si>
  <si>
    <t>Edad</t>
  </si>
  <si>
    <t>Raza</t>
  </si>
  <si>
    <t>SI</t>
  </si>
  <si>
    <t>NO / SUMA</t>
  </si>
  <si>
    <t>NO</t>
  </si>
  <si>
    <t>Indicador 03</t>
  </si>
  <si>
    <t>Indicador 04</t>
  </si>
  <si>
    <t>Indicador 05</t>
  </si>
  <si>
    <t>Indicador 06</t>
  </si>
  <si>
    <t>Indicador 07</t>
  </si>
  <si>
    <t>Indicador 08</t>
  </si>
  <si>
    <t>Indicador 09</t>
  </si>
  <si>
    <t>Indicador 10</t>
  </si>
  <si>
    <t>Salario</t>
  </si>
  <si>
    <t>Estudios</t>
  </si>
  <si>
    <t>SI 80%</t>
  </si>
  <si>
    <t>Tráfico</t>
  </si>
  <si>
    <t>Esperanza vida</t>
  </si>
  <si>
    <t>Crímenes</t>
  </si>
  <si>
    <t>Servicios</t>
  </si>
  <si>
    <t>Vivienda</t>
  </si>
  <si>
    <t>Alquiler</t>
  </si>
  <si>
    <t>CSV INI</t>
  </si>
  <si>
    <t>CSV FIN</t>
  </si>
  <si>
    <t>Registros</t>
  </si>
  <si>
    <t>Estado</t>
  </si>
  <si>
    <t>City of London</t>
  </si>
  <si>
    <t>Nombre</t>
  </si>
  <si>
    <t>01_AGE</t>
  </si>
  <si>
    <t>E09000001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</si>
  <si>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</si>
  <si>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</si>
  <si>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</si>
  <si>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</si>
  <si>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</si>
  <si>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</si>
  <si>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</si>
  <si>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</si>
  <si>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</si>
  <si>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</si>
  <si>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</si>
  <si>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</si>
  <si>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</si>
  <si>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</si>
  <si>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</si>
  <si>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</si>
  <si>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</si>
  <si>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</si>
  <si>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</si>
  <si>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</si>
  <si>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</si>
  <si>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</si>
  <si>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</si>
  <si>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</si>
  <si>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</si>
  <si>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</si>
  <si>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</si>
  <si>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</si>
  <si>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</si>
  <si>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</si>
  <si>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</si>
  <si>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</si>
  <si>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</si>
  <si>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</si>
  <si>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</si>
  <si>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</si>
  <si>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</si>
  <si>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</si>
  <si>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</si>
  <si>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</si>
  <si>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</si>
  <si>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</si>
  <si>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</si>
  <si>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</si>
  <si>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</si>
  <si>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</si>
  <si>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</si>
  <si>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</si>
  <si>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</si>
  <si>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</si>
  <si>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</si>
  <si>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</si>
  <si>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</si>
  <si>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</si>
  <si>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</si>
  <si>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</si>
  <si>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</si>
  <si>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</si>
  <si>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</si>
  <si>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</si>
  <si>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</si>
  <si>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</si>
  <si>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</si>
  <si>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</si>
  <si>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E12000007</t>
  </si>
  <si>
    <t>London</t>
  </si>
  <si>
    <t>Líneas esperadas</t>
  </si>
  <si>
    <t>OK</t>
  </si>
  <si>
    <t>Datos CoL estimados</t>
  </si>
  <si>
    <t>02_RACE_WHITE</t>
  </si>
  <si>
    <t>03_WEEK_EARNINGS</t>
  </si>
  <si>
    <t>04_PERCENT_NVQ4</t>
  </si>
  <si>
    <t>Faltan datos de CoL</t>
  </si>
  <si>
    <t>05_CAR_TRAFFIC</t>
  </si>
  <si>
    <t>06_EXP_LIFE</t>
  </si>
  <si>
    <t>Sin datos de CoL, ni para estimar</t>
  </si>
  <si>
    <t>07_CRIMES</t>
  </si>
  <si>
    <t>08_SERVICES</t>
  </si>
  <si>
    <t>09_HOUSE_PRICE</t>
  </si>
  <si>
    <t>10_HOUSE_RENT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</si>
</sst>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B12" sqref="B12"/>
    </sheetView>
  </sheetViews>
  <sheetFormatPr baseColWidth="10" defaultColWidth="8.88671875" defaultRowHeight="14.4" x14ac:dyDescent="0.3"/>
  <cols>
    <col min="1" max="1" width="11.109375" bestFit="1" customWidth="1"/>
    <col min="2" max="2" width="18.77734375" bestFit="1" customWidth="1"/>
    <col min="3" max="3" width="13.5546875" bestFit="1" customWidth="1"/>
    <col min="4" max="4" width="9.33203125" bestFit="1" customWidth="1"/>
    <col min="5" max="5" width="7.109375" bestFit="1" customWidth="1"/>
    <col min="6" max="6" width="7.109375" customWidth="1"/>
    <col min="7" max="7" width="7.5546875" bestFit="1" customWidth="1"/>
    <col min="8" max="8" width="12.6640625" bestFit="1" customWidth="1"/>
    <col min="9" max="9" width="13.33203125" bestFit="1" customWidth="1"/>
    <col min="11" max="11" width="18.33203125" bestFit="1" customWidth="1"/>
    <col min="12" max="12" width="17.6640625" customWidth="1"/>
    <col min="13" max="13" width="38.77734375" bestFit="1" customWidth="1"/>
    <col min="14" max="14" width="1.44140625" customWidth="1"/>
    <col min="15" max="15" width="1.33203125" customWidth="1"/>
  </cols>
  <sheetData>
    <row r="1" spans="1:13" x14ac:dyDescent="0.3">
      <c r="A1" s="1" t="s">
        <v>0</v>
      </c>
      <c r="B1" s="1" t="s">
        <v>34</v>
      </c>
      <c r="C1" s="1" t="s">
        <v>1</v>
      </c>
      <c r="D1" s="1" t="s">
        <v>2</v>
      </c>
      <c r="E1" s="1" t="s">
        <v>3</v>
      </c>
      <c r="F1" s="1" t="s">
        <v>29</v>
      </c>
      <c r="G1" s="1" t="s">
        <v>30</v>
      </c>
      <c r="H1" s="1" t="s">
        <v>4</v>
      </c>
      <c r="I1" s="1" t="s">
        <v>33</v>
      </c>
      <c r="J1" s="1" t="s">
        <v>31</v>
      </c>
      <c r="K1" s="1" t="s">
        <v>103</v>
      </c>
      <c r="L1" s="1" t="s">
        <v>32</v>
      </c>
    </row>
    <row r="2" spans="1:13" x14ac:dyDescent="0.3">
      <c r="A2" s="2" t="s">
        <v>5</v>
      </c>
      <c r="B2" s="2" t="s">
        <v>35</v>
      </c>
      <c r="C2" t="s">
        <v>7</v>
      </c>
      <c r="D2">
        <v>1999</v>
      </c>
      <c r="E2">
        <v>2020</v>
      </c>
      <c r="F2">
        <v>2001</v>
      </c>
      <c r="G2">
        <v>2031</v>
      </c>
      <c r="H2" s="2" t="s">
        <v>9</v>
      </c>
      <c r="I2" s="2" t="s">
        <v>9</v>
      </c>
      <c r="J2">
        <v>1054</v>
      </c>
      <c r="K2">
        <f>(((G2-F2)+1)*34) + 2</f>
        <v>1056</v>
      </c>
      <c r="L2" s="2" t="s">
        <v>104</v>
      </c>
    </row>
    <row r="3" spans="1:13" x14ac:dyDescent="0.3">
      <c r="A3" s="2" t="s">
        <v>6</v>
      </c>
      <c r="B3" s="2" t="s">
        <v>106</v>
      </c>
      <c r="C3" t="s">
        <v>8</v>
      </c>
      <c r="D3">
        <v>2001</v>
      </c>
      <c r="E3">
        <v>2050</v>
      </c>
      <c r="F3">
        <v>2001</v>
      </c>
      <c r="G3">
        <v>2031</v>
      </c>
      <c r="H3" s="2" t="s">
        <v>9</v>
      </c>
      <c r="I3" s="2" t="s">
        <v>9</v>
      </c>
      <c r="J3">
        <v>1054</v>
      </c>
      <c r="K3">
        <f t="shared" ref="K3:K11" si="0">(((G3-F3)+1)*34) + 2</f>
        <v>1056</v>
      </c>
      <c r="L3" s="2" t="s">
        <v>104</v>
      </c>
    </row>
    <row r="4" spans="1:13" x14ac:dyDescent="0.3">
      <c r="A4" s="2" t="s">
        <v>12</v>
      </c>
      <c r="B4" s="2" t="s">
        <v>107</v>
      </c>
      <c r="C4" t="s">
        <v>20</v>
      </c>
      <c r="D4">
        <v>2002</v>
      </c>
      <c r="E4">
        <v>2022</v>
      </c>
      <c r="F4">
        <v>2002</v>
      </c>
      <c r="G4">
        <v>2031</v>
      </c>
      <c r="H4" s="2" t="s">
        <v>9</v>
      </c>
      <c r="I4" s="3" t="s">
        <v>9</v>
      </c>
      <c r="J4">
        <v>1020</v>
      </c>
      <c r="K4">
        <f t="shared" si="0"/>
        <v>1022</v>
      </c>
      <c r="L4" s="2" t="s">
        <v>104</v>
      </c>
      <c r="M4" t="s">
        <v>105</v>
      </c>
    </row>
    <row r="5" spans="1:13" x14ac:dyDescent="0.3">
      <c r="A5" s="2" t="s">
        <v>13</v>
      </c>
      <c r="B5" s="2" t="s">
        <v>108</v>
      </c>
      <c r="C5" t="s">
        <v>21</v>
      </c>
      <c r="D5">
        <v>2004</v>
      </c>
      <c r="E5">
        <v>2021</v>
      </c>
      <c r="F5">
        <v>2004</v>
      </c>
      <c r="G5">
        <v>2031</v>
      </c>
      <c r="H5" s="2" t="s">
        <v>9</v>
      </c>
      <c r="I5" s="3" t="s">
        <v>22</v>
      </c>
      <c r="J5">
        <v>952</v>
      </c>
      <c r="K5">
        <f t="shared" si="0"/>
        <v>954</v>
      </c>
      <c r="L5" s="2" t="s">
        <v>104</v>
      </c>
      <c r="M5" t="s">
        <v>109</v>
      </c>
    </row>
    <row r="6" spans="1:13" x14ac:dyDescent="0.3">
      <c r="A6" s="2" t="s">
        <v>14</v>
      </c>
      <c r="B6" s="2" t="s">
        <v>110</v>
      </c>
      <c r="C6" t="s">
        <v>23</v>
      </c>
      <c r="D6">
        <v>1993</v>
      </c>
      <c r="E6">
        <v>2023</v>
      </c>
      <c r="F6">
        <v>2001</v>
      </c>
      <c r="G6">
        <v>2031</v>
      </c>
      <c r="H6" s="2" t="s">
        <v>9</v>
      </c>
      <c r="I6" s="2" t="s">
        <v>9</v>
      </c>
      <c r="J6">
        <v>1054</v>
      </c>
      <c r="K6">
        <f t="shared" si="0"/>
        <v>1056</v>
      </c>
      <c r="L6" s="2" t="s">
        <v>104</v>
      </c>
    </row>
    <row r="7" spans="1:13" x14ac:dyDescent="0.3">
      <c r="A7" s="2" t="s">
        <v>15</v>
      </c>
      <c r="B7" s="2" t="s">
        <v>111</v>
      </c>
      <c r="C7" t="s">
        <v>24</v>
      </c>
      <c r="D7">
        <v>2003</v>
      </c>
      <c r="E7">
        <v>2022</v>
      </c>
      <c r="F7">
        <v>2003</v>
      </c>
      <c r="G7">
        <v>2031</v>
      </c>
      <c r="H7" s="2" t="s">
        <v>9</v>
      </c>
      <c r="I7" s="3" t="s">
        <v>11</v>
      </c>
      <c r="J7">
        <v>959</v>
      </c>
      <c r="K7">
        <f t="shared" si="0"/>
        <v>988</v>
      </c>
      <c r="L7" s="2" t="s">
        <v>104</v>
      </c>
      <c r="M7" s="4" t="s">
        <v>112</v>
      </c>
    </row>
    <row r="8" spans="1:13" x14ac:dyDescent="0.3">
      <c r="A8" s="2" t="s">
        <v>16</v>
      </c>
      <c r="B8" s="2" t="s">
        <v>113</v>
      </c>
      <c r="C8" t="s">
        <v>25</v>
      </c>
      <c r="D8">
        <v>2010</v>
      </c>
      <c r="E8">
        <v>2022</v>
      </c>
      <c r="F8">
        <v>2001</v>
      </c>
      <c r="G8">
        <v>2031</v>
      </c>
      <c r="H8" s="2" t="s">
        <v>10</v>
      </c>
      <c r="I8" s="3" t="s">
        <v>11</v>
      </c>
      <c r="J8">
        <v>1023</v>
      </c>
      <c r="K8">
        <f>(((G8-F8)+1)*34) + 2</f>
        <v>1056</v>
      </c>
      <c r="L8" s="2" t="s">
        <v>104</v>
      </c>
    </row>
    <row r="9" spans="1:13" x14ac:dyDescent="0.3">
      <c r="A9" s="2" t="s">
        <v>17</v>
      </c>
      <c r="B9" s="2" t="s">
        <v>114</v>
      </c>
      <c r="C9" t="s">
        <v>26</v>
      </c>
      <c r="D9">
        <v>2009</v>
      </c>
      <c r="E9">
        <v>2024</v>
      </c>
      <c r="F9">
        <v>2003</v>
      </c>
      <c r="G9">
        <v>2031</v>
      </c>
      <c r="H9" s="2" t="s">
        <v>9</v>
      </c>
      <c r="I9" s="2" t="s">
        <v>9</v>
      </c>
      <c r="J9">
        <v>986</v>
      </c>
      <c r="K9">
        <f t="shared" si="0"/>
        <v>988</v>
      </c>
      <c r="L9" s="2" t="s">
        <v>104</v>
      </c>
    </row>
    <row r="10" spans="1:13" x14ac:dyDescent="0.3">
      <c r="A10" s="2" t="s">
        <v>18</v>
      </c>
      <c r="B10" s="2" t="s">
        <v>115</v>
      </c>
      <c r="C10" t="s">
        <v>27</v>
      </c>
      <c r="D10">
        <v>1995</v>
      </c>
      <c r="E10">
        <v>2024</v>
      </c>
      <c r="F10">
        <v>2001</v>
      </c>
      <c r="G10">
        <v>2031</v>
      </c>
      <c r="H10" s="2" t="s">
        <v>9</v>
      </c>
      <c r="I10" s="2" t="s">
        <v>9</v>
      </c>
      <c r="J10">
        <v>1054</v>
      </c>
      <c r="K10">
        <f t="shared" si="0"/>
        <v>1056</v>
      </c>
      <c r="L10" s="2" t="s">
        <v>104</v>
      </c>
    </row>
    <row r="11" spans="1:13" x14ac:dyDescent="0.3">
      <c r="A11" s="2" t="s">
        <v>19</v>
      </c>
      <c r="B11" s="2" t="s">
        <v>116</v>
      </c>
      <c r="C11" t="s">
        <v>28</v>
      </c>
      <c r="D11">
        <v>1997</v>
      </c>
      <c r="E11">
        <v>2023</v>
      </c>
      <c r="F11">
        <v>2001</v>
      </c>
      <c r="G11">
        <v>2031</v>
      </c>
      <c r="H11" s="2" t="s">
        <v>10</v>
      </c>
      <c r="I11" s="2" t="s">
        <v>9</v>
      </c>
      <c r="K11">
        <f t="shared" si="0"/>
        <v>1056</v>
      </c>
      <c r="L11" s="2" t="s">
        <v>104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43DD9-00C5-40C7-9E8B-5539DA3CA130}">
  <dimension ref="A1:B34"/>
  <sheetViews>
    <sheetView workbookViewId="0">
      <selection activeCell="B10" sqref="B10"/>
    </sheetView>
  </sheetViews>
  <sheetFormatPr baseColWidth="10" defaultRowHeight="14.4" x14ac:dyDescent="0.3"/>
  <sheetData>
    <row r="1" spans="1:2" x14ac:dyDescent="0.3">
      <c r="A1" t="s">
        <v>36</v>
      </c>
      <c r="B1" t="s">
        <v>33</v>
      </c>
    </row>
    <row r="2" spans="1:2" x14ac:dyDescent="0.3">
      <c r="A2" t="s">
        <v>37</v>
      </c>
      <c r="B2" t="s">
        <v>38</v>
      </c>
    </row>
    <row r="3" spans="1:2" x14ac:dyDescent="0.3">
      <c r="A3" t="s">
        <v>39</v>
      </c>
      <c r="B3" t="s">
        <v>40</v>
      </c>
    </row>
    <row r="4" spans="1:2" x14ac:dyDescent="0.3">
      <c r="A4" t="s">
        <v>41</v>
      </c>
      <c r="B4" t="s">
        <v>42</v>
      </c>
    </row>
    <row r="5" spans="1:2" x14ac:dyDescent="0.3">
      <c r="A5" t="s">
        <v>43</v>
      </c>
      <c r="B5" t="s">
        <v>44</v>
      </c>
    </row>
    <row r="6" spans="1:2" x14ac:dyDescent="0.3">
      <c r="A6" t="s">
        <v>45</v>
      </c>
      <c r="B6" t="s">
        <v>46</v>
      </c>
    </row>
    <row r="7" spans="1:2" x14ac:dyDescent="0.3">
      <c r="A7" t="s">
        <v>47</v>
      </c>
      <c r="B7" t="s">
        <v>48</v>
      </c>
    </row>
    <row r="8" spans="1:2" x14ac:dyDescent="0.3">
      <c r="A8" t="s">
        <v>49</v>
      </c>
      <c r="B8" t="s">
        <v>50</v>
      </c>
    </row>
    <row r="9" spans="1:2" x14ac:dyDescent="0.3">
      <c r="A9" t="s">
        <v>51</v>
      </c>
      <c r="B9" t="s">
        <v>52</v>
      </c>
    </row>
    <row r="10" spans="1:2" x14ac:dyDescent="0.3">
      <c r="A10" t="s">
        <v>53</v>
      </c>
      <c r="B10" t="s">
        <v>54</v>
      </c>
    </row>
    <row r="11" spans="1:2" x14ac:dyDescent="0.3">
      <c r="A11" t="s">
        <v>55</v>
      </c>
      <c r="B11" t="s">
        <v>56</v>
      </c>
    </row>
    <row r="12" spans="1:2" x14ac:dyDescent="0.3">
      <c r="A12" t="s">
        <v>57</v>
      </c>
      <c r="B12" t="s">
        <v>58</v>
      </c>
    </row>
    <row r="13" spans="1:2" x14ac:dyDescent="0.3">
      <c r="A13" t="s">
        <v>59</v>
      </c>
      <c r="B13" t="s">
        <v>60</v>
      </c>
    </row>
    <row r="14" spans="1:2" x14ac:dyDescent="0.3">
      <c r="A14" t="s">
        <v>61</v>
      </c>
      <c r="B14" t="s">
        <v>62</v>
      </c>
    </row>
    <row r="15" spans="1:2" x14ac:dyDescent="0.3">
      <c r="A15" t="s">
        <v>63</v>
      </c>
      <c r="B15" t="s">
        <v>64</v>
      </c>
    </row>
    <row r="16" spans="1:2" x14ac:dyDescent="0.3">
      <c r="A16" t="s">
        <v>65</v>
      </c>
      <c r="B16" t="s">
        <v>66</v>
      </c>
    </row>
    <row r="17" spans="1:2" x14ac:dyDescent="0.3">
      <c r="A17" t="s">
        <v>67</v>
      </c>
      <c r="B17" t="s">
        <v>68</v>
      </c>
    </row>
    <row r="18" spans="1:2" x14ac:dyDescent="0.3">
      <c r="A18" t="s">
        <v>69</v>
      </c>
      <c r="B18" t="s">
        <v>70</v>
      </c>
    </row>
    <row r="19" spans="1:2" x14ac:dyDescent="0.3">
      <c r="A19" t="s">
        <v>71</v>
      </c>
      <c r="B19" t="s">
        <v>72</v>
      </c>
    </row>
    <row r="20" spans="1:2" x14ac:dyDescent="0.3">
      <c r="A20" t="s">
        <v>73</v>
      </c>
      <c r="B20" t="s">
        <v>74</v>
      </c>
    </row>
    <row r="21" spans="1:2" x14ac:dyDescent="0.3">
      <c r="A21" t="s">
        <v>75</v>
      </c>
      <c r="B21" t="s">
        <v>76</v>
      </c>
    </row>
    <row r="22" spans="1:2" x14ac:dyDescent="0.3">
      <c r="A22" t="s">
        <v>77</v>
      </c>
      <c r="B22" t="s">
        <v>78</v>
      </c>
    </row>
    <row r="23" spans="1:2" x14ac:dyDescent="0.3">
      <c r="A23" t="s">
        <v>79</v>
      </c>
      <c r="B23" t="s">
        <v>80</v>
      </c>
    </row>
    <row r="24" spans="1:2" x14ac:dyDescent="0.3">
      <c r="A24" t="s">
        <v>81</v>
      </c>
      <c r="B24" t="s">
        <v>82</v>
      </c>
    </row>
    <row r="25" spans="1:2" x14ac:dyDescent="0.3">
      <c r="A25" t="s">
        <v>83</v>
      </c>
      <c r="B25" t="s">
        <v>84</v>
      </c>
    </row>
    <row r="26" spans="1:2" x14ac:dyDescent="0.3">
      <c r="A26" t="s">
        <v>85</v>
      </c>
      <c r="B26" t="s">
        <v>86</v>
      </c>
    </row>
    <row r="27" spans="1:2" x14ac:dyDescent="0.3">
      <c r="A27" t="s">
        <v>87</v>
      </c>
      <c r="B27" t="s">
        <v>88</v>
      </c>
    </row>
    <row r="28" spans="1:2" x14ac:dyDescent="0.3">
      <c r="A28" t="s">
        <v>89</v>
      </c>
      <c r="B28" t="s">
        <v>90</v>
      </c>
    </row>
    <row r="29" spans="1:2" x14ac:dyDescent="0.3">
      <c r="A29" t="s">
        <v>91</v>
      </c>
      <c r="B29" t="s">
        <v>92</v>
      </c>
    </row>
    <row r="30" spans="1:2" x14ac:dyDescent="0.3">
      <c r="A30" t="s">
        <v>93</v>
      </c>
      <c r="B30" t="s">
        <v>94</v>
      </c>
    </row>
    <row r="31" spans="1:2" x14ac:dyDescent="0.3">
      <c r="A31" t="s">
        <v>95</v>
      </c>
      <c r="B31" t="s">
        <v>96</v>
      </c>
    </row>
    <row r="32" spans="1:2" x14ac:dyDescent="0.3">
      <c r="A32" t="s">
        <v>97</v>
      </c>
      <c r="B32" t="s">
        <v>98</v>
      </c>
    </row>
    <row r="33" spans="1:2" x14ac:dyDescent="0.3">
      <c r="A33" t="s">
        <v>99</v>
      </c>
      <c r="B33" t="s">
        <v>100</v>
      </c>
    </row>
    <row r="34" spans="1:2" x14ac:dyDescent="0.3">
      <c r="A34" t="s">
        <v>101</v>
      </c>
      <c r="B3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Barrios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González del Castillo</dc:creator>
  <cp:lastModifiedBy>Jorge González del Castillo</cp:lastModifiedBy>
  <dcterms:created xsi:type="dcterms:W3CDTF">2015-06-05T18:17:20Z</dcterms:created>
  <dcterms:modified xsi:type="dcterms:W3CDTF">2024-11-16T12:38:00Z</dcterms:modified>
</cp:coreProperties>
</file>