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-20" windowWidth="25600" windowHeight="16540" tabRatio="500"/>
  </bookViews>
  <sheets>
    <sheet name="stocksjointd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K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2" i="1"/>
  <c r="K365" i="1"/>
  <c r="I365" i="1"/>
  <c r="H365" i="1"/>
  <c r="F3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" i="1"/>
</calcChain>
</file>

<file path=xl/sharedStrings.xml><?xml version="1.0" encoding="utf-8"?>
<sst xmlns="http://schemas.openxmlformats.org/spreadsheetml/2006/main" count="5" uniqueCount="5">
  <si>
    <t>x</t>
  </si>
  <si>
    <t>y</t>
  </si>
  <si>
    <t>P.X.x..Y.y.</t>
  </si>
  <si>
    <t>x*P(X=x)</t>
  </si>
  <si>
    <t>y*P(Y=y)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</si>
</sst>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5"/>
  <sheetViews>
    <sheetView tabSelected="1" topLeftCell="A333" workbookViewId="0">
      <selection activeCell="K365" sqref="K365"/>
    </sheetView>
  </sheetViews>
  <sheetFormatPr baseColWidth="10" defaultRowHeight="15" x14ac:dyDescent="0"/>
  <cols>
    <col min="5" max="5" width="15.1640625" customWidth="1"/>
    <col min="6" max="6" width="15" customWidth="1"/>
  </cols>
  <sheetData>
    <row r="1" spans="1:11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11">
      <c r="A2">
        <v>0.76</v>
      </c>
      <c r="B2">
        <v>0.76</v>
      </c>
      <c r="C2" s="1">
        <v>2.9999999999999997E-8</v>
      </c>
      <c r="E2" s="1">
        <f>A2*C2</f>
        <v>2.2799999999999999E-8</v>
      </c>
      <c r="F2" s="1">
        <f>B2*C2</f>
        <v>2.2799999999999999E-8</v>
      </c>
      <c r="H2" s="1">
        <f>(A2-$E$365)^2 *C2</f>
        <v>2.1916043954155569E-9</v>
      </c>
      <c r="I2" s="1">
        <f>(B2-$F$365)^2 *C2</f>
        <v>2.3328336312326885E-9</v>
      </c>
      <c r="K2" s="1">
        <f>(A2-$E$365)*(B2-$F$365)*C2</f>
        <v>2.261116635643282E-9</v>
      </c>
    </row>
    <row r="3" spans="1:11">
      <c r="A3">
        <v>0.76</v>
      </c>
      <c r="B3">
        <v>0.79</v>
      </c>
      <c r="C3" s="1">
        <v>8.0000000000000002E-8</v>
      </c>
      <c r="E3" s="1">
        <f t="shared" ref="E3:E66" si="0">A3*C3</f>
        <v>6.0800000000000002E-8</v>
      </c>
      <c r="F3" s="1">
        <f t="shared" ref="F3:F66" si="1">B3*C3</f>
        <v>6.320000000000001E-8</v>
      </c>
      <c r="H3" s="1">
        <f t="shared" ref="H3:H66" si="2">(A3-$E$365)^2 *C3</f>
        <v>5.8442783877748193E-9</v>
      </c>
      <c r="I3" s="1">
        <f t="shared" ref="I3:I66" si="3">(B3-$F$365)^2 *C3</f>
        <v>4.9543769904871693E-9</v>
      </c>
      <c r="K3" s="1">
        <f t="shared" ref="K3:K66" si="4">(A3-$E$365)*(B3-$F$365)*C3</f>
        <v>5.3809625877154191E-9</v>
      </c>
    </row>
    <row r="4" spans="1:11">
      <c r="A4">
        <v>0.76</v>
      </c>
      <c r="B4">
        <v>0.82</v>
      </c>
      <c r="C4" s="1">
        <v>2.1E-7</v>
      </c>
      <c r="E4" s="1">
        <f t="shared" si="0"/>
        <v>1.596E-7</v>
      </c>
      <c r="F4" s="1">
        <f t="shared" si="1"/>
        <v>1.7219999999999999E-7</v>
      </c>
      <c r="H4" s="1">
        <f t="shared" si="2"/>
        <v>1.5341230767908902E-8</v>
      </c>
      <c r="I4" s="1">
        <f t="shared" si="3"/>
        <v>1.0058643781428829E-8</v>
      </c>
      <c r="K4" s="1">
        <f t="shared" si="4"/>
        <v>1.2422237136002978E-8</v>
      </c>
    </row>
    <row r="5" spans="1:11">
      <c r="A5">
        <v>0.76</v>
      </c>
      <c r="B5">
        <v>0.85</v>
      </c>
      <c r="C5" s="1">
        <v>4.8999999999999997E-7</v>
      </c>
      <c r="E5" s="1">
        <f t="shared" si="0"/>
        <v>3.7239999999999997E-7</v>
      </c>
      <c r="F5" s="1">
        <f t="shared" si="1"/>
        <v>4.1649999999999995E-7</v>
      </c>
      <c r="H5" s="1">
        <f t="shared" si="2"/>
        <v>3.579620512512077E-8</v>
      </c>
      <c r="I5" s="1">
        <f t="shared" si="3"/>
        <v>1.7476778579933936E-8</v>
      </c>
      <c r="K5" s="1">
        <f t="shared" si="4"/>
        <v>2.5012044118256943E-8</v>
      </c>
    </row>
    <row r="6" spans="1:11">
      <c r="A6">
        <v>0.76</v>
      </c>
      <c r="B6">
        <v>0.88</v>
      </c>
      <c r="C6" s="1">
        <v>1.08E-6</v>
      </c>
      <c r="E6" s="1">
        <f t="shared" si="0"/>
        <v>8.2080000000000004E-7</v>
      </c>
      <c r="F6" s="1">
        <f t="shared" si="1"/>
        <v>9.5040000000000004E-7</v>
      </c>
      <c r="H6" s="1">
        <f t="shared" si="2"/>
        <v>7.8897758234960062E-8</v>
      </c>
      <c r="I6" s="1">
        <f t="shared" si="3"/>
        <v>2.7254325313176838E-8</v>
      </c>
      <c r="K6" s="1">
        <f t="shared" si="4"/>
        <v>4.6371383087158167E-8</v>
      </c>
    </row>
    <row r="7" spans="1:11">
      <c r="A7">
        <v>0.76</v>
      </c>
      <c r="B7">
        <v>0.91</v>
      </c>
      <c r="C7" s="1">
        <v>2.2199999999999999E-6</v>
      </c>
      <c r="E7" s="1">
        <f t="shared" si="0"/>
        <v>1.6871999999999999E-6</v>
      </c>
      <c r="F7" s="1">
        <f t="shared" si="1"/>
        <v>2.0202000000000002E-6</v>
      </c>
      <c r="H7" s="1">
        <f t="shared" si="2"/>
        <v>1.6217872526075123E-7</v>
      </c>
      <c r="I7" s="1">
        <f t="shared" si="3"/>
        <v>3.6861052585219059E-8</v>
      </c>
      <c r="K7" s="1">
        <f t="shared" si="4"/>
        <v>7.7318034895102883E-8</v>
      </c>
    </row>
    <row r="8" spans="1:11">
      <c r="A8">
        <v>0.76</v>
      </c>
      <c r="B8">
        <v>0.94</v>
      </c>
      <c r="C8" s="1">
        <v>4.25E-6</v>
      </c>
      <c r="E8" s="1">
        <f t="shared" si="0"/>
        <v>3.23E-6</v>
      </c>
      <c r="F8" s="1">
        <f t="shared" si="1"/>
        <v>3.9949999999999999E-6</v>
      </c>
      <c r="H8" s="1">
        <f t="shared" si="2"/>
        <v>3.104772893505373E-7</v>
      </c>
      <c r="I8" s="1">
        <f t="shared" si="3"/>
        <v>4.153384359463121E-8</v>
      </c>
      <c r="K8" s="1">
        <f t="shared" si="4"/>
        <v>1.1355754125363174E-7</v>
      </c>
    </row>
    <row r="9" spans="1:11">
      <c r="A9">
        <v>0.76</v>
      </c>
      <c r="B9">
        <v>0.97</v>
      </c>
      <c r="C9" s="1">
        <v>7.5399999999999998E-6</v>
      </c>
      <c r="E9" s="1">
        <f t="shared" si="0"/>
        <v>5.7304000000000002E-6</v>
      </c>
      <c r="F9" s="1">
        <f t="shared" si="1"/>
        <v>7.3137999999999993E-6</v>
      </c>
      <c r="H9" s="1">
        <f t="shared" si="2"/>
        <v>5.5082323804777668E-7</v>
      </c>
      <c r="I9" s="1">
        <f t="shared" si="3"/>
        <v>3.5749103575016338E-8</v>
      </c>
      <c r="K9" s="1">
        <f t="shared" si="4"/>
        <v>1.4032618069517839E-7</v>
      </c>
    </row>
    <row r="10" spans="1:11">
      <c r="A10">
        <v>0.76</v>
      </c>
      <c r="B10">
        <v>1</v>
      </c>
      <c r="C10" s="1">
        <v>1.2449999999999999E-5</v>
      </c>
      <c r="E10" s="1">
        <f t="shared" si="0"/>
        <v>9.4620000000000002E-6</v>
      </c>
      <c r="F10" s="1">
        <f t="shared" si="1"/>
        <v>1.2449999999999999E-5</v>
      </c>
      <c r="H10" s="1">
        <f t="shared" si="2"/>
        <v>9.0951582409745628E-7</v>
      </c>
      <c r="I10" s="1">
        <f t="shared" si="3"/>
        <v>1.8797654425566855E-8</v>
      </c>
      <c r="K10" s="1">
        <f t="shared" si="4"/>
        <v>1.3075459516196222E-7</v>
      </c>
    </row>
    <row r="11" spans="1:11">
      <c r="A11">
        <v>0.76</v>
      </c>
      <c r="B11">
        <v>1.03</v>
      </c>
      <c r="C11" s="1">
        <v>1.9110000000000002E-5</v>
      </c>
      <c r="E11" s="1">
        <f t="shared" si="0"/>
        <v>1.4523600000000001E-5</v>
      </c>
      <c r="F11" s="1">
        <f t="shared" si="1"/>
        <v>1.9683300000000002E-5</v>
      </c>
      <c r="H11" s="1">
        <f t="shared" si="2"/>
        <v>1.3960519998797101E-6</v>
      </c>
      <c r="I11" s="1">
        <f t="shared" si="3"/>
        <v>1.4990476618244999E-9</v>
      </c>
      <c r="K11" s="1">
        <f t="shared" si="4"/>
        <v>4.5746568026520814E-8</v>
      </c>
    </row>
    <row r="12" spans="1:11">
      <c r="A12">
        <v>0.76</v>
      </c>
      <c r="B12">
        <v>1.06</v>
      </c>
      <c r="C12" s="1">
        <v>2.7290000000000001E-5</v>
      </c>
      <c r="E12" s="1">
        <f t="shared" si="0"/>
        <v>2.0740400000000002E-5</v>
      </c>
      <c r="F12" s="1">
        <f t="shared" si="1"/>
        <v>2.8927400000000004E-5</v>
      </c>
      <c r="H12" s="1">
        <f t="shared" si="2"/>
        <v>1.9936294650296854E-6</v>
      </c>
      <c r="I12" s="1">
        <f t="shared" si="3"/>
        <v>1.219956989733875E-8</v>
      </c>
      <c r="K12" s="1">
        <f t="shared" si="4"/>
        <v>-1.5595326866732775E-7</v>
      </c>
    </row>
    <row r="13" spans="1:11">
      <c r="A13">
        <v>0.76</v>
      </c>
      <c r="B13">
        <v>1.0900000000000001</v>
      </c>
      <c r="C13" s="1">
        <v>3.6220000000000002E-5</v>
      </c>
      <c r="E13" s="1">
        <f t="shared" si="0"/>
        <v>2.7527200000000003E-5</v>
      </c>
      <c r="F13" s="1">
        <f t="shared" si="1"/>
        <v>3.9479800000000008E-5</v>
      </c>
      <c r="H13" s="1">
        <f t="shared" si="2"/>
        <v>2.6459970400650496E-6</v>
      </c>
      <c r="I13" s="1">
        <f t="shared" si="3"/>
        <v>9.4737965791070648E-8</v>
      </c>
      <c r="K13" s="1">
        <f t="shared" si="4"/>
        <v>-5.0067592019684435E-7</v>
      </c>
    </row>
    <row r="14" spans="1:11">
      <c r="A14">
        <v>0.76</v>
      </c>
      <c r="B14">
        <v>1.1200000000000001</v>
      </c>
      <c r="C14" s="1">
        <v>4.4719999999999999E-5</v>
      </c>
      <c r="E14" s="1">
        <f t="shared" si="0"/>
        <v>3.3987199999999999E-5</v>
      </c>
      <c r="F14" s="1">
        <f t="shared" si="1"/>
        <v>5.0086400000000002E-5</v>
      </c>
      <c r="H14" s="1">
        <f t="shared" si="2"/>
        <v>3.2669516187661238E-6</v>
      </c>
      <c r="I14" s="1">
        <f t="shared" si="3"/>
        <v>2.9444618965513434E-7</v>
      </c>
      <c r="K14" s="1">
        <f t="shared" si="4"/>
        <v>-9.8078614179308141E-7</v>
      </c>
    </row>
    <row r="15" spans="1:11">
      <c r="A15">
        <v>0.76</v>
      </c>
      <c r="B15">
        <v>1.1499999999999999</v>
      </c>
      <c r="C15" s="1">
        <v>5.1329999999999998E-5</v>
      </c>
      <c r="E15" s="1">
        <f t="shared" si="0"/>
        <v>3.9010799999999996E-5</v>
      </c>
      <c r="F15" s="1">
        <f t="shared" si="1"/>
        <v>5.9029499999999994E-5</v>
      </c>
      <c r="H15" s="1">
        <f t="shared" si="2"/>
        <v>3.7498351205560183E-6</v>
      </c>
      <c r="I15" s="1">
        <f t="shared" si="3"/>
        <v>6.3406965830773632E-7</v>
      </c>
      <c r="K15" s="1">
        <f t="shared" si="4"/>
        <v>-1.5419651985700921E-6</v>
      </c>
    </row>
    <row r="16" spans="1:11">
      <c r="A16">
        <v>0.76</v>
      </c>
      <c r="B16">
        <v>1.18</v>
      </c>
      <c r="C16" s="1">
        <v>5.4780000000000001E-5</v>
      </c>
      <c r="E16" s="1">
        <f t="shared" si="0"/>
        <v>4.1632799999999999E-5</v>
      </c>
      <c r="F16" s="1">
        <f t="shared" si="1"/>
        <v>6.4640399999999992E-5</v>
      </c>
      <c r="H16" s="1">
        <f t="shared" si="2"/>
        <v>4.0018696260288079E-6</v>
      </c>
      <c r="I16" s="1">
        <f t="shared" si="3"/>
        <v>1.0912942811036967E-6</v>
      </c>
      <c r="K16" s="1">
        <f t="shared" si="4"/>
        <v>-2.0897888497663653E-6</v>
      </c>
    </row>
    <row r="17" spans="1:11">
      <c r="A17">
        <v>0.76</v>
      </c>
      <c r="B17">
        <v>1.21</v>
      </c>
      <c r="C17" s="1">
        <v>5.4370000000000003E-5</v>
      </c>
      <c r="E17" s="1">
        <f t="shared" si="0"/>
        <v>4.13212E-5</v>
      </c>
      <c r="F17" s="1">
        <f t="shared" si="1"/>
        <v>6.5787700000000007E-5</v>
      </c>
      <c r="H17" s="1">
        <f t="shared" si="2"/>
        <v>3.9719176992914615E-6</v>
      </c>
      <c r="I17" s="1">
        <f t="shared" si="3"/>
        <v>1.5924968183410509E-6</v>
      </c>
      <c r="K17" s="1">
        <f t="shared" si="4"/>
        <v>-2.5150082104904071E-6</v>
      </c>
    </row>
    <row r="18" spans="1:11">
      <c r="A18">
        <v>0.76</v>
      </c>
      <c r="B18">
        <v>1.24</v>
      </c>
      <c r="C18" s="1">
        <v>5.0170000000000002E-5</v>
      </c>
      <c r="E18" s="1">
        <f t="shared" si="0"/>
        <v>3.8129200000000001E-5</v>
      </c>
      <c r="F18" s="1">
        <f t="shared" si="1"/>
        <v>6.2210800000000004E-5</v>
      </c>
      <c r="H18" s="1">
        <f t="shared" si="2"/>
        <v>3.6650930839332836E-6</v>
      </c>
      <c r="I18" s="1">
        <f t="shared" si="3"/>
        <v>2.0298070830762745E-6</v>
      </c>
      <c r="K18" s="1">
        <f t="shared" si="4"/>
        <v>-2.7275321999752167E-6</v>
      </c>
    </row>
    <row r="19" spans="1:11">
      <c r="A19">
        <v>0.76</v>
      </c>
      <c r="B19">
        <v>1.27</v>
      </c>
      <c r="C19" s="1">
        <v>4.3050000000000003E-5</v>
      </c>
      <c r="E19" s="1">
        <f t="shared" si="0"/>
        <v>3.2718000000000001E-5</v>
      </c>
      <c r="F19" s="1">
        <f t="shared" si="1"/>
        <v>5.4673500000000004E-5</v>
      </c>
      <c r="H19" s="1">
        <f t="shared" si="2"/>
        <v>3.1449523074213251E-6</v>
      </c>
      <c r="I19" s="1">
        <f t="shared" si="3"/>
        <v>2.3000398329979163E-6</v>
      </c>
      <c r="K19" s="1">
        <f t="shared" si="4"/>
        <v>-2.6895195816256397E-6</v>
      </c>
    </row>
    <row r="20" spans="1:11">
      <c r="A20">
        <v>0.76</v>
      </c>
      <c r="B20">
        <v>1.3</v>
      </c>
      <c r="C20" s="1">
        <v>3.4350000000000001E-5</v>
      </c>
      <c r="E20" s="1">
        <f t="shared" si="0"/>
        <v>2.6106E-5</v>
      </c>
      <c r="F20" s="1">
        <f t="shared" si="1"/>
        <v>4.4655000000000005E-5</v>
      </c>
      <c r="H20" s="1">
        <f t="shared" si="2"/>
        <v>2.509387032750813E-6</v>
      </c>
      <c r="I20" s="1">
        <f t="shared" si="3"/>
        <v>2.3425245332834362E-6</v>
      </c>
      <c r="K20" s="1">
        <f t="shared" si="4"/>
        <v>-2.4245207129909417E-6</v>
      </c>
    </row>
    <row r="21" spans="1:11">
      <c r="A21">
        <v>0.79</v>
      </c>
      <c r="B21">
        <v>0.76</v>
      </c>
      <c r="C21" s="1">
        <v>1.6999999999999999E-7</v>
      </c>
      <c r="E21" s="1">
        <f t="shared" si="0"/>
        <v>1.343E-7</v>
      </c>
      <c r="F21" s="1">
        <f t="shared" si="1"/>
        <v>1.2919999999999999E-7</v>
      </c>
      <c r="H21" s="1">
        <f t="shared" si="2"/>
        <v>9.815194034521489E-9</v>
      </c>
      <c r="I21" s="1">
        <f t="shared" si="3"/>
        <v>1.3219390576985234E-8</v>
      </c>
      <c r="K21" s="1">
        <f t="shared" si="4"/>
        <v>1.1390824532545265E-8</v>
      </c>
    </row>
    <row r="22" spans="1:11">
      <c r="A22">
        <v>0.79</v>
      </c>
      <c r="B22">
        <v>0.79</v>
      </c>
      <c r="C22" s="1">
        <v>4.5999999999999999E-7</v>
      </c>
      <c r="E22" s="1">
        <f t="shared" si="0"/>
        <v>3.6339999999999999E-7</v>
      </c>
      <c r="F22" s="1">
        <f t="shared" si="1"/>
        <v>3.6339999999999999E-7</v>
      </c>
      <c r="H22" s="1">
        <f t="shared" si="2"/>
        <v>2.6558760328705207E-8</v>
      </c>
      <c r="I22" s="1">
        <f t="shared" si="3"/>
        <v>2.8487667695301222E-8</v>
      </c>
      <c r="K22" s="1">
        <f t="shared" si="4"/>
        <v>2.7506310887563657E-8</v>
      </c>
    </row>
    <row r="23" spans="1:11">
      <c r="A23">
        <v>0.79</v>
      </c>
      <c r="B23">
        <v>0.82</v>
      </c>
      <c r="C23" s="1">
        <v>1.1200000000000001E-6</v>
      </c>
      <c r="E23" s="1">
        <f t="shared" si="0"/>
        <v>8.8480000000000009E-7</v>
      </c>
      <c r="F23" s="1">
        <f t="shared" si="1"/>
        <v>9.1839999999999997E-7</v>
      </c>
      <c r="H23" s="1">
        <f t="shared" si="2"/>
        <v>6.4664807756847462E-8</v>
      </c>
      <c r="I23" s="1">
        <f t="shared" si="3"/>
        <v>5.3646100167620423E-8</v>
      </c>
      <c r="K23" s="1">
        <f t="shared" si="4"/>
        <v>5.889834254241589E-8</v>
      </c>
    </row>
    <row r="24" spans="1:11">
      <c r="A24">
        <v>0.79</v>
      </c>
      <c r="B24">
        <v>0.85</v>
      </c>
      <c r="C24" s="1">
        <v>2.5500000000000001E-6</v>
      </c>
      <c r="E24" s="1">
        <f t="shared" si="0"/>
        <v>2.0145000000000004E-6</v>
      </c>
      <c r="F24" s="1">
        <f t="shared" si="1"/>
        <v>2.1675E-6</v>
      </c>
      <c r="H24" s="1">
        <f t="shared" si="2"/>
        <v>1.4722791051782236E-7</v>
      </c>
      <c r="I24" s="1">
        <f t="shared" si="3"/>
        <v>9.0950582405778648E-8</v>
      </c>
      <c r="K24" s="1">
        <f t="shared" si="4"/>
        <v>1.1571717334942901E-7</v>
      </c>
    </row>
    <row r="25" spans="1:11">
      <c r="A25">
        <v>0.79</v>
      </c>
      <c r="B25">
        <v>0.88</v>
      </c>
      <c r="C25" s="1">
        <v>5.4099999999999999E-6</v>
      </c>
      <c r="E25" s="1">
        <f t="shared" si="0"/>
        <v>4.2738999999999999E-6</v>
      </c>
      <c r="F25" s="1">
        <f t="shared" si="1"/>
        <v>4.7608000000000002E-6</v>
      </c>
      <c r="H25" s="1">
        <f t="shared" si="2"/>
        <v>3.1235411603977208E-7</v>
      </c>
      <c r="I25" s="1">
        <f t="shared" si="3"/>
        <v>1.3652398142989508E-7</v>
      </c>
      <c r="K25" s="1">
        <f t="shared" si="4"/>
        <v>2.0650381966870523E-7</v>
      </c>
    </row>
    <row r="26" spans="1:11">
      <c r="A26">
        <v>0.79</v>
      </c>
      <c r="B26">
        <v>0.91</v>
      </c>
      <c r="C26" s="1">
        <v>1.0669999999999999E-5</v>
      </c>
      <c r="E26" s="1">
        <f t="shared" si="0"/>
        <v>8.4293000000000008E-6</v>
      </c>
      <c r="F26" s="1">
        <f t="shared" si="1"/>
        <v>9.7096999999999995E-6</v>
      </c>
      <c r="H26" s="1">
        <f t="shared" si="2"/>
        <v>6.1604776675496646E-7</v>
      </c>
      <c r="I26" s="1">
        <f t="shared" si="3"/>
        <v>1.7716550949742675E-7</v>
      </c>
      <c r="K26" s="1">
        <f t="shared" si="4"/>
        <v>3.3036709350644407E-7</v>
      </c>
    </row>
    <row r="27" spans="1:11">
      <c r="A27">
        <v>0.79</v>
      </c>
      <c r="B27">
        <v>0.94</v>
      </c>
      <c r="C27" s="1">
        <v>1.9550000000000001E-5</v>
      </c>
      <c r="E27" s="1">
        <f t="shared" si="0"/>
        <v>1.5444500000000001E-5</v>
      </c>
      <c r="F27" s="1">
        <f t="shared" si="1"/>
        <v>1.8377E-5</v>
      </c>
      <c r="H27" s="1">
        <f t="shared" si="2"/>
        <v>1.1287473139699714E-6</v>
      </c>
      <c r="I27" s="1">
        <f t="shared" si="3"/>
        <v>1.9105568053530358E-7</v>
      </c>
      <c r="K27" s="1">
        <f t="shared" si="4"/>
        <v>4.6438517011520606E-7</v>
      </c>
    </row>
    <row r="28" spans="1:11">
      <c r="A28">
        <v>0.79</v>
      </c>
      <c r="B28">
        <v>0.97</v>
      </c>
      <c r="C28" s="1">
        <v>3.3330000000000001E-5</v>
      </c>
      <c r="E28" s="1">
        <f t="shared" si="0"/>
        <v>2.6330700000000002E-5</v>
      </c>
      <c r="F28" s="1">
        <f t="shared" si="1"/>
        <v>3.2330099999999997E-5</v>
      </c>
      <c r="H28" s="1">
        <f t="shared" si="2"/>
        <v>1.924355395121184E-6</v>
      </c>
      <c r="I28" s="1">
        <f t="shared" si="3"/>
        <v>1.5802620983491972E-7</v>
      </c>
      <c r="K28" s="1">
        <f t="shared" si="4"/>
        <v>5.5145134823153714E-7</v>
      </c>
    </row>
    <row r="29" spans="1:11">
      <c r="A29">
        <v>0.79</v>
      </c>
      <c r="B29">
        <v>1</v>
      </c>
      <c r="C29" s="1">
        <v>5.2830000000000001E-5</v>
      </c>
      <c r="E29" s="1">
        <f t="shared" si="0"/>
        <v>4.1735700000000001E-5</v>
      </c>
      <c r="F29" s="1">
        <f t="shared" si="1"/>
        <v>5.2830000000000001E-5</v>
      </c>
      <c r="H29" s="1">
        <f t="shared" si="2"/>
        <v>3.0502158873162958E-6</v>
      </c>
      <c r="I29" s="1">
        <f t="shared" si="3"/>
        <v>7.9765468538369235E-8</v>
      </c>
      <c r="K29" s="1">
        <f t="shared" si="4"/>
        <v>4.9325642357192068E-7</v>
      </c>
    </row>
    <row r="30" spans="1:11">
      <c r="A30">
        <v>0.79</v>
      </c>
      <c r="B30">
        <v>1.03</v>
      </c>
      <c r="C30" s="1">
        <v>7.7860000000000003E-5</v>
      </c>
      <c r="E30" s="1">
        <f t="shared" si="0"/>
        <v>6.1509400000000011E-5</v>
      </c>
      <c r="F30" s="1">
        <f t="shared" si="1"/>
        <v>8.0195800000000002E-5</v>
      </c>
      <c r="H30" s="1">
        <f t="shared" si="2"/>
        <v>4.4953588678108428E-6</v>
      </c>
      <c r="I30" s="1">
        <f t="shared" si="3"/>
        <v>6.1075798508453985E-9</v>
      </c>
      <c r="K30" s="1">
        <f t="shared" si="4"/>
        <v>1.6569780699623242E-7</v>
      </c>
    </row>
    <row r="31" spans="1:11">
      <c r="A31">
        <v>0.79</v>
      </c>
      <c r="B31">
        <v>1.06</v>
      </c>
      <c r="C31">
        <v>1.0670000000000001E-4</v>
      </c>
      <c r="E31" s="1">
        <f t="shared" si="0"/>
        <v>8.4293000000000014E-5</v>
      </c>
      <c r="F31" s="1">
        <f t="shared" si="1"/>
        <v>1.1310200000000002E-4</v>
      </c>
      <c r="H31" s="1">
        <f t="shared" si="2"/>
        <v>6.1604776675496644E-6</v>
      </c>
      <c r="I31" s="1">
        <f t="shared" si="3"/>
        <v>4.7698574864274262E-8</v>
      </c>
      <c r="K31" s="1">
        <f t="shared" si="4"/>
        <v>-5.4207564529805927E-7</v>
      </c>
    </row>
    <row r="32" spans="1:11">
      <c r="A32">
        <v>0.79</v>
      </c>
      <c r="B32">
        <v>1.0900000000000001</v>
      </c>
      <c r="C32">
        <v>1.3596999999999999E-4</v>
      </c>
      <c r="E32" s="1">
        <f t="shared" si="0"/>
        <v>1.074163E-4</v>
      </c>
      <c r="F32" s="1">
        <f t="shared" si="1"/>
        <v>1.4820729999999999E-4</v>
      </c>
      <c r="H32" s="1">
        <f t="shared" si="2"/>
        <v>7.8504231345522762E-6</v>
      </c>
      <c r="I32" s="1">
        <f t="shared" si="3"/>
        <v>3.5564663745477285E-7</v>
      </c>
      <c r="K32" s="1">
        <f t="shared" si="4"/>
        <v>-1.6709208809517805E-6</v>
      </c>
    </row>
    <row r="33" spans="1:11">
      <c r="A33">
        <v>0.79</v>
      </c>
      <c r="B33">
        <v>1.1200000000000001</v>
      </c>
      <c r="C33">
        <v>1.6112E-4</v>
      </c>
      <c r="E33" s="1">
        <f t="shared" si="0"/>
        <v>1.272848E-4</v>
      </c>
      <c r="F33" s="1">
        <f t="shared" si="1"/>
        <v>1.8045440000000003E-4</v>
      </c>
      <c r="H33" s="1">
        <f t="shared" si="2"/>
        <v>9.3024944873064856E-6</v>
      </c>
      <c r="I33" s="1">
        <f t="shared" si="3"/>
        <v>1.0608490625499831E-6</v>
      </c>
      <c r="K33" s="1">
        <f t="shared" si="4"/>
        <v>-3.1414236511867467E-6</v>
      </c>
    </row>
    <row r="34" spans="1:11">
      <c r="A34">
        <v>0.79</v>
      </c>
      <c r="B34">
        <v>1.1499999999999999</v>
      </c>
      <c r="C34">
        <v>1.7752999999999999E-4</v>
      </c>
      <c r="E34" s="1">
        <f t="shared" si="0"/>
        <v>1.4024870000000001E-4</v>
      </c>
      <c r="F34" s="1">
        <f t="shared" si="1"/>
        <v>2.0415949999999996E-4</v>
      </c>
      <c r="H34" s="1">
        <f t="shared" si="2"/>
        <v>1.0249949393815294E-5</v>
      </c>
      <c r="I34" s="1">
        <f t="shared" si="3"/>
        <v>2.1929940860972618E-6</v>
      </c>
      <c r="K34" s="1">
        <f t="shared" si="4"/>
        <v>-4.7411051879739131E-6</v>
      </c>
    </row>
    <row r="35" spans="1:11">
      <c r="A35">
        <v>0.79</v>
      </c>
      <c r="B35">
        <v>1.18</v>
      </c>
      <c r="C35">
        <v>1.8187999999999999E-4</v>
      </c>
      <c r="E35" s="1">
        <f t="shared" si="0"/>
        <v>1.4368519999999999E-4</v>
      </c>
      <c r="F35" s="1">
        <f t="shared" si="1"/>
        <v>2.1461839999999997E-4</v>
      </c>
      <c r="H35" s="1">
        <f t="shared" si="2"/>
        <v>1.050110288822805E-5</v>
      </c>
      <c r="I35" s="1">
        <f t="shared" si="3"/>
        <v>3.6233041958222041E-6</v>
      </c>
      <c r="K35" s="1">
        <f t="shared" si="4"/>
        <v>-6.1683620318263875E-6</v>
      </c>
    </row>
    <row r="36" spans="1:11">
      <c r="A36">
        <v>0.79</v>
      </c>
      <c r="B36">
        <v>1.21</v>
      </c>
      <c r="C36">
        <v>1.7327999999999999E-4</v>
      </c>
      <c r="E36" s="1">
        <f t="shared" si="0"/>
        <v>1.368912E-4</v>
      </c>
      <c r="F36" s="1">
        <f t="shared" si="1"/>
        <v>2.0966879999999999E-4</v>
      </c>
      <c r="H36" s="1">
        <f t="shared" si="2"/>
        <v>1.0004569542952257E-5</v>
      </c>
      <c r="I36" s="1">
        <f t="shared" si="3"/>
        <v>5.0753696649280353E-6</v>
      </c>
      <c r="K36" s="1">
        <f t="shared" si="4"/>
        <v>-7.1257903960867962E-6</v>
      </c>
    </row>
    <row r="37" spans="1:11">
      <c r="A37">
        <v>0.79</v>
      </c>
      <c r="B37">
        <v>1.24</v>
      </c>
      <c r="C37">
        <v>1.5349999999999999E-4</v>
      </c>
      <c r="E37" s="1">
        <f t="shared" si="0"/>
        <v>1.21265E-4</v>
      </c>
      <c r="F37" s="1">
        <f t="shared" si="1"/>
        <v>1.9034E-4</v>
      </c>
      <c r="H37" s="1">
        <f t="shared" si="2"/>
        <v>8.8625428488179321E-6</v>
      </c>
      <c r="I37" s="1">
        <f t="shared" si="3"/>
        <v>6.210392410847282E-6</v>
      </c>
      <c r="K37" s="1">
        <f t="shared" si="4"/>
        <v>-7.4188859574135342E-6</v>
      </c>
    </row>
    <row r="38" spans="1:11">
      <c r="A38">
        <v>0.79</v>
      </c>
      <c r="B38">
        <v>1.27</v>
      </c>
      <c r="C38">
        <v>1.2643999999999999E-4</v>
      </c>
      <c r="E38" s="1">
        <f t="shared" si="0"/>
        <v>9.9887600000000002E-5</v>
      </c>
      <c r="F38" s="1">
        <f t="shared" si="1"/>
        <v>1.6057879999999998E-4</v>
      </c>
      <c r="H38" s="1">
        <f t="shared" si="2"/>
        <v>7.3001949042640999E-6</v>
      </c>
      <c r="I38" s="1">
        <f t="shared" si="3"/>
        <v>6.7553318579385949E-6</v>
      </c>
      <c r="K38" s="1">
        <f t="shared" si="4"/>
        <v>-7.0224809865129771E-6</v>
      </c>
    </row>
    <row r="39" spans="1:11">
      <c r="A39">
        <v>0.79</v>
      </c>
      <c r="B39">
        <v>1.3</v>
      </c>
      <c r="C39" s="1">
        <v>9.6840000000000001E-5</v>
      </c>
      <c r="E39" s="1">
        <f t="shared" si="0"/>
        <v>7.6503600000000011E-5</v>
      </c>
      <c r="F39" s="1">
        <f t="shared" si="1"/>
        <v>1.2589200000000001E-4</v>
      </c>
      <c r="H39" s="1">
        <f t="shared" si="2"/>
        <v>5.5911964135474183E-6</v>
      </c>
      <c r="I39" s="1">
        <f t="shared" si="3"/>
        <v>6.6040778981999405E-6</v>
      </c>
      <c r="K39" s="1">
        <f t="shared" si="4"/>
        <v>-6.0765694811466825E-6</v>
      </c>
    </row>
    <row r="40" spans="1:11">
      <c r="A40">
        <v>0.82</v>
      </c>
      <c r="B40">
        <v>0.76</v>
      </c>
      <c r="C40" s="1">
        <v>8.6000000000000002E-7</v>
      </c>
      <c r="E40" s="1">
        <f t="shared" si="0"/>
        <v>7.0519999999999994E-7</v>
      </c>
      <c r="F40" s="1">
        <f t="shared" si="1"/>
        <v>6.5359999999999998E-7</v>
      </c>
      <c r="H40" s="1">
        <f t="shared" si="2"/>
        <v>3.8028676386579331E-8</v>
      </c>
      <c r="I40" s="1">
        <f t="shared" si="3"/>
        <v>6.687456409533708E-8</v>
      </c>
      <c r="K40" s="1">
        <f t="shared" si="4"/>
        <v>5.0429665440840784E-8</v>
      </c>
    </row>
    <row r="41" spans="1:11">
      <c r="A41">
        <v>0.82</v>
      </c>
      <c r="B41">
        <v>0.79</v>
      </c>
      <c r="C41" s="1">
        <v>2.1900000000000002E-6</v>
      </c>
      <c r="E41" s="1">
        <f t="shared" si="0"/>
        <v>1.7958E-6</v>
      </c>
      <c r="F41" s="1">
        <f t="shared" si="1"/>
        <v>1.7301000000000002E-6</v>
      </c>
      <c r="H41" s="1">
        <f t="shared" si="2"/>
        <v>9.6840466612335743E-8</v>
      </c>
      <c r="I41" s="1">
        <f t="shared" si="3"/>
        <v>1.3562607011458626E-7</v>
      </c>
      <c r="K41" s="1">
        <f t="shared" si="4"/>
        <v>1.1460406587330967E-7</v>
      </c>
    </row>
    <row r="42" spans="1:11">
      <c r="A42">
        <v>0.82</v>
      </c>
      <c r="B42">
        <v>0.82</v>
      </c>
      <c r="C42" s="1">
        <v>5.1499999999999998E-6</v>
      </c>
      <c r="E42" s="1">
        <f t="shared" si="0"/>
        <v>4.2229999999999992E-6</v>
      </c>
      <c r="F42" s="1">
        <f t="shared" si="1"/>
        <v>4.2229999999999992E-6</v>
      </c>
      <c r="H42" s="1">
        <f t="shared" si="2"/>
        <v>2.2772986440800412E-7</v>
      </c>
      <c r="I42" s="1">
        <f t="shared" si="3"/>
        <v>2.4667626416361176E-7</v>
      </c>
      <c r="K42" s="1">
        <f t="shared" si="4"/>
        <v>2.3701382278393031E-7</v>
      </c>
    </row>
    <row r="43" spans="1:11">
      <c r="A43">
        <v>0.82</v>
      </c>
      <c r="B43">
        <v>0.85</v>
      </c>
      <c r="C43" s="1">
        <v>1.128E-5</v>
      </c>
      <c r="E43" s="1">
        <f t="shared" si="0"/>
        <v>9.2496000000000003E-6</v>
      </c>
      <c r="F43" s="1">
        <f t="shared" si="1"/>
        <v>9.5880000000000004E-6</v>
      </c>
      <c r="H43" s="1">
        <f t="shared" si="2"/>
        <v>4.9879473214024986E-7</v>
      </c>
      <c r="I43" s="1">
        <f t="shared" si="3"/>
        <v>4.0232257628909144E-7</v>
      </c>
      <c r="K43" s="1">
        <f t="shared" si="4"/>
        <v>4.4796917491507444E-7</v>
      </c>
    </row>
    <row r="44" spans="1:11">
      <c r="A44">
        <v>0.82</v>
      </c>
      <c r="B44">
        <v>0.88</v>
      </c>
      <c r="C44" s="1">
        <v>2.296E-5</v>
      </c>
      <c r="E44" s="1">
        <f t="shared" si="0"/>
        <v>1.8827199999999998E-5</v>
      </c>
      <c r="F44" s="1">
        <f t="shared" si="1"/>
        <v>2.02048E-5</v>
      </c>
      <c r="H44" s="1">
        <f t="shared" si="2"/>
        <v>1.0152772207393738E-6</v>
      </c>
      <c r="I44" s="1">
        <f t="shared" si="3"/>
        <v>5.7940676776901867E-7</v>
      </c>
      <c r="K44" s="1">
        <f t="shared" si="4"/>
        <v>7.6698011242672587E-7</v>
      </c>
    </row>
    <row r="45" spans="1:11">
      <c r="A45">
        <v>0.82</v>
      </c>
      <c r="B45">
        <v>0.91</v>
      </c>
      <c r="C45" s="1">
        <v>4.3449999999999999E-5</v>
      </c>
      <c r="E45" s="1">
        <f t="shared" si="0"/>
        <v>3.5628999999999994E-5</v>
      </c>
      <c r="F45" s="1">
        <f t="shared" si="1"/>
        <v>3.9539500000000003E-5</v>
      </c>
      <c r="H45" s="1">
        <f t="shared" si="2"/>
        <v>1.9213325453451997E-6</v>
      </c>
      <c r="I45" s="1">
        <f t="shared" si="3"/>
        <v>7.2144717785034603E-7</v>
      </c>
      <c r="K45" s="1">
        <f t="shared" si="4"/>
        <v>1.1773444451609379E-6</v>
      </c>
    </row>
    <row r="46" spans="1:11">
      <c r="A46">
        <v>0.82</v>
      </c>
      <c r="B46">
        <v>0.94</v>
      </c>
      <c r="C46" s="1">
        <v>7.6459999999999996E-5</v>
      </c>
      <c r="E46" s="1">
        <f t="shared" si="0"/>
        <v>6.26972E-5</v>
      </c>
      <c r="F46" s="1">
        <f t="shared" si="1"/>
        <v>7.1872399999999993E-5</v>
      </c>
      <c r="H46" s="1">
        <f t="shared" si="2"/>
        <v>3.3810146471137855E-6</v>
      </c>
      <c r="I46" s="1">
        <f t="shared" si="3"/>
        <v>7.472182779401182E-7</v>
      </c>
      <c r="K46" s="1">
        <f t="shared" si="4"/>
        <v>1.5894514595629146E-6</v>
      </c>
    </row>
    <row r="47" spans="1:11">
      <c r="A47">
        <v>0.82</v>
      </c>
      <c r="B47">
        <v>0.97</v>
      </c>
      <c r="C47">
        <v>1.2510000000000001E-4</v>
      </c>
      <c r="E47" s="1">
        <f t="shared" si="0"/>
        <v>1.02582E-4</v>
      </c>
      <c r="F47" s="1">
        <f t="shared" si="1"/>
        <v>1.21347E-4</v>
      </c>
      <c r="H47" s="1">
        <f t="shared" si="2"/>
        <v>5.5318458325128771E-6</v>
      </c>
      <c r="I47" s="1">
        <f t="shared" si="3"/>
        <v>5.9313167867832147E-7</v>
      </c>
      <c r="K47" s="1">
        <f t="shared" si="4"/>
        <v>1.8113842786189904E-6</v>
      </c>
    </row>
    <row r="48" spans="1:11">
      <c r="A48">
        <v>0.82</v>
      </c>
      <c r="B48">
        <v>1</v>
      </c>
      <c r="C48">
        <v>1.9034E-4</v>
      </c>
      <c r="E48" s="1">
        <f t="shared" si="0"/>
        <v>1.5607879999999998E-4</v>
      </c>
      <c r="F48" s="1">
        <f t="shared" si="1"/>
        <v>1.9034E-4</v>
      </c>
      <c r="H48" s="1">
        <f t="shared" si="2"/>
        <v>8.4167189109552435E-6</v>
      </c>
      <c r="I48" s="1">
        <f t="shared" si="3"/>
        <v>2.8738518420581491E-7</v>
      </c>
      <c r="K48" s="1">
        <f t="shared" si="4"/>
        <v>1.5552621369510152E-6</v>
      </c>
    </row>
    <row r="49" spans="1:11">
      <c r="A49">
        <v>0.82</v>
      </c>
      <c r="B49">
        <v>1.03</v>
      </c>
      <c r="C49">
        <v>2.6928999999999999E-4</v>
      </c>
      <c r="E49" s="1">
        <f t="shared" si="0"/>
        <v>2.2081779999999997E-4</v>
      </c>
      <c r="F49" s="1">
        <f t="shared" si="1"/>
        <v>2.7736869999999997E-4</v>
      </c>
      <c r="H49" s="1">
        <f t="shared" si="2"/>
        <v>1.190783984202552E-5</v>
      </c>
      <c r="I49" s="1">
        <f t="shared" si="3"/>
        <v>2.1123942692450003E-8</v>
      </c>
      <c r="K49" s="1">
        <f t="shared" si="4"/>
        <v>5.0153816047616955E-7</v>
      </c>
    </row>
    <row r="50" spans="1:11">
      <c r="A50">
        <v>0.82</v>
      </c>
      <c r="B50">
        <v>1.06</v>
      </c>
      <c r="C50">
        <v>3.5426000000000001E-4</v>
      </c>
      <c r="E50" s="1">
        <f t="shared" si="0"/>
        <v>2.9049319999999997E-4</v>
      </c>
      <c r="F50" s="1">
        <f t="shared" si="1"/>
        <v>3.7551560000000003E-4</v>
      </c>
      <c r="H50" s="1">
        <f t="shared" si="2"/>
        <v>1.5665161507801853E-5</v>
      </c>
      <c r="I50" s="1">
        <f t="shared" si="3"/>
        <v>1.5836642110044799E-7</v>
      </c>
      <c r="K50" s="1">
        <f t="shared" si="4"/>
        <v>-1.5750668442802919E-6</v>
      </c>
    </row>
    <row r="51" spans="1:11">
      <c r="A51">
        <v>0.82</v>
      </c>
      <c r="B51">
        <v>1.0900000000000001</v>
      </c>
      <c r="C51">
        <v>4.3334999999999999E-4</v>
      </c>
      <c r="E51" s="1">
        <f t="shared" si="0"/>
        <v>3.5534699999999994E-4</v>
      </c>
      <c r="F51" s="1">
        <f t="shared" si="1"/>
        <v>4.7235150000000004E-4</v>
      </c>
      <c r="H51" s="1">
        <f t="shared" si="2"/>
        <v>1.9162473153632736E-5</v>
      </c>
      <c r="I51" s="1">
        <f t="shared" si="3"/>
        <v>1.1334814322352418E-6</v>
      </c>
      <c r="K51" s="1">
        <f t="shared" si="4"/>
        <v>-4.6605050708425374E-6</v>
      </c>
    </row>
    <row r="52" spans="1:11">
      <c r="A52">
        <v>0.82</v>
      </c>
      <c r="B52">
        <v>1.1200000000000001</v>
      </c>
      <c r="C52">
        <v>4.9291999999999999E-4</v>
      </c>
      <c r="E52" s="1">
        <f t="shared" si="0"/>
        <v>4.0419439999999995E-4</v>
      </c>
      <c r="F52" s="1">
        <f t="shared" si="1"/>
        <v>5.5207040000000002E-4</v>
      </c>
      <c r="H52" s="1">
        <f t="shared" si="2"/>
        <v>2.1796622284270563E-5</v>
      </c>
      <c r="I52" s="1">
        <f t="shared" si="3"/>
        <v>3.2454923033275678E-6</v>
      </c>
      <c r="K52" s="1">
        <f t="shared" si="4"/>
        <v>-8.4107532279896469E-6</v>
      </c>
    </row>
    <row r="53" spans="1:11">
      <c r="A53">
        <v>0.82</v>
      </c>
      <c r="B53">
        <v>1.1499999999999999</v>
      </c>
      <c r="C53">
        <v>5.2134000000000002E-4</v>
      </c>
      <c r="E53" s="1">
        <f t="shared" si="0"/>
        <v>4.2749880000000001E-4</v>
      </c>
      <c r="F53" s="1">
        <f t="shared" si="1"/>
        <v>5.9954099999999998E-4</v>
      </c>
      <c r="H53" s="1">
        <f t="shared" si="2"/>
        <v>2.3053337380673567E-5</v>
      </c>
      <c r="I53" s="1">
        <f t="shared" si="3"/>
        <v>6.4400131631045262E-6</v>
      </c>
      <c r="K53" s="1">
        <f t="shared" si="4"/>
        <v>-1.2184572055883924E-5</v>
      </c>
    </row>
    <row r="54" spans="1:11">
      <c r="A54">
        <v>0.82</v>
      </c>
      <c r="B54">
        <v>1.18</v>
      </c>
      <c r="C54">
        <v>5.1272000000000004E-4</v>
      </c>
      <c r="E54" s="1">
        <f t="shared" si="0"/>
        <v>4.2043039999999999E-4</v>
      </c>
      <c r="F54" s="1">
        <f t="shared" si="1"/>
        <v>6.0500959999999998E-4</v>
      </c>
      <c r="H54" s="1">
        <f t="shared" si="2"/>
        <v>2.2672166228984834E-5</v>
      </c>
      <c r="I54" s="1">
        <f t="shared" si="3"/>
        <v>1.021410010601474E-5</v>
      </c>
      <c r="K54" s="1">
        <f t="shared" si="4"/>
        <v>-1.5217613987845063E-5</v>
      </c>
    </row>
    <row r="55" spans="1:11">
      <c r="A55">
        <v>0.82</v>
      </c>
      <c r="B55">
        <v>1.21</v>
      </c>
      <c r="C55">
        <v>4.6888000000000002E-4</v>
      </c>
      <c r="E55" s="1">
        <f t="shared" si="0"/>
        <v>3.8448159999999998E-4</v>
      </c>
      <c r="F55" s="1">
        <f t="shared" si="1"/>
        <v>5.6734480000000006E-4</v>
      </c>
      <c r="H55" s="1">
        <f t="shared" si="2"/>
        <v>2.0733588121092228E-5</v>
      </c>
      <c r="I55" s="1">
        <f t="shared" si="3"/>
        <v>1.3733491046234172E-5</v>
      </c>
      <c r="K55" s="1">
        <f t="shared" si="4"/>
        <v>-1.6874375449696718E-5</v>
      </c>
    </row>
    <row r="56" spans="1:11">
      <c r="A56">
        <v>0.82</v>
      </c>
      <c r="B56">
        <v>1.24</v>
      </c>
      <c r="C56">
        <v>3.9869999999999999E-4</v>
      </c>
      <c r="E56" s="1">
        <f t="shared" si="0"/>
        <v>3.2693399999999997E-4</v>
      </c>
      <c r="F56" s="1">
        <f t="shared" si="1"/>
        <v>4.9438800000000001E-4</v>
      </c>
      <c r="H56" s="1">
        <f t="shared" si="2"/>
        <v>1.7630271250382767E-5</v>
      </c>
      <c r="I56" s="1">
        <f t="shared" si="3"/>
        <v>1.6130836835210498E-5</v>
      </c>
      <c r="K56" s="1">
        <f t="shared" si="4"/>
        <v>-1.6863897203802773E-5</v>
      </c>
    </row>
    <row r="57" spans="1:11">
      <c r="A57">
        <v>0.82</v>
      </c>
      <c r="B57">
        <v>1.27</v>
      </c>
      <c r="C57">
        <v>3.1524999999999999E-4</v>
      </c>
      <c r="E57" s="1">
        <f t="shared" si="0"/>
        <v>2.5850499999999997E-4</v>
      </c>
      <c r="F57" s="1">
        <f t="shared" si="1"/>
        <v>4.0036750000000001E-4</v>
      </c>
      <c r="H57" s="1">
        <f t="shared" si="2"/>
        <v>1.3940163059150155E-5</v>
      </c>
      <c r="I57" s="1">
        <f t="shared" si="3"/>
        <v>1.6842916547098562E-5</v>
      </c>
      <c r="K57" s="1">
        <f t="shared" si="4"/>
        <v>-1.5322956733548925E-5</v>
      </c>
    </row>
    <row r="58" spans="1:11">
      <c r="A58">
        <v>0.82</v>
      </c>
      <c r="B58">
        <v>1.3</v>
      </c>
      <c r="C58">
        <v>2.3178000000000001E-4</v>
      </c>
      <c r="E58" s="1">
        <f t="shared" si="0"/>
        <v>1.9005960000000001E-4</v>
      </c>
      <c r="F58" s="1">
        <f t="shared" si="1"/>
        <v>3.0131400000000001E-4</v>
      </c>
      <c r="H58" s="1">
        <f t="shared" si="2"/>
        <v>1.0249170480094601E-5</v>
      </c>
      <c r="I58" s="1">
        <f t="shared" si="3"/>
        <v>1.5806414449037403E-5</v>
      </c>
      <c r="K58" s="1">
        <f t="shared" si="4"/>
        <v>-1.2728025627221801E-5</v>
      </c>
    </row>
    <row r="59" spans="1:11">
      <c r="A59">
        <v>0.85</v>
      </c>
      <c r="B59">
        <v>0.76</v>
      </c>
      <c r="C59" s="1">
        <v>3.67E-6</v>
      </c>
      <c r="E59" s="1">
        <f t="shared" si="0"/>
        <v>3.1194999999999999E-6</v>
      </c>
      <c r="F59" s="1">
        <f t="shared" si="1"/>
        <v>2.7891999999999999E-6</v>
      </c>
      <c r="H59" s="1">
        <f t="shared" si="2"/>
        <v>1.1928361274566988E-7</v>
      </c>
      <c r="I59" s="1">
        <f t="shared" si="3"/>
        <v>2.8538331422079892E-7</v>
      </c>
      <c r="K59" s="1">
        <f t="shared" si="4"/>
        <v>1.8450353042039496E-7</v>
      </c>
    </row>
    <row r="60" spans="1:11">
      <c r="A60">
        <v>0.85</v>
      </c>
      <c r="B60">
        <v>0.79</v>
      </c>
      <c r="C60" s="1">
        <v>8.9199999999999993E-6</v>
      </c>
      <c r="E60" s="1">
        <f t="shared" si="0"/>
        <v>7.5819999999999996E-6</v>
      </c>
      <c r="F60" s="1">
        <f t="shared" si="1"/>
        <v>7.0468E-6</v>
      </c>
      <c r="H60" s="1">
        <f t="shared" si="2"/>
        <v>2.8992093343089248E-7</v>
      </c>
      <c r="I60" s="1">
        <f t="shared" si="3"/>
        <v>5.524130344393193E-7</v>
      </c>
      <c r="K60" s="1">
        <f t="shared" si="4"/>
        <v>4.001950806594694E-7</v>
      </c>
    </row>
    <row r="61" spans="1:11">
      <c r="A61">
        <v>0.85</v>
      </c>
      <c r="B61">
        <v>0.82</v>
      </c>
      <c r="C61" s="1">
        <v>2.0149999999999999E-5</v>
      </c>
      <c r="E61" s="1">
        <f t="shared" si="0"/>
        <v>1.7127499999999998E-5</v>
      </c>
      <c r="F61" s="1">
        <f t="shared" si="1"/>
        <v>1.6522999999999997E-5</v>
      </c>
      <c r="H61" s="1">
        <f t="shared" si="2"/>
        <v>6.5492228796328285E-7</v>
      </c>
      <c r="I61" s="1">
        <f t="shared" si="3"/>
        <v>9.6515081997995665E-7</v>
      </c>
      <c r="K61" s="1">
        <f t="shared" si="4"/>
        <v>7.9504640320607188E-7</v>
      </c>
    </row>
    <row r="62" spans="1:11">
      <c r="A62">
        <v>0.85</v>
      </c>
      <c r="B62">
        <v>0.85</v>
      </c>
      <c r="C62" s="1">
        <v>4.2339999999999998E-5</v>
      </c>
      <c r="E62" s="1">
        <f t="shared" si="0"/>
        <v>3.5988999999999997E-5</v>
      </c>
      <c r="F62" s="1">
        <f t="shared" si="1"/>
        <v>3.5988999999999997E-5</v>
      </c>
      <c r="H62" s="1">
        <f t="shared" si="2"/>
        <v>1.3761493633928237E-6</v>
      </c>
      <c r="I62" s="1">
        <f t="shared" si="3"/>
        <v>1.5101363368865363E-6</v>
      </c>
      <c r="K62" s="1">
        <f t="shared" si="4"/>
        <v>1.4415870277727866E-6</v>
      </c>
    </row>
    <row r="63" spans="1:11">
      <c r="A63">
        <v>0.85</v>
      </c>
      <c r="B63">
        <v>0.88</v>
      </c>
      <c r="C63" s="1">
        <v>8.2719999999999994E-5</v>
      </c>
      <c r="E63" s="1">
        <f t="shared" si="0"/>
        <v>7.0311999999999987E-5</v>
      </c>
      <c r="F63" s="1">
        <f t="shared" si="1"/>
        <v>7.2793599999999994E-5</v>
      </c>
      <c r="H63" s="1">
        <f t="shared" si="2"/>
        <v>2.688594127063164E-6</v>
      </c>
      <c r="I63" s="1">
        <f t="shared" si="3"/>
        <v>2.0874794350981368E-6</v>
      </c>
      <c r="K63" s="1">
        <f t="shared" si="4"/>
        <v>2.3690472662169453E-6</v>
      </c>
    </row>
    <row r="64" spans="1:11">
      <c r="A64">
        <v>0.85</v>
      </c>
      <c r="B64">
        <v>0.91</v>
      </c>
      <c r="C64">
        <v>1.5027000000000001E-4</v>
      </c>
      <c r="E64" s="1">
        <f t="shared" si="0"/>
        <v>1.2772950000000002E-4</v>
      </c>
      <c r="F64" s="1">
        <f t="shared" si="1"/>
        <v>1.3674570000000001E-4</v>
      </c>
      <c r="H64" s="1">
        <f t="shared" si="2"/>
        <v>4.8841276532130286E-6</v>
      </c>
      <c r="I64" s="1">
        <f t="shared" si="3"/>
        <v>2.4950947621535445E-6</v>
      </c>
      <c r="K64" s="1">
        <f t="shared" si="4"/>
        <v>3.4908969227436542E-6</v>
      </c>
    </row>
    <row r="65" spans="1:11">
      <c r="A65">
        <v>0.85</v>
      </c>
      <c r="B65">
        <v>0.94</v>
      </c>
      <c r="C65">
        <v>2.5384000000000002E-4</v>
      </c>
      <c r="E65" s="1">
        <f t="shared" si="0"/>
        <v>2.1576400000000002E-4</v>
      </c>
      <c r="F65" s="1">
        <f t="shared" si="1"/>
        <v>2.3860960000000002E-4</v>
      </c>
      <c r="H65" s="1">
        <f t="shared" si="2"/>
        <v>8.2503957109975055E-6</v>
      </c>
      <c r="I65" s="1">
        <f t="shared" si="3"/>
        <v>2.4806943195438088E-6</v>
      </c>
      <c r="K65" s="1">
        <f t="shared" si="4"/>
        <v>4.5240147849294345E-6</v>
      </c>
    </row>
    <row r="66" spans="1:11">
      <c r="A66">
        <v>0.85</v>
      </c>
      <c r="B66">
        <v>0.97</v>
      </c>
      <c r="C66">
        <v>3.9869999999999999E-4</v>
      </c>
      <c r="E66" s="1">
        <f t="shared" si="0"/>
        <v>3.3889499999999997E-4</v>
      </c>
      <c r="F66" s="1">
        <f t="shared" si="1"/>
        <v>3.8673899999999998E-4</v>
      </c>
      <c r="H66" s="1">
        <f t="shared" si="2"/>
        <v>1.2958685668037761E-5</v>
      </c>
      <c r="I66" s="1">
        <f t="shared" si="3"/>
        <v>1.8903405298884633E-6</v>
      </c>
      <c r="K66" s="1">
        <f t="shared" si="4"/>
        <v>4.9493766003787332E-6</v>
      </c>
    </row>
    <row r="67" spans="1:11">
      <c r="A67">
        <v>0.85</v>
      </c>
      <c r="B67">
        <v>1</v>
      </c>
      <c r="C67">
        <v>5.8231000000000005E-4</v>
      </c>
      <c r="E67" s="1">
        <f t="shared" ref="E67:E130" si="5">A67*C67</f>
        <v>4.9496350000000002E-4</v>
      </c>
      <c r="F67" s="1">
        <f t="shared" ref="F67:F130" si="6">B67*C67</f>
        <v>5.8231000000000005E-4</v>
      </c>
      <c r="H67" s="1">
        <f t="shared" ref="H67:H130" si="7">(A67-$E$365)^2 *C67</f>
        <v>1.8926441563468947E-5</v>
      </c>
      <c r="I67" s="1">
        <f t="shared" ref="I67:I130" si="8">(B67-$F$365)^2 *C67</f>
        <v>8.7920177900014757E-7</v>
      </c>
      <c r="K67" s="1">
        <f t="shared" ref="K67:K130" si="9">(A67-$E$365)*(B67-$F$365)*C67</f>
        <v>4.0792353563804378E-6</v>
      </c>
    </row>
    <row r="68" spans="1:11">
      <c r="A68">
        <v>0.85</v>
      </c>
      <c r="B68">
        <v>1.03</v>
      </c>
      <c r="C68">
        <v>7.9082000000000002E-4</v>
      </c>
      <c r="E68" s="1">
        <f t="shared" si="5"/>
        <v>6.7219700000000003E-4</v>
      </c>
      <c r="F68" s="1">
        <f t="shared" si="6"/>
        <v>8.1454460000000004E-4</v>
      </c>
      <c r="H68" s="1">
        <f t="shared" si="7"/>
        <v>2.5703505894150045E-5</v>
      </c>
      <c r="I68" s="1">
        <f t="shared" si="8"/>
        <v>6.2034373203770334E-8</v>
      </c>
      <c r="K68" s="1">
        <f t="shared" si="9"/>
        <v>1.2627354739940643E-6</v>
      </c>
    </row>
    <row r="69" spans="1:11">
      <c r="A69">
        <v>0.85</v>
      </c>
      <c r="B69">
        <v>1.06</v>
      </c>
      <c r="C69">
        <v>9.9865000000000002E-4</v>
      </c>
      <c r="E69" s="1">
        <f t="shared" si="5"/>
        <v>8.4885249999999994E-4</v>
      </c>
      <c r="F69" s="1">
        <f t="shared" si="6"/>
        <v>1.0585690000000001E-3</v>
      </c>
      <c r="H69" s="1">
        <f t="shared" si="7"/>
        <v>3.2458468629009059E-5</v>
      </c>
      <c r="I69" s="1">
        <f t="shared" si="8"/>
        <v>4.4643094459425957E-7</v>
      </c>
      <c r="K69" s="1">
        <f t="shared" si="9"/>
        <v>-3.8066343152621916E-6</v>
      </c>
    </row>
    <row r="70" spans="1:11">
      <c r="A70">
        <v>0.85</v>
      </c>
      <c r="B70">
        <v>1.0900000000000001</v>
      </c>
      <c r="C70">
        <v>1.17263E-3</v>
      </c>
      <c r="E70" s="1">
        <f t="shared" si="5"/>
        <v>9.9673550000000007E-4</v>
      </c>
      <c r="F70" s="1">
        <f t="shared" si="6"/>
        <v>1.2781667000000001E-3</v>
      </c>
      <c r="H70" s="1">
        <f t="shared" si="7"/>
        <v>3.8113226924783346E-5</v>
      </c>
      <c r="I70" s="1">
        <f t="shared" si="8"/>
        <v>3.0671612596792702E-6</v>
      </c>
      <c r="K70" s="1">
        <f t="shared" si="9"/>
        <v>-1.0812003195757036E-5</v>
      </c>
    </row>
    <row r="71" spans="1:11">
      <c r="A71">
        <v>0.85</v>
      </c>
      <c r="B71">
        <v>1.1200000000000001</v>
      </c>
      <c r="C71">
        <v>1.28034E-3</v>
      </c>
      <c r="E71" s="1">
        <f t="shared" si="5"/>
        <v>1.0882890000000001E-3</v>
      </c>
      <c r="F71" s="1">
        <f t="shared" si="6"/>
        <v>1.4339808000000001E-3</v>
      </c>
      <c r="H71" s="1">
        <f t="shared" si="7"/>
        <v>4.1614054698308171E-5</v>
      </c>
      <c r="I71" s="1">
        <f t="shared" si="8"/>
        <v>8.4300365488160711E-6</v>
      </c>
      <c r="K71" s="1">
        <f t="shared" si="9"/>
        <v>-1.8729869248106596E-5</v>
      </c>
    </row>
    <row r="72" spans="1:11">
      <c r="A72">
        <v>0.85</v>
      </c>
      <c r="B72">
        <v>1.1499999999999999</v>
      </c>
      <c r="C72">
        <v>1.2998899999999999E-3</v>
      </c>
      <c r="E72" s="1">
        <f t="shared" si="5"/>
        <v>1.1049064999999999E-3</v>
      </c>
      <c r="F72" s="1">
        <f t="shared" si="6"/>
        <v>1.4948734999999998E-3</v>
      </c>
      <c r="H72" s="1">
        <f t="shared" si="7"/>
        <v>4.2249475578193141E-5</v>
      </c>
      <c r="I72" s="1">
        <f t="shared" si="8"/>
        <v>1.6057292190485944E-5</v>
      </c>
      <c r="K72" s="1">
        <f t="shared" si="9"/>
        <v>-2.6046346658482591E-5</v>
      </c>
    </row>
    <row r="73" spans="1:11">
      <c r="A73">
        <v>0.85</v>
      </c>
      <c r="B73">
        <v>1.18</v>
      </c>
      <c r="C73">
        <v>1.2271599999999999E-3</v>
      </c>
      <c r="E73" s="1">
        <f t="shared" si="5"/>
        <v>1.0430859999999999E-3</v>
      </c>
      <c r="F73" s="1">
        <f t="shared" si="6"/>
        <v>1.4480487999999998E-3</v>
      </c>
      <c r="H73" s="1">
        <f t="shared" si="7"/>
        <v>3.988557989563386E-5</v>
      </c>
      <c r="I73" s="1">
        <f t="shared" si="8"/>
        <v>2.4446744979905299E-5</v>
      </c>
      <c r="K73" s="1">
        <f t="shared" si="9"/>
        <v>-3.122615250209668E-5</v>
      </c>
    </row>
    <row r="74" spans="1:11">
      <c r="A74">
        <v>0.85</v>
      </c>
      <c r="B74">
        <v>1.21</v>
      </c>
      <c r="C74">
        <v>1.0772399999999999E-3</v>
      </c>
      <c r="E74" s="1">
        <f t="shared" si="5"/>
        <v>9.156539999999999E-4</v>
      </c>
      <c r="F74" s="1">
        <f t="shared" si="6"/>
        <v>1.3034603999999999E-3</v>
      </c>
      <c r="H74" s="1">
        <f t="shared" si="7"/>
        <v>3.5012828063799844E-5</v>
      </c>
      <c r="I74" s="1">
        <f t="shared" si="8"/>
        <v>3.1552350056827538E-5</v>
      </c>
      <c r="K74" s="1">
        <f t="shared" si="9"/>
        <v>-3.3237584261623586E-5</v>
      </c>
    </row>
    <row r="75" spans="1:11">
      <c r="A75">
        <v>0.85</v>
      </c>
      <c r="B75">
        <v>1.24</v>
      </c>
      <c r="C75">
        <v>8.7929999999999996E-4</v>
      </c>
      <c r="E75" s="1">
        <f t="shared" si="5"/>
        <v>7.4740499999999992E-4</v>
      </c>
      <c r="F75" s="1">
        <f t="shared" si="6"/>
        <v>1.0903319999999998E-3</v>
      </c>
      <c r="H75" s="1">
        <f t="shared" si="7"/>
        <v>2.8579313538764994E-5</v>
      </c>
      <c r="I75" s="1">
        <f t="shared" si="8"/>
        <v>3.5575231575622248E-5</v>
      </c>
      <c r="K75" s="1">
        <f t="shared" si="9"/>
        <v>-3.1885979637042375E-5</v>
      </c>
    </row>
    <row r="76" spans="1:11">
      <c r="A76">
        <v>0.85</v>
      </c>
      <c r="B76">
        <v>1.27</v>
      </c>
      <c r="C76">
        <v>6.6739000000000002E-4</v>
      </c>
      <c r="E76" s="1">
        <f t="shared" si="5"/>
        <v>5.6728150000000005E-4</v>
      </c>
      <c r="F76" s="1">
        <f t="shared" si="6"/>
        <v>8.4758530000000009E-4</v>
      </c>
      <c r="H76" s="1">
        <f t="shared" si="7"/>
        <v>2.169174122897347E-5</v>
      </c>
      <c r="I76" s="1">
        <f t="shared" si="8"/>
        <v>3.565676153645713E-5</v>
      </c>
      <c r="K76" s="1">
        <f t="shared" si="9"/>
        <v>-2.7811099300675665E-5</v>
      </c>
    </row>
    <row r="77" spans="1:11">
      <c r="A77">
        <v>0.85</v>
      </c>
      <c r="B77">
        <v>1.3</v>
      </c>
      <c r="C77">
        <v>4.7101000000000001E-4</v>
      </c>
      <c r="E77" s="1">
        <f t="shared" si="5"/>
        <v>4.0035849999999997E-4</v>
      </c>
      <c r="F77" s="1">
        <f t="shared" si="6"/>
        <v>6.1231300000000007E-4</v>
      </c>
      <c r="H77" s="1">
        <f t="shared" si="7"/>
        <v>1.5308930364942228E-5</v>
      </c>
      <c r="I77" s="1">
        <f t="shared" si="8"/>
        <v>3.2120887348524924E-5</v>
      </c>
      <c r="K77" s="1">
        <f t="shared" si="9"/>
        <v>-2.2175130837916649E-5</v>
      </c>
    </row>
    <row r="78" spans="1:11">
      <c r="A78">
        <v>0.88</v>
      </c>
      <c r="B78">
        <v>0.76</v>
      </c>
      <c r="C78" s="1">
        <v>1.323E-5</v>
      </c>
      <c r="E78" s="1">
        <f t="shared" si="5"/>
        <v>1.1642400000000001E-5</v>
      </c>
      <c r="F78" s="1">
        <f t="shared" si="6"/>
        <v>1.0054800000000001E-5</v>
      </c>
      <c r="H78" s="1">
        <f t="shared" si="7"/>
        <v>2.9880355137626084E-7</v>
      </c>
      <c r="I78" s="1">
        <f t="shared" si="8"/>
        <v>1.0287796313736158E-6</v>
      </c>
      <c r="K78" s="1">
        <f t="shared" si="9"/>
        <v>5.5443936317508785E-7</v>
      </c>
    </row>
    <row r="79" spans="1:11">
      <c r="A79">
        <v>0.88</v>
      </c>
      <c r="B79">
        <v>0.79</v>
      </c>
      <c r="C79" s="1">
        <v>3.0849999999999998E-5</v>
      </c>
      <c r="E79" s="1">
        <f t="shared" si="5"/>
        <v>2.7147999999999998E-5</v>
      </c>
      <c r="F79" s="1">
        <f t="shared" si="6"/>
        <v>2.4371499999999999E-5</v>
      </c>
      <c r="H79" s="1">
        <f t="shared" si="7"/>
        <v>6.9675658049566492E-7</v>
      </c>
      <c r="I79" s="1">
        <f t="shared" si="8"/>
        <v>1.9105316269566144E-6</v>
      </c>
      <c r="K79" s="1">
        <f t="shared" si="9"/>
        <v>1.1537657835657591E-6</v>
      </c>
    </row>
    <row r="80" spans="1:11">
      <c r="A80">
        <v>0.88</v>
      </c>
      <c r="B80">
        <v>0.82</v>
      </c>
      <c r="C80" s="1">
        <v>6.6909999999999995E-5</v>
      </c>
      <c r="E80" s="1">
        <f t="shared" si="5"/>
        <v>5.8880799999999994E-5</v>
      </c>
      <c r="F80" s="1">
        <f t="shared" si="6"/>
        <v>5.4866199999999993E-5</v>
      </c>
      <c r="H80" s="1">
        <f t="shared" si="7"/>
        <v>1.5111825867411648E-6</v>
      </c>
      <c r="I80" s="1">
        <f t="shared" si="8"/>
        <v>3.2048755019781092E-6</v>
      </c>
      <c r="K80" s="1">
        <f t="shared" si="9"/>
        <v>2.2007162586900361E-6</v>
      </c>
    </row>
    <row r="81" spans="1:11">
      <c r="A81">
        <v>0.88</v>
      </c>
      <c r="B81">
        <v>0.85</v>
      </c>
      <c r="C81">
        <v>1.3495E-4</v>
      </c>
      <c r="E81" s="1">
        <f t="shared" si="5"/>
        <v>1.18756E-4</v>
      </c>
      <c r="F81" s="1">
        <f t="shared" si="6"/>
        <v>1.1470749999999999E-4</v>
      </c>
      <c r="H81" s="1">
        <f t="shared" si="7"/>
        <v>3.0478865652476495E-6</v>
      </c>
      <c r="I81" s="1">
        <f t="shared" si="8"/>
        <v>4.81324748849405E-6</v>
      </c>
      <c r="K81" s="1">
        <f t="shared" si="9"/>
        <v>3.8301739327859518E-6</v>
      </c>
    </row>
    <row r="82" spans="1:11">
      <c r="A82">
        <v>0.88</v>
      </c>
      <c r="B82">
        <v>0.88</v>
      </c>
      <c r="C82">
        <v>2.5306999999999999E-4</v>
      </c>
      <c r="E82" s="1">
        <f t="shared" si="5"/>
        <v>2.227016E-4</v>
      </c>
      <c r="F82" s="1">
        <f t="shared" si="6"/>
        <v>2.227016E-4</v>
      </c>
      <c r="H82" s="1">
        <f t="shared" si="7"/>
        <v>5.7156624903091707E-6</v>
      </c>
      <c r="I82" s="1">
        <f t="shared" si="8"/>
        <v>6.3863445435237608E-6</v>
      </c>
      <c r="K82" s="1">
        <f t="shared" si="9"/>
        <v>6.0417042262601204E-6</v>
      </c>
    </row>
    <row r="83" spans="1:11">
      <c r="A83">
        <v>0.88</v>
      </c>
      <c r="B83">
        <v>0.91</v>
      </c>
      <c r="C83">
        <v>4.4129999999999999E-4</v>
      </c>
      <c r="E83" s="1">
        <f t="shared" si="5"/>
        <v>3.8834399999999999E-4</v>
      </c>
      <c r="F83" s="1">
        <f t="shared" si="6"/>
        <v>4.0158300000000001E-4</v>
      </c>
      <c r="H83" s="1">
        <f t="shared" si="7"/>
        <v>9.9668939699428509E-6</v>
      </c>
      <c r="I83" s="1">
        <f t="shared" si="8"/>
        <v>7.3273795071428697E-6</v>
      </c>
      <c r="K83" s="1">
        <f t="shared" si="9"/>
        <v>8.5458302478591918E-6</v>
      </c>
    </row>
    <row r="84" spans="1:11">
      <c r="A84">
        <v>0.88</v>
      </c>
      <c r="B84">
        <v>0.94</v>
      </c>
      <c r="C84">
        <v>7.1555999999999996E-4</v>
      </c>
      <c r="E84" s="1">
        <f t="shared" si="5"/>
        <v>6.296928E-4</v>
      </c>
      <c r="F84" s="1">
        <f t="shared" si="6"/>
        <v>6.7262639999999987E-4</v>
      </c>
      <c r="H84" s="1">
        <f t="shared" si="7"/>
        <v>1.6161139019107874E-5</v>
      </c>
      <c r="I84" s="1">
        <f t="shared" si="8"/>
        <v>6.9929310876645433E-6</v>
      </c>
      <c r="K84" s="1">
        <f t="shared" si="9"/>
        <v>1.0630791666606393E-5</v>
      </c>
    </row>
    <row r="85" spans="1:11">
      <c r="A85">
        <v>0.88</v>
      </c>
      <c r="B85">
        <v>0.97</v>
      </c>
      <c r="C85">
        <v>1.07887E-3</v>
      </c>
      <c r="E85" s="1">
        <f t="shared" si="5"/>
        <v>9.4940560000000005E-4</v>
      </c>
      <c r="F85" s="1">
        <f t="shared" si="6"/>
        <v>1.0465038999999999E-3</v>
      </c>
      <c r="H85" s="1">
        <f t="shared" si="7"/>
        <v>2.4366605251194751E-5</v>
      </c>
      <c r="I85" s="1">
        <f t="shared" si="8"/>
        <v>5.115203630501045E-6</v>
      </c>
      <c r="K85" s="1">
        <f t="shared" si="9"/>
        <v>1.1164235201924816E-5</v>
      </c>
    </row>
    <row r="86" spans="1:11">
      <c r="A86">
        <v>0.88</v>
      </c>
      <c r="B86">
        <v>1</v>
      </c>
      <c r="C86">
        <v>1.5125500000000001E-3</v>
      </c>
      <c r="E86" s="1">
        <f t="shared" si="5"/>
        <v>1.3310440000000002E-3</v>
      </c>
      <c r="F86" s="1">
        <f t="shared" si="6"/>
        <v>1.5125500000000001E-3</v>
      </c>
      <c r="H86" s="1">
        <f t="shared" si="7"/>
        <v>3.4161399216490053E-5</v>
      </c>
      <c r="I86" s="1">
        <f t="shared" si="8"/>
        <v>2.2837262812362368E-6</v>
      </c>
      <c r="K86" s="1">
        <f t="shared" si="9"/>
        <v>8.8326261776722624E-6</v>
      </c>
    </row>
    <row r="87" spans="1:11">
      <c r="A87">
        <v>0.88</v>
      </c>
      <c r="B87">
        <v>1.03</v>
      </c>
      <c r="C87">
        <v>1.9718000000000001E-3</v>
      </c>
      <c r="E87" s="1">
        <f t="shared" si="5"/>
        <v>1.7351840000000001E-3</v>
      </c>
      <c r="F87" s="1">
        <f t="shared" si="6"/>
        <v>2.0309540000000002E-3</v>
      </c>
      <c r="H87" s="1">
        <f t="shared" si="7"/>
        <v>4.4533699365359877E-5</v>
      </c>
      <c r="I87" s="1">
        <f t="shared" si="8"/>
        <v>1.5467410672870481E-7</v>
      </c>
      <c r="K87" s="1">
        <f t="shared" si="9"/>
        <v>2.6245399918198482E-6</v>
      </c>
    </row>
    <row r="88" spans="1:11">
      <c r="A88">
        <v>0.88</v>
      </c>
      <c r="B88">
        <v>1.06</v>
      </c>
      <c r="C88">
        <v>2.3901899999999999E-3</v>
      </c>
      <c r="E88" s="1">
        <f t="shared" si="5"/>
        <v>2.1033672000000002E-3</v>
      </c>
      <c r="F88" s="1">
        <f t="shared" si="6"/>
        <v>2.5336014E-3</v>
      </c>
      <c r="H88" s="1">
        <f t="shared" si="7"/>
        <v>5.3983164056237706E-5</v>
      </c>
      <c r="I88" s="1">
        <f t="shared" si="8"/>
        <v>1.0684972507482634E-6</v>
      </c>
      <c r="K88" s="1">
        <f t="shared" si="9"/>
        <v>-7.5947917931160205E-6</v>
      </c>
    </row>
    <row r="89" spans="1:11">
      <c r="A89">
        <v>0.88</v>
      </c>
      <c r="B89">
        <v>1.0900000000000001</v>
      </c>
      <c r="C89">
        <v>2.69411E-3</v>
      </c>
      <c r="E89" s="1">
        <f t="shared" si="5"/>
        <v>2.3708167999999998E-3</v>
      </c>
      <c r="F89" s="1">
        <f t="shared" si="6"/>
        <v>2.9365799000000002E-3</v>
      </c>
      <c r="H89" s="1">
        <f t="shared" si="7"/>
        <v>6.0847289175986253E-5</v>
      </c>
      <c r="I89" s="1">
        <f t="shared" si="8"/>
        <v>7.0467835730916986E-6</v>
      </c>
      <c r="K89" s="1">
        <f t="shared" si="9"/>
        <v>-2.0706947574002795E-5</v>
      </c>
    </row>
    <row r="90" spans="1:11">
      <c r="A90">
        <v>0.88</v>
      </c>
      <c r="B90">
        <v>1.1200000000000001</v>
      </c>
      <c r="C90">
        <v>2.8236699999999999E-3</v>
      </c>
      <c r="E90" s="1">
        <f t="shared" si="5"/>
        <v>2.4848295999999998E-3</v>
      </c>
      <c r="F90" s="1">
        <f t="shared" si="6"/>
        <v>3.1625104E-3</v>
      </c>
      <c r="H90" s="1">
        <f t="shared" si="7"/>
        <v>6.3773440961043573E-5</v>
      </c>
      <c r="I90" s="1">
        <f t="shared" si="8"/>
        <v>1.859165635830754E-5</v>
      </c>
      <c r="K90" s="1">
        <f t="shared" si="9"/>
        <v>-3.4433325414989125E-5</v>
      </c>
    </row>
    <row r="91" spans="1:11">
      <c r="A91">
        <v>0.88</v>
      </c>
      <c r="B91">
        <v>1.1499999999999999</v>
      </c>
      <c r="C91">
        <v>2.75187E-3</v>
      </c>
      <c r="E91" s="1">
        <f t="shared" si="5"/>
        <v>2.4216455999999998E-3</v>
      </c>
      <c r="F91" s="1">
        <f t="shared" si="6"/>
        <v>3.1646504999999999E-3</v>
      </c>
      <c r="H91" s="1">
        <f t="shared" si="7"/>
        <v>6.2151816245335667E-5</v>
      </c>
      <c r="I91" s="1">
        <f t="shared" si="8"/>
        <v>3.3993323019819028E-5</v>
      </c>
      <c r="K91" s="1">
        <f t="shared" si="9"/>
        <v>-4.5964625157789884E-5</v>
      </c>
    </row>
    <row r="92" spans="1:11">
      <c r="A92">
        <v>0.88</v>
      </c>
      <c r="B92">
        <v>1.18</v>
      </c>
      <c r="C92">
        <v>2.4937700000000002E-3</v>
      </c>
      <c r="E92" s="1">
        <f t="shared" si="5"/>
        <v>2.1945176000000002E-3</v>
      </c>
      <c r="F92" s="1">
        <f t="shared" si="6"/>
        <v>2.9426486000000002E-3</v>
      </c>
      <c r="H92" s="1">
        <f t="shared" si="7"/>
        <v>5.6322549683717164E-5</v>
      </c>
      <c r="I92" s="1">
        <f t="shared" si="8"/>
        <v>4.9679389181963596E-5</v>
      </c>
      <c r="K92" s="1">
        <f t="shared" si="9"/>
        <v>-5.2896785020054539E-5</v>
      </c>
    </row>
    <row r="93" spans="1:11">
      <c r="A93">
        <v>0.88</v>
      </c>
      <c r="B93">
        <v>1.21</v>
      </c>
      <c r="C93">
        <v>2.10136E-3</v>
      </c>
      <c r="E93" s="1">
        <f t="shared" si="5"/>
        <v>1.8491968000000001E-3</v>
      </c>
      <c r="F93" s="1">
        <f t="shared" si="6"/>
        <v>2.5426455999999998E-3</v>
      </c>
      <c r="H93" s="1">
        <f t="shared" si="7"/>
        <v>4.7459851150417197E-5</v>
      </c>
      <c r="I93" s="1">
        <f t="shared" si="8"/>
        <v>6.15488157842404E-5</v>
      </c>
      <c r="K93" s="1">
        <f t="shared" si="9"/>
        <v>-5.4047179719246198E-5</v>
      </c>
    </row>
    <row r="94" spans="1:11">
      <c r="A94">
        <v>0.88</v>
      </c>
      <c r="B94">
        <v>1.24</v>
      </c>
      <c r="C94">
        <v>1.64649E-3</v>
      </c>
      <c r="E94" s="1">
        <f t="shared" si="5"/>
        <v>1.4489112000000001E-3</v>
      </c>
      <c r="F94" s="1">
        <f t="shared" si="6"/>
        <v>2.0416475999999999E-3</v>
      </c>
      <c r="H94" s="1">
        <f t="shared" si="7"/>
        <v>3.7186474626266043E-5</v>
      </c>
      <c r="I94" s="1">
        <f t="shared" si="8"/>
        <v>6.6614651469289521E-5</v>
      </c>
      <c r="K94" s="1">
        <f t="shared" si="9"/>
        <v>-4.9771116589848482E-5</v>
      </c>
    </row>
    <row r="95" spans="1:11">
      <c r="A95">
        <v>0.88</v>
      </c>
      <c r="B95">
        <v>1.27</v>
      </c>
      <c r="C95">
        <v>1.1995899999999999E-3</v>
      </c>
      <c r="E95" s="1">
        <f t="shared" si="5"/>
        <v>1.0556392E-3</v>
      </c>
      <c r="F95" s="1">
        <f t="shared" si="6"/>
        <v>1.5234793E-3</v>
      </c>
      <c r="H95" s="1">
        <f t="shared" si="7"/>
        <v>2.709310296261895E-5</v>
      </c>
      <c r="I95" s="1">
        <f t="shared" si="8"/>
        <v>6.4090703444041127E-5</v>
      </c>
      <c r="K95" s="1">
        <f t="shared" si="9"/>
        <v>-4.1670325500961511E-5</v>
      </c>
    </row>
    <row r="96" spans="1:11">
      <c r="A96">
        <v>0.88</v>
      </c>
      <c r="B96">
        <v>1.3</v>
      </c>
      <c r="C96">
        <v>8.1267999999999998E-4</v>
      </c>
      <c r="E96" s="1">
        <f t="shared" si="5"/>
        <v>7.1515839999999995E-4</v>
      </c>
      <c r="F96" s="1">
        <f t="shared" si="6"/>
        <v>1.0564840000000001E-3</v>
      </c>
      <c r="H96" s="1">
        <f t="shared" si="7"/>
        <v>1.8354623592778507E-5</v>
      </c>
      <c r="I96" s="1">
        <f t="shared" si="8"/>
        <v>5.5421334431114492E-5</v>
      </c>
      <c r="K96" s="1">
        <f t="shared" si="9"/>
        <v>-3.1894164552353483E-5</v>
      </c>
    </row>
    <row r="97" spans="1:11">
      <c r="A97">
        <v>0.91</v>
      </c>
      <c r="B97">
        <v>0.76</v>
      </c>
      <c r="C97" s="1">
        <v>4.0460000000000002E-5</v>
      </c>
      <c r="E97" s="1">
        <f t="shared" si="5"/>
        <v>3.68186E-5</v>
      </c>
      <c r="F97" s="1">
        <f t="shared" si="6"/>
        <v>3.0749600000000001E-5</v>
      </c>
      <c r="H97" s="1">
        <f t="shared" si="7"/>
        <v>5.8538572261211495E-7</v>
      </c>
      <c r="I97" s="1">
        <f t="shared" si="8"/>
        <v>3.1462149573224862E-6</v>
      </c>
      <c r="K97" s="1">
        <f t="shared" si="9"/>
        <v>1.3571106499785743E-6</v>
      </c>
    </row>
    <row r="98" spans="1:11">
      <c r="A98">
        <v>0.91</v>
      </c>
      <c r="B98">
        <v>0.79</v>
      </c>
      <c r="C98" s="1">
        <v>9.0600000000000007E-5</v>
      </c>
      <c r="E98" s="1">
        <f t="shared" si="5"/>
        <v>8.2446000000000003E-5</v>
      </c>
      <c r="F98" s="1">
        <f t="shared" si="6"/>
        <v>7.1574000000000003E-5</v>
      </c>
      <c r="H98" s="1">
        <f t="shared" si="7"/>
        <v>1.3108241836049831E-6</v>
      </c>
      <c r="I98" s="1">
        <f t="shared" si="8"/>
        <v>5.6108319417267198E-6</v>
      </c>
      <c r="K98" s="1">
        <f t="shared" si="9"/>
        <v>2.7119760690977145E-6</v>
      </c>
    </row>
    <row r="99" spans="1:11">
      <c r="A99">
        <v>0.91</v>
      </c>
      <c r="B99">
        <v>0.82</v>
      </c>
      <c r="C99">
        <v>1.8861999999999999E-4</v>
      </c>
      <c r="E99" s="1">
        <f t="shared" si="5"/>
        <v>1.716442E-4</v>
      </c>
      <c r="F99" s="1">
        <f t="shared" si="6"/>
        <v>1.5466839999999998E-4</v>
      </c>
      <c r="H99" s="1">
        <f t="shared" si="7"/>
        <v>2.7290028422910807E-6</v>
      </c>
      <c r="I99" s="1">
        <f t="shared" si="8"/>
        <v>9.0345780478719319E-6</v>
      </c>
      <c r="K99" s="1">
        <f t="shared" si="9"/>
        <v>4.9654193349145355E-6</v>
      </c>
    </row>
    <row r="100" spans="1:11">
      <c r="A100">
        <v>0.91</v>
      </c>
      <c r="B100">
        <v>0.85</v>
      </c>
      <c r="C100">
        <v>3.6516000000000001E-4</v>
      </c>
      <c r="E100" s="1">
        <f t="shared" si="5"/>
        <v>3.3229560000000002E-4</v>
      </c>
      <c r="F100" s="1">
        <f t="shared" si="6"/>
        <v>3.1038600000000001E-4</v>
      </c>
      <c r="H100" s="1">
        <f t="shared" si="7"/>
        <v>5.2832291267681637E-6</v>
      </c>
      <c r="I100" s="1">
        <f t="shared" si="8"/>
        <v>1.3024123400507502E-5</v>
      </c>
      <c r="K100" s="1">
        <f t="shared" si="9"/>
        <v>8.2951448510670416E-6</v>
      </c>
    </row>
    <row r="101" spans="1:11">
      <c r="A101">
        <v>0.91</v>
      </c>
      <c r="B101">
        <v>0.88</v>
      </c>
      <c r="C101">
        <v>6.5735000000000001E-4</v>
      </c>
      <c r="E101" s="1">
        <f t="shared" si="5"/>
        <v>5.9818849999999999E-4</v>
      </c>
      <c r="F101" s="1">
        <f t="shared" si="6"/>
        <v>5.7846800000000006E-4</v>
      </c>
      <c r="H101" s="1">
        <f t="shared" si="7"/>
        <v>9.5107094601847195E-6</v>
      </c>
      <c r="I101" s="1">
        <f t="shared" si="8"/>
        <v>1.6588546985756291E-5</v>
      </c>
      <c r="K101" s="1">
        <f t="shared" si="9"/>
        <v>1.2560607101097904E-5</v>
      </c>
    </row>
    <row r="102" spans="1:11">
      <c r="A102">
        <v>0.91</v>
      </c>
      <c r="B102">
        <v>0.91</v>
      </c>
      <c r="C102">
        <v>1.1003300000000001E-3</v>
      </c>
      <c r="E102" s="1">
        <f t="shared" si="5"/>
        <v>1.0013003E-3</v>
      </c>
      <c r="F102" s="1">
        <f t="shared" si="6"/>
        <v>1.0013003E-3</v>
      </c>
      <c r="H102" s="1">
        <f t="shared" si="7"/>
        <v>1.5919858432075841E-5</v>
      </c>
      <c r="I102" s="1">
        <f t="shared" si="8"/>
        <v>1.8269964860853196E-5</v>
      </c>
      <c r="K102" s="1">
        <f t="shared" si="9"/>
        <v>1.7054479005345869E-5</v>
      </c>
    </row>
    <row r="103" spans="1:11">
      <c r="A103">
        <v>0.91</v>
      </c>
      <c r="B103">
        <v>0.94</v>
      </c>
      <c r="C103">
        <v>1.7126400000000001E-3</v>
      </c>
      <c r="E103" s="1">
        <f t="shared" si="5"/>
        <v>1.5585024000000002E-3</v>
      </c>
      <c r="F103" s="1">
        <f t="shared" si="6"/>
        <v>1.6098816000000001E-3</v>
      </c>
      <c r="H103" s="1">
        <f t="shared" si="7"/>
        <v>2.4778917547563338E-5</v>
      </c>
      <c r="I103" s="1">
        <f t="shared" si="8"/>
        <v>1.6737063975037459E-5</v>
      </c>
      <c r="K103" s="1">
        <f t="shared" si="9"/>
        <v>2.0364830670195762E-5</v>
      </c>
    </row>
    <row r="104" spans="1:11">
      <c r="A104">
        <v>0.91</v>
      </c>
      <c r="B104">
        <v>0.97</v>
      </c>
      <c r="C104">
        <v>2.4786999999999999E-3</v>
      </c>
      <c r="E104" s="1">
        <f t="shared" si="5"/>
        <v>2.2556170000000001E-3</v>
      </c>
      <c r="F104" s="1">
        <f t="shared" si="6"/>
        <v>2.4043389999999997E-3</v>
      </c>
      <c r="H104" s="1">
        <f t="shared" si="7"/>
        <v>3.5862471345493062E-5</v>
      </c>
      <c r="I104" s="1">
        <f t="shared" si="8"/>
        <v>1.175216220575504E-5</v>
      </c>
      <c r="K104" s="1">
        <f t="shared" si="9"/>
        <v>2.052952947223771E-5</v>
      </c>
    </row>
    <row r="105" spans="1:11">
      <c r="A105">
        <v>0.91</v>
      </c>
      <c r="B105">
        <v>1</v>
      </c>
      <c r="C105">
        <v>3.3357700000000001E-3</v>
      </c>
      <c r="E105" s="1">
        <f t="shared" si="5"/>
        <v>3.0355506999999999E-3</v>
      </c>
      <c r="F105" s="1">
        <f t="shared" si="6"/>
        <v>3.3357700000000001E-3</v>
      </c>
      <c r="H105" s="1">
        <f t="shared" si="7"/>
        <v>4.8262781312847624E-5</v>
      </c>
      <c r="I105" s="1">
        <f t="shared" si="8"/>
        <v>5.0365182090902127E-6</v>
      </c>
      <c r="K105" s="1">
        <f t="shared" si="9"/>
        <v>1.5590906865974664E-5</v>
      </c>
    </row>
    <row r="106" spans="1:11">
      <c r="A106">
        <v>0.91</v>
      </c>
      <c r="B106">
        <v>1.03</v>
      </c>
      <c r="C106">
        <v>4.1742999999999997E-3</v>
      </c>
      <c r="E106" s="1">
        <f t="shared" si="5"/>
        <v>3.7986129999999997E-3</v>
      </c>
      <c r="F106" s="1">
        <f t="shared" si="6"/>
        <v>4.2995289999999999E-3</v>
      </c>
      <c r="H106" s="1">
        <f t="shared" si="7"/>
        <v>6.0394849775080359E-5</v>
      </c>
      <c r="I106" s="1">
        <f t="shared" si="8"/>
        <v>3.2744503687880741E-7</v>
      </c>
      <c r="K106" s="1">
        <f t="shared" si="9"/>
        <v>4.4470207793410663E-6</v>
      </c>
    </row>
    <row r="107" spans="1:11">
      <c r="A107">
        <v>0.91</v>
      </c>
      <c r="B107">
        <v>1.06</v>
      </c>
      <c r="C107">
        <v>4.8571999999999999E-3</v>
      </c>
      <c r="E107" s="1">
        <f t="shared" si="5"/>
        <v>4.4200519999999998E-3</v>
      </c>
      <c r="F107" s="1">
        <f t="shared" si="6"/>
        <v>5.1486320000000002E-3</v>
      </c>
      <c r="H107" s="1">
        <f t="shared" si="7"/>
        <v>7.0275223229648159E-5</v>
      </c>
      <c r="I107" s="1">
        <f t="shared" si="8"/>
        <v>2.1713356872610397E-6</v>
      </c>
      <c r="K107" s="1">
        <f t="shared" si="9"/>
        <v>-1.2352777020928172E-5</v>
      </c>
    </row>
    <row r="108" spans="1:11">
      <c r="A108">
        <v>0.91</v>
      </c>
      <c r="B108">
        <v>1.0900000000000001</v>
      </c>
      <c r="C108">
        <v>5.2553699999999997E-3</v>
      </c>
      <c r="E108" s="1">
        <f t="shared" si="5"/>
        <v>4.7823867000000003E-3</v>
      </c>
      <c r="F108" s="1">
        <f t="shared" si="6"/>
        <v>5.7283532999999999E-3</v>
      </c>
      <c r="H108" s="1">
        <f t="shared" si="7"/>
        <v>7.6036049556204411E-5</v>
      </c>
      <c r="I108" s="1">
        <f t="shared" si="8"/>
        <v>1.3746081261165623E-5</v>
      </c>
      <c r="K108" s="1">
        <f t="shared" si="9"/>
        <v>-3.2329517719533058E-5</v>
      </c>
    </row>
    <row r="109" spans="1:11">
      <c r="A109">
        <v>0.91</v>
      </c>
      <c r="B109">
        <v>1.1200000000000001</v>
      </c>
      <c r="C109">
        <v>5.2873199999999999E-3</v>
      </c>
      <c r="E109" s="1">
        <f t="shared" si="5"/>
        <v>4.8114612000000005E-3</v>
      </c>
      <c r="F109" s="1">
        <f t="shared" si="6"/>
        <v>5.9217984000000008E-3</v>
      </c>
      <c r="H109" s="1">
        <f t="shared" si="7"/>
        <v>7.6498310402409476E-5</v>
      </c>
      <c r="I109" s="1">
        <f t="shared" si="8"/>
        <v>3.4812862868680341E-5</v>
      </c>
      <c r="K109" s="1">
        <f t="shared" si="9"/>
        <v>-5.1605476354015225E-5</v>
      </c>
    </row>
    <row r="110" spans="1:11">
      <c r="A110">
        <v>0.91</v>
      </c>
      <c r="B110">
        <v>1.1499999999999999</v>
      </c>
      <c r="C110">
        <v>4.9463199999999997E-3</v>
      </c>
      <c r="E110" s="1">
        <f t="shared" si="5"/>
        <v>4.5011512000000002E-3</v>
      </c>
      <c r="F110" s="1">
        <f t="shared" si="6"/>
        <v>5.6882679999999989E-3</v>
      </c>
      <c r="H110" s="1">
        <f t="shared" si="7"/>
        <v>7.1564634391269315E-5</v>
      </c>
      <c r="I110" s="1">
        <f t="shared" si="8"/>
        <v>6.110094354725741E-5</v>
      </c>
      <c r="K110" s="1">
        <f t="shared" si="9"/>
        <v>-6.6126142227723085E-5</v>
      </c>
    </row>
    <row r="111" spans="1:11">
      <c r="A111">
        <v>0.91</v>
      </c>
      <c r="B111">
        <v>1.18</v>
      </c>
      <c r="C111">
        <v>4.3027300000000003E-3</v>
      </c>
      <c r="E111" s="1">
        <f t="shared" si="5"/>
        <v>3.9154843E-3</v>
      </c>
      <c r="F111" s="1">
        <f t="shared" si="6"/>
        <v>5.0772214E-3</v>
      </c>
      <c r="H111" s="1">
        <f t="shared" si="7"/>
        <v>6.2253008162501872E-5</v>
      </c>
      <c r="I111" s="1">
        <f t="shared" si="8"/>
        <v>8.5716404566142919E-5</v>
      </c>
      <c r="K111" s="1">
        <f t="shared" si="9"/>
        <v>-7.3048641555585454E-5</v>
      </c>
    </row>
    <row r="112" spans="1:11">
      <c r="A112">
        <v>0.91</v>
      </c>
      <c r="B112">
        <v>1.21</v>
      </c>
      <c r="C112">
        <v>3.4803400000000002E-3</v>
      </c>
      <c r="E112" s="1">
        <f t="shared" si="5"/>
        <v>3.1671094000000001E-3</v>
      </c>
      <c r="F112" s="1">
        <f t="shared" si="6"/>
        <v>4.2112114000000004E-3</v>
      </c>
      <c r="H112" s="1">
        <f t="shared" si="7"/>
        <v>5.0354457385957694E-5</v>
      </c>
      <c r="I112" s="1">
        <f t="shared" si="8"/>
        <v>1.0193912776798037E-4</v>
      </c>
      <c r="K112" s="1">
        <f t="shared" si="9"/>
        <v>-7.1645582314295303E-5</v>
      </c>
    </row>
    <row r="113" spans="1:11">
      <c r="A113">
        <v>0.91</v>
      </c>
      <c r="B113">
        <v>1.24</v>
      </c>
      <c r="C113">
        <v>2.61766E-3</v>
      </c>
      <c r="E113" s="1">
        <f t="shared" si="5"/>
        <v>2.3820706000000002E-3</v>
      </c>
      <c r="F113" s="1">
        <f t="shared" si="6"/>
        <v>3.2458983999999998E-3</v>
      </c>
      <c r="H113" s="1">
        <f t="shared" si="7"/>
        <v>3.7872980490677926E-5</v>
      </c>
      <c r="I113" s="1">
        <f t="shared" si="8"/>
        <v>1.0590681301744949E-4</v>
      </c>
      <c r="K113" s="1">
        <f t="shared" si="9"/>
        <v>-6.3332508739507074E-5</v>
      </c>
    </row>
    <row r="114" spans="1:11">
      <c r="A114">
        <v>0.91</v>
      </c>
      <c r="B114">
        <v>1.27</v>
      </c>
      <c r="C114">
        <v>1.8307099999999999E-3</v>
      </c>
      <c r="E114" s="1">
        <f t="shared" si="5"/>
        <v>1.6659461E-3</v>
      </c>
      <c r="F114" s="1">
        <f t="shared" si="6"/>
        <v>2.3250017E-3</v>
      </c>
      <c r="H114" s="1">
        <f t="shared" si="7"/>
        <v>2.6487184781097997E-5</v>
      </c>
      <c r="I114" s="1">
        <f t="shared" si="8"/>
        <v>9.780966138600732E-5</v>
      </c>
      <c r="K114" s="1">
        <f t="shared" si="9"/>
        <v>-5.0898944728823227E-5</v>
      </c>
    </row>
    <row r="115" spans="1:11">
      <c r="A115">
        <v>0.91</v>
      </c>
      <c r="B115">
        <v>1.3</v>
      </c>
      <c r="C115">
        <v>1.19053E-3</v>
      </c>
      <c r="E115" s="1">
        <f t="shared" si="5"/>
        <v>1.0833823E-3</v>
      </c>
      <c r="F115" s="1">
        <f t="shared" si="6"/>
        <v>1.5476890000000001E-3</v>
      </c>
      <c r="H115" s="1">
        <f t="shared" si="7"/>
        <v>1.7224895312441948E-5</v>
      </c>
      <c r="I115" s="1">
        <f t="shared" si="8"/>
        <v>8.1189104297232293E-5</v>
      </c>
      <c r="K115" s="1">
        <f t="shared" si="9"/>
        <v>-3.7396173895610719E-5</v>
      </c>
    </row>
    <row r="116" spans="1:11">
      <c r="A116">
        <v>0.94</v>
      </c>
      <c r="B116">
        <v>0.76</v>
      </c>
      <c r="C116">
        <v>1.0509999999999999E-4</v>
      </c>
      <c r="E116" s="1">
        <f t="shared" si="5"/>
        <v>9.879399999999999E-5</v>
      </c>
      <c r="F116" s="1">
        <f t="shared" si="6"/>
        <v>7.9875999999999992E-5</v>
      </c>
      <c r="H116" s="1">
        <f t="shared" si="7"/>
        <v>8.5669256482917105E-7</v>
      </c>
      <c r="I116" s="1">
        <f t="shared" si="8"/>
        <v>8.1726938214185182E-6</v>
      </c>
      <c r="K116" s="1">
        <f t="shared" si="9"/>
        <v>2.646032129705637E-6</v>
      </c>
    </row>
    <row r="117" spans="1:11">
      <c r="A117">
        <v>0.94</v>
      </c>
      <c r="B117">
        <v>0.79</v>
      </c>
      <c r="C117">
        <v>2.2588999999999999E-4</v>
      </c>
      <c r="E117" s="1">
        <f t="shared" si="5"/>
        <v>2.1233659999999997E-4</v>
      </c>
      <c r="F117" s="1">
        <f t="shared" si="6"/>
        <v>1.784531E-4</v>
      </c>
      <c r="H117" s="1">
        <f t="shared" si="7"/>
        <v>1.8412776733516788E-6</v>
      </c>
      <c r="I117" s="1">
        <f t="shared" si="8"/>
        <v>1.3989302729764333E-5</v>
      </c>
      <c r="K117" s="1">
        <f t="shared" si="9"/>
        <v>5.0752527801157603E-6</v>
      </c>
    </row>
    <row r="118" spans="1:11">
      <c r="A118">
        <v>0.94</v>
      </c>
      <c r="B118">
        <v>0.82</v>
      </c>
      <c r="C118">
        <v>4.5145E-4</v>
      </c>
      <c r="E118" s="1">
        <f t="shared" si="5"/>
        <v>4.2436299999999998E-4</v>
      </c>
      <c r="F118" s="1">
        <f t="shared" si="6"/>
        <v>3.7018899999999999E-4</v>
      </c>
      <c r="H118" s="1">
        <f t="shared" si="7"/>
        <v>3.6798654461667866E-6</v>
      </c>
      <c r="I118" s="1">
        <f t="shared" si="8"/>
        <v>2.1623689214885927E-5</v>
      </c>
      <c r="K118" s="1">
        <f t="shared" si="9"/>
        <v>8.9203288482268485E-6</v>
      </c>
    </row>
    <row r="119" spans="1:11">
      <c r="A119">
        <v>0.94</v>
      </c>
      <c r="B119">
        <v>0.85</v>
      </c>
      <c r="C119">
        <v>8.3894999999999998E-4</v>
      </c>
      <c r="E119" s="1">
        <f t="shared" si="5"/>
        <v>7.8861299999999997E-4</v>
      </c>
      <c r="F119" s="1">
        <f t="shared" si="6"/>
        <v>7.131075E-4</v>
      </c>
      <c r="H119" s="1">
        <f t="shared" si="7"/>
        <v>6.838460773201076E-6</v>
      </c>
      <c r="I119" s="1">
        <f t="shared" si="8"/>
        <v>2.9922741611501175E-5</v>
      </c>
      <c r="K119" s="1">
        <f t="shared" si="9"/>
        <v>1.4304736793694677E-5</v>
      </c>
    </row>
    <row r="120" spans="1:11">
      <c r="A120">
        <v>0.94</v>
      </c>
      <c r="B120">
        <v>0.88</v>
      </c>
      <c r="C120">
        <v>1.44972E-3</v>
      </c>
      <c r="E120" s="1">
        <f t="shared" si="5"/>
        <v>1.3627367999999999E-3</v>
      </c>
      <c r="F120" s="1">
        <f t="shared" si="6"/>
        <v>1.2757536000000001E-3</v>
      </c>
      <c r="H120" s="1">
        <f t="shared" si="7"/>
        <v>1.181697759356942E-5</v>
      </c>
      <c r="I120" s="1">
        <f t="shared" si="8"/>
        <v>3.6584389345387704E-5</v>
      </c>
      <c r="K120" s="1">
        <f t="shared" si="9"/>
        <v>2.0792231942936439E-5</v>
      </c>
    </row>
    <row r="121" spans="1:11">
      <c r="A121">
        <v>0.94</v>
      </c>
      <c r="B121">
        <v>0.91</v>
      </c>
      <c r="C121">
        <v>2.3294100000000001E-3</v>
      </c>
      <c r="E121" s="1">
        <f t="shared" si="5"/>
        <v>2.1896453999999997E-3</v>
      </c>
      <c r="F121" s="1">
        <f t="shared" si="6"/>
        <v>2.1197631000000002E-3</v>
      </c>
      <c r="H121" s="1">
        <f t="shared" si="7"/>
        <v>1.8987518814830821E-5</v>
      </c>
      <c r="I121" s="1">
        <f t="shared" si="8"/>
        <v>3.8677704730871684E-5</v>
      </c>
      <c r="K121" s="1">
        <f t="shared" si="9"/>
        <v>2.7099698269388483E-5</v>
      </c>
    </row>
    <row r="122" spans="1:11">
      <c r="A122">
        <v>0.94</v>
      </c>
      <c r="B122">
        <v>0.94</v>
      </c>
      <c r="C122">
        <v>3.4803400000000002E-3</v>
      </c>
      <c r="E122" s="1">
        <f t="shared" si="5"/>
        <v>3.2715195999999998E-3</v>
      </c>
      <c r="F122" s="1">
        <f t="shared" si="6"/>
        <v>3.2715195999999998E-3</v>
      </c>
      <c r="H122" s="1">
        <f t="shared" si="7"/>
        <v>2.8368995252878758E-5</v>
      </c>
      <c r="I122" s="1">
        <f t="shared" si="8"/>
        <v>3.4012211109679717E-5</v>
      </c>
      <c r="K122" s="1">
        <f t="shared" si="9"/>
        <v>3.1062714876687999E-5</v>
      </c>
    </row>
    <row r="123" spans="1:11">
      <c r="A123">
        <v>0.94</v>
      </c>
      <c r="B123">
        <v>0.97</v>
      </c>
      <c r="C123">
        <v>4.8351699999999997E-3</v>
      </c>
      <c r="E123" s="1">
        <f t="shared" si="5"/>
        <v>4.5450597999999991E-3</v>
      </c>
      <c r="F123" s="1">
        <f t="shared" si="6"/>
        <v>4.6901148999999994E-3</v>
      </c>
      <c r="H123" s="1">
        <f t="shared" si="7"/>
        <v>3.9412504173977762E-5</v>
      </c>
      <c r="I123" s="1">
        <f t="shared" si="8"/>
        <v>2.2924800150240285E-5</v>
      </c>
      <c r="K123" s="1">
        <f t="shared" si="9"/>
        <v>3.0058672319464667E-5</v>
      </c>
    </row>
    <row r="124" spans="1:11">
      <c r="A124">
        <v>0.94</v>
      </c>
      <c r="B124">
        <v>1</v>
      </c>
      <c r="C124">
        <v>6.2462300000000002E-3</v>
      </c>
      <c r="E124" s="1">
        <f t="shared" si="5"/>
        <v>5.8714561999999998E-3</v>
      </c>
      <c r="F124" s="1">
        <f t="shared" si="6"/>
        <v>6.2462300000000002E-3</v>
      </c>
      <c r="H124" s="1">
        <f t="shared" si="7"/>
        <v>5.0914355844081002E-5</v>
      </c>
      <c r="I124" s="1">
        <f t="shared" si="8"/>
        <v>9.4308813656713632E-6</v>
      </c>
      <c r="K124" s="1">
        <f t="shared" si="9"/>
        <v>2.1912718904214156E-5</v>
      </c>
    </row>
    <row r="125" spans="1:11">
      <c r="A125">
        <v>0.94</v>
      </c>
      <c r="B125">
        <v>1.03</v>
      </c>
      <c r="C125">
        <v>7.5030599999999998E-3</v>
      </c>
      <c r="E125" s="1">
        <f t="shared" si="5"/>
        <v>7.0528763999999997E-3</v>
      </c>
      <c r="F125" s="1">
        <f t="shared" si="6"/>
        <v>7.7281518000000002E-3</v>
      </c>
      <c r="H125" s="1">
        <f t="shared" si="7"/>
        <v>6.1159045817955849E-5</v>
      </c>
      <c r="I125" s="1">
        <f t="shared" si="8"/>
        <v>5.8856329406221511E-7</v>
      </c>
      <c r="K125" s="1">
        <f t="shared" si="9"/>
        <v>5.9996641129581617E-6</v>
      </c>
    </row>
    <row r="126" spans="1:11">
      <c r="A126">
        <v>0.94</v>
      </c>
      <c r="B126">
        <v>1.06</v>
      </c>
      <c r="C126">
        <v>8.3805800000000003E-3</v>
      </c>
      <c r="E126" s="1">
        <f t="shared" si="5"/>
        <v>7.8777451999999994E-3</v>
      </c>
      <c r="F126" s="1">
        <f t="shared" si="6"/>
        <v>8.8834148000000012E-3</v>
      </c>
      <c r="H126" s="1">
        <f t="shared" si="7"/>
        <v>6.8311898905385867E-5</v>
      </c>
      <c r="I126" s="1">
        <f t="shared" si="8"/>
        <v>3.7464078963077754E-6</v>
      </c>
      <c r="K126" s="1">
        <f t="shared" si="9"/>
        <v>-1.5997632245770501E-5</v>
      </c>
    </row>
    <row r="127" spans="1:11">
      <c r="A127">
        <v>0.94</v>
      </c>
      <c r="B127">
        <v>1.0900000000000001</v>
      </c>
      <c r="C127">
        <v>8.7041099999999993E-3</v>
      </c>
      <c r="E127" s="1">
        <f t="shared" si="5"/>
        <v>8.1818633999999994E-3</v>
      </c>
      <c r="F127" s="1">
        <f t="shared" si="6"/>
        <v>9.4874798999999999E-3</v>
      </c>
      <c r="H127" s="1">
        <f t="shared" si="7"/>
        <v>7.0949061089012715E-5</v>
      </c>
      <c r="I127" s="1">
        <f t="shared" si="8"/>
        <v>2.2766694517441078E-5</v>
      </c>
      <c r="K127" s="1">
        <f t="shared" si="9"/>
        <v>-4.0190491414174293E-5</v>
      </c>
    </row>
    <row r="128" spans="1:11">
      <c r="A128">
        <v>0.94</v>
      </c>
      <c r="B128">
        <v>1.1200000000000001</v>
      </c>
      <c r="C128">
        <v>8.4060100000000002E-3</v>
      </c>
      <c r="E128" s="1">
        <f t="shared" si="5"/>
        <v>7.9016494000000003E-3</v>
      </c>
      <c r="F128" s="1">
        <f t="shared" si="6"/>
        <v>9.4147312000000018E-3</v>
      </c>
      <c r="H128" s="1">
        <f t="shared" si="7"/>
        <v>6.8519184270976786E-5</v>
      </c>
      <c r="I128" s="1">
        <f t="shared" si="8"/>
        <v>5.5346994962051789E-5</v>
      </c>
      <c r="K128" s="1">
        <f t="shared" si="9"/>
        <v>-6.1581904376607665E-5</v>
      </c>
    </row>
    <row r="129" spans="1:11">
      <c r="A129">
        <v>0.94</v>
      </c>
      <c r="B129">
        <v>1.1499999999999999</v>
      </c>
      <c r="C129">
        <v>7.5486700000000004E-3</v>
      </c>
      <c r="E129" s="1">
        <f t="shared" si="5"/>
        <v>7.0957497999999996E-3</v>
      </c>
      <c r="F129" s="1">
        <f t="shared" si="6"/>
        <v>8.6809704999999994E-3</v>
      </c>
      <c r="H129" s="1">
        <f t="shared" si="7"/>
        <v>6.1530822676964978E-5</v>
      </c>
      <c r="I129" s="1">
        <f t="shared" si="8"/>
        <v>9.3247274645974295E-5</v>
      </c>
      <c r="K129" s="1">
        <f t="shared" si="9"/>
        <v>-7.5746825156911335E-5</v>
      </c>
    </row>
    <row r="130" spans="1:11">
      <c r="A130">
        <v>0.94</v>
      </c>
      <c r="B130">
        <v>1.18</v>
      </c>
      <c r="C130">
        <v>6.3032699999999997E-3</v>
      </c>
      <c r="E130" s="1">
        <f t="shared" si="5"/>
        <v>5.9250737999999997E-3</v>
      </c>
      <c r="F130" s="1">
        <f t="shared" si="6"/>
        <v>7.4378585999999997E-3</v>
      </c>
      <c r="H130" s="1">
        <f t="shared" si="7"/>
        <v>5.137930107622045E-5</v>
      </c>
      <c r="I130" s="1">
        <f t="shared" si="8"/>
        <v>1.2556996172421501E-4</v>
      </c>
      <c r="K130" s="1">
        <f t="shared" si="9"/>
        <v>-8.0322455574751447E-5</v>
      </c>
    </row>
    <row r="131" spans="1:11">
      <c r="A131">
        <v>0.94</v>
      </c>
      <c r="B131">
        <v>1.21</v>
      </c>
      <c r="C131">
        <v>4.8941399999999999E-3</v>
      </c>
      <c r="E131" s="1">
        <f t="shared" ref="E131:E194" si="10">A131*C131</f>
        <v>4.6004915999999993E-3</v>
      </c>
      <c r="F131" s="1">
        <f t="shared" ref="F131:F194" si="11">B131*C131</f>
        <v>5.9219093999999996E-3</v>
      </c>
      <c r="H131" s="1">
        <f t="shared" ref="H131:H194" si="12">(A131-$E$365)^2 *C131</f>
        <v>3.989318124864928E-5</v>
      </c>
      <c r="I131" s="1">
        <f t="shared" ref="I131:I194" si="13">(B131-$F$365)^2 *C131</f>
        <v>1.433493172432531E-4</v>
      </c>
      <c r="K131" s="1">
        <f t="shared" ref="K131:K194" si="14">(A131-$E$365)*(B131-$F$365)*C131</f>
        <v>-7.5621824195500734E-5</v>
      </c>
    </row>
    <row r="132" spans="1:11">
      <c r="A132">
        <v>0.94</v>
      </c>
      <c r="B132">
        <v>1.24</v>
      </c>
      <c r="C132">
        <v>3.5334699999999999E-3</v>
      </c>
      <c r="E132" s="1">
        <f t="shared" si="10"/>
        <v>3.3214617999999998E-3</v>
      </c>
      <c r="F132" s="1">
        <f t="shared" si="11"/>
        <v>4.3815028000000001E-3</v>
      </c>
      <c r="H132" s="1">
        <f t="shared" si="12"/>
        <v>2.8802069239266708E-5</v>
      </c>
      <c r="I132" s="1">
        <f t="shared" si="13"/>
        <v>1.4295918743945633E-4</v>
      </c>
      <c r="K132" s="1">
        <f t="shared" si="14"/>
        <v>-6.4167907983824193E-5</v>
      </c>
    </row>
    <row r="133" spans="1:11">
      <c r="A133">
        <v>0.94</v>
      </c>
      <c r="B133">
        <v>1.27</v>
      </c>
      <c r="C133">
        <v>2.37215E-3</v>
      </c>
      <c r="E133" s="1">
        <f t="shared" si="10"/>
        <v>2.2298209999999999E-3</v>
      </c>
      <c r="F133" s="1">
        <f t="shared" si="11"/>
        <v>3.0126304999999998E-3</v>
      </c>
      <c r="H133" s="1">
        <f t="shared" si="12"/>
        <v>1.9335901690385518E-5</v>
      </c>
      <c r="I133" s="1">
        <f t="shared" si="13"/>
        <v>1.2673727037969818E-4</v>
      </c>
      <c r="K133" s="1">
        <f t="shared" si="14"/>
        <v>-4.9503327166662777E-5</v>
      </c>
    </row>
    <row r="134" spans="1:11">
      <c r="A134">
        <v>0.94</v>
      </c>
      <c r="B134">
        <v>1.3</v>
      </c>
      <c r="C134">
        <v>1.4808E-3</v>
      </c>
      <c r="E134" s="1">
        <f t="shared" si="10"/>
        <v>1.3919519999999999E-3</v>
      </c>
      <c r="F134" s="1">
        <f t="shared" si="11"/>
        <v>1.92504E-3</v>
      </c>
      <c r="H134" s="1">
        <f t="shared" si="12"/>
        <v>1.2070317316831937E-5</v>
      </c>
      <c r="I134" s="1">
        <f t="shared" si="13"/>
        <v>1.0098428905054184E-4</v>
      </c>
      <c r="K134" s="1">
        <f t="shared" si="14"/>
        <v>-3.4912926157151548E-5</v>
      </c>
    </row>
    <row r="135" spans="1:11">
      <c r="A135">
        <v>0.97</v>
      </c>
      <c r="B135">
        <v>0.76</v>
      </c>
      <c r="C135">
        <v>2.3178000000000001E-4</v>
      </c>
      <c r="E135" s="1">
        <f t="shared" si="10"/>
        <v>2.2482660000000001E-4</v>
      </c>
      <c r="F135" s="1">
        <f t="shared" si="11"/>
        <v>1.7615280000000001E-4</v>
      </c>
      <c r="H135" s="1">
        <f t="shared" si="12"/>
        <v>8.4232778287959898E-7</v>
      </c>
      <c r="I135" s="1">
        <f t="shared" si="13"/>
        <v>1.8023472634903752E-5</v>
      </c>
      <c r="K135" s="1">
        <f t="shared" si="14"/>
        <v>3.89636647972821E-6</v>
      </c>
    </row>
    <row r="136" spans="1:11">
      <c r="A136">
        <v>0.97</v>
      </c>
      <c r="B136">
        <v>0.79</v>
      </c>
      <c r="C136">
        <v>4.7820000000000002E-4</v>
      </c>
      <c r="E136" s="1">
        <f t="shared" si="10"/>
        <v>4.6385400000000003E-4</v>
      </c>
      <c r="F136" s="1">
        <f t="shared" si="11"/>
        <v>3.7777800000000005E-4</v>
      </c>
      <c r="H136" s="1">
        <f t="shared" si="12"/>
        <v>1.7378598057339902E-6</v>
      </c>
      <c r="I136" s="1">
        <f t="shared" si="13"/>
        <v>2.9614788460637056E-5</v>
      </c>
      <c r="K136" s="1">
        <f t="shared" si="14"/>
        <v>7.1740051938269404E-6</v>
      </c>
    </row>
    <row r="137" spans="1:11">
      <c r="A137">
        <v>0.97</v>
      </c>
      <c r="B137">
        <v>0.82</v>
      </c>
      <c r="C137">
        <v>9.1741000000000001E-4</v>
      </c>
      <c r="E137" s="1">
        <f t="shared" si="10"/>
        <v>8.8988770000000003E-4</v>
      </c>
      <c r="F137" s="1">
        <f t="shared" si="11"/>
        <v>7.5227619999999992E-4</v>
      </c>
      <c r="H137" s="1">
        <f t="shared" si="12"/>
        <v>3.3340233466717272E-6</v>
      </c>
      <c r="I137" s="1">
        <f t="shared" si="13"/>
        <v>4.3942382816764867E-5</v>
      </c>
      <c r="K137" s="1">
        <f t="shared" si="14"/>
        <v>1.210392210068623E-5</v>
      </c>
    </row>
    <row r="138" spans="1:11">
      <c r="A138">
        <v>0.97</v>
      </c>
      <c r="B138">
        <v>0.85</v>
      </c>
      <c r="C138">
        <v>1.6365399999999999E-3</v>
      </c>
      <c r="E138" s="1">
        <f t="shared" si="10"/>
        <v>1.5874437999999999E-3</v>
      </c>
      <c r="F138" s="1">
        <f t="shared" si="11"/>
        <v>1.3910589999999998E-3</v>
      </c>
      <c r="H138" s="1">
        <f t="shared" si="12"/>
        <v>5.9474635852695604E-6</v>
      </c>
      <c r="I138" s="1">
        <f t="shared" si="13"/>
        <v>5.8370300443275678E-5</v>
      </c>
      <c r="K138" s="1">
        <f t="shared" si="14"/>
        <v>1.8632102306171083E-5</v>
      </c>
    </row>
    <row r="139" spans="1:11">
      <c r="A139">
        <v>0.97</v>
      </c>
      <c r="B139">
        <v>0.88</v>
      </c>
      <c r="C139">
        <v>2.7146000000000002E-3</v>
      </c>
      <c r="E139" s="1">
        <f t="shared" si="10"/>
        <v>2.6331620000000001E-3</v>
      </c>
      <c r="F139" s="1">
        <f t="shared" si="11"/>
        <v>2.3888480000000003E-3</v>
      </c>
      <c r="H139" s="1">
        <f t="shared" si="12"/>
        <v>9.8653162455991011E-6</v>
      </c>
      <c r="I139" s="1">
        <f t="shared" si="13"/>
        <v>6.8504251384398005E-5</v>
      </c>
      <c r="K139" s="1">
        <f t="shared" si="14"/>
        <v>2.5996463299362595E-5</v>
      </c>
    </row>
    <row r="140" spans="1:11">
      <c r="A140">
        <v>0.97</v>
      </c>
      <c r="B140">
        <v>0.91</v>
      </c>
      <c r="C140">
        <v>4.1869699999999999E-3</v>
      </c>
      <c r="E140" s="1">
        <f t="shared" si="10"/>
        <v>4.0613608999999998E-3</v>
      </c>
      <c r="F140" s="1">
        <f t="shared" si="11"/>
        <v>3.8101427000000001E-3</v>
      </c>
      <c r="H140" s="1">
        <f t="shared" si="12"/>
        <v>1.5216158240932757E-5</v>
      </c>
      <c r="I140" s="1">
        <f t="shared" si="13"/>
        <v>6.9520775379610208E-5</v>
      </c>
      <c r="K140" s="1">
        <f t="shared" si="14"/>
        <v>3.252443879928585E-5</v>
      </c>
    </row>
    <row r="141" spans="1:11">
      <c r="A141">
        <v>0.97</v>
      </c>
      <c r="B141">
        <v>0.94</v>
      </c>
      <c r="C141">
        <v>6.0049500000000002E-3</v>
      </c>
      <c r="E141" s="1">
        <f t="shared" si="10"/>
        <v>5.8248014999999998E-3</v>
      </c>
      <c r="F141" s="1">
        <f t="shared" si="11"/>
        <v>5.6446529999999995E-3</v>
      </c>
      <c r="H141" s="1">
        <f t="shared" si="12"/>
        <v>2.1823005521627613E-5</v>
      </c>
      <c r="I141" s="1">
        <f t="shared" si="13"/>
        <v>5.8684389198489581E-5</v>
      </c>
      <c r="K141" s="1">
        <f t="shared" si="14"/>
        <v>3.5786446449905886E-5</v>
      </c>
    </row>
    <row r="142" spans="1:11">
      <c r="A142">
        <v>0.97</v>
      </c>
      <c r="B142">
        <v>0.97</v>
      </c>
      <c r="C142">
        <v>8.0081700000000002E-3</v>
      </c>
      <c r="E142" s="1">
        <f t="shared" si="10"/>
        <v>7.7679248999999997E-3</v>
      </c>
      <c r="F142" s="1">
        <f t="shared" si="11"/>
        <v>7.7679248999999997E-3</v>
      </c>
      <c r="H142" s="1">
        <f t="shared" si="12"/>
        <v>2.9103046341457062E-5</v>
      </c>
      <c r="I142" s="1">
        <f t="shared" si="13"/>
        <v>3.7968819466357903E-5</v>
      </c>
      <c r="K142" s="1">
        <f t="shared" si="14"/>
        <v>3.3241665308161552E-5</v>
      </c>
    </row>
    <row r="143" spans="1:11">
      <c r="A143">
        <v>0.97</v>
      </c>
      <c r="B143">
        <v>1</v>
      </c>
      <c r="C143">
        <v>9.9305299999999999E-3</v>
      </c>
      <c r="E143" s="1">
        <f t="shared" si="10"/>
        <v>9.632614099999999E-3</v>
      </c>
      <c r="F143" s="1">
        <f t="shared" si="11"/>
        <v>9.9305299999999999E-3</v>
      </c>
      <c r="H143" s="1">
        <f t="shared" si="12"/>
        <v>3.6089228223830113E-5</v>
      </c>
      <c r="I143" s="1">
        <f t="shared" si="13"/>
        <v>1.499362820905417E-5</v>
      </c>
      <c r="K143" s="1">
        <f t="shared" si="14"/>
        <v>2.3261738334436941E-5</v>
      </c>
    </row>
    <row r="144" spans="1:11">
      <c r="A144">
        <v>0.97</v>
      </c>
      <c r="B144">
        <v>1.03</v>
      </c>
      <c r="C144">
        <v>1.145055E-2</v>
      </c>
      <c r="E144" s="1">
        <f t="shared" si="10"/>
        <v>1.11070335E-2</v>
      </c>
      <c r="F144" s="1">
        <f t="shared" si="11"/>
        <v>1.17940665E-2</v>
      </c>
      <c r="H144" s="1">
        <f t="shared" si="12"/>
        <v>4.1613238390939648E-5</v>
      </c>
      <c r="I144" s="1">
        <f t="shared" si="13"/>
        <v>8.9821665118286381E-7</v>
      </c>
      <c r="K144" s="1">
        <f t="shared" si="14"/>
        <v>6.113730745819936E-6</v>
      </c>
    </row>
    <row r="145" spans="1:11">
      <c r="A145">
        <v>0.97</v>
      </c>
      <c r="B145">
        <v>1.06</v>
      </c>
      <c r="C145">
        <v>1.2277089999999999E-2</v>
      </c>
      <c r="E145" s="1">
        <f t="shared" si="10"/>
        <v>1.1908777299999999E-2</v>
      </c>
      <c r="F145" s="1">
        <f t="shared" si="11"/>
        <v>1.30137154E-2</v>
      </c>
      <c r="H145" s="1">
        <f t="shared" si="12"/>
        <v>4.4617024764489148E-5</v>
      </c>
      <c r="I145" s="1">
        <f t="shared" si="13"/>
        <v>5.4882820663583216E-6</v>
      </c>
      <c r="K145" s="1">
        <f t="shared" si="14"/>
        <v>-1.5648348694645417E-5</v>
      </c>
    </row>
    <row r="146" spans="1:11">
      <c r="A146">
        <v>0.97</v>
      </c>
      <c r="B146">
        <v>1.0900000000000001</v>
      </c>
      <c r="C146">
        <v>1.223994E-2</v>
      </c>
      <c r="E146" s="1">
        <f t="shared" si="10"/>
        <v>1.1872741799999999E-2</v>
      </c>
      <c r="F146" s="1">
        <f t="shared" si="11"/>
        <v>1.33415346E-2</v>
      </c>
      <c r="H146" s="1">
        <f t="shared" si="12"/>
        <v>4.4482015371383716E-5</v>
      </c>
      <c r="I146" s="1">
        <f t="shared" si="13"/>
        <v>3.2015102622991638E-5</v>
      </c>
      <c r="K146" s="1">
        <f t="shared" si="14"/>
        <v>-3.7737200306757537E-5</v>
      </c>
    </row>
    <row r="147" spans="1:11">
      <c r="A147">
        <v>0.97</v>
      </c>
      <c r="B147">
        <v>1.1200000000000001</v>
      </c>
      <c r="C147">
        <v>1.134693E-2</v>
      </c>
      <c r="E147" s="1">
        <f t="shared" si="10"/>
        <v>1.1006522099999999E-2</v>
      </c>
      <c r="F147" s="1">
        <f t="shared" si="11"/>
        <v>1.2708561600000001E-2</v>
      </c>
      <c r="H147" s="1">
        <f t="shared" si="12"/>
        <v>4.1236665758003315E-5</v>
      </c>
      <c r="I147" s="1">
        <f t="shared" si="13"/>
        <v>7.4710650777807099E-5</v>
      </c>
      <c r="K147" s="1">
        <f t="shared" si="14"/>
        <v>-5.5505118094526581E-5</v>
      </c>
    </row>
    <row r="148" spans="1:11">
      <c r="A148">
        <v>0.97</v>
      </c>
      <c r="B148">
        <v>1.1499999999999999</v>
      </c>
      <c r="C148">
        <v>9.7812000000000003E-3</v>
      </c>
      <c r="E148" s="1">
        <f t="shared" si="10"/>
        <v>9.4877639999999992E-3</v>
      </c>
      <c r="F148" s="1">
        <f t="shared" si="11"/>
        <v>1.1248379999999999E-2</v>
      </c>
      <c r="H148" s="1">
        <f t="shared" si="12"/>
        <v>3.5546537707748439E-5</v>
      </c>
      <c r="I148" s="1">
        <f t="shared" si="13"/>
        <v>1.2082529011961098E-4</v>
      </c>
      <c r="K148" s="1">
        <f t="shared" si="14"/>
        <v>-6.553564473846577E-5</v>
      </c>
    </row>
    <row r="149" spans="1:11">
      <c r="A149">
        <v>0.97</v>
      </c>
      <c r="B149">
        <v>1.18</v>
      </c>
      <c r="C149">
        <v>7.8400899999999992E-3</v>
      </c>
      <c r="E149" s="1">
        <f t="shared" si="10"/>
        <v>7.6048872999999991E-3</v>
      </c>
      <c r="F149" s="1">
        <f t="shared" si="11"/>
        <v>9.2513061999999983E-3</v>
      </c>
      <c r="H149" s="1">
        <f t="shared" si="12"/>
        <v>2.8492215149178161E-5</v>
      </c>
      <c r="I149" s="1">
        <f t="shared" si="13"/>
        <v>1.5618556736652573E-4</v>
      </c>
      <c r="K149" s="1">
        <f t="shared" si="14"/>
        <v>-6.6708865892049996E-5</v>
      </c>
    </row>
    <row r="150" spans="1:11">
      <c r="A150">
        <v>0.97</v>
      </c>
      <c r="B150">
        <v>1.21</v>
      </c>
      <c r="C150">
        <v>5.8433900000000004E-3</v>
      </c>
      <c r="E150" s="1">
        <f t="shared" si="10"/>
        <v>5.6680883000000005E-3</v>
      </c>
      <c r="F150" s="1">
        <f t="shared" si="11"/>
        <v>7.0705019000000006E-3</v>
      </c>
      <c r="H150" s="1">
        <f t="shared" si="12"/>
        <v>2.1235869113818361E-5</v>
      </c>
      <c r="I150" s="1">
        <f t="shared" si="13"/>
        <v>1.7115284133393255E-4</v>
      </c>
      <c r="K150" s="1">
        <f t="shared" si="14"/>
        <v>-6.0287472471696086E-5</v>
      </c>
    </row>
    <row r="151" spans="1:11">
      <c r="A151">
        <v>0.97</v>
      </c>
      <c r="B151">
        <v>1.24</v>
      </c>
      <c r="C151">
        <v>4.0497099999999998E-3</v>
      </c>
      <c r="E151" s="1">
        <f t="shared" si="10"/>
        <v>3.9282186999999996E-3</v>
      </c>
      <c r="F151" s="1">
        <f t="shared" si="11"/>
        <v>5.0216404000000001E-3</v>
      </c>
      <c r="H151" s="1">
        <f t="shared" si="12"/>
        <v>1.4717332149475108E-5</v>
      </c>
      <c r="I151" s="1">
        <f t="shared" si="13"/>
        <v>1.6384552605949412E-4</v>
      </c>
      <c r="K151" s="1">
        <f t="shared" si="14"/>
        <v>-4.9105692421786037E-5</v>
      </c>
    </row>
    <row r="152" spans="1:11">
      <c r="A152">
        <v>0.97</v>
      </c>
      <c r="B152">
        <v>1.27</v>
      </c>
      <c r="C152">
        <v>2.6097400000000001E-3</v>
      </c>
      <c r="E152" s="1">
        <f t="shared" si="10"/>
        <v>2.5314477999999999E-3</v>
      </c>
      <c r="F152" s="1">
        <f t="shared" si="11"/>
        <v>3.3143698000000004E-3</v>
      </c>
      <c r="H152" s="1">
        <f t="shared" si="12"/>
        <v>9.4842372426102542E-6</v>
      </c>
      <c r="I152" s="1">
        <f t="shared" si="13"/>
        <v>1.3943103260785094E-4</v>
      </c>
      <c r="K152" s="1">
        <f t="shared" si="14"/>
        <v>-3.6364776807165806E-5</v>
      </c>
    </row>
    <row r="153" spans="1:11">
      <c r="A153">
        <v>0.97</v>
      </c>
      <c r="B153">
        <v>1.3</v>
      </c>
      <c r="C153">
        <v>1.5638200000000001E-3</v>
      </c>
      <c r="E153" s="1">
        <f t="shared" si="10"/>
        <v>1.5169054E-3</v>
      </c>
      <c r="F153" s="1">
        <f t="shared" si="11"/>
        <v>2.0329660000000002E-3</v>
      </c>
      <c r="H153" s="1">
        <f t="shared" si="12"/>
        <v>5.6831867867062495E-6</v>
      </c>
      <c r="I153" s="1">
        <f t="shared" si="13"/>
        <v>1.0664590147421551E-4</v>
      </c>
      <c r="K153" s="1">
        <f t="shared" si="14"/>
        <v>-2.461886630441455E-5</v>
      </c>
    </row>
    <row r="154" spans="1:11">
      <c r="A154">
        <v>1</v>
      </c>
      <c r="B154">
        <v>0.76</v>
      </c>
      <c r="C154">
        <v>4.3400999999999997E-4</v>
      </c>
      <c r="E154" s="1">
        <f t="shared" si="10"/>
        <v>4.3400999999999997E-4</v>
      </c>
      <c r="F154" s="1">
        <f t="shared" si="11"/>
        <v>3.2984759999999996E-4</v>
      </c>
      <c r="H154" s="1">
        <f t="shared" si="12"/>
        <v>3.9804144172887256E-7</v>
      </c>
      <c r="I154" s="1">
        <f t="shared" si="13"/>
        <v>3.3749104143043302E-5</v>
      </c>
      <c r="K154" s="1">
        <f t="shared" si="14"/>
        <v>3.6651796777449841E-6</v>
      </c>
    </row>
    <row r="155" spans="1:11">
      <c r="A155">
        <v>1</v>
      </c>
      <c r="B155">
        <v>0.79</v>
      </c>
      <c r="C155">
        <v>8.5954E-4</v>
      </c>
      <c r="E155" s="1">
        <f t="shared" si="10"/>
        <v>8.5954E-4</v>
      </c>
      <c r="F155" s="1">
        <f t="shared" si="11"/>
        <v>6.7903660000000004E-4</v>
      </c>
      <c r="H155" s="1">
        <f t="shared" si="12"/>
        <v>7.8830566305761416E-7</v>
      </c>
      <c r="I155" s="1">
        <f t="shared" si="13"/>
        <v>5.3231064980041766E-5</v>
      </c>
      <c r="K155" s="1">
        <f t="shared" si="14"/>
        <v>6.4778352845958323E-6</v>
      </c>
    </row>
    <row r="156" spans="1:11">
      <c r="A156">
        <v>1</v>
      </c>
      <c r="B156">
        <v>0.82</v>
      </c>
      <c r="C156">
        <v>1.58289E-3</v>
      </c>
      <c r="E156" s="1">
        <f t="shared" si="10"/>
        <v>1.58289E-3</v>
      </c>
      <c r="F156" s="1">
        <f t="shared" si="11"/>
        <v>1.2979698E-3</v>
      </c>
      <c r="H156" s="1">
        <f t="shared" si="12"/>
        <v>1.4517080659390685E-6</v>
      </c>
      <c r="I156" s="1">
        <f t="shared" si="13"/>
        <v>7.5817745977075612E-5</v>
      </c>
      <c r="K156" s="1">
        <f t="shared" si="14"/>
        <v>1.0491197899965477E-5</v>
      </c>
    </row>
    <row r="157" spans="1:11">
      <c r="A157">
        <v>1</v>
      </c>
      <c r="B157">
        <v>0.85</v>
      </c>
      <c r="C157">
        <v>2.7104899999999999E-3</v>
      </c>
      <c r="E157" s="1">
        <f t="shared" si="10"/>
        <v>2.7104899999999999E-3</v>
      </c>
      <c r="F157" s="1">
        <f t="shared" si="11"/>
        <v>2.3039164999999998E-3</v>
      </c>
      <c r="H157" s="1">
        <f t="shared" si="12"/>
        <v>2.4858582691451619E-6</v>
      </c>
      <c r="I157" s="1">
        <f t="shared" si="13"/>
        <v>9.6674762394132922E-5</v>
      </c>
      <c r="K157" s="1">
        <f t="shared" si="14"/>
        <v>1.5502250079104616E-5</v>
      </c>
    </row>
    <row r="158" spans="1:11">
      <c r="A158">
        <v>1</v>
      </c>
      <c r="B158">
        <v>0.88</v>
      </c>
      <c r="C158">
        <v>4.3157899999999999E-3</v>
      </c>
      <c r="E158" s="1">
        <f t="shared" si="10"/>
        <v>4.3157899999999999E-3</v>
      </c>
      <c r="F158" s="1">
        <f t="shared" si="11"/>
        <v>3.7978952E-3</v>
      </c>
      <c r="H158" s="1">
        <f t="shared" si="12"/>
        <v>3.9581191073916522E-6</v>
      </c>
      <c r="I158" s="1">
        <f t="shared" si="13"/>
        <v>1.0891105985495876E-4</v>
      </c>
      <c r="K158" s="1">
        <f t="shared" si="14"/>
        <v>2.0762537104558975E-5</v>
      </c>
    </row>
    <row r="159" spans="1:11">
      <c r="A159">
        <v>1</v>
      </c>
      <c r="B159">
        <v>0.91</v>
      </c>
      <c r="C159">
        <v>6.3898100000000001E-3</v>
      </c>
      <c r="E159" s="1">
        <f t="shared" si="10"/>
        <v>6.3898100000000001E-3</v>
      </c>
      <c r="F159" s="1">
        <f t="shared" si="11"/>
        <v>5.8147271E-3</v>
      </c>
      <c r="H159" s="1">
        <f t="shared" si="12"/>
        <v>5.8602547977548155E-6</v>
      </c>
      <c r="I159" s="1">
        <f t="shared" si="13"/>
        <v>1.0609690199079217E-4</v>
      </c>
      <c r="K159" s="1">
        <f t="shared" si="14"/>
        <v>2.4935013112458196E-5</v>
      </c>
    </row>
    <row r="160" spans="1:11">
      <c r="A160">
        <v>1</v>
      </c>
      <c r="B160">
        <v>0.94</v>
      </c>
      <c r="C160">
        <v>8.7969199999999997E-3</v>
      </c>
      <c r="E160" s="1">
        <f t="shared" si="10"/>
        <v>8.7969199999999997E-3</v>
      </c>
      <c r="F160" s="1">
        <f t="shared" si="11"/>
        <v>8.2691047999999996E-3</v>
      </c>
      <c r="H160" s="1">
        <f t="shared" si="12"/>
        <v>8.0678756700849145E-6</v>
      </c>
      <c r="I160" s="1">
        <f t="shared" si="13"/>
        <v>8.5969388092819576E-5</v>
      </c>
      <c r="K160" s="1">
        <f t="shared" si="14"/>
        <v>2.6336103253255724E-5</v>
      </c>
    </row>
    <row r="161" spans="1:11">
      <c r="A161">
        <v>1</v>
      </c>
      <c r="B161">
        <v>0.97</v>
      </c>
      <c r="C161">
        <v>1.126129E-2</v>
      </c>
      <c r="E161" s="1">
        <f t="shared" si="10"/>
        <v>1.126129E-2</v>
      </c>
      <c r="F161" s="1">
        <f t="shared" si="11"/>
        <v>1.0923451299999999E-2</v>
      </c>
      <c r="H161" s="1">
        <f t="shared" si="12"/>
        <v>1.0328011122616842E-5</v>
      </c>
      <c r="I161" s="1">
        <f t="shared" si="13"/>
        <v>5.3392708567413232E-5</v>
      </c>
      <c r="K161" s="1">
        <f t="shared" si="14"/>
        <v>2.3482770022952644E-5</v>
      </c>
    </row>
    <row r="162" spans="1:11">
      <c r="A162">
        <v>1</v>
      </c>
      <c r="B162">
        <v>1</v>
      </c>
      <c r="C162">
        <v>1.340481E-2</v>
      </c>
      <c r="E162" s="1">
        <f t="shared" si="10"/>
        <v>1.340481E-2</v>
      </c>
      <c r="F162" s="1">
        <f t="shared" si="11"/>
        <v>1.340481E-2</v>
      </c>
      <c r="H162" s="1">
        <f t="shared" si="12"/>
        <v>1.229388700375938E-5</v>
      </c>
      <c r="I162" s="1">
        <f t="shared" si="13"/>
        <v>2.023927598557292E-5</v>
      </c>
      <c r="K162" s="1">
        <f t="shared" si="14"/>
        <v>1.5774009382669143E-5</v>
      </c>
    </row>
    <row r="163" spans="1:11">
      <c r="A163">
        <v>1</v>
      </c>
      <c r="B163">
        <v>1.03</v>
      </c>
      <c r="C163">
        <v>1.4837070000000001E-2</v>
      </c>
      <c r="E163" s="1">
        <f t="shared" si="10"/>
        <v>1.4837070000000001E-2</v>
      </c>
      <c r="F163" s="1">
        <f t="shared" si="11"/>
        <v>1.5282182100000001E-2</v>
      </c>
      <c r="H163" s="1">
        <f t="shared" si="12"/>
        <v>1.3607448523840934E-5</v>
      </c>
      <c r="I163" s="1">
        <f t="shared" si="13"/>
        <v>1.1638657818852136E-6</v>
      </c>
      <c r="K163" s="1">
        <f t="shared" si="14"/>
        <v>3.979603462113145E-6</v>
      </c>
    </row>
    <row r="164" spans="1:11">
      <c r="A164">
        <v>1</v>
      </c>
      <c r="B164">
        <v>1.06</v>
      </c>
      <c r="C164">
        <v>1.527041E-2</v>
      </c>
      <c r="E164" s="1">
        <f t="shared" si="10"/>
        <v>1.527041E-2</v>
      </c>
      <c r="F164" s="1">
        <f t="shared" si="11"/>
        <v>1.6186634599999999E-2</v>
      </c>
      <c r="H164" s="1">
        <f t="shared" si="12"/>
        <v>1.4004875491788192E-5</v>
      </c>
      <c r="I164" s="1">
        <f t="shared" si="13"/>
        <v>6.8263991995610345E-6</v>
      </c>
      <c r="K164" s="1">
        <f t="shared" si="14"/>
        <v>-9.777672056634691E-6</v>
      </c>
    </row>
    <row r="165" spans="1:11">
      <c r="A165">
        <v>1</v>
      </c>
      <c r="B165">
        <v>1.0900000000000001</v>
      </c>
      <c r="C165">
        <v>1.461396E-2</v>
      </c>
      <c r="E165" s="1">
        <f t="shared" si="10"/>
        <v>1.461396E-2</v>
      </c>
      <c r="F165" s="1">
        <f t="shared" si="11"/>
        <v>1.5929216400000001E-2</v>
      </c>
      <c r="H165" s="1">
        <f t="shared" si="12"/>
        <v>1.3402828754563431E-5</v>
      </c>
      <c r="I165" s="1">
        <f t="shared" si="13"/>
        <v>3.8224650539814318E-5</v>
      </c>
      <c r="K165" s="1">
        <f t="shared" si="14"/>
        <v>-2.2634452619583317E-5</v>
      </c>
    </row>
    <row r="166" spans="1:11">
      <c r="A166">
        <v>1</v>
      </c>
      <c r="B166">
        <v>1.1200000000000001</v>
      </c>
      <c r="C166">
        <v>1.3004699999999999E-2</v>
      </c>
      <c r="E166" s="1">
        <f t="shared" si="10"/>
        <v>1.3004699999999999E-2</v>
      </c>
      <c r="F166" s="1">
        <f t="shared" si="11"/>
        <v>1.4565264000000001E-2</v>
      </c>
      <c r="H166" s="1">
        <f t="shared" si="12"/>
        <v>1.1926936101130087E-5</v>
      </c>
      <c r="I166" s="1">
        <f t="shared" si="13"/>
        <v>8.5625768394636081E-5</v>
      </c>
      <c r="K166" s="1">
        <f t="shared" si="14"/>
        <v>-3.1957050368470942E-5</v>
      </c>
    </row>
    <row r="167" spans="1:11">
      <c r="A167">
        <v>1</v>
      </c>
      <c r="B167">
        <v>1.1499999999999999</v>
      </c>
      <c r="C167">
        <v>1.0760870000000001E-2</v>
      </c>
      <c r="E167" s="1">
        <f t="shared" si="10"/>
        <v>1.0760870000000001E-2</v>
      </c>
      <c r="F167" s="1">
        <f t="shared" si="11"/>
        <v>1.23750005E-2</v>
      </c>
      <c r="H167" s="1">
        <f t="shared" si="12"/>
        <v>9.8690634065043968E-6</v>
      </c>
      <c r="I167" s="1">
        <f t="shared" si="13"/>
        <v>1.3292696598468678E-4</v>
      </c>
      <c r="K167" s="1">
        <f t="shared" si="14"/>
        <v>-3.6219672220177898E-5</v>
      </c>
    </row>
    <row r="168" spans="1:11">
      <c r="A168">
        <v>1</v>
      </c>
      <c r="B168">
        <v>1.18</v>
      </c>
      <c r="C168">
        <v>8.2796099999999997E-3</v>
      </c>
      <c r="E168" s="1">
        <f t="shared" si="10"/>
        <v>8.2796099999999997E-3</v>
      </c>
      <c r="F168" s="1">
        <f t="shared" si="11"/>
        <v>9.7699397999999986E-3</v>
      </c>
      <c r="H168" s="1">
        <f t="shared" si="12"/>
        <v>7.5934377119255098E-6</v>
      </c>
      <c r="I168" s="1">
        <f t="shared" si="13"/>
        <v>1.6494142100710073E-4</v>
      </c>
      <c r="K168" s="1">
        <f t="shared" si="14"/>
        <v>-3.5390286895331905E-5</v>
      </c>
    </row>
    <row r="169" spans="1:11">
      <c r="A169">
        <v>1</v>
      </c>
      <c r="B169">
        <v>1.21</v>
      </c>
      <c r="C169">
        <v>5.9236200000000001E-3</v>
      </c>
      <c r="E169" s="1">
        <f t="shared" si="10"/>
        <v>5.9236200000000001E-3</v>
      </c>
      <c r="F169" s="1">
        <f t="shared" si="11"/>
        <v>7.1675801999999999E-3</v>
      </c>
      <c r="H169" s="1">
        <f t="shared" si="12"/>
        <v>5.4327002720075215E-6</v>
      </c>
      <c r="I169" s="1">
        <f t="shared" si="13"/>
        <v>1.7350277732318219E-4</v>
      </c>
      <c r="K169" s="1">
        <f t="shared" si="14"/>
        <v>-3.070160558599032E-5</v>
      </c>
    </row>
    <row r="170" spans="1:11">
      <c r="A170">
        <v>1</v>
      </c>
      <c r="B170">
        <v>1.24</v>
      </c>
      <c r="C170">
        <v>3.9407499999999998E-3</v>
      </c>
      <c r="E170" s="1">
        <f t="shared" si="10"/>
        <v>3.9407499999999998E-3</v>
      </c>
      <c r="F170" s="1">
        <f t="shared" si="11"/>
        <v>4.88653E-3</v>
      </c>
      <c r="H170" s="1">
        <f t="shared" si="12"/>
        <v>3.6141605296952941E-6</v>
      </c>
      <c r="I170" s="1">
        <f t="shared" si="13"/>
        <v>1.5943715891235456E-4</v>
      </c>
      <c r="K170" s="1">
        <f t="shared" si="14"/>
        <v>-2.4004822155304302E-5</v>
      </c>
    </row>
    <row r="171" spans="1:11">
      <c r="A171">
        <v>1</v>
      </c>
      <c r="B171">
        <v>1.27</v>
      </c>
      <c r="C171">
        <v>2.4377299999999999E-3</v>
      </c>
      <c r="E171" s="1">
        <f t="shared" si="10"/>
        <v>2.4377299999999999E-3</v>
      </c>
      <c r="F171" s="1">
        <f t="shared" si="11"/>
        <v>3.0959171000000001E-3</v>
      </c>
      <c r="H171" s="1">
        <f t="shared" si="12"/>
        <v>2.235703241274912E-6</v>
      </c>
      <c r="I171" s="1">
        <f t="shared" si="13"/>
        <v>1.3024102443888526E-4</v>
      </c>
      <c r="K171" s="1">
        <f t="shared" si="14"/>
        <v>-1.7064005405677202E-5</v>
      </c>
    </row>
    <row r="172" spans="1:11">
      <c r="A172">
        <v>1</v>
      </c>
      <c r="B172">
        <v>1.3</v>
      </c>
      <c r="C172">
        <v>1.40219E-3</v>
      </c>
      <c r="E172" s="1">
        <f t="shared" si="10"/>
        <v>1.40219E-3</v>
      </c>
      <c r="F172" s="1">
        <f t="shared" si="11"/>
        <v>1.8228470000000001E-3</v>
      </c>
      <c r="H172" s="1">
        <f t="shared" si="12"/>
        <v>1.2859835699126929E-6</v>
      </c>
      <c r="I172" s="1">
        <f t="shared" si="13"/>
        <v>9.5623419951228566E-5</v>
      </c>
      <c r="K172" s="1">
        <f t="shared" si="14"/>
        <v>-1.1089190545578226E-5</v>
      </c>
    </row>
    <row r="173" spans="1:11">
      <c r="A173">
        <v>1.03</v>
      </c>
      <c r="B173">
        <v>0.76</v>
      </c>
      <c r="C173">
        <v>6.9001000000000002E-4</v>
      </c>
      <c r="E173" s="1">
        <f t="shared" si="10"/>
        <v>7.1071030000000002E-4</v>
      </c>
      <c r="F173" s="1">
        <f t="shared" si="11"/>
        <v>5.2440760000000005E-4</v>
      </c>
      <c r="H173" s="1">
        <f t="shared" si="12"/>
        <v>5.5681864798647203E-11</v>
      </c>
      <c r="I173" s="1">
        <f t="shared" si="13"/>
        <v>5.365595112956225E-5</v>
      </c>
      <c r="K173" s="1">
        <f t="shared" si="14"/>
        <v>5.4659522651035897E-8</v>
      </c>
    </row>
    <row r="174" spans="1:11">
      <c r="A174">
        <v>1.03</v>
      </c>
      <c r="B174">
        <v>0.79</v>
      </c>
      <c r="C174">
        <v>1.3117599999999999E-3</v>
      </c>
      <c r="E174" s="1">
        <f t="shared" si="10"/>
        <v>1.3511127999999999E-3</v>
      </c>
      <c r="F174" s="1">
        <f t="shared" si="11"/>
        <v>1.0362904E-3</v>
      </c>
      <c r="H174" s="1">
        <f t="shared" si="12"/>
        <v>1.0585533973170453E-10</v>
      </c>
      <c r="I174" s="1">
        <f t="shared" si="13"/>
        <v>8.1236919513018115E-5</v>
      </c>
      <c r="K174" s="1">
        <f t="shared" si="14"/>
        <v>9.2732743482589089E-8</v>
      </c>
    </row>
    <row r="175" spans="1:11">
      <c r="A175">
        <v>1.03</v>
      </c>
      <c r="B175">
        <v>0.82</v>
      </c>
      <c r="C175">
        <v>2.31884E-3</v>
      </c>
      <c r="E175" s="1">
        <f t="shared" si="10"/>
        <v>2.3884052000000002E-3</v>
      </c>
      <c r="F175" s="1">
        <f t="shared" si="11"/>
        <v>1.9014487999999999E-3</v>
      </c>
      <c r="H175" s="1">
        <f t="shared" si="12"/>
        <v>1.871238610595427E-10</v>
      </c>
      <c r="I175" s="1">
        <f t="shared" si="13"/>
        <v>1.1106850260061155E-4</v>
      </c>
      <c r="K175" s="1">
        <f t="shared" si="14"/>
        <v>1.4416506875359333E-7</v>
      </c>
    </row>
    <row r="176" spans="1:11">
      <c r="A176">
        <v>1.03</v>
      </c>
      <c r="B176">
        <v>0.85</v>
      </c>
      <c r="C176">
        <v>3.8115599999999999E-3</v>
      </c>
      <c r="E176" s="1">
        <f t="shared" si="10"/>
        <v>3.9259068000000001E-3</v>
      </c>
      <c r="F176" s="1">
        <f t="shared" si="11"/>
        <v>3.2398259999999999E-3</v>
      </c>
      <c r="H176" s="1">
        <f t="shared" si="12"/>
        <v>3.0758216343521356E-10</v>
      </c>
      <c r="I176" s="1">
        <f t="shared" si="13"/>
        <v>1.3594651053904693E-4</v>
      </c>
      <c r="K176" s="1">
        <f t="shared" si="14"/>
        <v>2.0448648322827625E-7</v>
      </c>
    </row>
    <row r="177" spans="1:11">
      <c r="A177">
        <v>1.03</v>
      </c>
      <c r="B177">
        <v>0.88</v>
      </c>
      <c r="C177">
        <v>5.8257099999999996E-3</v>
      </c>
      <c r="E177" s="1">
        <f t="shared" si="10"/>
        <v>6.0004812999999999E-3</v>
      </c>
      <c r="F177" s="1">
        <f t="shared" si="11"/>
        <v>5.1266248E-3</v>
      </c>
      <c r="H177" s="1">
        <f t="shared" si="12"/>
        <v>4.7011839911903738E-10</v>
      </c>
      <c r="I177" s="1">
        <f t="shared" si="13"/>
        <v>1.4701462548169205E-4</v>
      </c>
      <c r="K177" s="1">
        <f t="shared" si="14"/>
        <v>2.6289594971877731E-7</v>
      </c>
    </row>
    <row r="178" spans="1:11">
      <c r="A178">
        <v>1.03</v>
      </c>
      <c r="B178">
        <v>0.91</v>
      </c>
      <c r="C178">
        <v>8.2796099999999997E-3</v>
      </c>
      <c r="E178" s="1">
        <f t="shared" si="10"/>
        <v>8.5279983000000007E-3</v>
      </c>
      <c r="F178" s="1">
        <f t="shared" si="11"/>
        <v>7.5344451000000003E-3</v>
      </c>
      <c r="H178" s="1">
        <f t="shared" si="12"/>
        <v>6.6814122201928569E-10</v>
      </c>
      <c r="I178" s="1">
        <f t="shared" si="13"/>
        <v>1.3747528810590341E-4</v>
      </c>
      <c r="K178" s="1">
        <f t="shared" si="14"/>
        <v>3.0307244512250151E-7</v>
      </c>
    </row>
    <row r="179" spans="1:11">
      <c r="A179">
        <v>1.03</v>
      </c>
      <c r="B179">
        <v>0.94</v>
      </c>
      <c r="C179">
        <v>1.094173E-2</v>
      </c>
      <c r="E179" s="1">
        <f t="shared" si="10"/>
        <v>1.12699819E-2</v>
      </c>
      <c r="F179" s="1">
        <f t="shared" si="11"/>
        <v>1.0285226199999999E-2</v>
      </c>
      <c r="H179" s="1">
        <f t="shared" si="12"/>
        <v>8.8296681283358511E-10</v>
      </c>
      <c r="I179" s="1">
        <f t="shared" si="13"/>
        <v>1.0692990646463157E-4</v>
      </c>
      <c r="K179" s="1">
        <f t="shared" si="14"/>
        <v>3.0727114851165105E-7</v>
      </c>
    </row>
    <row r="180" spans="1:11">
      <c r="A180">
        <v>1.03</v>
      </c>
      <c r="B180">
        <v>0.97</v>
      </c>
      <c r="C180">
        <v>1.3445500000000001E-2</v>
      </c>
      <c r="E180" s="1">
        <f t="shared" si="10"/>
        <v>1.3848865000000002E-2</v>
      </c>
      <c r="F180" s="1">
        <f t="shared" si="11"/>
        <v>1.3042135E-2</v>
      </c>
      <c r="H180" s="1">
        <f t="shared" si="12"/>
        <v>1.0850140043625613E-9</v>
      </c>
      <c r="I180" s="1">
        <f t="shared" si="13"/>
        <v>6.3748616991761569E-5</v>
      </c>
      <c r="K180" s="1">
        <f t="shared" si="14"/>
        <v>2.6299836918659106E-7</v>
      </c>
    </row>
    <row r="181" spans="1:11">
      <c r="A181">
        <v>1.03</v>
      </c>
      <c r="B181">
        <v>1</v>
      </c>
      <c r="C181">
        <v>1.536324E-2</v>
      </c>
      <c r="E181" s="1">
        <f t="shared" si="10"/>
        <v>1.5824137200000001E-2</v>
      </c>
      <c r="F181" s="1">
        <f t="shared" si="11"/>
        <v>1.536324E-2</v>
      </c>
      <c r="H181" s="1">
        <f t="shared" si="12"/>
        <v>1.2397702244158325E-9</v>
      </c>
      <c r="I181" s="1">
        <f t="shared" si="13"/>
        <v>2.3196214970043834E-5</v>
      </c>
      <c r="K181" s="1">
        <f t="shared" si="14"/>
        <v>1.6958176977201632E-7</v>
      </c>
    </row>
    <row r="182" spans="1:11">
      <c r="A182">
        <v>1.03</v>
      </c>
      <c r="B182">
        <v>1.03</v>
      </c>
      <c r="C182">
        <v>1.632314E-2</v>
      </c>
      <c r="E182" s="1">
        <f t="shared" si="10"/>
        <v>1.6812834200000001E-2</v>
      </c>
      <c r="F182" s="1">
        <f t="shared" si="11"/>
        <v>1.6812834200000001E-2</v>
      </c>
      <c r="H182" s="1">
        <f t="shared" si="12"/>
        <v>1.317231452543282E-9</v>
      </c>
      <c r="I182" s="1">
        <f t="shared" si="13"/>
        <v>1.28043772112161E-6</v>
      </c>
      <c r="K182" s="1">
        <f t="shared" si="14"/>
        <v>4.1068635712478059E-8</v>
      </c>
    </row>
    <row r="183" spans="1:11">
      <c r="A183">
        <v>1.03</v>
      </c>
      <c r="B183">
        <v>1.06</v>
      </c>
      <c r="C183">
        <v>1.612647E-2</v>
      </c>
      <c r="E183" s="1">
        <f t="shared" si="10"/>
        <v>1.6610264100000001E-2</v>
      </c>
      <c r="F183" s="1">
        <f t="shared" si="11"/>
        <v>1.7094058200000001E-2</v>
      </c>
      <c r="H183" s="1">
        <f t="shared" si="12"/>
        <v>1.3013607371189404E-9</v>
      </c>
      <c r="I183" s="1">
        <f t="shared" si="13"/>
        <v>7.2090875032003091E-6</v>
      </c>
      <c r="K183" s="1">
        <f t="shared" si="14"/>
        <v>-9.6858780846754912E-8</v>
      </c>
    </row>
    <row r="184" spans="1:11">
      <c r="A184">
        <v>1.03</v>
      </c>
      <c r="B184">
        <v>1.0900000000000001</v>
      </c>
      <c r="C184">
        <v>1.4814610000000001E-2</v>
      </c>
      <c r="E184" s="1">
        <f t="shared" si="10"/>
        <v>1.5259048300000001E-2</v>
      </c>
      <c r="F184" s="1">
        <f t="shared" si="11"/>
        <v>1.6147924900000003E-2</v>
      </c>
      <c r="H184" s="1">
        <f t="shared" si="12"/>
        <v>1.1954973276687103E-9</v>
      </c>
      <c r="I184" s="1">
        <f t="shared" si="13"/>
        <v>3.8749475852789977E-5</v>
      </c>
      <c r="K184" s="1">
        <f t="shared" si="14"/>
        <v>-2.152321881842343E-7</v>
      </c>
    </row>
    <row r="185" spans="1:11">
      <c r="A185">
        <v>1.03</v>
      </c>
      <c r="B185">
        <v>1.1200000000000001</v>
      </c>
      <c r="C185">
        <v>1.2654820000000001E-2</v>
      </c>
      <c r="E185" s="1">
        <f t="shared" si="10"/>
        <v>1.30344646E-2</v>
      </c>
      <c r="F185" s="1">
        <f t="shared" si="11"/>
        <v>1.4173398400000002E-2</v>
      </c>
      <c r="H185" s="1">
        <f t="shared" si="12"/>
        <v>1.02120835392417E-9</v>
      </c>
      <c r="I185" s="1">
        <f t="shared" si="13"/>
        <v>8.3322082508309199E-5</v>
      </c>
      <c r="K185" s="1">
        <f t="shared" si="14"/>
        <v>-2.9170054289261158E-7</v>
      </c>
    </row>
    <row r="186" spans="1:11">
      <c r="A186">
        <v>1.03</v>
      </c>
      <c r="B186">
        <v>1.1499999999999999</v>
      </c>
      <c r="C186">
        <v>1.0051630000000001E-2</v>
      </c>
      <c r="E186" s="1">
        <f t="shared" si="10"/>
        <v>1.0353178900000001E-2</v>
      </c>
      <c r="F186" s="1">
        <f t="shared" si="11"/>
        <v>1.15593745E-2</v>
      </c>
      <c r="H186" s="1">
        <f t="shared" si="12"/>
        <v>8.1113824823702005E-10</v>
      </c>
      <c r="I186" s="1">
        <f t="shared" si="13"/>
        <v>1.2416586011174347E-4</v>
      </c>
      <c r="K186" s="1">
        <f t="shared" si="14"/>
        <v>-3.1735733528923274E-7</v>
      </c>
    </row>
    <row r="187" spans="1:11">
      <c r="A187">
        <v>1.03</v>
      </c>
      <c r="B187">
        <v>1.18</v>
      </c>
      <c r="C187">
        <v>7.4238999999999998E-3</v>
      </c>
      <c r="E187" s="1">
        <f t="shared" si="10"/>
        <v>7.6466169999999997E-3</v>
      </c>
      <c r="F187" s="1">
        <f t="shared" si="11"/>
        <v>8.7602019999999999E-3</v>
      </c>
      <c r="H187" s="1">
        <f t="shared" si="12"/>
        <v>5.9908783362368222E-10</v>
      </c>
      <c r="I187" s="1">
        <f t="shared" si="13"/>
        <v>1.4789447998331021E-4</v>
      </c>
      <c r="K187" s="1">
        <f t="shared" si="14"/>
        <v>-2.9766051739876813E-7</v>
      </c>
    </row>
    <row r="188" spans="1:11">
      <c r="A188">
        <v>1.03</v>
      </c>
      <c r="B188">
        <v>1.21</v>
      </c>
      <c r="C188">
        <v>5.0984999999999997E-3</v>
      </c>
      <c r="E188" s="1">
        <f t="shared" si="10"/>
        <v>5.2514549999999995E-3</v>
      </c>
      <c r="F188" s="1">
        <f t="shared" si="11"/>
        <v>6.1691849999999998E-3</v>
      </c>
      <c r="H188" s="1">
        <f t="shared" si="12"/>
        <v>4.1143459902885859E-10</v>
      </c>
      <c r="I188" s="1">
        <f t="shared" si="13"/>
        <v>1.4933501983284617E-4</v>
      </c>
      <c r="K188" s="1">
        <f t="shared" si="14"/>
        <v>-2.4787414953135734E-7</v>
      </c>
    </row>
    <row r="189" spans="1:11">
      <c r="A189">
        <v>1.03</v>
      </c>
      <c r="B189">
        <v>1.24</v>
      </c>
      <c r="C189">
        <v>3.2558800000000001E-3</v>
      </c>
      <c r="E189" s="1">
        <f t="shared" si="10"/>
        <v>3.3535564000000003E-3</v>
      </c>
      <c r="F189" s="1">
        <f t="shared" si="11"/>
        <v>4.0372912000000002E-3</v>
      </c>
      <c r="H189" s="1">
        <f t="shared" si="12"/>
        <v>2.6274035153203499E-10</v>
      </c>
      <c r="I189" s="1">
        <f t="shared" si="13"/>
        <v>1.3172828952853061E-4</v>
      </c>
      <c r="K189" s="1">
        <f t="shared" si="14"/>
        <v>-1.8603853659239478E-7</v>
      </c>
    </row>
    <row r="190" spans="1:11">
      <c r="A190">
        <v>1.03</v>
      </c>
      <c r="B190">
        <v>1.27</v>
      </c>
      <c r="C190">
        <v>1.93334E-3</v>
      </c>
      <c r="E190" s="1">
        <f t="shared" si="10"/>
        <v>1.9913401999999999E-3</v>
      </c>
      <c r="F190" s="1">
        <f t="shared" si="11"/>
        <v>2.4553418E-3</v>
      </c>
      <c r="H190" s="1">
        <f t="shared" si="12"/>
        <v>1.5601509614326834E-10</v>
      </c>
      <c r="I190" s="1">
        <f t="shared" si="13"/>
        <v>1.0329289223526577E-4</v>
      </c>
      <c r="K190" s="1">
        <f t="shared" si="14"/>
        <v>-1.2694585662006164E-7</v>
      </c>
    </row>
    <row r="191" spans="1:11">
      <c r="A191">
        <v>1.03</v>
      </c>
      <c r="B191">
        <v>1.3</v>
      </c>
      <c r="C191">
        <v>1.0674899999999999E-3</v>
      </c>
      <c r="E191" s="1">
        <f t="shared" si="10"/>
        <v>1.0995147E-3</v>
      </c>
      <c r="F191" s="1">
        <f t="shared" si="11"/>
        <v>1.387737E-3</v>
      </c>
      <c r="H191" s="1">
        <f t="shared" si="12"/>
        <v>8.6143438289166671E-11</v>
      </c>
      <c r="I191" s="1">
        <f t="shared" si="13"/>
        <v>7.2798297351811796E-5</v>
      </c>
      <c r="K191" s="1">
        <f t="shared" si="14"/>
        <v>-7.9190249623815453E-8</v>
      </c>
    </row>
    <row r="192" spans="1:11">
      <c r="A192">
        <v>1.06</v>
      </c>
      <c r="B192">
        <v>0.76</v>
      </c>
      <c r="C192">
        <v>9.3141000000000003E-4</v>
      </c>
      <c r="E192" s="1">
        <f t="shared" si="10"/>
        <v>9.8729460000000009E-4</v>
      </c>
      <c r="F192" s="1">
        <f t="shared" si="11"/>
        <v>7.0787159999999999E-4</v>
      </c>
      <c r="H192" s="1">
        <f t="shared" si="12"/>
        <v>8.2246888413182359E-7</v>
      </c>
      <c r="I192" s="1">
        <f t="shared" si="13"/>
        <v>7.242748574888128E-5</v>
      </c>
      <c r="K192" s="1">
        <f t="shared" si="14"/>
        <v>-7.7181185132359779E-6</v>
      </c>
    </row>
    <row r="193" spans="1:11">
      <c r="A193">
        <v>1.06</v>
      </c>
      <c r="B193">
        <v>0.79</v>
      </c>
      <c r="C193">
        <v>1.6997200000000001E-3</v>
      </c>
      <c r="E193" s="1">
        <f t="shared" si="10"/>
        <v>1.8017032000000001E-3</v>
      </c>
      <c r="F193" s="1">
        <f t="shared" si="11"/>
        <v>1.3427788E-3</v>
      </c>
      <c r="H193" s="1">
        <f t="shared" si="12"/>
        <v>1.5009145400377312E-6</v>
      </c>
      <c r="I193" s="1">
        <f t="shared" si="13"/>
        <v>1.0526317072838565E-4</v>
      </c>
      <c r="K193" s="1">
        <f t="shared" si="14"/>
        <v>-1.256944801798027E-5</v>
      </c>
    </row>
    <row r="194" spans="1:11">
      <c r="A194">
        <v>1.06</v>
      </c>
      <c r="B194">
        <v>0.82</v>
      </c>
      <c r="C194">
        <v>2.8842099999999999E-3</v>
      </c>
      <c r="E194" s="1">
        <f t="shared" si="10"/>
        <v>3.0572626E-3</v>
      </c>
      <c r="F194" s="1">
        <f t="shared" si="11"/>
        <v>2.3650521999999999E-3</v>
      </c>
      <c r="H194" s="1">
        <f t="shared" si="12"/>
        <v>2.5468622629152003E-6</v>
      </c>
      <c r="I194" s="1">
        <f t="shared" si="13"/>
        <v>1.38148766575404E-4</v>
      </c>
      <c r="K194" s="1">
        <f t="shared" si="14"/>
        <v>-1.8757555284716005E-5</v>
      </c>
    </row>
    <row r="195" spans="1:11">
      <c r="A195">
        <v>1.06</v>
      </c>
      <c r="B195">
        <v>0.85</v>
      </c>
      <c r="C195">
        <v>4.5508399999999996E-3</v>
      </c>
      <c r="E195" s="1">
        <f t="shared" ref="E195:E258" si="15">A195*C195</f>
        <v>4.8238904000000001E-3</v>
      </c>
      <c r="F195" s="1">
        <f t="shared" ref="F195:F258" si="16">B195*C195</f>
        <v>3.8682139999999996E-3</v>
      </c>
      <c r="H195" s="1">
        <f t="shared" ref="H195:H258" si="17">(A195-$E$365)^2 *C195</f>
        <v>4.0185571302245705E-6</v>
      </c>
      <c r="I195" s="1">
        <f t="shared" ref="I195:I258" si="18">(B195-$F$365)^2 *C195</f>
        <v>1.6231433271980927E-4</v>
      </c>
      <c r="K195" s="1">
        <f t="shared" ref="K195:K258" si="19">(A195-$E$365)*(B195-$F$365)*C195</f>
        <v>-2.5539565757640298E-5</v>
      </c>
    </row>
    <row r="196" spans="1:11">
      <c r="A196">
        <v>1.06</v>
      </c>
      <c r="B196">
        <v>0.88</v>
      </c>
      <c r="C196">
        <v>6.6768399999999999E-3</v>
      </c>
      <c r="E196" s="1">
        <f t="shared" si="15"/>
        <v>7.0774504E-3</v>
      </c>
      <c r="F196" s="1">
        <f t="shared" si="16"/>
        <v>5.8756191999999995E-3</v>
      </c>
      <c r="H196" s="1">
        <f t="shared" si="17"/>
        <v>5.895892404340435E-6</v>
      </c>
      <c r="I196" s="1">
        <f t="shared" si="18"/>
        <v>1.6849330502225149E-4</v>
      </c>
      <c r="K196" s="1">
        <f t="shared" si="19"/>
        <v>-3.151854053192991E-5</v>
      </c>
    </row>
    <row r="197" spans="1:11">
      <c r="A197">
        <v>1.06</v>
      </c>
      <c r="B197">
        <v>0.91</v>
      </c>
      <c r="C197">
        <v>9.1088799999999998E-3</v>
      </c>
      <c r="E197" s="1">
        <f t="shared" si="15"/>
        <v>9.6554128000000006E-3</v>
      </c>
      <c r="F197" s="1">
        <f t="shared" si="16"/>
        <v>8.2890807999999993E-3</v>
      </c>
      <c r="H197" s="1">
        <f t="shared" si="17"/>
        <v>8.0434721221488767E-6</v>
      </c>
      <c r="I197" s="1">
        <f t="shared" si="18"/>
        <v>1.5124455165425684E-4</v>
      </c>
      <c r="K197" s="1">
        <f t="shared" si="19"/>
        <v>-3.4878809252294157E-5</v>
      </c>
    </row>
    <row r="198" spans="1:11">
      <c r="A198">
        <v>1.06</v>
      </c>
      <c r="B198">
        <v>0.94</v>
      </c>
      <c r="C198">
        <v>1.155512E-2</v>
      </c>
      <c r="E198" s="1">
        <f t="shared" si="15"/>
        <v>1.22484272E-2</v>
      </c>
      <c r="F198" s="1">
        <f t="shared" si="16"/>
        <v>1.08618128E-2</v>
      </c>
      <c r="H198" s="1">
        <f t="shared" si="17"/>
        <v>1.0203590956087349E-5</v>
      </c>
      <c r="I198" s="1">
        <f t="shared" si="18"/>
        <v>1.1292436395228119E-4</v>
      </c>
      <c r="K198" s="1">
        <f t="shared" si="19"/>
        <v>-3.3944572743597943E-5</v>
      </c>
    </row>
    <row r="199" spans="1:11">
      <c r="A199">
        <v>1.06</v>
      </c>
      <c r="B199">
        <v>0.97</v>
      </c>
      <c r="C199">
        <v>1.3630099999999999E-2</v>
      </c>
      <c r="E199" s="1">
        <f t="shared" si="15"/>
        <v>1.4447906E-2</v>
      </c>
      <c r="F199" s="1">
        <f t="shared" si="16"/>
        <v>1.3221196999999999E-2</v>
      </c>
      <c r="H199" s="1">
        <f t="shared" si="17"/>
        <v>1.2035873715769819E-5</v>
      </c>
      <c r="I199" s="1">
        <f t="shared" si="18"/>
        <v>6.4623853665494719E-5</v>
      </c>
      <c r="K199" s="1">
        <f t="shared" si="19"/>
        <v>-2.788914738288503E-5</v>
      </c>
    </row>
    <row r="200" spans="1:11">
      <c r="A200">
        <v>1.06</v>
      </c>
      <c r="B200">
        <v>1</v>
      </c>
      <c r="C200">
        <v>1.49499E-2</v>
      </c>
      <c r="E200" s="1">
        <f t="shared" si="15"/>
        <v>1.5846894E-2</v>
      </c>
      <c r="F200" s="1">
        <f t="shared" si="16"/>
        <v>1.49499E-2</v>
      </c>
      <c r="H200" s="1">
        <f t="shared" si="17"/>
        <v>1.3201305086784928E-5</v>
      </c>
      <c r="I200" s="1">
        <f t="shared" si="18"/>
        <v>2.2572132843115014E-5</v>
      </c>
      <c r="K200" s="1">
        <f t="shared" si="19"/>
        <v>-1.7262143902812286E-5</v>
      </c>
    </row>
    <row r="201" spans="1:11">
      <c r="A201">
        <v>1.06</v>
      </c>
      <c r="B201">
        <v>1.03</v>
      </c>
      <c r="C201">
        <v>1.524729E-2</v>
      </c>
      <c r="E201" s="1">
        <f t="shared" si="15"/>
        <v>1.61621274E-2</v>
      </c>
      <c r="F201" s="1">
        <f t="shared" si="16"/>
        <v>1.57047087E-2</v>
      </c>
      <c r="H201" s="1">
        <f t="shared" si="17"/>
        <v>1.3463911266074352E-5</v>
      </c>
      <c r="I201" s="1">
        <f t="shared" si="18"/>
        <v>1.1960447108142374E-6</v>
      </c>
      <c r="K201" s="1">
        <f t="shared" si="19"/>
        <v>-4.0129091513091162E-6</v>
      </c>
    </row>
    <row r="202" spans="1:11">
      <c r="A202">
        <v>1.06</v>
      </c>
      <c r="B202">
        <v>1.06</v>
      </c>
      <c r="C202">
        <v>1.445979E-2</v>
      </c>
      <c r="E202" s="1">
        <f t="shared" si="15"/>
        <v>1.5327377400000002E-2</v>
      </c>
      <c r="F202" s="1">
        <f t="shared" si="16"/>
        <v>1.5327377400000002E-2</v>
      </c>
      <c r="H202" s="1">
        <f t="shared" si="17"/>
        <v>1.2768520142665959E-5</v>
      </c>
      <c r="I202" s="1">
        <f t="shared" si="18"/>
        <v>6.4640241409248772E-6</v>
      </c>
      <c r="K202" s="1">
        <f t="shared" si="19"/>
        <v>9.0849338162739693E-6</v>
      </c>
    </row>
    <row r="203" spans="1:11">
      <c r="A203">
        <v>1.06</v>
      </c>
      <c r="B203">
        <v>1.0900000000000001</v>
      </c>
      <c r="C203">
        <v>1.275105E-2</v>
      </c>
      <c r="E203" s="1">
        <f t="shared" si="15"/>
        <v>1.3516113E-2</v>
      </c>
      <c r="F203" s="1">
        <f t="shared" si="16"/>
        <v>1.3898644500000001E-2</v>
      </c>
      <c r="H203" s="1">
        <f t="shared" si="17"/>
        <v>1.1259640614776617E-5</v>
      </c>
      <c r="I203" s="1">
        <f t="shared" si="18"/>
        <v>3.3351975115964421E-5</v>
      </c>
      <c r="K203" s="1">
        <f t="shared" si="19"/>
        <v>1.9378628785307079E-5</v>
      </c>
    </row>
    <row r="204" spans="1:11">
      <c r="A204">
        <v>1.06</v>
      </c>
      <c r="B204">
        <v>1.1200000000000001</v>
      </c>
      <c r="C204">
        <v>1.0455509999999999E-2</v>
      </c>
      <c r="E204" s="1">
        <f t="shared" si="15"/>
        <v>1.1082840599999999E-2</v>
      </c>
      <c r="F204" s="1">
        <f t="shared" si="16"/>
        <v>1.1710171200000001E-2</v>
      </c>
      <c r="H204" s="1">
        <f t="shared" si="17"/>
        <v>9.2325953583589639E-6</v>
      </c>
      <c r="I204" s="1">
        <f t="shared" si="18"/>
        <v>6.8841347951725267E-5</v>
      </c>
      <c r="K204" s="1">
        <f t="shared" si="19"/>
        <v>2.5210797479696531E-5</v>
      </c>
    </row>
    <row r="205" spans="1:11">
      <c r="A205">
        <v>1.06</v>
      </c>
      <c r="B205">
        <v>1.1499999999999999</v>
      </c>
      <c r="C205">
        <v>7.9718500000000008E-3</v>
      </c>
      <c r="E205" s="1">
        <f t="shared" si="15"/>
        <v>8.4501610000000012E-3</v>
      </c>
      <c r="F205" s="1">
        <f t="shared" si="16"/>
        <v>9.1676275000000008E-3</v>
      </c>
      <c r="H205" s="1">
        <f t="shared" si="17"/>
        <v>7.0394333043088202E-6</v>
      </c>
      <c r="I205" s="1">
        <f t="shared" si="18"/>
        <v>9.8474736130538259E-5</v>
      </c>
      <c r="K205" s="1">
        <f t="shared" si="19"/>
        <v>2.6328811920600101E-5</v>
      </c>
    </row>
    <row r="206" spans="1:11">
      <c r="A206">
        <v>1.06</v>
      </c>
      <c r="B206">
        <v>1.18</v>
      </c>
      <c r="C206">
        <v>5.6518200000000001E-3</v>
      </c>
      <c r="E206" s="1">
        <f t="shared" si="15"/>
        <v>5.9909292000000008E-3</v>
      </c>
      <c r="F206" s="1">
        <f t="shared" si="16"/>
        <v>6.6691475999999996E-3</v>
      </c>
      <c r="H206" s="1">
        <f t="shared" si="17"/>
        <v>4.9907624877485998E-6</v>
      </c>
      <c r="I206" s="1">
        <f t="shared" si="18"/>
        <v>1.1259216582379509E-4</v>
      </c>
      <c r="K206" s="1">
        <f t="shared" si="19"/>
        <v>2.3704867804055909E-5</v>
      </c>
    </row>
    <row r="207" spans="1:11">
      <c r="A207">
        <v>1.06</v>
      </c>
      <c r="B207">
        <v>1.21</v>
      </c>
      <c r="C207">
        <v>3.7259099999999998E-3</v>
      </c>
      <c r="E207" s="1">
        <f t="shared" si="15"/>
        <v>3.9494646E-3</v>
      </c>
      <c r="F207" s="1">
        <f t="shared" si="16"/>
        <v>4.5083510999999995E-3</v>
      </c>
      <c r="H207" s="1">
        <f t="shared" si="17"/>
        <v>3.290113956341034E-6</v>
      </c>
      <c r="I207" s="1">
        <f t="shared" si="18"/>
        <v>1.0913187089249778E-4</v>
      </c>
      <c r="K207" s="1">
        <f t="shared" si="19"/>
        <v>1.8948780739272246E-5</v>
      </c>
    </row>
    <row r="208" spans="1:11">
      <c r="A208">
        <v>1.06</v>
      </c>
      <c r="B208">
        <v>1.24</v>
      </c>
      <c r="C208">
        <v>2.2839700000000002E-3</v>
      </c>
      <c r="E208" s="1">
        <f t="shared" si="15"/>
        <v>2.4210082000000002E-3</v>
      </c>
      <c r="F208" s="1">
        <f t="shared" si="16"/>
        <v>2.8321228000000001E-3</v>
      </c>
      <c r="H208" s="1">
        <f t="shared" si="17"/>
        <v>2.0168285258807198E-6</v>
      </c>
      <c r="I208" s="1">
        <f t="shared" si="18"/>
        <v>9.2406188629334641E-5</v>
      </c>
      <c r="K208" s="1">
        <f t="shared" si="19"/>
        <v>1.3651645951882753E-5</v>
      </c>
    </row>
    <row r="209" spans="1:11">
      <c r="A209">
        <v>1.06</v>
      </c>
      <c r="B209">
        <v>1.27</v>
      </c>
      <c r="C209">
        <v>1.30186E-3</v>
      </c>
      <c r="E209" s="1">
        <f t="shared" si="15"/>
        <v>1.3799716E-3</v>
      </c>
      <c r="F209" s="1">
        <f t="shared" si="16"/>
        <v>1.6533621999999999E-3</v>
      </c>
      <c r="H209" s="1">
        <f t="shared" si="17"/>
        <v>1.1495896989466032E-6</v>
      </c>
      <c r="I209" s="1">
        <f t="shared" si="18"/>
        <v>6.9554700510723977E-5</v>
      </c>
      <c r="K209" s="1">
        <f t="shared" si="19"/>
        <v>8.9420001800740496E-6</v>
      </c>
    </row>
    <row r="210" spans="1:11">
      <c r="A210">
        <v>1.06</v>
      </c>
      <c r="B210">
        <v>1.3</v>
      </c>
      <c r="C210">
        <v>6.9001000000000002E-4</v>
      </c>
      <c r="E210" s="1">
        <f t="shared" si="15"/>
        <v>7.3141060000000003E-4</v>
      </c>
      <c r="F210" s="1">
        <f t="shared" si="16"/>
        <v>8.97013E-4</v>
      </c>
      <c r="H210" s="1">
        <f t="shared" si="17"/>
        <v>6.0930390992130167E-7</v>
      </c>
      <c r="I210" s="1">
        <f t="shared" si="18"/>
        <v>4.7055759918803599E-5</v>
      </c>
      <c r="K210" s="1">
        <f t="shared" si="19"/>
        <v>5.3545549304162618E-6</v>
      </c>
    </row>
    <row r="211" spans="1:11">
      <c r="A211">
        <v>1.0900000000000001</v>
      </c>
      <c r="B211">
        <v>0.76</v>
      </c>
      <c r="C211">
        <v>1.0674899999999999E-3</v>
      </c>
      <c r="E211" s="1">
        <f t="shared" si="15"/>
        <v>1.1635641E-3</v>
      </c>
      <c r="F211" s="1">
        <f t="shared" si="16"/>
        <v>8.1129239999999994E-4</v>
      </c>
      <c r="H211" s="1">
        <f t="shared" si="17"/>
        <v>3.8066607970753015E-6</v>
      </c>
      <c r="I211" s="1">
        <f t="shared" si="18"/>
        <v>8.3009219100152752E-5</v>
      </c>
      <c r="K211" s="1">
        <f t="shared" si="19"/>
        <v>-1.7776049621453743E-5</v>
      </c>
    </row>
    <row r="212" spans="1:11">
      <c r="A212">
        <v>1.0900000000000001</v>
      </c>
      <c r="B212">
        <v>0.79</v>
      </c>
      <c r="C212">
        <v>1.8699599999999999E-3</v>
      </c>
      <c r="E212" s="1">
        <f t="shared" si="15"/>
        <v>2.0382564000000001E-3</v>
      </c>
      <c r="F212" s="1">
        <f t="shared" si="16"/>
        <v>1.4772684E-3</v>
      </c>
      <c r="H212" s="1">
        <f t="shared" si="17"/>
        <v>6.6682623950565634E-6</v>
      </c>
      <c r="I212" s="1">
        <f t="shared" si="18"/>
        <v>1.1580608496414234E-4</v>
      </c>
      <c r="K212" s="1">
        <f t="shared" si="19"/>
        <v>-2.7788943151640648E-5</v>
      </c>
    </row>
    <row r="213" spans="1:11">
      <c r="A213">
        <v>1.0900000000000001</v>
      </c>
      <c r="B213">
        <v>0.82</v>
      </c>
      <c r="C213">
        <v>3.0458999999999998E-3</v>
      </c>
      <c r="E213" s="1">
        <f t="shared" si="15"/>
        <v>3.3200310000000002E-3</v>
      </c>
      <c r="F213" s="1">
        <f t="shared" si="16"/>
        <v>2.4976379999999995E-3</v>
      </c>
      <c r="H213" s="1">
        <f t="shared" si="17"/>
        <v>1.0861655024226608E-5</v>
      </c>
      <c r="I213" s="1">
        <f t="shared" si="18"/>
        <v>1.4589344330406701E-4</v>
      </c>
      <c r="K213" s="1">
        <f t="shared" si="19"/>
        <v>-3.9807590375019427E-5</v>
      </c>
    </row>
    <row r="214" spans="1:11">
      <c r="A214">
        <v>1.0900000000000001</v>
      </c>
      <c r="B214">
        <v>0.85</v>
      </c>
      <c r="C214">
        <v>4.6133199999999997E-3</v>
      </c>
      <c r="E214" s="1">
        <f t="shared" si="15"/>
        <v>5.0285188000000003E-3</v>
      </c>
      <c r="F214" s="1">
        <f t="shared" si="16"/>
        <v>3.9213219999999997E-3</v>
      </c>
      <c r="H214" s="1">
        <f t="shared" si="17"/>
        <v>1.645106220045474E-5</v>
      </c>
      <c r="I214" s="1">
        <f t="shared" si="18"/>
        <v>1.6454280032322617E-4</v>
      </c>
      <c r="K214" s="1">
        <f t="shared" si="19"/>
        <v>-5.2027914072682151E-5</v>
      </c>
    </row>
    <row r="215" spans="1:11">
      <c r="A215">
        <v>1.0900000000000001</v>
      </c>
      <c r="B215">
        <v>0.88</v>
      </c>
      <c r="C215">
        <v>6.4971999999999999E-3</v>
      </c>
      <c r="E215" s="1">
        <f t="shared" si="15"/>
        <v>7.0819480000000002E-3</v>
      </c>
      <c r="F215" s="1">
        <f t="shared" si="16"/>
        <v>5.7175359999999996E-3</v>
      </c>
      <c r="H215" s="1">
        <f t="shared" si="17"/>
        <v>2.3168963204112125E-5</v>
      </c>
      <c r="I215" s="1">
        <f t="shared" si="18"/>
        <v>1.6396000224515976E-4</v>
      </c>
      <c r="K215" s="1">
        <f t="shared" si="19"/>
        <v>-6.1634270166557894E-5</v>
      </c>
    </row>
    <row r="216" spans="1:11">
      <c r="A216">
        <v>1.0900000000000001</v>
      </c>
      <c r="B216">
        <v>0.91</v>
      </c>
      <c r="C216">
        <v>8.5085200000000003E-3</v>
      </c>
      <c r="E216" s="1">
        <f t="shared" si="15"/>
        <v>9.2742868000000016E-3</v>
      </c>
      <c r="F216" s="1">
        <f t="shared" si="16"/>
        <v>7.7427532000000007E-3</v>
      </c>
      <c r="H216" s="1">
        <f t="shared" si="17"/>
        <v>3.0341314227890798E-5</v>
      </c>
      <c r="I216" s="1">
        <f t="shared" si="18"/>
        <v>1.4127612754161626E-4</v>
      </c>
      <c r="K216" s="1">
        <f t="shared" si="19"/>
        <v>-6.5471393590176127E-5</v>
      </c>
    </row>
    <row r="217" spans="1:11">
      <c r="A217">
        <v>1.0900000000000001</v>
      </c>
      <c r="B217">
        <v>0.94</v>
      </c>
      <c r="C217">
        <v>1.0360889999999999E-2</v>
      </c>
      <c r="E217" s="1">
        <f t="shared" si="15"/>
        <v>1.12933701E-2</v>
      </c>
      <c r="F217" s="1">
        <f t="shared" si="16"/>
        <v>9.7392365999999994E-3</v>
      </c>
      <c r="H217" s="1">
        <f t="shared" si="17"/>
        <v>3.6946850823716868E-5</v>
      </c>
      <c r="I217" s="1">
        <f t="shared" si="18"/>
        <v>1.0125354935557142E-4</v>
      </c>
      <c r="K217" s="1">
        <f t="shared" si="19"/>
        <v>-6.1163712962933751E-5</v>
      </c>
    </row>
    <row r="218" spans="1:11">
      <c r="A218">
        <v>1.0900000000000001</v>
      </c>
      <c r="B218">
        <v>0.97</v>
      </c>
      <c r="C218">
        <v>1.173153E-2</v>
      </c>
      <c r="E218" s="1">
        <f t="shared" si="15"/>
        <v>1.2787367700000002E-2</v>
      </c>
      <c r="F218" s="1">
        <f t="shared" si="16"/>
        <v>1.1379584099999999E-2</v>
      </c>
      <c r="H218" s="1">
        <f t="shared" si="17"/>
        <v>4.1834542094738889E-5</v>
      </c>
      <c r="I218" s="1">
        <f t="shared" si="18"/>
        <v>5.5622238867826456E-5</v>
      </c>
      <c r="K218" s="1">
        <f t="shared" si="19"/>
        <v>-4.8238272080576305E-5</v>
      </c>
    </row>
    <row r="219" spans="1:11">
      <c r="A219">
        <v>1.0900000000000001</v>
      </c>
      <c r="B219">
        <v>1</v>
      </c>
      <c r="C219">
        <v>1.235172E-2</v>
      </c>
      <c r="E219" s="1">
        <f t="shared" si="15"/>
        <v>1.34633748E-2</v>
      </c>
      <c r="F219" s="1">
        <f t="shared" si="16"/>
        <v>1.235172E-2</v>
      </c>
      <c r="H219" s="1">
        <f t="shared" si="17"/>
        <v>4.4046134671473217E-5</v>
      </c>
      <c r="I219" s="1">
        <f t="shared" si="18"/>
        <v>1.8649266194486959E-5</v>
      </c>
      <c r="K219" s="1">
        <f t="shared" si="19"/>
        <v>-2.8660566817956087E-5</v>
      </c>
    </row>
    <row r="220" spans="1:11">
      <c r="A220">
        <v>1.0900000000000001</v>
      </c>
      <c r="B220">
        <v>1.03</v>
      </c>
      <c r="C220">
        <v>1.2092479999999999E-2</v>
      </c>
      <c r="E220" s="1">
        <f t="shared" si="15"/>
        <v>1.3180803200000001E-2</v>
      </c>
      <c r="F220" s="1">
        <f t="shared" si="16"/>
        <v>1.2455254399999999E-2</v>
      </c>
      <c r="H220" s="1">
        <f t="shared" si="17"/>
        <v>4.3121686906122907E-5</v>
      </c>
      <c r="I220" s="1">
        <f t="shared" si="18"/>
        <v>9.4857163106538598E-7</v>
      </c>
      <c r="K220" s="1">
        <f t="shared" si="19"/>
        <v>-6.3956241980616641E-6</v>
      </c>
    </row>
    <row r="221" spans="1:11">
      <c r="A221">
        <v>1.0900000000000001</v>
      </c>
      <c r="B221">
        <v>1.06</v>
      </c>
      <c r="C221">
        <v>1.1008240000000001E-2</v>
      </c>
      <c r="E221" s="1">
        <f t="shared" si="15"/>
        <v>1.1998981600000002E-2</v>
      </c>
      <c r="F221" s="1">
        <f t="shared" si="16"/>
        <v>1.1668734400000002E-2</v>
      </c>
      <c r="H221" s="1">
        <f t="shared" si="17"/>
        <v>3.9255295743094757E-5</v>
      </c>
      <c r="I221" s="1">
        <f t="shared" si="18"/>
        <v>4.9210624157816174E-6</v>
      </c>
      <c r="K221" s="1">
        <f t="shared" si="19"/>
        <v>1.3898840257436436E-5</v>
      </c>
    </row>
    <row r="222" spans="1:11">
      <c r="A222">
        <v>1.0900000000000001</v>
      </c>
      <c r="B222">
        <v>1.0900000000000001</v>
      </c>
      <c r="C222">
        <v>9.31827E-3</v>
      </c>
      <c r="E222" s="1">
        <f t="shared" si="15"/>
        <v>1.01569143E-2</v>
      </c>
      <c r="F222" s="1">
        <f t="shared" si="16"/>
        <v>1.01569143E-2</v>
      </c>
      <c r="H222" s="1">
        <f t="shared" si="17"/>
        <v>3.3228876247611567E-5</v>
      </c>
      <c r="I222" s="1">
        <f t="shared" si="18"/>
        <v>2.4373107247155155E-5</v>
      </c>
      <c r="K222" s="1">
        <f t="shared" si="19"/>
        <v>2.8458583318315116E-5</v>
      </c>
    </row>
    <row r="223" spans="1:11">
      <c r="A223">
        <v>1.0900000000000001</v>
      </c>
      <c r="B223">
        <v>1.1200000000000001</v>
      </c>
      <c r="C223">
        <v>7.3344600000000001E-3</v>
      </c>
      <c r="E223" s="1">
        <f t="shared" si="15"/>
        <v>7.9945614000000009E-3</v>
      </c>
      <c r="F223" s="1">
        <f t="shared" si="16"/>
        <v>8.2145952000000008E-3</v>
      </c>
      <c r="H223" s="1">
        <f t="shared" si="17"/>
        <v>2.6154625663675461E-5</v>
      </c>
      <c r="I223" s="1">
        <f t="shared" si="18"/>
        <v>4.8291677105948047E-5</v>
      </c>
      <c r="K223" s="1">
        <f t="shared" si="19"/>
        <v>3.5539425113205725E-5</v>
      </c>
    </row>
    <row r="224" spans="1:11">
      <c r="A224">
        <v>1.0900000000000001</v>
      </c>
      <c r="B224">
        <v>1.1499999999999999</v>
      </c>
      <c r="C224">
        <v>5.3680400000000001E-3</v>
      </c>
      <c r="E224" s="1">
        <f t="shared" si="15"/>
        <v>5.8511636000000006E-3</v>
      </c>
      <c r="F224" s="1">
        <f t="shared" si="16"/>
        <v>6.1732459999999994E-3</v>
      </c>
      <c r="H224" s="1">
        <f t="shared" si="17"/>
        <v>1.9142387680570406E-5</v>
      </c>
      <c r="I224" s="1">
        <f t="shared" si="18"/>
        <v>6.6310369931468169E-5</v>
      </c>
      <c r="K224" s="1">
        <f t="shared" si="19"/>
        <v>3.5627781413809685E-5</v>
      </c>
    </row>
    <row r="225" spans="1:11">
      <c r="A225">
        <v>1.0900000000000001</v>
      </c>
      <c r="B225">
        <v>1.18</v>
      </c>
      <c r="C225">
        <v>3.6532399999999999E-3</v>
      </c>
      <c r="E225" s="1">
        <f t="shared" si="15"/>
        <v>3.9820315999999998E-3</v>
      </c>
      <c r="F225" s="1">
        <f t="shared" si="16"/>
        <v>4.3108231999999993E-3</v>
      </c>
      <c r="H225" s="1">
        <f t="shared" si="17"/>
        <v>1.3027424603797108E-5</v>
      </c>
      <c r="I225" s="1">
        <f t="shared" si="18"/>
        <v>7.2777654609333127E-5</v>
      </c>
      <c r="K225" s="1">
        <f t="shared" si="19"/>
        <v>3.0791320339736559E-5</v>
      </c>
    </row>
    <row r="226" spans="1:11">
      <c r="A226">
        <v>1.0900000000000001</v>
      </c>
      <c r="B226">
        <v>1.21</v>
      </c>
      <c r="C226">
        <v>2.31183E-3</v>
      </c>
      <c r="E226" s="1">
        <f t="shared" si="15"/>
        <v>2.5198947000000002E-3</v>
      </c>
      <c r="F226" s="1">
        <f t="shared" si="16"/>
        <v>2.7973143000000001E-3</v>
      </c>
      <c r="H226" s="1">
        <f t="shared" si="17"/>
        <v>8.2439672788528185E-6</v>
      </c>
      <c r="I226" s="1">
        <f t="shared" si="18"/>
        <v>6.7713480219705561E-5</v>
      </c>
      <c r="K226" s="1">
        <f t="shared" si="19"/>
        <v>2.362684310839051E-5</v>
      </c>
    </row>
    <row r="227" spans="1:11">
      <c r="A227">
        <v>1.0900000000000001</v>
      </c>
      <c r="B227">
        <v>1.24</v>
      </c>
      <c r="C227">
        <v>1.36034E-3</v>
      </c>
      <c r="E227" s="1">
        <f t="shared" si="15"/>
        <v>1.4827706000000002E-3</v>
      </c>
      <c r="F227" s="1">
        <f t="shared" si="16"/>
        <v>1.6868216E-3</v>
      </c>
      <c r="H227" s="1">
        <f t="shared" si="17"/>
        <v>4.8509615534510073E-6</v>
      </c>
      <c r="I227" s="1">
        <f t="shared" si="18"/>
        <v>5.5037428092325682E-5</v>
      </c>
      <c r="K227" s="1">
        <f t="shared" si="19"/>
        <v>1.6339658738073337E-5</v>
      </c>
    </row>
    <row r="228" spans="1:11">
      <c r="A228">
        <v>1.0900000000000001</v>
      </c>
      <c r="B228">
        <v>1.27</v>
      </c>
      <c r="C228">
        <v>7.4430999999999998E-4</v>
      </c>
      <c r="E228" s="1">
        <f t="shared" si="15"/>
        <v>8.1129790000000008E-4</v>
      </c>
      <c r="F228" s="1">
        <f t="shared" si="16"/>
        <v>9.4527369999999997E-4</v>
      </c>
      <c r="H228" s="1">
        <f t="shared" si="17"/>
        <v>2.6542035034249666E-6</v>
      </c>
      <c r="I228" s="1">
        <f t="shared" si="18"/>
        <v>3.9766379746775351E-5</v>
      </c>
      <c r="K228" s="1">
        <f t="shared" si="19"/>
        <v>1.0273658766107563E-5</v>
      </c>
    </row>
    <row r="229" spans="1:11">
      <c r="A229">
        <v>1.0900000000000001</v>
      </c>
      <c r="B229">
        <v>1.3</v>
      </c>
      <c r="C229">
        <v>3.7868E-4</v>
      </c>
      <c r="E229" s="1">
        <f t="shared" si="15"/>
        <v>4.1276120000000006E-4</v>
      </c>
      <c r="F229" s="1">
        <f t="shared" si="16"/>
        <v>4.9228400000000006E-4</v>
      </c>
      <c r="H229" s="1">
        <f t="shared" si="17"/>
        <v>1.3503698494941173E-6</v>
      </c>
      <c r="I229" s="1">
        <f t="shared" si="18"/>
        <v>2.58243723512015E-5</v>
      </c>
      <c r="K229" s="1">
        <f t="shared" si="19"/>
        <v>5.9052903235295732E-6</v>
      </c>
    </row>
    <row r="230" spans="1:11">
      <c r="A230">
        <v>1.1200000000000001</v>
      </c>
      <c r="B230">
        <v>0.76</v>
      </c>
      <c r="C230">
        <v>1.0387700000000001E-3</v>
      </c>
      <c r="E230" s="1">
        <f t="shared" si="15"/>
        <v>1.1634224000000002E-3</v>
      </c>
      <c r="F230" s="1">
        <f t="shared" si="16"/>
        <v>7.894652E-4</v>
      </c>
      <c r="H230" s="1">
        <f t="shared" si="17"/>
        <v>8.3610053474666526E-6</v>
      </c>
      <c r="I230" s="1">
        <f t="shared" si="18"/>
        <v>8.0775919703852665E-5</v>
      </c>
      <c r="K230" s="1">
        <f t="shared" si="19"/>
        <v>-2.5987841322250088E-5</v>
      </c>
    </row>
    <row r="231" spans="1:11">
      <c r="A231">
        <v>1.1200000000000001</v>
      </c>
      <c r="B231">
        <v>0.79</v>
      </c>
      <c r="C231">
        <v>1.7467100000000001E-3</v>
      </c>
      <c r="E231" s="1">
        <f t="shared" si="15"/>
        <v>1.9563152000000002E-3</v>
      </c>
      <c r="F231" s="1">
        <f t="shared" si="16"/>
        <v>1.3799009000000002E-3</v>
      </c>
      <c r="H231" s="1">
        <f t="shared" si="17"/>
        <v>1.4059177344814998E-5</v>
      </c>
      <c r="I231" s="1">
        <f t="shared" si="18"/>
        <v>1.0817324791317305E-4</v>
      </c>
      <c r="K231" s="1">
        <f t="shared" si="19"/>
        <v>-3.8997780403196526E-5</v>
      </c>
    </row>
    <row r="232" spans="1:11">
      <c r="A232">
        <v>1.1200000000000001</v>
      </c>
      <c r="B232">
        <v>0.82</v>
      </c>
      <c r="C232">
        <v>2.7311000000000002E-3</v>
      </c>
      <c r="E232" s="1">
        <f t="shared" si="15"/>
        <v>3.0588320000000005E-3</v>
      </c>
      <c r="F232" s="1">
        <f t="shared" si="16"/>
        <v>2.239502E-3</v>
      </c>
      <c r="H232" s="1">
        <f t="shared" si="17"/>
        <v>2.1982480919227714E-5</v>
      </c>
      <c r="I232" s="1">
        <f t="shared" si="18"/>
        <v>1.3081505729266798E-4</v>
      </c>
      <c r="K232" s="1">
        <f t="shared" si="19"/>
        <v>-5.3624989518728627E-5</v>
      </c>
    </row>
    <row r="233" spans="1:11">
      <c r="A233">
        <v>1.1200000000000001</v>
      </c>
      <c r="B233">
        <v>0.85</v>
      </c>
      <c r="C233">
        <v>3.9707199999999996E-3</v>
      </c>
      <c r="E233" s="1">
        <f t="shared" si="15"/>
        <v>4.4472063999999997E-3</v>
      </c>
      <c r="F233" s="1">
        <f t="shared" si="16"/>
        <v>3.3751119999999996E-3</v>
      </c>
      <c r="H233" s="1">
        <f t="shared" si="17"/>
        <v>3.1960117401631527E-5</v>
      </c>
      <c r="I233" s="1">
        <f t="shared" si="18"/>
        <v>1.4162325355696994E-4</v>
      </c>
      <c r="K233" s="1">
        <f t="shared" si="19"/>
        <v>-6.7277751229375893E-5</v>
      </c>
    </row>
    <row r="234" spans="1:11">
      <c r="A234">
        <v>1.1200000000000001</v>
      </c>
      <c r="B234">
        <v>0.88</v>
      </c>
      <c r="C234">
        <v>5.3680400000000001E-3</v>
      </c>
      <c r="E234" s="1">
        <f t="shared" si="15"/>
        <v>6.0122048000000004E-3</v>
      </c>
      <c r="F234" s="1">
        <f t="shared" si="16"/>
        <v>4.7238751999999998E-3</v>
      </c>
      <c r="H234" s="1">
        <f t="shared" si="17"/>
        <v>4.3207072927996461E-5</v>
      </c>
      <c r="I234" s="1">
        <f t="shared" si="18"/>
        <v>1.3546510042050536E-4</v>
      </c>
      <c r="K234" s="1">
        <f t="shared" si="19"/>
        <v>-7.6505231671220633E-5</v>
      </c>
    </row>
    <row r="235" spans="1:11">
      <c r="A235">
        <v>1.1200000000000001</v>
      </c>
      <c r="B235">
        <v>0.91</v>
      </c>
      <c r="C235">
        <v>6.7480300000000003E-3</v>
      </c>
      <c r="E235" s="1">
        <f t="shared" si="15"/>
        <v>7.5577936000000012E-3</v>
      </c>
      <c r="F235" s="1">
        <f t="shared" si="16"/>
        <v>6.1407073000000001E-3</v>
      </c>
      <c r="H235" s="1">
        <f t="shared" si="17"/>
        <v>5.4314540191635674E-5</v>
      </c>
      <c r="I235" s="1">
        <f t="shared" si="18"/>
        <v>1.1204481471920531E-4</v>
      </c>
      <c r="K235" s="1">
        <f t="shared" si="19"/>
        <v>-7.8010656915133395E-5</v>
      </c>
    </row>
    <row r="236" spans="1:11">
      <c r="A236">
        <v>1.1200000000000001</v>
      </c>
      <c r="B236">
        <v>0.94</v>
      </c>
      <c r="C236">
        <v>7.8877500000000007E-3</v>
      </c>
      <c r="E236" s="1">
        <f t="shared" si="15"/>
        <v>8.8342800000000016E-3</v>
      </c>
      <c r="F236" s="1">
        <f t="shared" si="16"/>
        <v>7.4144850000000002E-3</v>
      </c>
      <c r="H236" s="1">
        <f t="shared" si="17"/>
        <v>6.3488086804085688E-5</v>
      </c>
      <c r="I236" s="1">
        <f t="shared" si="18"/>
        <v>7.7084370544365261E-5</v>
      </c>
      <c r="K236" s="1">
        <f t="shared" si="19"/>
        <v>-6.9956695236117082E-5</v>
      </c>
    </row>
    <row r="237" spans="1:11">
      <c r="A237">
        <v>1.1200000000000001</v>
      </c>
      <c r="B237">
        <v>0.97</v>
      </c>
      <c r="C237">
        <v>8.5732299999999994E-3</v>
      </c>
      <c r="E237" s="1">
        <f t="shared" si="15"/>
        <v>9.6020176000000002E-3</v>
      </c>
      <c r="F237" s="1">
        <f t="shared" si="16"/>
        <v>8.3160330999999983E-3</v>
      </c>
      <c r="H237" s="1">
        <f t="shared" si="17"/>
        <v>6.9005479437278243E-5</v>
      </c>
      <c r="I237" s="1">
        <f t="shared" si="18"/>
        <v>4.0647916079898847E-5</v>
      </c>
      <c r="K237" s="1">
        <f t="shared" si="19"/>
        <v>-5.2961579821788472E-5</v>
      </c>
    </row>
    <row r="238" spans="1:11">
      <c r="A238">
        <v>1.1200000000000001</v>
      </c>
      <c r="B238">
        <v>1</v>
      </c>
      <c r="C238">
        <v>8.6646399999999995E-3</v>
      </c>
      <c r="E238" s="1">
        <f t="shared" si="15"/>
        <v>9.7043968000000008E-3</v>
      </c>
      <c r="F238" s="1">
        <f t="shared" si="16"/>
        <v>8.6646399999999995E-3</v>
      </c>
      <c r="H238" s="1">
        <f t="shared" si="17"/>
        <v>6.9741233741707449E-5</v>
      </c>
      <c r="I238" s="1">
        <f t="shared" si="18"/>
        <v>1.3082321963208321E-5</v>
      </c>
      <c r="K238" s="1">
        <f t="shared" si="19"/>
        <v>-3.0205583489156182E-5</v>
      </c>
    </row>
    <row r="239" spans="1:11">
      <c r="A239">
        <v>1.1200000000000001</v>
      </c>
      <c r="B239">
        <v>1.03</v>
      </c>
      <c r="C239">
        <v>8.1427600000000006E-3</v>
      </c>
      <c r="E239" s="1">
        <f t="shared" si="15"/>
        <v>9.1198912000000024E-3</v>
      </c>
      <c r="F239" s="1">
        <f t="shared" si="16"/>
        <v>8.3870428000000011E-3</v>
      </c>
      <c r="H239" s="1">
        <f t="shared" si="17"/>
        <v>6.5540648943594404E-5</v>
      </c>
      <c r="I239" s="1">
        <f t="shared" si="18"/>
        <v>6.3874334582930743E-7</v>
      </c>
      <c r="K239" s="1">
        <f t="shared" si="19"/>
        <v>-6.4702127781129085E-6</v>
      </c>
    </row>
    <row r="240" spans="1:11">
      <c r="A240">
        <v>1.1200000000000001</v>
      </c>
      <c r="B240">
        <v>1.06</v>
      </c>
      <c r="C240">
        <v>7.1155400000000001E-3</v>
      </c>
      <c r="E240" s="1">
        <f t="shared" si="15"/>
        <v>7.9694048000000014E-3</v>
      </c>
      <c r="F240" s="1">
        <f t="shared" si="16"/>
        <v>7.5424724000000007E-3</v>
      </c>
      <c r="H240" s="1">
        <f t="shared" si="17"/>
        <v>5.7272608941452733E-5</v>
      </c>
      <c r="I240" s="1">
        <f t="shared" si="18"/>
        <v>3.180891446951622E-6</v>
      </c>
      <c r="K240" s="1">
        <f t="shared" si="19"/>
        <v>1.3497331289053847E-5</v>
      </c>
    </row>
    <row r="241" spans="1:11">
      <c r="A241">
        <v>1.1200000000000001</v>
      </c>
      <c r="B241">
        <v>1.0900000000000001</v>
      </c>
      <c r="C241">
        <v>5.7817399999999996E-3</v>
      </c>
      <c r="E241" s="1">
        <f t="shared" si="15"/>
        <v>6.4755488000000005E-3</v>
      </c>
      <c r="F241" s="1">
        <f t="shared" si="16"/>
        <v>6.3020966000000003E-3</v>
      </c>
      <c r="H241" s="1">
        <f t="shared" si="17"/>
        <v>4.6536922569637008E-5</v>
      </c>
      <c r="I241" s="1">
        <f t="shared" si="18"/>
        <v>1.5122868203557833E-5</v>
      </c>
      <c r="K241" s="1">
        <f t="shared" si="19"/>
        <v>2.6528696662666951E-5</v>
      </c>
    </row>
    <row r="242" spans="1:11">
      <c r="A242">
        <v>1.1200000000000001</v>
      </c>
      <c r="B242">
        <v>1.1200000000000001</v>
      </c>
      <c r="C242">
        <v>4.3684199999999996E-3</v>
      </c>
      <c r="E242" s="1">
        <f t="shared" si="15"/>
        <v>4.8926304000000004E-3</v>
      </c>
      <c r="F242" s="1">
        <f t="shared" si="16"/>
        <v>4.8926304000000004E-3</v>
      </c>
      <c r="H242" s="1">
        <f t="shared" si="17"/>
        <v>3.5161183880917109E-5</v>
      </c>
      <c r="I242" s="1">
        <f t="shared" si="18"/>
        <v>2.8762625756110957E-5</v>
      </c>
      <c r="K242" s="1">
        <f t="shared" si="19"/>
        <v>3.1801383194896098E-5</v>
      </c>
    </row>
    <row r="243" spans="1:11">
      <c r="A243">
        <v>1.1200000000000001</v>
      </c>
      <c r="B243">
        <v>1.1499999999999999</v>
      </c>
      <c r="C243">
        <v>3.0690600000000002E-3</v>
      </c>
      <c r="E243" s="1">
        <f t="shared" si="15"/>
        <v>3.4373472000000004E-3</v>
      </c>
      <c r="F243" s="1">
        <f t="shared" si="16"/>
        <v>3.5294189999999998E-3</v>
      </c>
      <c r="H243" s="1">
        <f t="shared" si="17"/>
        <v>2.4702703266070452E-5</v>
      </c>
      <c r="I243" s="1">
        <f t="shared" si="18"/>
        <v>3.791151033559208E-5</v>
      </c>
      <c r="K243" s="1">
        <f t="shared" si="19"/>
        <v>3.0602561823950199E-5</v>
      </c>
    </row>
    <row r="244" spans="1:11">
      <c r="A244">
        <v>1.1200000000000001</v>
      </c>
      <c r="B244">
        <v>1.18</v>
      </c>
      <c r="C244">
        <v>2.0049400000000002E-3</v>
      </c>
      <c r="E244" s="1">
        <f t="shared" si="15"/>
        <v>2.2455328000000004E-3</v>
      </c>
      <c r="F244" s="1">
        <f t="shared" si="16"/>
        <v>2.3658291999999999E-3</v>
      </c>
      <c r="H244" s="1">
        <f t="shared" si="17"/>
        <v>1.6137657095747654E-5</v>
      </c>
      <c r="I244" s="1">
        <f t="shared" si="18"/>
        <v>3.9941211317196891E-5</v>
      </c>
      <c r="K244" s="1">
        <f t="shared" si="19"/>
        <v>2.5388138415916178E-5</v>
      </c>
    </row>
    <row r="245" spans="1:11">
      <c r="A245">
        <v>1.1200000000000001</v>
      </c>
      <c r="B245">
        <v>1.21</v>
      </c>
      <c r="C245">
        <v>1.2179000000000001E-3</v>
      </c>
      <c r="E245" s="1">
        <f t="shared" si="15"/>
        <v>1.3640480000000003E-3</v>
      </c>
      <c r="F245" s="1">
        <f t="shared" si="16"/>
        <v>1.473659E-3</v>
      </c>
      <c r="H245" s="1">
        <f t="shared" si="17"/>
        <v>9.8028133395069507E-6</v>
      </c>
      <c r="I245" s="1">
        <f t="shared" si="18"/>
        <v>3.5672280210733231E-5</v>
      </c>
      <c r="K245" s="1">
        <f t="shared" si="19"/>
        <v>1.8699965355593726E-5</v>
      </c>
    </row>
    <row r="246" spans="1:11">
      <c r="A246">
        <v>1.1200000000000001</v>
      </c>
      <c r="B246">
        <v>1.24</v>
      </c>
      <c r="C246">
        <v>6.8791999999999996E-4</v>
      </c>
      <c r="E246" s="1">
        <f t="shared" si="15"/>
        <v>7.7047040000000002E-4</v>
      </c>
      <c r="F246" s="1">
        <f t="shared" si="16"/>
        <v>8.5302079999999996E-4</v>
      </c>
      <c r="H246" s="1">
        <f t="shared" si="17"/>
        <v>5.5370320654516967E-6</v>
      </c>
      <c r="I246" s="1">
        <f t="shared" si="18"/>
        <v>2.7832268060391284E-5</v>
      </c>
      <c r="K246" s="1">
        <f t="shared" si="19"/>
        <v>1.2414030800051755E-5</v>
      </c>
    </row>
    <row r="247" spans="1:11">
      <c r="A247">
        <v>1.1200000000000001</v>
      </c>
      <c r="B247">
        <v>1.27</v>
      </c>
      <c r="C247">
        <v>3.6130999999999999E-4</v>
      </c>
      <c r="E247" s="1">
        <f t="shared" si="15"/>
        <v>4.0466720000000001E-4</v>
      </c>
      <c r="F247" s="1">
        <f t="shared" si="16"/>
        <v>4.5886370000000002E-4</v>
      </c>
      <c r="H247" s="1">
        <f t="shared" si="17"/>
        <v>2.9081652744045128E-6</v>
      </c>
      <c r="I247" s="1">
        <f t="shared" si="18"/>
        <v>1.9303772173297957E-5</v>
      </c>
      <c r="K247" s="1">
        <f t="shared" si="19"/>
        <v>7.4925669766376639E-6</v>
      </c>
    </row>
    <row r="248" spans="1:11">
      <c r="A248">
        <v>1.1200000000000001</v>
      </c>
      <c r="B248">
        <v>1.3</v>
      </c>
      <c r="C248">
        <v>1.7646E-4</v>
      </c>
      <c r="E248" s="1">
        <f t="shared" si="15"/>
        <v>1.9763520000000003E-4</v>
      </c>
      <c r="F248" s="1">
        <f t="shared" si="16"/>
        <v>2.2939800000000002E-4</v>
      </c>
      <c r="H248" s="1">
        <f t="shared" si="17"/>
        <v>1.4203173018223141E-6</v>
      </c>
      <c r="I248" s="1">
        <f t="shared" si="18"/>
        <v>1.2033824720325914E-5</v>
      </c>
      <c r="K248" s="1">
        <f t="shared" si="19"/>
        <v>4.1342290039832058E-6</v>
      </c>
    </row>
    <row r="249" spans="1:11">
      <c r="A249">
        <v>1.1499999999999999</v>
      </c>
      <c r="B249">
        <v>0.76</v>
      </c>
      <c r="C249">
        <v>8.5824000000000002E-4</v>
      </c>
      <c r="E249" s="1">
        <f t="shared" si="15"/>
        <v>9.8697599999999987E-4</v>
      </c>
      <c r="F249" s="1">
        <f t="shared" si="16"/>
        <v>6.5226240000000005E-4</v>
      </c>
      <c r="H249" s="1">
        <f t="shared" si="17"/>
        <v>1.2300212685776261E-5</v>
      </c>
      <c r="I249" s="1">
        <f t="shared" si="18"/>
        <v>6.6737704522304761E-5</v>
      </c>
      <c r="K249" s="1">
        <f t="shared" si="19"/>
        <v>-2.86511423818465E-5</v>
      </c>
    </row>
    <row r="250" spans="1:11">
      <c r="A250">
        <v>1.1499999999999999</v>
      </c>
      <c r="B250">
        <v>0.79</v>
      </c>
      <c r="C250">
        <v>1.3852999999999999E-3</v>
      </c>
      <c r="E250" s="1">
        <f t="shared" si="15"/>
        <v>1.5930949999999997E-3</v>
      </c>
      <c r="F250" s="1">
        <f t="shared" si="16"/>
        <v>1.0943870000000001E-3</v>
      </c>
      <c r="H250" s="1">
        <f t="shared" si="17"/>
        <v>1.9853985637590711E-5</v>
      </c>
      <c r="I250" s="1">
        <f t="shared" si="18"/>
        <v>8.5791230561523438E-5</v>
      </c>
      <c r="K250" s="1">
        <f t="shared" si="19"/>
        <v>-4.127102929900973E-5</v>
      </c>
    </row>
    <row r="251" spans="1:11">
      <c r="A251">
        <v>1.1499999999999999</v>
      </c>
      <c r="B251">
        <v>0.82</v>
      </c>
      <c r="C251">
        <v>2.0791899999999999E-3</v>
      </c>
      <c r="E251" s="1">
        <f t="shared" si="15"/>
        <v>2.3910684999999998E-3</v>
      </c>
      <c r="F251" s="1">
        <f t="shared" si="16"/>
        <v>1.7049357999999997E-3</v>
      </c>
      <c r="H251" s="1">
        <f t="shared" si="17"/>
        <v>2.9798750016474577E-5</v>
      </c>
      <c r="I251" s="1">
        <f t="shared" si="18"/>
        <v>9.9589674113852411E-5</v>
      </c>
      <c r="K251" s="1">
        <f t="shared" si="19"/>
        <v>-5.4476121403242885E-5</v>
      </c>
    </row>
    <row r="252" spans="1:11">
      <c r="A252">
        <v>1.1499999999999999</v>
      </c>
      <c r="B252">
        <v>0.85</v>
      </c>
      <c r="C252">
        <v>2.9017399999999999E-3</v>
      </c>
      <c r="E252" s="1">
        <f t="shared" si="15"/>
        <v>3.3370009999999996E-3</v>
      </c>
      <c r="F252" s="1">
        <f t="shared" si="16"/>
        <v>2.4664789999999997E-3</v>
      </c>
      <c r="H252" s="1">
        <f t="shared" si="17"/>
        <v>4.1587457073574295E-5</v>
      </c>
      <c r="I252" s="1">
        <f t="shared" si="18"/>
        <v>1.0349605607456632E-4</v>
      </c>
      <c r="K252" s="1">
        <f t="shared" si="19"/>
        <v>-6.5605928004146583E-5</v>
      </c>
    </row>
    <row r="253" spans="1:11">
      <c r="A253">
        <v>1.1499999999999999</v>
      </c>
      <c r="B253">
        <v>0.88</v>
      </c>
      <c r="C253">
        <v>3.7656399999999998E-3</v>
      </c>
      <c r="E253" s="1">
        <f t="shared" si="15"/>
        <v>4.3304859999999997E-3</v>
      </c>
      <c r="F253" s="1">
        <f t="shared" si="16"/>
        <v>3.3137632E-3</v>
      </c>
      <c r="H253" s="1">
        <f t="shared" si="17"/>
        <v>5.3968788332012627E-5</v>
      </c>
      <c r="I253" s="1">
        <f t="shared" si="18"/>
        <v>9.5027757011399269E-5</v>
      </c>
      <c r="K253" s="1">
        <f t="shared" si="19"/>
        <v>-7.1613775936017608E-5</v>
      </c>
    </row>
    <row r="254" spans="1:11">
      <c r="A254">
        <v>1.1499999999999999</v>
      </c>
      <c r="B254">
        <v>0.91</v>
      </c>
      <c r="C254">
        <v>4.5439499999999997E-3</v>
      </c>
      <c r="E254" s="1">
        <f t="shared" si="15"/>
        <v>5.2255424999999994E-3</v>
      </c>
      <c r="F254" s="1">
        <f t="shared" si="16"/>
        <v>4.1349945000000001E-3</v>
      </c>
      <c r="H254" s="1">
        <f t="shared" si="17"/>
        <v>6.5123451987244866E-5</v>
      </c>
      <c r="I254" s="1">
        <f t="shared" si="18"/>
        <v>7.5448099051624392E-5</v>
      </c>
      <c r="K254" s="1">
        <f t="shared" si="19"/>
        <v>-7.0095938941691594E-5</v>
      </c>
    </row>
    <row r="255" spans="1:11">
      <c r="A255">
        <v>1.1499999999999999</v>
      </c>
      <c r="B255">
        <v>0.94</v>
      </c>
      <c r="C255">
        <v>5.0984999999999997E-3</v>
      </c>
      <c r="E255" s="1">
        <f t="shared" si="15"/>
        <v>5.8632749999999994E-3</v>
      </c>
      <c r="F255" s="1">
        <f t="shared" si="16"/>
        <v>4.7925899999999994E-3</v>
      </c>
      <c r="H255" s="1">
        <f t="shared" si="17"/>
        <v>7.3071208960698942E-5</v>
      </c>
      <c r="I255" s="1">
        <f t="shared" si="18"/>
        <v>4.9825953309935818E-5</v>
      </c>
      <c r="K255" s="1">
        <f t="shared" si="19"/>
        <v>-6.0339395472413788E-5</v>
      </c>
    </row>
    <row r="256" spans="1:11">
      <c r="A256">
        <v>1.1499999999999999</v>
      </c>
      <c r="B256">
        <v>0.97</v>
      </c>
      <c r="C256">
        <v>5.3194599999999998E-3</v>
      </c>
      <c r="E256" s="1">
        <f t="shared" si="15"/>
        <v>6.1173789999999992E-3</v>
      </c>
      <c r="F256" s="1">
        <f t="shared" si="16"/>
        <v>5.1598761999999999E-3</v>
      </c>
      <c r="H256" s="1">
        <f t="shared" si="17"/>
        <v>7.6237986313244994E-5</v>
      </c>
      <c r="I256" s="1">
        <f t="shared" si="18"/>
        <v>2.5220945159569817E-5</v>
      </c>
      <c r="K256" s="1">
        <f t="shared" si="19"/>
        <v>-4.3849675846947674E-5</v>
      </c>
    </row>
    <row r="257" spans="1:11">
      <c r="A257">
        <v>1.1499999999999999</v>
      </c>
      <c r="B257">
        <v>1</v>
      </c>
      <c r="C257">
        <v>5.16068E-3</v>
      </c>
      <c r="E257" s="1">
        <f t="shared" si="15"/>
        <v>5.9347819999999996E-3</v>
      </c>
      <c r="F257" s="1">
        <f t="shared" si="16"/>
        <v>5.16068E-3</v>
      </c>
      <c r="H257" s="1">
        <f t="shared" si="17"/>
        <v>7.3962366707717924E-5</v>
      </c>
      <c r="I257" s="1">
        <f t="shared" si="18"/>
        <v>7.7918617864204307E-6</v>
      </c>
      <c r="K257" s="1">
        <f t="shared" si="19"/>
        <v>-2.4006343719589659E-5</v>
      </c>
    </row>
    <row r="258" spans="1:11">
      <c r="A258">
        <v>1.1499999999999999</v>
      </c>
      <c r="B258">
        <v>1.03</v>
      </c>
      <c r="C258">
        <v>4.6554500000000002E-3</v>
      </c>
      <c r="E258" s="1">
        <f t="shared" si="15"/>
        <v>5.3537674999999995E-3</v>
      </c>
      <c r="F258" s="1">
        <f t="shared" si="16"/>
        <v>4.7951135000000008E-3</v>
      </c>
      <c r="H258" s="1">
        <f t="shared" si="17"/>
        <v>6.672145920488103E-5</v>
      </c>
      <c r="I258" s="1">
        <f t="shared" si="18"/>
        <v>3.6518793496812496E-7</v>
      </c>
      <c r="K258" s="1">
        <f t="shared" si="19"/>
        <v>-4.9361798898632634E-6</v>
      </c>
    </row>
    <row r="259" spans="1:11">
      <c r="A259">
        <v>1.1499999999999999</v>
      </c>
      <c r="B259">
        <v>1.06</v>
      </c>
      <c r="C259">
        <v>3.90509E-3</v>
      </c>
      <c r="E259" s="1">
        <f t="shared" ref="E259:E322" si="20">A259*C259</f>
        <v>4.4908534999999992E-3</v>
      </c>
      <c r="F259" s="1">
        <f t="shared" ref="F259:F322" si="21">B259*C259</f>
        <v>4.1393953999999998E-3</v>
      </c>
      <c r="H259" s="1">
        <f t="shared" ref="H259:H322" si="22">(A259-$E$365)^2 *C259</f>
        <v>5.5967372246805105E-5</v>
      </c>
      <c r="I259" s="1">
        <f t="shared" ref="I259:I322" si="23">(B259-$F$365)^2 *C259</f>
        <v>1.7457097255550964E-6</v>
      </c>
      <c r="K259" s="1">
        <f t="shared" ref="K259:K322" si="24">(A259-$E$365)*(B259-$F$365)*C259</f>
        <v>9.8844719659175559E-6</v>
      </c>
    </row>
    <row r="260" spans="1:11">
      <c r="A260">
        <v>1.1499999999999999</v>
      </c>
      <c r="B260">
        <v>1.0900000000000001</v>
      </c>
      <c r="C260">
        <v>3.0458999999999998E-3</v>
      </c>
      <c r="E260" s="1">
        <f t="shared" si="20"/>
        <v>3.5027849999999996E-3</v>
      </c>
      <c r="F260" s="1">
        <f t="shared" si="21"/>
        <v>3.3200310000000002E-3</v>
      </c>
      <c r="H260" s="1">
        <f t="shared" si="22"/>
        <v>4.3653544252896518E-5</v>
      </c>
      <c r="I260" s="1">
        <f t="shared" si="23"/>
        <v>7.9669345666212598E-6</v>
      </c>
      <c r="K260" s="1">
        <f t="shared" si="24"/>
        <v>1.8648992751994196E-5</v>
      </c>
    </row>
    <row r="261" spans="1:11">
      <c r="A261">
        <v>1.1499999999999999</v>
      </c>
      <c r="B261">
        <v>1.1200000000000001</v>
      </c>
      <c r="C261">
        <v>2.2090999999999999E-3</v>
      </c>
      <c r="E261" s="1">
        <f t="shared" si="20"/>
        <v>2.5404649999999996E-3</v>
      </c>
      <c r="F261" s="1">
        <f t="shared" si="21"/>
        <v>2.4741920000000001E-3</v>
      </c>
      <c r="H261" s="1">
        <f t="shared" si="22"/>
        <v>3.1660607573811912E-5</v>
      </c>
      <c r="I261" s="1">
        <f t="shared" si="23"/>
        <v>1.4545194042199403E-5</v>
      </c>
      <c r="K261" s="1">
        <f t="shared" si="24"/>
        <v>2.1459489291570347E-5</v>
      </c>
    </row>
    <row r="262" spans="1:11">
      <c r="A262">
        <v>1.1499999999999999</v>
      </c>
      <c r="B262">
        <v>1.1499999999999999</v>
      </c>
      <c r="C262">
        <v>1.4897999999999999E-3</v>
      </c>
      <c r="E262" s="1">
        <f t="shared" si="20"/>
        <v>1.7132699999999998E-3</v>
      </c>
      <c r="F262" s="1">
        <f t="shared" si="21"/>
        <v>1.7132699999999998E-3</v>
      </c>
      <c r="H262" s="1">
        <f t="shared" si="22"/>
        <v>2.1351669532146568E-5</v>
      </c>
      <c r="I262" s="1">
        <f t="shared" si="23"/>
        <v>1.8403214045331494E-5</v>
      </c>
      <c r="K262" s="1">
        <f t="shared" si="24"/>
        <v>1.9822697713108481E-5</v>
      </c>
    </row>
    <row r="263" spans="1:11">
      <c r="A263">
        <v>1.1499999999999999</v>
      </c>
      <c r="B263">
        <v>1.18</v>
      </c>
      <c r="C263">
        <v>9.3424000000000003E-4</v>
      </c>
      <c r="E263" s="1">
        <f t="shared" si="20"/>
        <v>1.0743759999999999E-3</v>
      </c>
      <c r="F263" s="1">
        <f t="shared" si="21"/>
        <v>1.1024031999999999E-3</v>
      </c>
      <c r="H263" s="1">
        <f t="shared" si="22"/>
        <v>1.3389437336362339E-5</v>
      </c>
      <c r="I263" s="1">
        <f t="shared" si="23"/>
        <v>1.861136855017009E-5</v>
      </c>
      <c r="K263" s="1">
        <f t="shared" si="24"/>
        <v>1.5785935288935122E-5</v>
      </c>
    </row>
    <row r="264" spans="1:11">
      <c r="A264">
        <v>1.1499999999999999</v>
      </c>
      <c r="B264">
        <v>1.21</v>
      </c>
      <c r="C264">
        <v>5.4476000000000004E-4</v>
      </c>
      <c r="E264" s="1">
        <f t="shared" si="20"/>
        <v>6.2647400000000002E-4</v>
      </c>
      <c r="F264" s="1">
        <f t="shared" si="21"/>
        <v>6.5915960000000008E-4</v>
      </c>
      <c r="H264" s="1">
        <f t="shared" si="22"/>
        <v>7.8074476401746311E-6</v>
      </c>
      <c r="I264" s="1">
        <f t="shared" si="23"/>
        <v>1.5956015574020065E-5</v>
      </c>
      <c r="K264" s="1">
        <f t="shared" si="24"/>
        <v>1.1161350999765782E-5</v>
      </c>
    </row>
    <row r="265" spans="1:11">
      <c r="A265">
        <v>1.1499999999999999</v>
      </c>
      <c r="B265">
        <v>1.24</v>
      </c>
      <c r="C265">
        <v>2.9536999999999999E-4</v>
      </c>
      <c r="E265" s="1">
        <f t="shared" si="20"/>
        <v>3.3967549999999996E-4</v>
      </c>
      <c r="F265" s="1">
        <f t="shared" si="21"/>
        <v>3.662588E-4</v>
      </c>
      <c r="H265" s="1">
        <f t="shared" si="22"/>
        <v>4.2332142768896041E-6</v>
      </c>
      <c r="I265" s="1">
        <f t="shared" si="23"/>
        <v>1.1950251507439489E-5</v>
      </c>
      <c r="K265" s="1">
        <f t="shared" si="24"/>
        <v>7.1125224283452605E-6</v>
      </c>
    </row>
    <row r="266" spans="1:11">
      <c r="A266">
        <v>1.1499999999999999</v>
      </c>
      <c r="B266">
        <v>1.27</v>
      </c>
      <c r="C266">
        <v>1.4891000000000001E-4</v>
      </c>
      <c r="E266" s="1">
        <f t="shared" si="20"/>
        <v>1.7124649999999999E-4</v>
      </c>
      <c r="F266" s="1">
        <f t="shared" si="21"/>
        <v>1.891157E-4</v>
      </c>
      <c r="H266" s="1">
        <f t="shared" si="22"/>
        <v>2.1341637199838542E-6</v>
      </c>
      <c r="I266" s="1">
        <f t="shared" si="23"/>
        <v>7.9558404536984839E-6</v>
      </c>
      <c r="K266" s="1">
        <f t="shared" si="24"/>
        <v>4.1205662302968983E-6</v>
      </c>
    </row>
    <row r="267" spans="1:11">
      <c r="A267">
        <v>1.1499999999999999</v>
      </c>
      <c r="B267">
        <v>1.3</v>
      </c>
      <c r="C267" s="1">
        <v>6.9809999999999997E-5</v>
      </c>
      <c r="E267" s="1">
        <f t="shared" si="20"/>
        <v>8.0281499999999994E-5</v>
      </c>
      <c r="F267" s="1">
        <f t="shared" si="21"/>
        <v>9.0753000000000003E-5</v>
      </c>
      <c r="H267" s="1">
        <f t="shared" si="22"/>
        <v>1.0005101691765015E-6</v>
      </c>
      <c r="I267" s="1">
        <f t="shared" si="23"/>
        <v>4.7607463658956818E-6</v>
      </c>
      <c r="K267" s="1">
        <f t="shared" si="24"/>
        <v>2.1824699658755221E-6</v>
      </c>
    </row>
    <row r="268" spans="1:11">
      <c r="A268">
        <v>1.18</v>
      </c>
      <c r="B268">
        <v>0.76</v>
      </c>
      <c r="C268">
        <v>6.0205000000000002E-4</v>
      </c>
      <c r="E268" s="1">
        <f t="shared" si="20"/>
        <v>7.10419E-4</v>
      </c>
      <c r="F268" s="1">
        <f t="shared" si="21"/>
        <v>4.57558E-4</v>
      </c>
      <c r="H268" s="1">
        <f t="shared" si="22"/>
        <v>1.3494865829152876E-5</v>
      </c>
      <c r="I268" s="1">
        <f t="shared" si="23"/>
        <v>4.6816082922788008E-5</v>
      </c>
      <c r="K268" s="1">
        <f t="shared" si="24"/>
        <v>-2.5135169736636339E-5</v>
      </c>
    </row>
    <row r="269" spans="1:11">
      <c r="A269">
        <v>1.18</v>
      </c>
      <c r="B269">
        <v>0.79</v>
      </c>
      <c r="C269">
        <v>9.3282E-4</v>
      </c>
      <c r="E269" s="1">
        <f t="shared" si="20"/>
        <v>1.1007275999999999E-3</v>
      </c>
      <c r="F269" s="1">
        <f t="shared" si="21"/>
        <v>7.3692780000000002E-4</v>
      </c>
      <c r="H269" s="1">
        <f t="shared" si="22"/>
        <v>2.0909028723113337E-5</v>
      </c>
      <c r="I269" s="1">
        <f t="shared" si="23"/>
        <v>5.7769274303328019E-5</v>
      </c>
      <c r="K269" s="1">
        <f t="shared" si="24"/>
        <v>-3.4754847370139591E-5</v>
      </c>
    </row>
    <row r="270" spans="1:11">
      <c r="A270">
        <v>1.18</v>
      </c>
      <c r="B270">
        <v>0.82</v>
      </c>
      <c r="C270">
        <v>1.34395E-3</v>
      </c>
      <c r="E270" s="1">
        <f t="shared" si="20"/>
        <v>1.5858609999999998E-3</v>
      </c>
      <c r="F270" s="1">
        <f t="shared" si="21"/>
        <v>1.102039E-3</v>
      </c>
      <c r="H270" s="1">
        <f t="shared" si="22"/>
        <v>3.0124449682069608E-5</v>
      </c>
      <c r="I270" s="1">
        <f t="shared" si="23"/>
        <v>6.4372925285958448E-5</v>
      </c>
      <c r="K270" s="1">
        <f t="shared" si="24"/>
        <v>-4.4036336685338419E-5</v>
      </c>
    </row>
    <row r="271" spans="1:11">
      <c r="A271">
        <v>1.18</v>
      </c>
      <c r="B271">
        <v>0.85</v>
      </c>
      <c r="C271">
        <v>1.8004500000000001E-3</v>
      </c>
      <c r="E271" s="1">
        <f t="shared" si="20"/>
        <v>2.1245309999999998E-3</v>
      </c>
      <c r="F271" s="1">
        <f t="shared" si="21"/>
        <v>1.5303825E-3</v>
      </c>
      <c r="H271" s="1">
        <f t="shared" si="22"/>
        <v>4.0356832791459672E-5</v>
      </c>
      <c r="I271" s="1">
        <f t="shared" si="23"/>
        <v>6.4216461212738895E-5</v>
      </c>
      <c r="K271" s="1">
        <f t="shared" si="24"/>
        <v>-5.0907494415083512E-5</v>
      </c>
    </row>
    <row r="272" spans="1:11">
      <c r="A272">
        <v>1.18</v>
      </c>
      <c r="B272">
        <v>0.88</v>
      </c>
      <c r="C272">
        <v>2.24282E-3</v>
      </c>
      <c r="E272" s="1">
        <f t="shared" si="20"/>
        <v>2.6465275999999999E-3</v>
      </c>
      <c r="F272" s="1">
        <f t="shared" si="21"/>
        <v>1.9736815999999999E-3</v>
      </c>
      <c r="H272" s="1">
        <f t="shared" si="22"/>
        <v>5.0272493943926006E-5</v>
      </c>
      <c r="I272" s="1">
        <f t="shared" si="23"/>
        <v>5.6598653610091915E-5</v>
      </c>
      <c r="K272" s="1">
        <f t="shared" si="24"/>
        <v>-5.3341873522099987E-5</v>
      </c>
    </row>
    <row r="273" spans="1:11">
      <c r="A273">
        <v>1.18</v>
      </c>
      <c r="B273">
        <v>0.91</v>
      </c>
      <c r="C273">
        <v>2.5979000000000002E-3</v>
      </c>
      <c r="E273" s="1">
        <f t="shared" si="20"/>
        <v>3.0655220000000002E-3</v>
      </c>
      <c r="F273" s="1">
        <f t="shared" si="21"/>
        <v>2.3640890000000002E-3</v>
      </c>
      <c r="H273" s="1">
        <f t="shared" si="22"/>
        <v>5.823156205889255E-5</v>
      </c>
      <c r="I273" s="1">
        <f t="shared" si="23"/>
        <v>4.3135733563576852E-5</v>
      </c>
      <c r="K273" s="1">
        <f t="shared" si="24"/>
        <v>-5.0118471105604163E-5</v>
      </c>
    </row>
    <row r="274" spans="1:11">
      <c r="A274">
        <v>1.18</v>
      </c>
      <c r="B274">
        <v>0.94</v>
      </c>
      <c r="C274">
        <v>2.7981199999999999E-3</v>
      </c>
      <c r="E274" s="1">
        <f t="shared" si="20"/>
        <v>3.3017815999999995E-3</v>
      </c>
      <c r="F274" s="1">
        <f t="shared" si="21"/>
        <v>2.6302327999999995E-3</v>
      </c>
      <c r="H274" s="1">
        <f t="shared" si="22"/>
        <v>6.2719465117297969E-5</v>
      </c>
      <c r="I274" s="1">
        <f t="shared" si="23"/>
        <v>2.7345100809178703E-5</v>
      </c>
      <c r="K274" s="1">
        <f t="shared" si="24"/>
        <v>-4.1413404790360815E-5</v>
      </c>
    </row>
    <row r="275" spans="1:11">
      <c r="A275">
        <v>1.18</v>
      </c>
      <c r="B275">
        <v>0.97</v>
      </c>
      <c r="C275">
        <v>2.8023599999999998E-3</v>
      </c>
      <c r="E275" s="1">
        <f t="shared" si="20"/>
        <v>3.3067847999999995E-3</v>
      </c>
      <c r="F275" s="1">
        <f t="shared" si="21"/>
        <v>2.7182891999999997E-3</v>
      </c>
      <c r="H275" s="1">
        <f t="shared" si="22"/>
        <v>6.2814504119234027E-5</v>
      </c>
      <c r="I275" s="1">
        <f t="shared" si="23"/>
        <v>1.3286718553644931E-5</v>
      </c>
      <c r="K275" s="1">
        <f t="shared" si="24"/>
        <v>-2.8889420854683691E-5</v>
      </c>
    </row>
    <row r="276" spans="1:11">
      <c r="A276">
        <v>1.18</v>
      </c>
      <c r="B276">
        <v>1</v>
      </c>
      <c r="C276">
        <v>2.6097400000000001E-3</v>
      </c>
      <c r="E276" s="1">
        <f t="shared" si="20"/>
        <v>3.0794932000000001E-3</v>
      </c>
      <c r="F276" s="1">
        <f t="shared" si="21"/>
        <v>2.6097400000000001E-3</v>
      </c>
      <c r="H276" s="1">
        <f t="shared" si="22"/>
        <v>5.8496953988827222E-5</v>
      </c>
      <c r="I276" s="1">
        <f t="shared" si="23"/>
        <v>3.9403205349862533E-6</v>
      </c>
      <c r="K276" s="1">
        <f t="shared" si="24"/>
        <v>-1.5182119385524602E-5</v>
      </c>
    </row>
    <row r="277" spans="1:11">
      <c r="A277">
        <v>1.18</v>
      </c>
      <c r="B277">
        <v>1.03</v>
      </c>
      <c r="C277">
        <v>2.2598800000000001E-3</v>
      </c>
      <c r="E277" s="1">
        <f t="shared" si="20"/>
        <v>2.6666583999999998E-3</v>
      </c>
      <c r="F277" s="1">
        <f t="shared" si="21"/>
        <v>2.3276764E-3</v>
      </c>
      <c r="H277" s="1">
        <f t="shared" si="22"/>
        <v>5.0654891437564987E-5</v>
      </c>
      <c r="I277" s="1">
        <f t="shared" si="23"/>
        <v>1.7727199529063059E-7</v>
      </c>
      <c r="K277" s="1">
        <f t="shared" si="24"/>
        <v>-2.9966137015583818E-6</v>
      </c>
    </row>
    <row r="278" spans="1:11">
      <c r="A278">
        <v>1.18</v>
      </c>
      <c r="B278">
        <v>1.06</v>
      </c>
      <c r="C278">
        <v>1.8196499999999999E-3</v>
      </c>
      <c r="E278" s="1">
        <f t="shared" si="20"/>
        <v>2.1471869999999996E-3</v>
      </c>
      <c r="F278" s="1">
        <f t="shared" si="21"/>
        <v>1.928829E-3</v>
      </c>
      <c r="H278" s="1">
        <f t="shared" si="22"/>
        <v>4.0787198083245628E-5</v>
      </c>
      <c r="I278" s="1">
        <f t="shared" si="23"/>
        <v>8.1344622072892836E-7</v>
      </c>
      <c r="K278" s="1">
        <f t="shared" si="24"/>
        <v>5.7600514003729469E-6</v>
      </c>
    </row>
    <row r="279" spans="1:11">
      <c r="A279">
        <v>1.18</v>
      </c>
      <c r="B279">
        <v>1.0900000000000001</v>
      </c>
      <c r="C279">
        <v>1.3623999999999999E-3</v>
      </c>
      <c r="E279" s="1">
        <f t="shared" si="20"/>
        <v>1.6076319999999999E-3</v>
      </c>
      <c r="F279" s="1">
        <f t="shared" si="21"/>
        <v>1.485016E-3</v>
      </c>
      <c r="H279" s="1">
        <f t="shared" si="22"/>
        <v>3.0538003829645176E-5</v>
      </c>
      <c r="I279" s="1">
        <f t="shared" si="23"/>
        <v>3.5635285641566712E-6</v>
      </c>
      <c r="K279" s="1">
        <f t="shared" si="24"/>
        <v>1.0431828647905715E-5</v>
      </c>
    </row>
    <row r="280" spans="1:11">
      <c r="A280">
        <v>1.18</v>
      </c>
      <c r="B280">
        <v>1.1200000000000001</v>
      </c>
      <c r="C280">
        <v>9.4850000000000002E-4</v>
      </c>
      <c r="E280" s="1">
        <f t="shared" si="20"/>
        <v>1.1192299999999999E-3</v>
      </c>
      <c r="F280" s="1">
        <f t="shared" si="21"/>
        <v>1.0623200000000001E-3</v>
      </c>
      <c r="H280" s="1">
        <f t="shared" si="22"/>
        <v>2.1260493711405203E-5</v>
      </c>
      <c r="I280" s="1">
        <f t="shared" si="23"/>
        <v>6.2451299393536439E-6</v>
      </c>
      <c r="K280" s="1">
        <f t="shared" si="24"/>
        <v>1.152278376966853E-5</v>
      </c>
    </row>
    <row r="281" spans="1:11">
      <c r="A281">
        <v>1.18</v>
      </c>
      <c r="B281">
        <v>1.1499999999999999</v>
      </c>
      <c r="C281">
        <v>6.1403E-4</v>
      </c>
      <c r="E281" s="1">
        <f t="shared" si="20"/>
        <v>7.2455539999999991E-4</v>
      </c>
      <c r="F281" s="1">
        <f t="shared" si="21"/>
        <v>7.0613449999999993E-4</v>
      </c>
      <c r="H281" s="1">
        <f t="shared" si="22"/>
        <v>1.3763395839340154E-5</v>
      </c>
      <c r="I281" s="1">
        <f t="shared" si="23"/>
        <v>7.5849949793629332E-6</v>
      </c>
      <c r="K281" s="1">
        <f t="shared" si="24"/>
        <v>1.0217401251804676E-5</v>
      </c>
    </row>
    <row r="282" spans="1:11">
      <c r="A282">
        <v>1.18</v>
      </c>
      <c r="B282">
        <v>1.18</v>
      </c>
      <c r="C282">
        <v>3.6960999999999998E-4</v>
      </c>
      <c r="E282" s="1">
        <f t="shared" si="20"/>
        <v>4.3613979999999994E-4</v>
      </c>
      <c r="F282" s="1">
        <f t="shared" si="21"/>
        <v>4.3613979999999994E-4</v>
      </c>
      <c r="H282" s="1">
        <f t="shared" si="22"/>
        <v>8.2847560154691377E-6</v>
      </c>
      <c r="I282" s="1">
        <f t="shared" si="23"/>
        <v>7.363148580480783E-6</v>
      </c>
      <c r="K282" s="1">
        <f t="shared" si="24"/>
        <v>7.8103706374877757E-6</v>
      </c>
    </row>
    <row r="283" spans="1:11">
      <c r="A283">
        <v>1.18</v>
      </c>
      <c r="B283">
        <v>1.21</v>
      </c>
      <c r="C283">
        <v>2.0688E-4</v>
      </c>
      <c r="E283" s="1">
        <f t="shared" si="20"/>
        <v>2.4411839999999998E-4</v>
      </c>
      <c r="F283" s="1">
        <f t="shared" si="21"/>
        <v>2.5032480000000001E-4</v>
      </c>
      <c r="H283" s="1">
        <f t="shared" si="22"/>
        <v>4.6371860189936833E-6</v>
      </c>
      <c r="I283" s="1">
        <f t="shared" si="23"/>
        <v>6.0595133672686518E-6</v>
      </c>
      <c r="K283" s="1">
        <f t="shared" si="24"/>
        <v>5.3008575408704882E-6</v>
      </c>
    </row>
    <row r="284" spans="1:11">
      <c r="A284">
        <v>1.18</v>
      </c>
      <c r="B284">
        <v>1.24</v>
      </c>
      <c r="C284">
        <v>1.0768E-4</v>
      </c>
      <c r="E284" s="1">
        <f t="shared" si="20"/>
        <v>1.270624E-4</v>
      </c>
      <c r="F284" s="1">
        <f t="shared" si="21"/>
        <v>1.3352319999999999E-4</v>
      </c>
      <c r="H284" s="1">
        <f t="shared" si="22"/>
        <v>2.4136320114329069E-6</v>
      </c>
      <c r="I284" s="1">
        <f t="shared" si="23"/>
        <v>4.3565801615637481E-6</v>
      </c>
      <c r="K284" s="1">
        <f t="shared" si="24"/>
        <v>3.2427120344433622E-6</v>
      </c>
    </row>
    <row r="285" spans="1:11">
      <c r="A285">
        <v>1.18</v>
      </c>
      <c r="B285">
        <v>1.27</v>
      </c>
      <c r="C285" s="1">
        <v>5.2110000000000001E-5</v>
      </c>
      <c r="E285" s="1">
        <f t="shared" si="20"/>
        <v>6.1489799999999995E-5</v>
      </c>
      <c r="F285" s="1">
        <f t="shared" si="21"/>
        <v>6.6179699999999999E-5</v>
      </c>
      <c r="H285" s="1">
        <f t="shared" si="22"/>
        <v>1.1680382997378231E-6</v>
      </c>
      <c r="I285" s="1">
        <f t="shared" si="23"/>
        <v>2.78409002781699E-6</v>
      </c>
      <c r="K285" s="1">
        <f t="shared" si="24"/>
        <v>1.8033091200369351E-6</v>
      </c>
    </row>
    <row r="286" spans="1:11">
      <c r="A286">
        <v>1.18</v>
      </c>
      <c r="B286">
        <v>1.3</v>
      </c>
      <c r="C286" s="1">
        <v>2.3450000000000001E-5</v>
      </c>
      <c r="E286" s="1">
        <f t="shared" si="20"/>
        <v>2.7671E-5</v>
      </c>
      <c r="F286" s="1">
        <f t="shared" si="21"/>
        <v>3.0485000000000004E-5</v>
      </c>
      <c r="H286" s="1">
        <f t="shared" si="22"/>
        <v>5.2562844231149397E-7</v>
      </c>
      <c r="I286" s="1">
        <f t="shared" si="23"/>
        <v>1.5991906930275568E-6</v>
      </c>
      <c r="K286" s="1">
        <f t="shared" si="24"/>
        <v>9.1683156192133424E-7</v>
      </c>
    </row>
    <row r="287" spans="1:11">
      <c r="A287">
        <v>1.21</v>
      </c>
      <c r="B287">
        <v>0.76</v>
      </c>
      <c r="C287">
        <v>3.5858E-4</v>
      </c>
      <c r="E287" s="1">
        <f t="shared" si="20"/>
        <v>4.338818E-4</v>
      </c>
      <c r="F287" s="1">
        <f t="shared" si="21"/>
        <v>2.725208E-4</v>
      </c>
      <c r="H287" s="1">
        <f t="shared" si="22"/>
        <v>1.1581350358258688E-5</v>
      </c>
      <c r="I287" s="1">
        <f t="shared" si="23"/>
        <v>2.7883582782913914E-5</v>
      </c>
      <c r="K287" s="1">
        <f t="shared" si="24"/>
        <v>-1.7970240439472029E-5</v>
      </c>
    </row>
    <row r="288" spans="1:11">
      <c r="A288">
        <v>1.21</v>
      </c>
      <c r="B288">
        <v>0.79</v>
      </c>
      <c r="C288">
        <v>5.3332E-4</v>
      </c>
      <c r="E288" s="1">
        <f t="shared" si="20"/>
        <v>6.4531720000000003E-4</v>
      </c>
      <c r="F288" s="1">
        <f t="shared" si="21"/>
        <v>4.2132280000000002E-4</v>
      </c>
      <c r="H288" s="1">
        <f t="shared" si="22"/>
        <v>1.722507048097084E-5</v>
      </c>
      <c r="I288" s="1">
        <f t="shared" si="23"/>
        <v>3.3028354207082714E-5</v>
      </c>
      <c r="K288" s="1">
        <f t="shared" si="24"/>
        <v>-2.3851954408129103E-5</v>
      </c>
    </row>
    <row r="289" spans="1:11">
      <c r="A289">
        <v>1.21</v>
      </c>
      <c r="B289">
        <v>0.82</v>
      </c>
      <c r="C289">
        <v>7.3758000000000005E-4</v>
      </c>
      <c r="E289" s="1">
        <f t="shared" si="20"/>
        <v>8.9247179999999999E-4</v>
      </c>
      <c r="F289" s="1">
        <f t="shared" si="21"/>
        <v>6.0481559999999996E-4</v>
      </c>
      <c r="H289" s="1">
        <f t="shared" si="22"/>
        <v>2.3822222090591902E-5</v>
      </c>
      <c r="I289" s="1">
        <f t="shared" si="23"/>
        <v>3.5328830858601318E-5</v>
      </c>
      <c r="K289" s="1">
        <f t="shared" si="24"/>
        <v>-2.9010536963568202E-5</v>
      </c>
    </row>
    <row r="290" spans="1:11">
      <c r="A290">
        <v>1.21</v>
      </c>
      <c r="B290">
        <v>0.85</v>
      </c>
      <c r="C290">
        <v>9.4850000000000002E-4</v>
      </c>
      <c r="E290" s="1">
        <f t="shared" si="20"/>
        <v>1.1476850000000001E-3</v>
      </c>
      <c r="F290" s="1">
        <f t="shared" si="21"/>
        <v>8.0622500000000004E-4</v>
      </c>
      <c r="H290" s="1">
        <f t="shared" si="22"/>
        <v>3.0634477145430214E-5</v>
      </c>
      <c r="I290" s="1">
        <f t="shared" si="23"/>
        <v>3.3830049965443546E-5</v>
      </c>
      <c r="K290" s="1">
        <f t="shared" si="24"/>
        <v>-3.2192637240448979E-5</v>
      </c>
    </row>
    <row r="291" spans="1:11">
      <c r="A291">
        <v>1.21</v>
      </c>
      <c r="B291">
        <v>0.88</v>
      </c>
      <c r="C291">
        <v>1.13419E-3</v>
      </c>
      <c r="E291" s="1">
        <f t="shared" si="20"/>
        <v>1.3723698999999999E-3</v>
      </c>
      <c r="F291" s="1">
        <f t="shared" si="21"/>
        <v>9.980872E-4</v>
      </c>
      <c r="H291" s="1">
        <f t="shared" si="22"/>
        <v>3.6631858337981544E-5</v>
      </c>
      <c r="I291" s="1">
        <f t="shared" si="23"/>
        <v>2.8621836321251885E-5</v>
      </c>
      <c r="K291" s="1">
        <f t="shared" si="24"/>
        <v>-3.2380102740618251E-5</v>
      </c>
    </row>
    <row r="292" spans="1:11">
      <c r="A292">
        <v>1.21</v>
      </c>
      <c r="B292">
        <v>0.91</v>
      </c>
      <c r="C292">
        <v>1.2610900000000001E-3</v>
      </c>
      <c r="E292" s="1">
        <f t="shared" si="20"/>
        <v>1.5259189000000001E-3</v>
      </c>
      <c r="F292" s="1">
        <f t="shared" si="21"/>
        <v>1.1475919000000002E-3</v>
      </c>
      <c r="H292" s="1">
        <f t="shared" si="22"/>
        <v>4.0730451010364354E-5</v>
      </c>
      <c r="I292" s="1">
        <f t="shared" si="23"/>
        <v>2.093923639851077E-5</v>
      </c>
      <c r="K292" s="1">
        <f t="shared" si="24"/>
        <v>-2.9203844649702904E-5</v>
      </c>
    </row>
    <row r="293" spans="1:11">
      <c r="A293">
        <v>1.21</v>
      </c>
      <c r="B293">
        <v>0.94</v>
      </c>
      <c r="C293">
        <v>1.3038399999999999E-3</v>
      </c>
      <c r="E293" s="1">
        <f t="shared" si="20"/>
        <v>1.5776463999999997E-3</v>
      </c>
      <c r="F293" s="1">
        <f t="shared" si="21"/>
        <v>1.2256095999999999E-3</v>
      </c>
      <c r="H293" s="1">
        <f t="shared" si="22"/>
        <v>4.2111182584394019E-5</v>
      </c>
      <c r="I293" s="1">
        <f t="shared" si="23"/>
        <v>1.2741996854687989E-5</v>
      </c>
      <c r="K293" s="1">
        <f t="shared" si="24"/>
        <v>-2.3164208513081991E-5</v>
      </c>
    </row>
    <row r="294" spans="1:11">
      <c r="A294">
        <v>1.21</v>
      </c>
      <c r="B294">
        <v>0.97</v>
      </c>
      <c r="C294">
        <v>1.25347E-3</v>
      </c>
      <c r="E294" s="1">
        <f t="shared" si="20"/>
        <v>1.5166986999999999E-3</v>
      </c>
      <c r="F294" s="1">
        <f t="shared" si="21"/>
        <v>1.2158659000000001E-3</v>
      </c>
      <c r="H294" s="1">
        <f t="shared" si="22"/>
        <v>4.04843416631338E-5</v>
      </c>
      <c r="I294" s="1">
        <f t="shared" si="23"/>
        <v>5.9430277000233067E-6</v>
      </c>
      <c r="K294" s="1">
        <f t="shared" si="24"/>
        <v>-1.5511272156764313E-5</v>
      </c>
    </row>
    <row r="295" spans="1:11">
      <c r="A295">
        <v>1.21</v>
      </c>
      <c r="B295">
        <v>1</v>
      </c>
      <c r="C295">
        <v>1.1205200000000001E-3</v>
      </c>
      <c r="E295" s="1">
        <f t="shared" si="20"/>
        <v>1.3558292000000001E-3</v>
      </c>
      <c r="F295" s="1">
        <f t="shared" si="21"/>
        <v>1.1205200000000001E-3</v>
      </c>
      <c r="H295" s="1">
        <f t="shared" si="22"/>
        <v>3.6190347212438025E-5</v>
      </c>
      <c r="I295" s="1">
        <f t="shared" si="23"/>
        <v>1.691819095336239E-6</v>
      </c>
      <c r="K295" s="1">
        <f t="shared" si="24"/>
        <v>-7.8248016256548804E-6</v>
      </c>
    </row>
    <row r="296" spans="1:11">
      <c r="A296">
        <v>1.21</v>
      </c>
      <c r="B296">
        <v>1.03</v>
      </c>
      <c r="C296">
        <v>9.3141000000000003E-4</v>
      </c>
      <c r="E296" s="1">
        <f t="shared" si="20"/>
        <v>1.1270061000000001E-3</v>
      </c>
      <c r="F296" s="1">
        <f t="shared" si="21"/>
        <v>9.5935230000000001E-4</v>
      </c>
      <c r="H296" s="1">
        <f t="shared" si="22"/>
        <v>3.0082507493964317E-5</v>
      </c>
      <c r="I296" s="1">
        <f t="shared" si="23"/>
        <v>7.3062688785973694E-8</v>
      </c>
      <c r="K296" s="1">
        <f t="shared" si="24"/>
        <v>-1.4825346144131799E-6</v>
      </c>
    </row>
    <row r="297" spans="1:11">
      <c r="A297">
        <v>1.21</v>
      </c>
      <c r="B297">
        <v>1.06</v>
      </c>
      <c r="C297">
        <v>7.1991000000000004E-4</v>
      </c>
      <c r="E297" s="1">
        <f t="shared" si="20"/>
        <v>8.7109109999999998E-4</v>
      </c>
      <c r="F297" s="1">
        <f t="shared" si="21"/>
        <v>7.6310460000000011E-4</v>
      </c>
      <c r="H297" s="1">
        <f t="shared" si="22"/>
        <v>2.3251519706659636E-5</v>
      </c>
      <c r="I297" s="1">
        <f t="shared" si="23"/>
        <v>3.2182456448490804E-7</v>
      </c>
      <c r="K297" s="1">
        <f t="shared" si="24"/>
        <v>2.7354908523349136E-6</v>
      </c>
    </row>
    <row r="298" spans="1:11">
      <c r="A298">
        <v>1.21</v>
      </c>
      <c r="B298">
        <v>1.0900000000000001</v>
      </c>
      <c r="C298">
        <v>5.174E-4</v>
      </c>
      <c r="E298" s="1">
        <f t="shared" si="20"/>
        <v>6.2605400000000002E-4</v>
      </c>
      <c r="F298" s="1">
        <f t="shared" si="21"/>
        <v>5.6396600000000005E-4</v>
      </c>
      <c r="H298" s="1">
        <f t="shared" si="22"/>
        <v>1.6710889272583652E-5</v>
      </c>
      <c r="I298" s="1">
        <f t="shared" si="23"/>
        <v>1.3533247791358351E-6</v>
      </c>
      <c r="K298" s="1">
        <f t="shared" si="24"/>
        <v>4.7555504974695266E-6</v>
      </c>
    </row>
    <row r="299" spans="1:11">
      <c r="A299">
        <v>1.21</v>
      </c>
      <c r="B299">
        <v>1.1200000000000001</v>
      </c>
      <c r="C299">
        <v>3.4578000000000001E-4</v>
      </c>
      <c r="E299" s="1">
        <f t="shared" si="20"/>
        <v>4.1839379999999998E-4</v>
      </c>
      <c r="F299" s="1">
        <f t="shared" si="21"/>
        <v>3.8727360000000003E-4</v>
      </c>
      <c r="H299" s="1">
        <f t="shared" si="22"/>
        <v>1.1167938331414718E-5</v>
      </c>
      <c r="I299" s="1">
        <f t="shared" si="23"/>
        <v>2.2766905961304197E-6</v>
      </c>
      <c r="K299" s="1">
        <f t="shared" si="24"/>
        <v>5.0424141219555075E-6</v>
      </c>
    </row>
    <row r="300" spans="1:11">
      <c r="A300">
        <v>1.21</v>
      </c>
      <c r="B300">
        <v>1.1499999999999999</v>
      </c>
      <c r="C300">
        <v>2.1487000000000001E-4</v>
      </c>
      <c r="E300" s="1">
        <f t="shared" si="20"/>
        <v>2.5999269999999998E-4</v>
      </c>
      <c r="F300" s="1">
        <f t="shared" si="21"/>
        <v>2.471005E-4</v>
      </c>
      <c r="H300" s="1">
        <f t="shared" si="22"/>
        <v>6.9398314224971955E-6</v>
      </c>
      <c r="I300" s="1">
        <f t="shared" si="23"/>
        <v>2.6542479540343527E-6</v>
      </c>
      <c r="K300" s="1">
        <f t="shared" si="24"/>
        <v>4.2918566325666673E-6</v>
      </c>
    </row>
    <row r="301" spans="1:11">
      <c r="A301">
        <v>1.21</v>
      </c>
      <c r="B301">
        <v>1.18</v>
      </c>
      <c r="C301">
        <v>1.2416E-4</v>
      </c>
      <c r="E301" s="1">
        <f t="shared" si="20"/>
        <v>1.5023360000000001E-4</v>
      </c>
      <c r="F301" s="1">
        <f t="shared" si="21"/>
        <v>1.465088E-4</v>
      </c>
      <c r="H301" s="1">
        <f t="shared" si="22"/>
        <v>4.0100966603865216E-6</v>
      </c>
      <c r="I301" s="1">
        <f t="shared" si="23"/>
        <v>2.4734409993033039E-6</v>
      </c>
      <c r="K301" s="1">
        <f t="shared" si="24"/>
        <v>3.1494027197183404E-6</v>
      </c>
    </row>
    <row r="302" spans="1:11">
      <c r="A302">
        <v>1.21</v>
      </c>
      <c r="B302">
        <v>1.21</v>
      </c>
      <c r="C302" s="1">
        <v>6.6710000000000003E-5</v>
      </c>
      <c r="E302" s="1">
        <f t="shared" si="20"/>
        <v>8.0719100000000004E-5</v>
      </c>
      <c r="F302" s="1">
        <f t="shared" si="21"/>
        <v>8.0719100000000004E-5</v>
      </c>
      <c r="H302" s="1">
        <f t="shared" si="22"/>
        <v>2.1545872117782284E-6</v>
      </c>
      <c r="I302" s="1">
        <f t="shared" si="23"/>
        <v>1.9539353090220988E-6</v>
      </c>
      <c r="K302" s="1">
        <f t="shared" si="24"/>
        <v>2.0518099398972007E-6</v>
      </c>
    </row>
    <row r="303" spans="1:11">
      <c r="A303">
        <v>1.21</v>
      </c>
      <c r="B303">
        <v>1.24</v>
      </c>
      <c r="C303" s="1">
        <v>3.3330000000000001E-5</v>
      </c>
      <c r="E303" s="1">
        <f t="shared" si="20"/>
        <v>4.03293E-5</v>
      </c>
      <c r="F303" s="1">
        <f t="shared" si="21"/>
        <v>4.1329200000000004E-5</v>
      </c>
      <c r="H303" s="1">
        <f t="shared" si="22"/>
        <v>1.0764861605241846E-6</v>
      </c>
      <c r="I303" s="1">
        <f t="shared" si="23"/>
        <v>1.3484845540947226E-6</v>
      </c>
      <c r="K303" s="1">
        <f t="shared" si="24"/>
        <v>1.2048339969321894E-6</v>
      </c>
    </row>
    <row r="304" spans="1:11">
      <c r="A304">
        <v>1.21</v>
      </c>
      <c r="B304">
        <v>1.27</v>
      </c>
      <c r="C304" s="1">
        <v>1.5480000000000001E-5</v>
      </c>
      <c r="E304" s="1">
        <f t="shared" si="20"/>
        <v>1.87308E-5</v>
      </c>
      <c r="F304" s="1">
        <f t="shared" si="21"/>
        <v>1.9659600000000001E-5</v>
      </c>
      <c r="H304" s="1">
        <f t="shared" si="22"/>
        <v>4.9997016996442777E-7</v>
      </c>
      <c r="I304" s="1">
        <f t="shared" si="23"/>
        <v>8.2705265075047031E-7</v>
      </c>
      <c r="K304" s="1">
        <f t="shared" si="24"/>
        <v>6.43040942992935E-7</v>
      </c>
    </row>
    <row r="305" spans="1:11">
      <c r="A305">
        <v>1.21</v>
      </c>
      <c r="B305">
        <v>1.3</v>
      </c>
      <c r="C305" s="1">
        <v>6.6900000000000003E-6</v>
      </c>
      <c r="E305" s="1">
        <f t="shared" si="20"/>
        <v>8.0948999999999994E-6</v>
      </c>
      <c r="F305" s="1">
        <f t="shared" si="21"/>
        <v>8.6969999999999999E-6</v>
      </c>
      <c r="H305" s="1">
        <f t="shared" si="22"/>
        <v>2.1607237965516935E-7</v>
      </c>
      <c r="I305" s="1">
        <f t="shared" si="23"/>
        <v>4.5622966892769104E-7</v>
      </c>
      <c r="K305" s="1">
        <f t="shared" si="24"/>
        <v>3.1397233991945258E-7</v>
      </c>
    </row>
    <row r="306" spans="1:11">
      <c r="A306">
        <v>1.24</v>
      </c>
      <c r="B306">
        <v>0.76</v>
      </c>
      <c r="C306">
        <v>1.8133E-4</v>
      </c>
      <c r="E306" s="1">
        <f t="shared" si="20"/>
        <v>2.2484919999999999E-4</v>
      </c>
      <c r="F306" s="1">
        <f t="shared" si="21"/>
        <v>1.3781080000000001E-4</v>
      </c>
      <c r="H306" s="1">
        <f t="shared" si="22"/>
        <v>7.9750330689221029E-6</v>
      </c>
      <c r="I306" s="1">
        <f t="shared" si="23"/>
        <v>1.410042407838078E-5</v>
      </c>
      <c r="K306" s="1">
        <f t="shared" si="24"/>
        <v>-1.0604308007169171E-5</v>
      </c>
    </row>
    <row r="307" spans="1:11">
      <c r="A307">
        <v>1.24</v>
      </c>
      <c r="B307">
        <v>0.79</v>
      </c>
      <c r="C307">
        <v>2.5889000000000001E-4</v>
      </c>
      <c r="E307" s="1">
        <f t="shared" si="20"/>
        <v>3.2102360000000002E-4</v>
      </c>
      <c r="F307" s="1">
        <f t="shared" si="21"/>
        <v>2.0452310000000003E-4</v>
      </c>
      <c r="H307" s="1">
        <f t="shared" si="22"/>
        <v>1.1386181609293793E-5</v>
      </c>
      <c r="I307" s="1">
        <f t="shared" si="23"/>
        <v>1.6032983238340293E-5</v>
      </c>
      <c r="K307" s="1">
        <f t="shared" si="24"/>
        <v>-1.3511271549728614E-5</v>
      </c>
    </row>
    <row r="308" spans="1:11">
      <c r="A308">
        <v>1.24</v>
      </c>
      <c r="B308">
        <v>0.82</v>
      </c>
      <c r="C308">
        <v>3.4369000000000001E-4</v>
      </c>
      <c r="E308" s="1">
        <f t="shared" si="20"/>
        <v>4.2617560000000003E-4</v>
      </c>
      <c r="F308" s="1">
        <f t="shared" si="21"/>
        <v>2.8182579999999998E-4</v>
      </c>
      <c r="H308" s="1">
        <f t="shared" si="22"/>
        <v>1.5115750926255102E-5</v>
      </c>
      <c r="I308" s="1">
        <f t="shared" si="23"/>
        <v>1.6462168005901308E-5</v>
      </c>
      <c r="K308" s="1">
        <f t="shared" si="24"/>
        <v>-1.5774600828020019E-5</v>
      </c>
    </row>
    <row r="309" spans="1:11">
      <c r="A309">
        <v>1.24</v>
      </c>
      <c r="B309">
        <v>0.85</v>
      </c>
      <c r="C309">
        <v>4.2425999999999998E-4</v>
      </c>
      <c r="E309" s="1">
        <f t="shared" si="20"/>
        <v>5.2608240000000001E-4</v>
      </c>
      <c r="F309" s="1">
        <f t="shared" si="21"/>
        <v>3.6062099999999999E-4</v>
      </c>
      <c r="H309" s="1">
        <f t="shared" si="22"/>
        <v>1.8659281585070818E-5</v>
      </c>
      <c r="I309" s="1">
        <f t="shared" si="23"/>
        <v>1.5132036898617901E-5</v>
      </c>
      <c r="K309" s="1">
        <f t="shared" si="24"/>
        <v>-1.6803360897361964E-5</v>
      </c>
    </row>
    <row r="310" spans="1:11">
      <c r="A310">
        <v>1.24</v>
      </c>
      <c r="B310">
        <v>0.88</v>
      </c>
      <c r="C310">
        <v>4.8697999999999998E-4</v>
      </c>
      <c r="E310" s="1">
        <f t="shared" si="20"/>
        <v>6.038552E-4</v>
      </c>
      <c r="F310" s="1">
        <f t="shared" si="21"/>
        <v>4.2854239999999999E-4</v>
      </c>
      <c r="H310" s="1">
        <f t="shared" si="22"/>
        <v>2.1417755494974277E-5</v>
      </c>
      <c r="I310" s="1">
        <f t="shared" si="23"/>
        <v>1.2289177167602643E-5</v>
      </c>
      <c r="K310" s="1">
        <f t="shared" si="24"/>
        <v>-1.6223642988248169E-5</v>
      </c>
    </row>
    <row r="311" spans="1:11">
      <c r="A311">
        <v>1.24</v>
      </c>
      <c r="B311">
        <v>0.91</v>
      </c>
      <c r="C311">
        <v>5.1975999999999997E-4</v>
      </c>
      <c r="E311" s="1">
        <f t="shared" si="20"/>
        <v>6.4450239999999995E-4</v>
      </c>
      <c r="F311" s="1">
        <f t="shared" si="21"/>
        <v>4.7298159999999996E-4</v>
      </c>
      <c r="H311" s="1">
        <f t="shared" si="22"/>
        <v>2.2859445143677011E-5</v>
      </c>
      <c r="I311" s="1">
        <f t="shared" si="23"/>
        <v>8.6301354467087656E-6</v>
      </c>
      <c r="K311" s="1">
        <f t="shared" si="24"/>
        <v>-1.4045643731297668E-5</v>
      </c>
    </row>
    <row r="312" spans="1:11">
      <c r="A312">
        <v>1.24</v>
      </c>
      <c r="B312">
        <v>0.94</v>
      </c>
      <c r="C312">
        <v>5.1584000000000005E-4</v>
      </c>
      <c r="E312" s="1">
        <f t="shared" si="20"/>
        <v>6.3964160000000003E-4</v>
      </c>
      <c r="F312" s="1">
        <f t="shared" si="21"/>
        <v>4.848896E-4</v>
      </c>
      <c r="H312" s="1">
        <f t="shared" si="22"/>
        <v>2.2687040524308045E-5</v>
      </c>
      <c r="I312" s="1">
        <f t="shared" si="23"/>
        <v>5.0411336187893099E-6</v>
      </c>
      <c r="K312" s="1">
        <f t="shared" si="24"/>
        <v>-1.0694316373566135E-5</v>
      </c>
    </row>
    <row r="313" spans="1:11">
      <c r="A313">
        <v>1.24</v>
      </c>
      <c r="B313">
        <v>0.97</v>
      </c>
      <c r="C313">
        <v>4.7603000000000001E-4</v>
      </c>
      <c r="E313" s="1">
        <f t="shared" si="20"/>
        <v>5.9027720000000001E-4</v>
      </c>
      <c r="F313" s="1">
        <f t="shared" si="21"/>
        <v>4.6174909999999999E-4</v>
      </c>
      <c r="H313" s="1">
        <f t="shared" si="22"/>
        <v>2.0936166060767599E-5</v>
      </c>
      <c r="I313" s="1">
        <f t="shared" si="23"/>
        <v>2.2569821982513301E-6</v>
      </c>
      <c r="K313" s="1">
        <f t="shared" si="24"/>
        <v>-6.8740493232727201E-6</v>
      </c>
    </row>
    <row r="314" spans="1:11">
      <c r="A314">
        <v>1.24</v>
      </c>
      <c r="B314">
        <v>1</v>
      </c>
      <c r="C314">
        <v>4.0849000000000001E-4</v>
      </c>
      <c r="E314" s="1">
        <f t="shared" si="20"/>
        <v>5.0652759999999998E-4</v>
      </c>
      <c r="F314" s="1">
        <f t="shared" si="21"/>
        <v>4.0849000000000001E-4</v>
      </c>
      <c r="H314" s="1">
        <f t="shared" si="22"/>
        <v>1.7965704838272706E-5</v>
      </c>
      <c r="I314" s="1">
        <f t="shared" si="23"/>
        <v>6.1675934588753455E-7</v>
      </c>
      <c r="K314" s="1">
        <f t="shared" si="24"/>
        <v>-3.3287409578490165E-6</v>
      </c>
    </row>
    <row r="315" spans="1:11">
      <c r="A315">
        <v>1.24</v>
      </c>
      <c r="B315">
        <v>1.03</v>
      </c>
      <c r="C315">
        <v>3.2593999999999999E-4</v>
      </c>
      <c r="E315" s="1">
        <f t="shared" si="20"/>
        <v>4.0416559999999999E-4</v>
      </c>
      <c r="F315" s="1">
        <f t="shared" si="21"/>
        <v>3.357182E-4</v>
      </c>
      <c r="H315" s="1">
        <f t="shared" si="22"/>
        <v>1.4335092254367563E-5</v>
      </c>
      <c r="I315" s="1">
        <f t="shared" si="23"/>
        <v>2.5567744369182492E-8</v>
      </c>
      <c r="K315" s="1">
        <f t="shared" si="24"/>
        <v>-6.0540562787962078E-7</v>
      </c>
    </row>
    <row r="316" spans="1:11">
      <c r="A316">
        <v>1.24</v>
      </c>
      <c r="B316">
        <v>1.06</v>
      </c>
      <c r="C316">
        <v>2.4183000000000001E-4</v>
      </c>
      <c r="E316" s="1">
        <f t="shared" si="20"/>
        <v>2.9986919999999999E-4</v>
      </c>
      <c r="F316" s="1">
        <f t="shared" si="21"/>
        <v>2.5633980000000002E-4</v>
      </c>
      <c r="H316" s="1">
        <f t="shared" si="22"/>
        <v>1.0635869668876812E-5</v>
      </c>
      <c r="I316" s="1">
        <f t="shared" si="23"/>
        <v>1.0810633888872957E-7</v>
      </c>
      <c r="K316" s="1">
        <f t="shared" si="24"/>
        <v>1.0722895741356235E-6</v>
      </c>
    </row>
    <row r="317" spans="1:11">
      <c r="A317">
        <v>1.24</v>
      </c>
      <c r="B317">
        <v>1.0900000000000001</v>
      </c>
      <c r="C317">
        <v>1.6684E-4</v>
      </c>
      <c r="E317" s="1">
        <f t="shared" si="20"/>
        <v>2.068816E-4</v>
      </c>
      <c r="F317" s="1">
        <f t="shared" si="21"/>
        <v>1.8185560000000001E-4</v>
      </c>
      <c r="H317" s="1">
        <f t="shared" si="22"/>
        <v>7.3377517080403891E-6</v>
      </c>
      <c r="I317" s="1">
        <f t="shared" si="23"/>
        <v>4.3639100531701341E-7</v>
      </c>
      <c r="K317" s="1">
        <f t="shared" si="24"/>
        <v>1.7894493132353253E-6</v>
      </c>
    </row>
    <row r="318" spans="1:11">
      <c r="A318">
        <v>1.24</v>
      </c>
      <c r="B318">
        <v>1.1200000000000001</v>
      </c>
      <c r="C318">
        <v>1.0703E-4</v>
      </c>
      <c r="E318" s="1">
        <f t="shared" si="20"/>
        <v>1.3271719999999998E-4</v>
      </c>
      <c r="F318" s="1">
        <f t="shared" si="21"/>
        <v>1.1987360000000001E-4</v>
      </c>
      <c r="H318" s="1">
        <f t="shared" si="22"/>
        <v>4.707261839556238E-6</v>
      </c>
      <c r="I318" s="1">
        <f t="shared" si="23"/>
        <v>7.0470875847023766E-7</v>
      </c>
      <c r="K318" s="1">
        <f t="shared" si="24"/>
        <v>1.8213315587086292E-6</v>
      </c>
    </row>
    <row r="319" spans="1:11">
      <c r="A319">
        <v>1.24</v>
      </c>
      <c r="B319">
        <v>1.1499999999999999</v>
      </c>
      <c r="C319" s="1">
        <v>6.3839999999999999E-5</v>
      </c>
      <c r="E319" s="1">
        <f t="shared" si="20"/>
        <v>7.9161599999999998E-5</v>
      </c>
      <c r="F319" s="1">
        <f t="shared" si="21"/>
        <v>7.341599999999999E-5</v>
      </c>
      <c r="H319" s="1">
        <f t="shared" si="22"/>
        <v>2.8077323725803069E-6</v>
      </c>
      <c r="I319" s="1">
        <f t="shared" si="23"/>
        <v>7.8860329215596908E-7</v>
      </c>
      <c r="K319" s="1">
        <f t="shared" si="24"/>
        <v>1.4880144463377094E-6</v>
      </c>
    </row>
    <row r="320" spans="1:11">
      <c r="A320">
        <v>1.24</v>
      </c>
      <c r="B320">
        <v>1.18</v>
      </c>
      <c r="C320" s="1">
        <v>3.5410000000000001E-5</v>
      </c>
      <c r="E320" s="1">
        <f t="shared" si="20"/>
        <v>4.3908400000000001E-5</v>
      </c>
      <c r="F320" s="1">
        <f t="shared" si="21"/>
        <v>4.1783799999999998E-5</v>
      </c>
      <c r="H320" s="1">
        <f t="shared" si="22"/>
        <v>1.5573590744528301E-6</v>
      </c>
      <c r="I320" s="1">
        <f t="shared" si="23"/>
        <v>7.0541676695658818E-7</v>
      </c>
      <c r="K320" s="1">
        <f t="shared" si="24"/>
        <v>1.0481351073649905E-6</v>
      </c>
    </row>
    <row r="321" spans="1:11">
      <c r="A321">
        <v>1.24</v>
      </c>
      <c r="B321">
        <v>1.21</v>
      </c>
      <c r="C321" s="1">
        <v>1.8260000000000001E-5</v>
      </c>
      <c r="E321" s="1">
        <f t="shared" si="20"/>
        <v>2.2642400000000002E-5</v>
      </c>
      <c r="F321" s="1">
        <f t="shared" si="21"/>
        <v>2.20946E-5</v>
      </c>
      <c r="H321" s="1">
        <f t="shared" si="22"/>
        <v>8.0308886471360295E-7</v>
      </c>
      <c r="I321" s="1">
        <f t="shared" si="23"/>
        <v>5.3483523823629919E-7</v>
      </c>
      <c r="K321" s="1">
        <f t="shared" si="24"/>
        <v>6.5537792477624616E-7</v>
      </c>
    </row>
    <row r="322" spans="1:11">
      <c r="A322">
        <v>1.24</v>
      </c>
      <c r="B322">
        <v>1.24</v>
      </c>
      <c r="C322" s="1">
        <v>8.7600000000000008E-6</v>
      </c>
      <c r="E322" s="1">
        <f t="shared" si="20"/>
        <v>1.0862400000000001E-5</v>
      </c>
      <c r="F322" s="1">
        <f t="shared" si="21"/>
        <v>1.0862400000000001E-5</v>
      </c>
      <c r="H322" s="1">
        <f t="shared" si="22"/>
        <v>3.8527154736534289E-7</v>
      </c>
      <c r="I322" s="1">
        <f t="shared" si="23"/>
        <v>3.5441718253434657E-7</v>
      </c>
      <c r="K322" s="1">
        <f t="shared" si="24"/>
        <v>3.6952247066703924E-7</v>
      </c>
    </row>
    <row r="323" spans="1:11">
      <c r="A323">
        <v>1.24</v>
      </c>
      <c r="B323">
        <v>1.27</v>
      </c>
      <c r="C323" s="1">
        <v>3.9099999999999998E-6</v>
      </c>
      <c r="E323" s="1">
        <f t="shared" ref="E323:E362" si="25">A323*C323</f>
        <v>4.8484E-6</v>
      </c>
      <c r="F323" s="1">
        <f t="shared" ref="F323:F362" si="26">B323*C323</f>
        <v>4.9656999999999997E-6</v>
      </c>
      <c r="H323" s="1">
        <f t="shared" ref="H323:H362" si="27">(A323-$E$365)^2 *C323</f>
        <v>1.7196481166649435E-7</v>
      </c>
      <c r="I323" s="1">
        <f t="shared" ref="I323:I362" si="28">(B323-$F$365)^2 *C323</f>
        <v>2.0890024964046115E-7</v>
      </c>
      <c r="K323" s="1">
        <f t="shared" ref="K323:K362" si="29">(A323-$E$365)*(B323-$F$365)*C323</f>
        <v>1.8953493632179151E-7</v>
      </c>
    </row>
    <row r="324" spans="1:11">
      <c r="A324">
        <v>1.24</v>
      </c>
      <c r="B324">
        <v>1.3</v>
      </c>
      <c r="C324" s="1">
        <v>1.6199999999999999E-6</v>
      </c>
      <c r="E324" s="1">
        <f t="shared" si="25"/>
        <v>2.0087999999999997E-6</v>
      </c>
      <c r="F324" s="1">
        <f t="shared" si="26"/>
        <v>2.1059999999999998E-6</v>
      </c>
      <c r="H324" s="1">
        <f t="shared" si="27"/>
        <v>7.1248847800440119E-8</v>
      </c>
      <c r="I324" s="1">
        <f t="shared" si="28"/>
        <v>1.1047713956096553E-7</v>
      </c>
      <c r="K324" s="1">
        <f t="shared" si="29"/>
        <v>8.8720735468137411E-8</v>
      </c>
    </row>
    <row r="325" spans="1:11">
      <c r="A325">
        <v>1.27</v>
      </c>
      <c r="B325">
        <v>0.76</v>
      </c>
      <c r="C325" s="1">
        <v>7.7860000000000003E-5</v>
      </c>
      <c r="E325" s="1">
        <f t="shared" si="25"/>
        <v>9.8882200000000007E-5</v>
      </c>
      <c r="F325" s="1">
        <f t="shared" si="26"/>
        <v>5.9173600000000006E-5</v>
      </c>
      <c r="H325" s="1">
        <f t="shared" si="27"/>
        <v>4.4741256983548457E-6</v>
      </c>
      <c r="I325" s="1">
        <f t="shared" si="28"/>
        <v>6.0544808842592377E-6</v>
      </c>
      <c r="K325" s="1">
        <f t="shared" si="29"/>
        <v>-5.2046621902350616E-6</v>
      </c>
    </row>
    <row r="326" spans="1:11">
      <c r="A326">
        <v>1.27</v>
      </c>
      <c r="B326">
        <v>0.79</v>
      </c>
      <c r="C326">
        <v>1.0670000000000001E-4</v>
      </c>
      <c r="E326" s="1">
        <f t="shared" si="25"/>
        <v>1.3550900000000002E-4</v>
      </c>
      <c r="F326" s="1">
        <f t="shared" si="26"/>
        <v>8.4293000000000014E-5</v>
      </c>
      <c r="H326" s="1">
        <f t="shared" si="27"/>
        <v>6.1313795532296689E-6</v>
      </c>
      <c r="I326" s="1">
        <f t="shared" si="28"/>
        <v>6.6079003110622627E-6</v>
      </c>
      <c r="K326" s="1">
        <f t="shared" si="29"/>
        <v>-6.3651822328215487E-6</v>
      </c>
    </row>
    <row r="327" spans="1:11">
      <c r="A327">
        <v>1.27</v>
      </c>
      <c r="B327">
        <v>0.82</v>
      </c>
      <c r="C327">
        <v>1.3596999999999999E-4</v>
      </c>
      <c r="E327" s="1">
        <f t="shared" si="25"/>
        <v>1.7268189999999998E-4</v>
      </c>
      <c r="F327" s="1">
        <f t="shared" si="26"/>
        <v>1.1149539999999999E-4</v>
      </c>
      <c r="H327" s="1">
        <f t="shared" si="27"/>
        <v>7.8133428102402807E-6</v>
      </c>
      <c r="I327" s="1">
        <f t="shared" si="28"/>
        <v>6.5127323569565606E-6</v>
      </c>
      <c r="K327" s="1">
        <f t="shared" si="29"/>
        <v>-7.1334571237406193E-6</v>
      </c>
    </row>
    <row r="328" spans="1:11">
      <c r="A328">
        <v>1.27</v>
      </c>
      <c r="B328">
        <v>0.85</v>
      </c>
      <c r="C328">
        <v>1.6112E-4</v>
      </c>
      <c r="E328" s="1">
        <f t="shared" si="25"/>
        <v>2.0462240000000001E-4</v>
      </c>
      <c r="F328" s="1">
        <f t="shared" si="26"/>
        <v>1.36952E-4</v>
      </c>
      <c r="H328" s="1">
        <f t="shared" si="27"/>
        <v>9.2585555165544912E-6</v>
      </c>
      <c r="I328" s="1">
        <f t="shared" si="28"/>
        <v>5.7466501322427668E-6</v>
      </c>
      <c r="K328" s="1">
        <f t="shared" si="29"/>
        <v>-7.2942223220563318E-6</v>
      </c>
    </row>
    <row r="329" spans="1:11">
      <c r="A329">
        <v>1.27</v>
      </c>
      <c r="B329">
        <v>0.88</v>
      </c>
      <c r="C329">
        <v>1.7752999999999999E-4</v>
      </c>
      <c r="E329" s="1">
        <f t="shared" si="25"/>
        <v>2.254631E-4</v>
      </c>
      <c r="F329" s="1">
        <f t="shared" si="26"/>
        <v>1.5622639999999998E-4</v>
      </c>
      <c r="H329" s="1">
        <f t="shared" si="27"/>
        <v>1.0201535258527301E-5</v>
      </c>
      <c r="I329" s="1">
        <f t="shared" si="28"/>
        <v>4.4800559007854479E-6</v>
      </c>
      <c r="K329" s="1">
        <f t="shared" si="29"/>
        <v>-6.760432547702553E-6</v>
      </c>
    </row>
    <row r="330" spans="1:11">
      <c r="A330">
        <v>1.27</v>
      </c>
      <c r="B330">
        <v>0.91</v>
      </c>
      <c r="C330">
        <v>1.8187999999999999E-4</v>
      </c>
      <c r="E330" s="1">
        <f t="shared" si="25"/>
        <v>2.3098759999999998E-4</v>
      </c>
      <c r="F330" s="1">
        <f t="shared" si="26"/>
        <v>1.6551079999999998E-4</v>
      </c>
      <c r="H330" s="1">
        <f t="shared" si="27"/>
        <v>1.0451502466180056E-5</v>
      </c>
      <c r="I330" s="1">
        <f t="shared" si="28"/>
        <v>3.0199496595493884E-6</v>
      </c>
      <c r="K330" s="1">
        <f t="shared" si="29"/>
        <v>-5.618096769771775E-6</v>
      </c>
    </row>
    <row r="331" spans="1:11">
      <c r="A331">
        <v>1.27</v>
      </c>
      <c r="B331">
        <v>0.94</v>
      </c>
      <c r="C331">
        <v>1.7327999999999999E-4</v>
      </c>
      <c r="E331" s="1">
        <f t="shared" si="25"/>
        <v>2.2006559999999999E-4</v>
      </c>
      <c r="F331" s="1">
        <f t="shared" si="26"/>
        <v>1.6288319999999999E-4</v>
      </c>
      <c r="H331" s="1">
        <f t="shared" si="27"/>
        <v>9.9573144234642628E-6</v>
      </c>
      <c r="I331" s="1">
        <f t="shared" si="28"/>
        <v>1.6934080983712227E-6</v>
      </c>
      <c r="K331" s="1">
        <f t="shared" si="29"/>
        <v>-4.106311834569187E-6</v>
      </c>
    </row>
    <row r="332" spans="1:11">
      <c r="A332">
        <v>1.27</v>
      </c>
      <c r="B332">
        <v>0.97</v>
      </c>
      <c r="C332">
        <v>1.5349999999999999E-4</v>
      </c>
      <c r="E332" s="1">
        <f t="shared" si="25"/>
        <v>1.94945E-4</v>
      </c>
      <c r="F332" s="1">
        <f t="shared" si="26"/>
        <v>1.4889499999999999E-4</v>
      </c>
      <c r="H332" s="1">
        <f t="shared" si="27"/>
        <v>8.8206819252179387E-6</v>
      </c>
      <c r="I332" s="1">
        <f t="shared" si="28"/>
        <v>7.2778347463726897E-7</v>
      </c>
      <c r="K332" s="1">
        <f t="shared" si="29"/>
        <v>-2.5336824071310252E-6</v>
      </c>
    </row>
    <row r="333" spans="1:11">
      <c r="A333">
        <v>1.27</v>
      </c>
      <c r="B333">
        <v>1</v>
      </c>
      <c r="C333">
        <v>1.2643999999999999E-4</v>
      </c>
      <c r="E333" s="1">
        <f t="shared" si="25"/>
        <v>1.6057879999999998E-4</v>
      </c>
      <c r="F333" s="1">
        <f t="shared" si="26"/>
        <v>1.2643999999999999E-4</v>
      </c>
      <c r="H333" s="1">
        <f t="shared" si="27"/>
        <v>7.2657135024401046E-6</v>
      </c>
      <c r="I333" s="1">
        <f t="shared" si="28"/>
        <v>1.9090565667218258E-7</v>
      </c>
      <c r="K333" s="1">
        <f t="shared" si="29"/>
        <v>-1.1777375800131675E-6</v>
      </c>
    </row>
    <row r="334" spans="1:11">
      <c r="A334">
        <v>1.27</v>
      </c>
      <c r="B334">
        <v>1.03</v>
      </c>
      <c r="C334" s="1">
        <v>9.6840000000000001E-5</v>
      </c>
      <c r="E334" s="1">
        <f t="shared" si="25"/>
        <v>1.2298680000000001E-4</v>
      </c>
      <c r="F334" s="1">
        <f t="shared" si="26"/>
        <v>9.9745200000000002E-5</v>
      </c>
      <c r="H334" s="1">
        <f t="shared" si="27"/>
        <v>5.5647872158834219E-6</v>
      </c>
      <c r="I334" s="1">
        <f t="shared" si="28"/>
        <v>7.5964299095282343E-9</v>
      </c>
      <c r="K334" s="1">
        <f t="shared" si="29"/>
        <v>-2.0560281137887484E-7</v>
      </c>
    </row>
    <row r="335" spans="1:11">
      <c r="A335">
        <v>1.27</v>
      </c>
      <c r="B335">
        <v>1.06</v>
      </c>
      <c r="C335" s="1">
        <v>6.8969999999999999E-5</v>
      </c>
      <c r="E335" s="1">
        <f t="shared" si="25"/>
        <v>8.7591900000000004E-5</v>
      </c>
      <c r="F335" s="1">
        <f t="shared" si="26"/>
        <v>7.3108200000000006E-5</v>
      </c>
      <c r="H335" s="1">
        <f t="shared" si="27"/>
        <v>3.963273175128868E-6</v>
      </c>
      <c r="I335" s="1">
        <f t="shared" si="28"/>
        <v>3.0831965401958724E-8</v>
      </c>
      <c r="K335" s="1">
        <f t="shared" si="29"/>
        <v>3.4956473136471356E-7</v>
      </c>
    </row>
    <row r="336" spans="1:11">
      <c r="A336">
        <v>1.27</v>
      </c>
      <c r="B336">
        <v>1.0900000000000001</v>
      </c>
      <c r="C336" s="1">
        <v>4.5670000000000002E-5</v>
      </c>
      <c r="E336" s="1">
        <f t="shared" si="25"/>
        <v>5.8000900000000002E-5</v>
      </c>
      <c r="F336" s="1">
        <f t="shared" si="26"/>
        <v>4.9780300000000009E-5</v>
      </c>
      <c r="H336" s="1">
        <f t="shared" si="27"/>
        <v>2.6243683617244513E-6</v>
      </c>
      <c r="I336" s="1">
        <f t="shared" si="28"/>
        <v>1.1945562942236876E-7</v>
      </c>
      <c r="K336" s="1">
        <f t="shared" si="29"/>
        <v>5.5990675517084546E-7</v>
      </c>
    </row>
    <row r="337" spans="1:11">
      <c r="A337">
        <v>1.27</v>
      </c>
      <c r="B337">
        <v>1.1200000000000001</v>
      </c>
      <c r="C337" s="1">
        <v>2.813E-5</v>
      </c>
      <c r="E337" s="1">
        <f t="shared" si="25"/>
        <v>3.5725100000000001E-5</v>
      </c>
      <c r="F337" s="1">
        <f t="shared" si="26"/>
        <v>3.1505600000000005E-5</v>
      </c>
      <c r="H337" s="1">
        <f t="shared" si="27"/>
        <v>1.6164546094878216E-6</v>
      </c>
      <c r="I337" s="1">
        <f t="shared" si="28"/>
        <v>1.8521402761625514E-7</v>
      </c>
      <c r="K337" s="1">
        <f t="shared" si="29"/>
        <v>5.471654856458879E-7</v>
      </c>
    </row>
    <row r="338" spans="1:11">
      <c r="A338">
        <v>1.27</v>
      </c>
      <c r="B338">
        <v>1.1499999999999999</v>
      </c>
      <c r="C338" s="1">
        <v>1.6099999999999998E-5</v>
      </c>
      <c r="E338" s="1">
        <f t="shared" si="25"/>
        <v>2.0446999999999999E-5</v>
      </c>
      <c r="F338" s="1">
        <f t="shared" si="26"/>
        <v>1.8514999999999998E-5</v>
      </c>
      <c r="H338" s="1">
        <f t="shared" si="27"/>
        <v>9.2516598694468273E-7</v>
      </c>
      <c r="I338" s="1">
        <f t="shared" si="28"/>
        <v>1.9888021622354481E-7</v>
      </c>
      <c r="K338" s="1">
        <f t="shared" si="29"/>
        <v>4.2894896144672944E-7</v>
      </c>
    </row>
    <row r="339" spans="1:11">
      <c r="A339">
        <v>1.27</v>
      </c>
      <c r="B339">
        <v>1.18</v>
      </c>
      <c r="C339" s="1">
        <v>8.5699999999999993E-6</v>
      </c>
      <c r="E339" s="1">
        <f t="shared" si="25"/>
        <v>1.0883899999999999E-5</v>
      </c>
      <c r="F339" s="1">
        <f t="shared" si="26"/>
        <v>1.0112599999999999E-5</v>
      </c>
      <c r="H339" s="1">
        <f t="shared" si="27"/>
        <v>4.9246413093887774E-7</v>
      </c>
      <c r="I339" s="1">
        <f t="shared" si="28"/>
        <v>1.7072639629533916E-7</v>
      </c>
      <c r="K339" s="1">
        <f t="shared" si="29"/>
        <v>2.8995969785456503E-7</v>
      </c>
    </row>
    <row r="340" spans="1:11">
      <c r="A340">
        <v>1.27</v>
      </c>
      <c r="B340">
        <v>1.21</v>
      </c>
      <c r="C340" s="1">
        <v>4.25E-6</v>
      </c>
      <c r="E340" s="1">
        <f t="shared" si="25"/>
        <v>5.3975000000000004E-6</v>
      </c>
      <c r="F340" s="1">
        <f t="shared" si="26"/>
        <v>5.1424999999999995E-6</v>
      </c>
      <c r="H340" s="1">
        <f t="shared" si="27"/>
        <v>2.4422083506303742E-7</v>
      </c>
      <c r="I340" s="1">
        <f t="shared" si="28"/>
        <v>1.2448246234963151E-7</v>
      </c>
      <c r="K340" s="1">
        <f t="shared" si="29"/>
        <v>1.7435943021738204E-7</v>
      </c>
    </row>
    <row r="341" spans="1:11">
      <c r="A341">
        <v>1.27</v>
      </c>
      <c r="B341">
        <v>1.24</v>
      </c>
      <c r="C341" s="1">
        <v>1.95E-6</v>
      </c>
      <c r="E341" s="1">
        <f t="shared" si="25"/>
        <v>2.4764999999999999E-6</v>
      </c>
      <c r="F341" s="1">
        <f t="shared" si="26"/>
        <v>2.418E-6</v>
      </c>
      <c r="H341" s="1">
        <f t="shared" si="27"/>
        <v>1.1205426549951128E-7</v>
      </c>
      <c r="I341" s="1">
        <f t="shared" si="28"/>
        <v>7.8894235838125083E-8</v>
      </c>
      <c r="K341" s="1">
        <f t="shared" si="29"/>
        <v>9.4023590917313538E-8</v>
      </c>
    </row>
    <row r="342" spans="1:11">
      <c r="A342">
        <v>1.27</v>
      </c>
      <c r="B342">
        <v>1.27</v>
      </c>
      <c r="C342" s="1">
        <v>8.4E-7</v>
      </c>
      <c r="E342" s="1">
        <f t="shared" si="25"/>
        <v>1.0668000000000001E-6</v>
      </c>
      <c r="F342" s="1">
        <f t="shared" si="26"/>
        <v>1.0668000000000001E-6</v>
      </c>
      <c r="H342" s="1">
        <f t="shared" si="27"/>
        <v>4.8269529753635627E-8</v>
      </c>
      <c r="I342" s="1">
        <f t="shared" si="28"/>
        <v>4.487882600971544E-8</v>
      </c>
      <c r="K342" s="1">
        <f t="shared" si="29"/>
        <v>4.6543311306611996E-8</v>
      </c>
    </row>
    <row r="343" spans="1:11">
      <c r="A343">
        <v>1.27</v>
      </c>
      <c r="B343">
        <v>1.3</v>
      </c>
      <c r="C343" s="1">
        <v>3.3000000000000002E-7</v>
      </c>
      <c r="E343" s="1">
        <f t="shared" si="25"/>
        <v>4.1910000000000004E-7</v>
      </c>
      <c r="F343" s="1">
        <f t="shared" si="26"/>
        <v>4.2900000000000004E-7</v>
      </c>
      <c r="H343" s="1">
        <f t="shared" si="27"/>
        <v>1.8963029546071141E-8</v>
      </c>
      <c r="I343" s="1">
        <f t="shared" si="28"/>
        <v>2.2504602503159647E-8</v>
      </c>
      <c r="K343" s="1">
        <f t="shared" si="29"/>
        <v>2.0658059981276143E-8</v>
      </c>
    </row>
    <row r="344" spans="1:11">
      <c r="A344">
        <v>1.3</v>
      </c>
      <c r="B344">
        <v>0.76</v>
      </c>
      <c r="C344" s="1">
        <v>2.8379999999999999E-5</v>
      </c>
      <c r="E344" s="1">
        <f t="shared" si="25"/>
        <v>3.6894000000000003E-5</v>
      </c>
      <c r="F344" s="1">
        <f t="shared" si="26"/>
        <v>2.1568799999999999E-5</v>
      </c>
      <c r="H344" s="1">
        <f t="shared" si="27"/>
        <v>2.0645508223091185E-6</v>
      </c>
      <c r="I344" s="1">
        <f t="shared" si="28"/>
        <v>2.2068606151461233E-6</v>
      </c>
      <c r="K344" s="1">
        <f t="shared" si="29"/>
        <v>-2.1345200626186523E-6</v>
      </c>
    </row>
    <row r="345" spans="1:11">
      <c r="A345">
        <v>1.3</v>
      </c>
      <c r="B345">
        <v>0.79</v>
      </c>
      <c r="C345" s="1">
        <v>3.7339999999999998E-5</v>
      </c>
      <c r="E345" s="1">
        <f t="shared" si="25"/>
        <v>4.8541999999999997E-5</v>
      </c>
      <c r="F345" s="1">
        <f t="shared" si="26"/>
        <v>2.9498599999999999E-5</v>
      </c>
      <c r="H345" s="1">
        <f t="shared" si="27"/>
        <v>2.7163610889718986E-6</v>
      </c>
      <c r="I345" s="1">
        <f t="shared" si="28"/>
        <v>2.3124554603098863E-6</v>
      </c>
      <c r="K345" s="1">
        <f t="shared" si="29"/>
        <v>-2.5062849064634241E-6</v>
      </c>
    </row>
    <row r="346" spans="1:11">
      <c r="A346">
        <v>1.3</v>
      </c>
      <c r="B346">
        <v>0.82</v>
      </c>
      <c r="C346" s="1">
        <v>4.5670000000000002E-5</v>
      </c>
      <c r="E346" s="1">
        <f t="shared" si="25"/>
        <v>5.9371000000000005E-5</v>
      </c>
      <c r="F346" s="1">
        <f t="shared" si="26"/>
        <v>3.7449400000000001E-5</v>
      </c>
      <c r="H346" s="1">
        <f t="shared" si="27"/>
        <v>3.3223409462599523E-6</v>
      </c>
      <c r="I346" s="1">
        <f t="shared" si="28"/>
        <v>2.1875155309421649E-6</v>
      </c>
      <c r="K346" s="1">
        <f t="shared" si="29"/>
        <v>-2.6958620919900067E-6</v>
      </c>
    </row>
    <row r="347" spans="1:11">
      <c r="A347">
        <v>1.3</v>
      </c>
      <c r="B347">
        <v>0.85</v>
      </c>
      <c r="C347" s="1">
        <v>5.1950000000000002E-5</v>
      </c>
      <c r="E347" s="1">
        <f t="shared" si="25"/>
        <v>6.753500000000001E-5</v>
      </c>
      <c r="F347" s="1">
        <f t="shared" si="26"/>
        <v>4.4157499999999999E-5</v>
      </c>
      <c r="H347" s="1">
        <f t="shared" si="27"/>
        <v>3.7791901063762758E-6</v>
      </c>
      <c r="I347" s="1">
        <f t="shared" si="28"/>
        <v>1.8528951984236082E-6</v>
      </c>
      <c r="K347" s="1">
        <f t="shared" si="29"/>
        <v>-2.6462129925677953E-6</v>
      </c>
    </row>
    <row r="348" spans="1:11">
      <c r="A348">
        <v>1.3</v>
      </c>
      <c r="B348">
        <v>0.88</v>
      </c>
      <c r="C348" s="1">
        <v>5.4950000000000001E-5</v>
      </c>
      <c r="E348" s="1">
        <f t="shared" si="25"/>
        <v>7.143500000000001E-5</v>
      </c>
      <c r="F348" s="1">
        <f t="shared" si="26"/>
        <v>4.8356000000000003E-5</v>
      </c>
      <c r="H348" s="1">
        <f t="shared" si="27"/>
        <v>3.9974301510178316E-6</v>
      </c>
      <c r="I348" s="1">
        <f t="shared" si="28"/>
        <v>1.3866899777398771E-6</v>
      </c>
      <c r="K348" s="1">
        <f t="shared" si="29"/>
        <v>-2.3543993559147161E-6</v>
      </c>
    </row>
    <row r="349" spans="1:11">
      <c r="A349">
        <v>1.3</v>
      </c>
      <c r="B349">
        <v>0.91</v>
      </c>
      <c r="C349" s="1">
        <v>5.4039999999999998E-5</v>
      </c>
      <c r="E349" s="1">
        <f t="shared" si="25"/>
        <v>7.0252000000000004E-5</v>
      </c>
      <c r="F349" s="1">
        <f t="shared" si="26"/>
        <v>4.9176399999999999E-5</v>
      </c>
      <c r="H349" s="1">
        <f t="shared" si="27"/>
        <v>3.9312306708098933E-6</v>
      </c>
      <c r="I349" s="1">
        <f t="shared" si="28"/>
        <v>8.9728436112848557E-7</v>
      </c>
      <c r="K349" s="1">
        <f t="shared" si="29"/>
        <v>-1.8781458412238285E-6</v>
      </c>
    </row>
    <row r="350" spans="1:11">
      <c r="A350">
        <v>1.3</v>
      </c>
      <c r="B350">
        <v>0.94</v>
      </c>
      <c r="C350" s="1">
        <v>4.9419999999999998E-5</v>
      </c>
      <c r="E350" s="1">
        <f t="shared" si="25"/>
        <v>6.4245999999999994E-5</v>
      </c>
      <c r="F350" s="1">
        <f t="shared" si="26"/>
        <v>4.6454799999999994E-5</v>
      </c>
      <c r="H350" s="1">
        <f t="shared" si="27"/>
        <v>3.5951410020618969E-6</v>
      </c>
      <c r="I350" s="1">
        <f t="shared" si="28"/>
        <v>4.829653059874528E-7</v>
      </c>
      <c r="K350" s="1">
        <f t="shared" si="29"/>
        <v>-1.3176981346760955E-6</v>
      </c>
    </row>
    <row r="351" spans="1:11">
      <c r="A351">
        <v>1.3</v>
      </c>
      <c r="B351">
        <v>0.97</v>
      </c>
      <c r="C351" s="1">
        <v>4.2020000000000001E-5</v>
      </c>
      <c r="E351" s="1">
        <f t="shared" si="25"/>
        <v>5.4626000000000002E-5</v>
      </c>
      <c r="F351" s="1">
        <f t="shared" si="26"/>
        <v>4.0759400000000001E-5</v>
      </c>
      <c r="H351" s="1">
        <f t="shared" si="27"/>
        <v>3.0568155586127259E-6</v>
      </c>
      <c r="I351" s="1">
        <f t="shared" si="28"/>
        <v>1.992277628941892E-7</v>
      </c>
      <c r="K351" s="1">
        <f t="shared" si="29"/>
        <v>-7.8038613860227217E-7</v>
      </c>
    </row>
    <row r="352" spans="1:11">
      <c r="A352">
        <v>1.3</v>
      </c>
      <c r="B352">
        <v>1</v>
      </c>
      <c r="C352" s="1">
        <v>3.3229999999999999E-5</v>
      </c>
      <c r="E352" s="1">
        <f t="shared" si="25"/>
        <v>4.3198999999999998E-5</v>
      </c>
      <c r="F352" s="1">
        <f t="shared" si="26"/>
        <v>3.3229999999999999E-5</v>
      </c>
      <c r="H352" s="1">
        <f t="shared" si="27"/>
        <v>2.4173722278129671E-6</v>
      </c>
      <c r="I352" s="1">
        <f t="shared" si="28"/>
        <v>5.0172374021010971E-8</v>
      </c>
      <c r="K352" s="1">
        <f t="shared" si="29"/>
        <v>-3.4826039620065435E-7</v>
      </c>
    </row>
    <row r="353" spans="1:11">
      <c r="A353">
        <v>1.3</v>
      </c>
      <c r="B353">
        <v>1.03</v>
      </c>
      <c r="C353" s="1">
        <v>2.4430000000000002E-5</v>
      </c>
      <c r="E353" s="1">
        <f t="shared" si="25"/>
        <v>3.1759000000000005E-5</v>
      </c>
      <c r="F353" s="1">
        <f t="shared" si="26"/>
        <v>2.5162900000000003E-5</v>
      </c>
      <c r="H353" s="1">
        <f t="shared" si="27"/>
        <v>1.7772014301977367E-6</v>
      </c>
      <c r="I353" s="1">
        <f t="shared" si="28"/>
        <v>1.9163649596217964E-9</v>
      </c>
      <c r="K353" s="1">
        <f t="shared" si="29"/>
        <v>-5.8358945732601144E-8</v>
      </c>
    </row>
    <row r="354" spans="1:11">
      <c r="A354">
        <v>1.3</v>
      </c>
      <c r="B354">
        <v>1.06</v>
      </c>
      <c r="C354" s="1">
        <v>1.6699999999999999E-5</v>
      </c>
      <c r="E354" s="1">
        <f t="shared" si="25"/>
        <v>2.1710000000000001E-5</v>
      </c>
      <c r="F354" s="1">
        <f t="shared" si="26"/>
        <v>1.7702000000000001E-5</v>
      </c>
      <c r="H354" s="1">
        <f t="shared" si="27"/>
        <v>1.2148695818379944E-6</v>
      </c>
      <c r="I354" s="1">
        <f t="shared" si="28"/>
        <v>7.465475166198502E-9</v>
      </c>
      <c r="K354" s="1">
        <f t="shared" si="29"/>
        <v>9.5234335685095761E-8</v>
      </c>
    </row>
    <row r="355" spans="1:11">
      <c r="A355">
        <v>1.3</v>
      </c>
      <c r="B355">
        <v>1.0900000000000001</v>
      </c>
      <c r="C355" s="1">
        <v>1.062E-5</v>
      </c>
      <c r="E355" s="1">
        <f t="shared" si="25"/>
        <v>1.3806E-5</v>
      </c>
      <c r="F355" s="1">
        <f t="shared" si="26"/>
        <v>1.15758E-5</v>
      </c>
      <c r="H355" s="1">
        <f t="shared" si="27"/>
        <v>7.7256975803110783E-7</v>
      </c>
      <c r="I355" s="1">
        <f t="shared" si="28"/>
        <v>2.7777945795173115E-8</v>
      </c>
      <c r="K355" s="1">
        <f t="shared" si="29"/>
        <v>1.4649368881142328E-7</v>
      </c>
    </row>
    <row r="356" spans="1:11">
      <c r="A356">
        <v>1.3</v>
      </c>
      <c r="B356">
        <v>1.1200000000000001</v>
      </c>
      <c r="C356" s="1">
        <v>6.28E-6</v>
      </c>
      <c r="E356" s="1">
        <f t="shared" si="25"/>
        <v>8.1640000000000001E-6</v>
      </c>
      <c r="F356" s="1">
        <f t="shared" si="26"/>
        <v>7.0336000000000007E-6</v>
      </c>
      <c r="H356" s="1">
        <f t="shared" si="27"/>
        <v>4.5684916011632361E-7</v>
      </c>
      <c r="I356" s="1">
        <f t="shared" si="28"/>
        <v>4.1348883520443732E-8</v>
      </c>
      <c r="K356" s="1">
        <f t="shared" si="29"/>
        <v>1.3744163382346128E-7</v>
      </c>
    </row>
    <row r="357" spans="1:11">
      <c r="A357">
        <v>1.3</v>
      </c>
      <c r="B357">
        <v>1.1499999999999999</v>
      </c>
      <c r="C357" s="1">
        <v>3.45E-6</v>
      </c>
      <c r="E357" s="1">
        <f t="shared" si="25"/>
        <v>4.4850000000000003E-6</v>
      </c>
      <c r="F357" s="1">
        <f t="shared" si="26"/>
        <v>3.9674999999999997E-6</v>
      </c>
      <c r="H357" s="1">
        <f t="shared" si="27"/>
        <v>2.5097605133778923E-7</v>
      </c>
      <c r="I357" s="1">
        <f t="shared" si="28"/>
        <v>4.2617189190759603E-8</v>
      </c>
      <c r="K357" s="1">
        <f t="shared" si="29"/>
        <v>1.0342095465722776E-7</v>
      </c>
    </row>
    <row r="358" spans="1:11">
      <c r="A358">
        <v>1.3</v>
      </c>
      <c r="B358">
        <v>1.18</v>
      </c>
      <c r="C358" s="1">
        <v>1.7600000000000001E-6</v>
      </c>
      <c r="E358" s="1">
        <f t="shared" si="25"/>
        <v>2.2880000000000004E-6</v>
      </c>
      <c r="F358" s="1">
        <f t="shared" si="26"/>
        <v>2.0768000000000002E-6</v>
      </c>
      <c r="H358" s="1">
        <f t="shared" si="27"/>
        <v>1.2803415952304612E-7</v>
      </c>
      <c r="I358" s="1">
        <f t="shared" si="28"/>
        <v>3.5061663649917966E-8</v>
      </c>
      <c r="K358" s="1">
        <f t="shared" si="29"/>
        <v>6.7000676391339394E-8</v>
      </c>
    </row>
    <row r="359" spans="1:11">
      <c r="A359">
        <v>1.3</v>
      </c>
      <c r="B359">
        <v>1.21</v>
      </c>
      <c r="C359" s="1">
        <v>8.4E-7</v>
      </c>
      <c r="E359" s="1">
        <f t="shared" si="25"/>
        <v>1.0920000000000001E-6</v>
      </c>
      <c r="F359" s="1">
        <f t="shared" si="26"/>
        <v>1.0163999999999999E-6</v>
      </c>
      <c r="H359" s="1">
        <f t="shared" si="27"/>
        <v>6.1107212499635639E-8</v>
      </c>
      <c r="I359" s="1">
        <f t="shared" si="28"/>
        <v>2.4603592558515406E-8</v>
      </c>
      <c r="K359" s="1">
        <f t="shared" si="29"/>
        <v>3.8774436923411993E-8</v>
      </c>
    </row>
    <row r="360" spans="1:11">
      <c r="A360">
        <v>1.3</v>
      </c>
      <c r="B360">
        <v>1.24</v>
      </c>
      <c r="C360" s="1">
        <v>3.7E-7</v>
      </c>
      <c r="E360" s="1">
        <f t="shared" si="25"/>
        <v>4.8100000000000003E-7</v>
      </c>
      <c r="F360" s="1">
        <f t="shared" si="26"/>
        <v>4.5880000000000001E-7</v>
      </c>
      <c r="H360" s="1">
        <f t="shared" si="27"/>
        <v>2.6916272172458557E-8</v>
      </c>
      <c r="I360" s="1">
        <f t="shared" si="28"/>
        <v>1.4969675518003221E-8</v>
      </c>
      <c r="K360" s="1">
        <f t="shared" si="29"/>
        <v>2.0073063059133856E-8</v>
      </c>
    </row>
    <row r="361" spans="1:11">
      <c r="A361">
        <v>1.3</v>
      </c>
      <c r="B361">
        <v>1.27</v>
      </c>
      <c r="C361" s="1">
        <v>1.4999999999999999E-7</v>
      </c>
      <c r="E361" s="1">
        <f t="shared" si="25"/>
        <v>1.9499999999999999E-7</v>
      </c>
      <c r="F361" s="1">
        <f t="shared" si="26"/>
        <v>1.9049999999999999E-7</v>
      </c>
      <c r="H361" s="1">
        <f t="shared" si="27"/>
        <v>1.0912002232077794E-8</v>
      </c>
      <c r="I361" s="1">
        <f t="shared" si="28"/>
        <v>8.0140760731634709E-9</v>
      </c>
      <c r="K361" s="1">
        <f t="shared" si="29"/>
        <v>9.3514499409664292E-9</v>
      </c>
    </row>
    <row r="362" spans="1:11">
      <c r="A362">
        <v>1.3</v>
      </c>
      <c r="B362">
        <v>1.3</v>
      </c>
      <c r="C362" s="1">
        <v>5.9999999999999995E-8</v>
      </c>
      <c r="E362" s="1">
        <f t="shared" si="25"/>
        <v>7.7999999999999997E-8</v>
      </c>
      <c r="F362" s="1">
        <f t="shared" si="26"/>
        <v>7.7999999999999997E-8</v>
      </c>
      <c r="H362" s="1">
        <f t="shared" si="27"/>
        <v>4.3648008928311167E-9</v>
      </c>
      <c r="I362" s="1">
        <f t="shared" si="28"/>
        <v>4.09174590966539E-9</v>
      </c>
      <c r="K362" s="1">
        <f t="shared" si="29"/>
        <v>4.2260686458865719E-9</v>
      </c>
    </row>
    <row r="365" spans="1:11">
      <c r="E365" s="2">
        <f>SUM(E2:E362)</f>
        <v>1.0302840725</v>
      </c>
      <c r="F365" s="2">
        <f>SUM(F2:F362)</f>
        <v>1.0388568109999998</v>
      </c>
      <c r="H365" s="1">
        <f>SUM(H2:H362)</f>
        <v>6.2704734772255476E-3</v>
      </c>
      <c r="I365" s="1">
        <f>SUM(I2:I362)</f>
        <v>1.2735283079849233E-2</v>
      </c>
      <c r="J365" s="1"/>
      <c r="K365" s="1">
        <f t="shared" ref="J365:K365" si="30">SUM(K2:K362)</f>
        <v>-3.1731885817377586E-3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stocksjointdist.csv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Scott</dc:creator>
  <cp:lastModifiedBy>James Scott</cp:lastModifiedBy>
  <dcterms:created xsi:type="dcterms:W3CDTF">2015-04-20T13:24:31Z</dcterms:created>
  <dcterms:modified xsi:type="dcterms:W3CDTF">2015-04-20T14:05:46Z</dcterms:modified>
</cp:coreProperties>
</file>