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ramação\Programação C &amp; C++\SFML\Strategy\data\economy\"/>
    </mc:Choice>
  </mc:AlternateContent>
  <xr:revisionPtr revIDLastSave="0" documentId="13_ncr:1_{99303F57-8368-4882-8065-E64FAEF0E75C}" xr6:coauthVersionLast="45" xr6:coauthVersionMax="45" xr10:uidLastSave="{00000000-0000-0000-0000-000000000000}"/>
  <bookViews>
    <workbookView xWindow="-120" yWindow="-120" windowWidth="20730" windowHeight="11160" xr2:uid="{9098D8F4-AF73-4DD2-AF8C-9D81ABEA11E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B8" i="1" l="1"/>
  <c r="C19" i="1" l="1"/>
  <c r="B10" i="1"/>
  <c r="B15" i="1" s="1"/>
  <c r="B18" i="1"/>
  <c r="C18" i="1" s="1"/>
  <c r="B17" i="1"/>
  <c r="C17" i="1" s="1"/>
  <c r="B19" i="1"/>
  <c r="B9" i="1"/>
</calcChain>
</file>

<file path=xl/sharedStrings.xml><?xml version="1.0" encoding="utf-8"?>
<sst xmlns="http://schemas.openxmlformats.org/spreadsheetml/2006/main" count="18" uniqueCount="17">
  <si>
    <t>Investment Fund</t>
  </si>
  <si>
    <t>Government Investment</t>
  </si>
  <si>
    <t>Industry</t>
  </si>
  <si>
    <t>Base Cash</t>
  </si>
  <si>
    <t>Investments</t>
  </si>
  <si>
    <t>New Cash</t>
  </si>
  <si>
    <t>Private Funds</t>
  </si>
  <si>
    <t>Government</t>
  </si>
  <si>
    <t>ROI</t>
  </si>
  <si>
    <t>Profit</t>
  </si>
  <si>
    <t>Balance</t>
  </si>
  <si>
    <t>Costs</t>
  </si>
  <si>
    <t>New new Cash</t>
  </si>
  <si>
    <t>New Investment Goal</t>
  </si>
  <si>
    <t>Investments Pool</t>
  </si>
  <si>
    <t>External Investments</t>
  </si>
  <si>
    <t>Last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</si>
</sst>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00"/>
    <numFmt numFmtId="170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1" fillId="2" borderId="0" xfId="1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right"/>
    </xf>
    <xf numFmtId="164" fontId="4" fillId="2" borderId="0" xfId="1" applyNumberFormat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70" fontId="1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CB04-9D0F-4FC3-9FD5-541E1640C5C6}">
  <dimension ref="A1:C22"/>
  <sheetViews>
    <sheetView tabSelected="1" workbookViewId="0">
      <selection activeCell="A6" sqref="A6:B6"/>
    </sheetView>
  </sheetViews>
  <sheetFormatPr defaultColWidth="8.85546875" defaultRowHeight="15.75" x14ac:dyDescent="0.25"/>
  <cols>
    <col min="1" max="1" width="25.28515625" style="3" bestFit="1" customWidth="1"/>
    <col min="2" max="2" width="10.140625" style="1" bestFit="1" customWidth="1"/>
    <col min="3" max="16384" width="8.85546875" style="1"/>
  </cols>
  <sheetData>
    <row r="1" spans="1:3" x14ac:dyDescent="0.25">
      <c r="A1" s="2" t="s">
        <v>0</v>
      </c>
      <c r="B1" s="1">
        <v>25000</v>
      </c>
    </row>
    <row r="2" spans="1:3" x14ac:dyDescent="0.25">
      <c r="A2" s="2" t="s">
        <v>1</v>
      </c>
      <c r="B2" s="1">
        <v>50000</v>
      </c>
    </row>
    <row r="3" spans="1:3" x14ac:dyDescent="0.25">
      <c r="A3" s="2" t="s">
        <v>15</v>
      </c>
      <c r="B3" s="1">
        <v>30000</v>
      </c>
    </row>
    <row r="6" spans="1:3" ht="15" x14ac:dyDescent="0.25">
      <c r="A6" s="4" t="s">
        <v>2</v>
      </c>
      <c r="B6" s="4"/>
    </row>
    <row r="7" spans="1:3" x14ac:dyDescent="0.25">
      <c r="A7" s="6" t="s">
        <v>3</v>
      </c>
      <c r="B7" s="1">
        <v>50000</v>
      </c>
    </row>
    <row r="8" spans="1:3" x14ac:dyDescent="0.25">
      <c r="A8" s="6" t="s">
        <v>4</v>
      </c>
      <c r="B8" s="1">
        <f>SUM(B1:B3)</f>
        <v>105000</v>
      </c>
    </row>
    <row r="9" spans="1:3" x14ac:dyDescent="0.25">
      <c r="A9" s="6" t="s">
        <v>13</v>
      </c>
      <c r="B9" s="1">
        <f>B8/2</f>
        <v>52500</v>
      </c>
    </row>
    <row r="10" spans="1:3" x14ac:dyDescent="0.25">
      <c r="A10" s="6" t="s">
        <v>5</v>
      </c>
      <c r="B10" s="1">
        <f>B7+B8</f>
        <v>155000</v>
      </c>
    </row>
    <row r="11" spans="1:3" x14ac:dyDescent="0.25">
      <c r="A11" s="6" t="s">
        <v>9</v>
      </c>
      <c r="B11" s="1">
        <v>1760000</v>
      </c>
    </row>
    <row r="12" spans="1:3" x14ac:dyDescent="0.25">
      <c r="A12" s="6" t="s">
        <v>11</v>
      </c>
      <c r="B12" s="1">
        <v>1745200</v>
      </c>
    </row>
    <row r="13" spans="1:3" x14ac:dyDescent="0.25">
      <c r="A13" s="6" t="s">
        <v>16</v>
      </c>
      <c r="B13" s="1">
        <v>14000</v>
      </c>
    </row>
    <row r="14" spans="1:3" x14ac:dyDescent="0.25">
      <c r="A14" s="6" t="s">
        <v>10</v>
      </c>
      <c r="B14" s="1">
        <f>B11-B12</f>
        <v>14800</v>
      </c>
      <c r="C14" s="5">
        <f>((B14/B13)*100)-100</f>
        <v>5.7142857142857224</v>
      </c>
    </row>
    <row r="15" spans="1:3" x14ac:dyDescent="0.25">
      <c r="A15" s="6" t="s">
        <v>12</v>
      </c>
      <c r="B15" s="1">
        <f>B14+B10</f>
        <v>169800</v>
      </c>
    </row>
    <row r="16" spans="1:3" x14ac:dyDescent="0.25">
      <c r="A16" s="4" t="s">
        <v>14</v>
      </c>
      <c r="B16" s="4"/>
      <c r="C16" s="3" t="s">
        <v>8</v>
      </c>
    </row>
    <row r="17" spans="1:3" x14ac:dyDescent="0.25">
      <c r="A17" s="6" t="s">
        <v>6</v>
      </c>
      <c r="B17" s="1">
        <f>B1/B8*100</f>
        <v>23.809523809523807</v>
      </c>
      <c r="C17" s="1">
        <f>(B$8*(B17/100))*((C$14/100)+1)</f>
        <v>26428.571428571424</v>
      </c>
    </row>
    <row r="18" spans="1:3" x14ac:dyDescent="0.25">
      <c r="A18" s="6" t="s">
        <v>15</v>
      </c>
      <c r="B18" s="1">
        <f>B3/B8*100</f>
        <v>28.571428571428569</v>
      </c>
      <c r="C18" s="1">
        <f>(B$8*(B18/100))*((C$14/100)+1)</f>
        <v>31714.285714285714</v>
      </c>
    </row>
    <row r="19" spans="1:3" x14ac:dyDescent="0.25">
      <c r="A19" s="6" t="s">
        <v>7</v>
      </c>
      <c r="B19" s="1">
        <f>B2/B8*100</f>
        <v>47.619047619047613</v>
      </c>
      <c r="C19" s="1">
        <f>(B$8*(B19/100))*((C$14/100)+1)</f>
        <v>52857.142857142848</v>
      </c>
    </row>
    <row r="20" spans="1:3" x14ac:dyDescent="0.25">
      <c r="A20" s="6"/>
    </row>
    <row r="21" spans="1:3" x14ac:dyDescent="0.25">
      <c r="A21" s="6"/>
    </row>
    <row r="22" spans="1:3" x14ac:dyDescent="0.25">
      <c r="A22" s="6"/>
    </row>
  </sheetData>
  <mergeCells count="2">
    <mergeCell ref="A6:B6"/>
    <mergeCell ref="A16:B1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2020-07-12T19:09:10Z</dcterms:created>
  <dcterms:modified xsi:type="dcterms:W3CDTF">2020-07-17T21:13:27Z</dcterms:modified>
</cp:coreProperties>
</file>