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ir\Desktop\"/>
    </mc:Choice>
  </mc:AlternateContent>
  <bookViews>
    <workbookView xWindow="0" yWindow="0" windowWidth="12795" windowHeight="6645"/>
  </bookViews>
  <sheets>
    <sheet name="ALTA DOCENTES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3" l="1"/>
  <c r="G30" i="3"/>
  <c r="A15" i="3" l="1"/>
  <c r="G5" i="3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A7" i="3" l="1"/>
  <c r="A9" i="3" s="1"/>
  <c r="A10" i="3" s="1"/>
  <c r="A12" i="3" s="1"/>
  <c r="A13" i="3" s="1"/>
  <c r="A17" i="3" s="1"/>
  <c r="A18" i="3" s="1"/>
  <c r="A20" i="3" s="1"/>
  <c r="A21" i="3" s="1"/>
  <c r="A23" i="3" s="1"/>
  <c r="A25" i="3" s="1"/>
  <c r="A27" i="3" s="1"/>
  <c r="A28" i="3" s="1"/>
  <c r="A30" i="3" s="1"/>
  <c r="A31" i="3" s="1"/>
  <c r="A33" i="3" s="1"/>
  <c r="A34" i="3" s="1"/>
  <c r="A36" i="3" s="1"/>
  <c r="A38" i="3" s="1"/>
  <c r="A40" i="3" s="1"/>
  <c r="A42" i="3" s="1"/>
  <c r="A44" i="3" s="1"/>
  <c r="A45" i="3" s="1"/>
  <c r="A46" i="3" s="1"/>
  <c r="A47" i="3" s="1"/>
  <c r="A49" i="3" s="1"/>
  <c r="A51" i="3" s="1"/>
  <c r="A52" i="3" s="1"/>
  <c r="A53" i="3" s="1"/>
  <c r="A55" i="3" s="1"/>
  <c r="A57" i="3" s="1"/>
  <c r="A59" i="3" s="1"/>
</calcChain>
</file>

<file path=xl/sharedStrings.xml><?xml version="1.0" encoding="utf-8"?>
<sst xmlns="http://schemas.openxmlformats.org/spreadsheetml/2006/main" count="281" uniqueCount="144">
  <si>
    <t>Programa</t>
  </si>
  <si>
    <t>Grupo</t>
  </si>
  <si>
    <t>MÓDULO 1</t>
  </si>
  <si>
    <t xml:space="preserve">Docente </t>
  </si>
  <si>
    <t xml:space="preserve">Datos generales </t>
  </si>
  <si>
    <t xml:space="preserve">Totales </t>
  </si>
  <si>
    <t>A</t>
  </si>
  <si>
    <t>AURIA MARTHA FERIA HERNÁNDEZ, MTRA.</t>
  </si>
  <si>
    <t>BRACILIA CARDEÑA ALAMINA MTRA.</t>
  </si>
  <si>
    <t xml:space="preserve">CARLOS RAMÓN SÁNCHEZ  MONTEJO, LIC. </t>
  </si>
  <si>
    <t>DOLORES VANESSA ISIDORO BLANDÓN</t>
  </si>
  <si>
    <t>EDUARDO SUÁREZ CARREÓN</t>
  </si>
  <si>
    <t>EVER JOCIAS OLÁN PÉREZ, MTRO.</t>
  </si>
  <si>
    <t>EZEQUIEL TORRES CARRILLO</t>
  </si>
  <si>
    <t>GILBERTO TRUJILLO MARQUEZ, LIC.</t>
  </si>
  <si>
    <t>GUADALUPE DEL CARMEN HEREDIA LÓPEZ</t>
  </si>
  <si>
    <t>ISMAEL LÓPEZ RUÍZ</t>
  </si>
  <si>
    <t>JADE LIZETTE HERNÁNDEZ LANDERO</t>
  </si>
  <si>
    <t>JOHANA AVENDAÑO GUTIÉRREZ, LIC.</t>
  </si>
  <si>
    <t>JORGE LUÍS NIETO FARÍAS</t>
  </si>
  <si>
    <t>JORGE LUÍS RAMÍREZ GALLEGOS, MTRO.</t>
  </si>
  <si>
    <t>JUAN LÓPEZ LÓPEZ</t>
  </si>
  <si>
    <t>LÁZARO JIMÉNEZ ARCHILA</t>
  </si>
  <si>
    <t>LEYLA PÉREZ ARCOS</t>
  </si>
  <si>
    <t>LUÍS ALBERTO LOPEZ AGUILAR</t>
  </si>
  <si>
    <t>MARÍA ANTONIA HARNÁNDEZ GONZÁLEZ</t>
  </si>
  <si>
    <t>MARÍA DE JESÚS GUZMÁN GARCÍA</t>
  </si>
  <si>
    <t>MERCEDES ISABEL MADRAZO DÁVILA</t>
  </si>
  <si>
    <t>MOISÉS GUZMÁN DOMÍNGUEZ</t>
  </si>
  <si>
    <t>NARA MORENO ALONSO</t>
  </si>
  <si>
    <t>NESTOR LÓPEZ HERNÁNDEZ</t>
  </si>
  <si>
    <t>NORA ELISA VELUETA PENAGOS</t>
  </si>
  <si>
    <t>PALOMA ZEPEDA PERALTA</t>
  </si>
  <si>
    <t>REMIGIO MONTEJO JIMÉNEZ</t>
  </si>
  <si>
    <t>SERGIO RAÚL PÉREZ MARTÍNEZ</t>
  </si>
  <si>
    <t>SORAIDA GUADALUPE CALVO TRUJILLO</t>
  </si>
  <si>
    <t>SUGEY JIMÉNEZ MENA</t>
  </si>
  <si>
    <t>VANESSA LÓPEZ VÁZQUEZ</t>
  </si>
  <si>
    <t>YOSHIMAR ROJAS DÍAZ</t>
  </si>
  <si>
    <t>ZABDI JACOBETH POLANCO GONZÁLEZ</t>
  </si>
  <si>
    <t>CARLOS SANTANA ZACARÍAS MARTÍNEZ</t>
  </si>
  <si>
    <t>No.</t>
  </si>
  <si>
    <t xml:space="preserve">Materia </t>
  </si>
  <si>
    <t>TECNICAS DE LA ENTREVISTA</t>
  </si>
  <si>
    <t>PROB. DE APRENDIZAJE</t>
  </si>
  <si>
    <t>AB</t>
  </si>
  <si>
    <t>MATEMATICAS FINANCIERAS I</t>
  </si>
  <si>
    <t>ESTADÍSTICA</t>
  </si>
  <si>
    <t>ENTORNO DE LA HOTELERÍA Y EL TURISMO</t>
  </si>
  <si>
    <t>DERECHO CIVIL III</t>
  </si>
  <si>
    <t>DERECHO CIVIL II</t>
  </si>
  <si>
    <t>DERECHO PROCESAL MERCANTIL</t>
  </si>
  <si>
    <t>CAPACIDADES DIFERENTES</t>
  </si>
  <si>
    <t>SEMINARIO DE DESARROLLO PERSONAL</t>
  </si>
  <si>
    <t>DERECHO MERCANTIL II</t>
  </si>
  <si>
    <t>JURISPRUDENCIA</t>
  </si>
  <si>
    <t>PROGRAMACIÓN AVANZADA</t>
  </si>
  <si>
    <t>SEMINARIO DE SUPERACIÓN PERSONAL</t>
  </si>
  <si>
    <t>ESTADÍSTICA INFERENCIAL</t>
  </si>
  <si>
    <t>MANTENIMIENTO DE HOTELES Y RESTAURANTES</t>
  </si>
  <si>
    <t>ADMINISTRACIÓN ESTRATÉGICA</t>
  </si>
  <si>
    <t>ADMINISTRACIÓN DE PERSONAL</t>
  </si>
  <si>
    <t>SEMINARIO DE VIDA SANA</t>
  </si>
  <si>
    <t>SEMINARIO DE RELACIONES HUMANAS</t>
  </si>
  <si>
    <t xml:space="preserve">SEMINARIO DE VIDA PROFESIONAL </t>
  </si>
  <si>
    <t>PSICOPATOLOGÍA Y DIAGNÓSTICO DE LA PERSONALIDAD</t>
  </si>
  <si>
    <t>CLASIFICACIÓN Y DIAGNÓSTICO DE LA PSICOSIS</t>
  </si>
  <si>
    <t>PRÁCTICA DE AUDITORÍA</t>
  </si>
  <si>
    <t>INVESTIGACIÓN DE MERCADOS</t>
  </si>
  <si>
    <t>NORMAS FISCALES</t>
  </si>
  <si>
    <t>NORMAS DE AUDITORÍA</t>
  </si>
  <si>
    <t>COSTOS PREDETERMINADOS</t>
  </si>
  <si>
    <t>FUNDAMENTOS DE MERCADOTECNIA</t>
  </si>
  <si>
    <t>TEORÍA GENERAL DEL ESTADO</t>
  </si>
  <si>
    <t>DERECHO CONSTITUCIONAL II</t>
  </si>
  <si>
    <t>DERECHO ADMINISTRATIVO I</t>
  </si>
  <si>
    <t>DISEÑO DE PROGRAMAS PREVENTIVOS</t>
  </si>
  <si>
    <t>PSICOLOGÍA ORGANIZACIONAL</t>
  </si>
  <si>
    <t>DERECHO FISCAL</t>
  </si>
  <si>
    <t>COMPRAS Y ABASTECIMIENTO</t>
  </si>
  <si>
    <t>TÉCNICAS DE SUPERVISIÓN Y DE INTEREVENCIÓN INDIVIDUAL Y FAMILIAR</t>
  </si>
  <si>
    <t>DESARROLLO PSICOLÓGICO DE LA ADOLESCENCIA A LA SENECTUD</t>
  </si>
  <si>
    <t>DERECHO PROCESAL ADMINISTRATIVO</t>
  </si>
  <si>
    <t>MACROECONOMÍA</t>
  </si>
  <si>
    <t>PROGRAMACIÓN BÁSICA</t>
  </si>
  <si>
    <t>DERECHO PENAL GENERAL</t>
  </si>
  <si>
    <t xml:space="preserve">DIRECCIÓN </t>
  </si>
  <si>
    <t>SIMULADOR DE NEGOCIOS</t>
  </si>
  <si>
    <t>INTRODUCCIÓN A  LA AUDITORÍA</t>
  </si>
  <si>
    <t>PRESUPUESTOS</t>
  </si>
  <si>
    <t>AUDITORIA ADMINISTRATIVA II</t>
  </si>
  <si>
    <t>MERCADOS FINANCIEROS</t>
  </si>
  <si>
    <t>REDES II</t>
  </si>
  <si>
    <t>ADMINISTRACIÓN DE VENTAS</t>
  </si>
  <si>
    <t>PAL/LAEM/10</t>
  </si>
  <si>
    <t>PAL/LPSIC/11</t>
  </si>
  <si>
    <t>PAL/LDER/10</t>
  </si>
  <si>
    <t>PAL/LDER/06</t>
  </si>
  <si>
    <t>PAL/LAET/06</t>
  </si>
  <si>
    <t>PAL/PSIC/11</t>
  </si>
  <si>
    <t>PAL/LINF/06</t>
  </si>
  <si>
    <t>´PAL/LAEM/10</t>
  </si>
  <si>
    <t>PAL/LCPU/15</t>
  </si>
  <si>
    <t>PAL/LCPU/06</t>
  </si>
  <si>
    <t>Semestre</t>
  </si>
  <si>
    <t xml:space="preserve">usuario </t>
  </si>
  <si>
    <t>ANDREAPATRICIA</t>
  </si>
  <si>
    <t>AURIAMARTHA</t>
  </si>
  <si>
    <t>BRACILIACARDEÑA</t>
  </si>
  <si>
    <t>CARLOSRAMÓN</t>
  </si>
  <si>
    <t>CARLOSSANTANA</t>
  </si>
  <si>
    <t>DOLORESVANESSA</t>
  </si>
  <si>
    <t>EVERJOCIAS</t>
  </si>
  <si>
    <t>EZEQUIELTORRES</t>
  </si>
  <si>
    <t>EDUARDOSUAREZ</t>
  </si>
  <si>
    <t>GILBERTOTRUJILLO</t>
  </si>
  <si>
    <t>GUADALUPEHEREDIA</t>
  </si>
  <si>
    <t>ISMAELLOPEZ</t>
  </si>
  <si>
    <t>JADELIZETTE</t>
  </si>
  <si>
    <t>JOHANAAVENDAÑO</t>
  </si>
  <si>
    <t>JORGENIETO</t>
  </si>
  <si>
    <t>JORGERAMÍREZ</t>
  </si>
  <si>
    <t>JUANLO</t>
  </si>
  <si>
    <t>LAZAROJIMENEZ</t>
  </si>
  <si>
    <t>LEYLAPEREZ</t>
  </si>
  <si>
    <t>LUISALBERTO</t>
  </si>
  <si>
    <t>MARIAANTONIA</t>
  </si>
  <si>
    <t>MARIAJESUS</t>
  </si>
  <si>
    <t>MERCEDESISABEL</t>
  </si>
  <si>
    <t>MOISESGUZMAN</t>
  </si>
  <si>
    <t>NARAMORENO</t>
  </si>
  <si>
    <t>NESTORLOPEZ</t>
  </si>
  <si>
    <t>NORAELISA</t>
  </si>
  <si>
    <t>PALOMAZEPEDA</t>
  </si>
  <si>
    <t>REMIGIOMONTEJO</t>
  </si>
  <si>
    <t>SERGIORAUL</t>
  </si>
  <si>
    <t>SORAIDAGPE</t>
  </si>
  <si>
    <t>SUGEYJIMENEZ</t>
  </si>
  <si>
    <t>VANESSALOPEZ</t>
  </si>
  <si>
    <t>YOSHIMARROJAS</t>
  </si>
  <si>
    <t>ZABDIJACOBETH</t>
  </si>
  <si>
    <t xml:space="preserve">contraseña </t>
  </si>
  <si>
    <t>docente17a</t>
  </si>
  <si>
    <r>
      <t xml:space="preserve">ANDREA PATRICIA FERRER JUÁREZ, </t>
    </r>
    <r>
      <rPr>
        <sz val="8"/>
        <color rgb="FFFF0000"/>
        <rFont val="Calibri"/>
        <family val="2"/>
        <scheme val="minor"/>
      </rPr>
      <t>PSIC.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</si>
</sst>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0" fillId="8" borderId="0" xfId="0" applyFill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2"/>
  <sheetViews>
    <sheetView tabSelected="1" topLeftCell="A41" zoomScale="94" zoomScaleNormal="94" workbookViewId="0">
      <selection activeCell="D59" sqref="D59"/>
    </sheetView>
  </sheetViews>
  <sheetFormatPr baseColWidth="10" defaultRowHeight="15" x14ac:dyDescent="0.25"/>
  <cols>
    <col min="1" max="1" width="15.140625" style="3" customWidth="1"/>
    <col min="2" max="2" width="28.140625" style="8" bestFit="1" customWidth="1"/>
    <col min="3" max="3" width="21.140625" customWidth="1"/>
    <col min="4" max="4" width="26.42578125" bestFit="1" customWidth="1"/>
    <col min="5" max="5" width="9.42578125" style="2" customWidth="1"/>
    <col min="6" max="6" width="6.5703125" customWidth="1"/>
    <col min="7" max="7" width="14.5703125" customWidth="1"/>
    <col min="8" max="8" width="21.28515625" customWidth="1"/>
  </cols>
  <sheetData>
    <row r="3" spans="1:9" ht="18.75" x14ac:dyDescent="0.25">
      <c r="A3" s="12" t="s">
        <v>2</v>
      </c>
      <c r="B3" s="47" t="s">
        <v>4</v>
      </c>
      <c r="C3" s="47"/>
      <c r="D3" s="47"/>
      <c r="E3" s="47"/>
      <c r="F3" s="47"/>
      <c r="G3" s="25"/>
    </row>
    <row r="4" spans="1:9" s="3" customFormat="1" x14ac:dyDescent="0.25">
      <c r="A4" s="5" t="s">
        <v>41</v>
      </c>
      <c r="B4" s="5" t="s">
        <v>3</v>
      </c>
      <c r="C4" s="7" t="s">
        <v>0</v>
      </c>
      <c r="D4" s="7" t="s">
        <v>42</v>
      </c>
      <c r="E4" s="7"/>
      <c r="F4" s="7" t="s">
        <v>1</v>
      </c>
      <c r="G4" s="3" t="s">
        <v>104</v>
      </c>
      <c r="H4" s="3" t="s">
        <v>105</v>
      </c>
      <c r="I4" s="3" t="s">
        <v>141</v>
      </c>
    </row>
    <row r="5" spans="1:9" x14ac:dyDescent="0.25">
      <c r="A5" s="53">
        <v>1</v>
      </c>
      <c r="B5" s="48" t="s">
        <v>143</v>
      </c>
      <c r="C5" s="26" t="s">
        <v>95</v>
      </c>
      <c r="D5" s="28" t="s">
        <v>43</v>
      </c>
      <c r="E5" s="27">
        <v>3</v>
      </c>
      <c r="F5" s="14" t="s">
        <v>6</v>
      </c>
      <c r="G5" t="str">
        <f>(E5&amp;" "&amp;C5)</f>
        <v>3 PAL/LPSIC/11</v>
      </c>
      <c r="H5" t="s">
        <v>106</v>
      </c>
      <c r="I5" t="s">
        <v>142</v>
      </c>
    </row>
    <row r="6" spans="1:9" x14ac:dyDescent="0.25">
      <c r="A6" s="54"/>
      <c r="B6" s="49"/>
      <c r="C6" s="13" t="s">
        <v>95</v>
      </c>
      <c r="D6" s="10" t="s">
        <v>44</v>
      </c>
      <c r="E6" s="14">
        <v>6</v>
      </c>
      <c r="F6" s="14" t="s">
        <v>45</v>
      </c>
      <c r="G6" t="str">
        <f t="shared" ref="G6:G59" si="0">(E6&amp;" "&amp;C6)</f>
        <v>6 PAL/LPSIC/11</v>
      </c>
    </row>
    <row r="7" spans="1:9" x14ac:dyDescent="0.25">
      <c r="A7" s="41">
        <f>A5+1</f>
        <v>2</v>
      </c>
      <c r="B7" s="50" t="s">
        <v>7</v>
      </c>
      <c r="C7" s="17" t="s">
        <v>94</v>
      </c>
      <c r="D7" s="18" t="s">
        <v>46</v>
      </c>
      <c r="E7" s="19">
        <v>3</v>
      </c>
      <c r="F7" s="14" t="s">
        <v>6</v>
      </c>
      <c r="G7" t="str">
        <f t="shared" si="0"/>
        <v>3 PAL/LAEM/10</v>
      </c>
      <c r="H7" t="s">
        <v>107</v>
      </c>
      <c r="I7" t="s">
        <v>142</v>
      </c>
    </row>
    <row r="8" spans="1:9" x14ac:dyDescent="0.25">
      <c r="A8" s="42"/>
      <c r="B8" s="51"/>
      <c r="C8" s="13" t="s">
        <v>94</v>
      </c>
      <c r="D8" s="11" t="s">
        <v>47</v>
      </c>
      <c r="E8" s="14">
        <v>2</v>
      </c>
      <c r="F8" s="14" t="s">
        <v>6</v>
      </c>
      <c r="G8" t="str">
        <f t="shared" si="0"/>
        <v>2 PAL/LAEM/10</v>
      </c>
    </row>
    <row r="9" spans="1:9" ht="22.5" x14ac:dyDescent="0.25">
      <c r="A9" s="30">
        <f>A7+1</f>
        <v>3</v>
      </c>
      <c r="B9" s="6" t="s">
        <v>8</v>
      </c>
      <c r="C9" s="13" t="s">
        <v>98</v>
      </c>
      <c r="D9" s="11" t="s">
        <v>48</v>
      </c>
      <c r="E9" s="14">
        <v>2</v>
      </c>
      <c r="F9" s="14" t="s">
        <v>6</v>
      </c>
      <c r="G9" t="str">
        <f t="shared" si="0"/>
        <v>2 PAL/LAET/06</v>
      </c>
      <c r="H9" t="s">
        <v>108</v>
      </c>
      <c r="I9" t="s">
        <v>142</v>
      </c>
    </row>
    <row r="10" spans="1:9" x14ac:dyDescent="0.25">
      <c r="A10" s="55">
        <f t="shared" ref="A10:A53" si="1">A9+1</f>
        <v>4</v>
      </c>
      <c r="B10" s="45" t="s">
        <v>9</v>
      </c>
      <c r="C10" s="17" t="s">
        <v>96</v>
      </c>
      <c r="D10" s="18" t="s">
        <v>49</v>
      </c>
      <c r="E10" s="19">
        <v>4</v>
      </c>
      <c r="F10" s="14" t="s">
        <v>6</v>
      </c>
      <c r="G10" t="str">
        <f t="shared" si="0"/>
        <v>4 PAL/LDER/10</v>
      </c>
      <c r="H10" t="s">
        <v>109</v>
      </c>
      <c r="I10" t="s">
        <v>142</v>
      </c>
    </row>
    <row r="11" spans="1:9" x14ac:dyDescent="0.25">
      <c r="A11" s="56"/>
      <c r="B11" s="46"/>
      <c r="C11" s="13" t="s">
        <v>96</v>
      </c>
      <c r="D11" s="11" t="s">
        <v>50</v>
      </c>
      <c r="E11" s="14">
        <v>3</v>
      </c>
      <c r="F11" s="14" t="s">
        <v>6</v>
      </c>
      <c r="G11" t="str">
        <f t="shared" si="0"/>
        <v>3 PAL/LDER/10</v>
      </c>
    </row>
    <row r="12" spans="1:9" x14ac:dyDescent="0.25">
      <c r="A12" s="30">
        <f>A10+1</f>
        <v>5</v>
      </c>
      <c r="B12" s="6" t="s">
        <v>40</v>
      </c>
      <c r="C12" s="13" t="s">
        <v>97</v>
      </c>
      <c r="D12" s="9" t="s">
        <v>51</v>
      </c>
      <c r="E12" s="14">
        <v>6</v>
      </c>
      <c r="F12" s="14" t="s">
        <v>6</v>
      </c>
      <c r="G12" t="str">
        <f t="shared" si="0"/>
        <v>6 PAL/LDER/06</v>
      </c>
      <c r="H12" t="s">
        <v>110</v>
      </c>
      <c r="I12" t="s">
        <v>142</v>
      </c>
    </row>
    <row r="13" spans="1:9" x14ac:dyDescent="0.25">
      <c r="A13" s="55">
        <f t="shared" si="1"/>
        <v>6</v>
      </c>
      <c r="B13" s="39" t="s">
        <v>10</v>
      </c>
      <c r="C13" s="13" t="s">
        <v>99</v>
      </c>
      <c r="D13" s="9" t="s">
        <v>52</v>
      </c>
      <c r="E13" s="14">
        <v>5</v>
      </c>
      <c r="F13" s="14" t="s">
        <v>6</v>
      </c>
      <c r="G13" t="str">
        <f t="shared" si="0"/>
        <v>5 PAL/PSIC/11</v>
      </c>
      <c r="H13" t="s">
        <v>111</v>
      </c>
      <c r="I13" t="s">
        <v>142</v>
      </c>
    </row>
    <row r="14" spans="1:9" x14ac:dyDescent="0.25">
      <c r="A14" s="56"/>
      <c r="B14" s="40"/>
      <c r="C14" s="26" t="s">
        <v>99</v>
      </c>
      <c r="D14" s="29" t="s">
        <v>53</v>
      </c>
      <c r="E14" s="27">
        <v>3</v>
      </c>
      <c r="F14" s="14" t="s">
        <v>6</v>
      </c>
      <c r="G14" t="str">
        <f t="shared" si="0"/>
        <v>3 PAL/PSIC/11</v>
      </c>
    </row>
    <row r="15" spans="1:9" x14ac:dyDescent="0.25">
      <c r="A15" s="41">
        <f>A13+1</f>
        <v>7</v>
      </c>
      <c r="B15" s="39" t="s">
        <v>11</v>
      </c>
      <c r="C15" s="13" t="s">
        <v>97</v>
      </c>
      <c r="D15" s="9" t="s">
        <v>54</v>
      </c>
      <c r="E15" s="14">
        <v>5</v>
      </c>
      <c r="F15" s="14" t="s">
        <v>6</v>
      </c>
      <c r="G15" t="str">
        <f t="shared" si="0"/>
        <v>5 PAL/LDER/06</v>
      </c>
      <c r="H15" t="s">
        <v>114</v>
      </c>
      <c r="I15" t="s">
        <v>142</v>
      </c>
    </row>
    <row r="16" spans="1:9" x14ac:dyDescent="0.25">
      <c r="A16" s="42"/>
      <c r="B16" s="40"/>
      <c r="C16" s="17" t="s">
        <v>97</v>
      </c>
      <c r="D16" s="18" t="s">
        <v>55</v>
      </c>
      <c r="E16" s="19">
        <v>7</v>
      </c>
      <c r="F16" s="14" t="s">
        <v>6</v>
      </c>
      <c r="G16" t="str">
        <f t="shared" si="0"/>
        <v>7 PAL/LDER/06</v>
      </c>
    </row>
    <row r="17" spans="1:9" x14ac:dyDescent="0.25">
      <c r="A17" s="30">
        <f>A15+1</f>
        <v>8</v>
      </c>
      <c r="B17" s="6" t="s">
        <v>12</v>
      </c>
      <c r="C17" s="13" t="s">
        <v>100</v>
      </c>
      <c r="D17" s="11" t="s">
        <v>56</v>
      </c>
      <c r="E17" s="14">
        <v>4</v>
      </c>
      <c r="F17" s="14" t="s">
        <v>6</v>
      </c>
      <c r="G17" t="str">
        <f t="shared" si="0"/>
        <v>4 PAL/LINF/06</v>
      </c>
      <c r="H17" t="s">
        <v>112</v>
      </c>
      <c r="I17" t="s">
        <v>142</v>
      </c>
    </row>
    <row r="18" spans="1:9" x14ac:dyDescent="0.25">
      <c r="A18" s="41">
        <f t="shared" si="1"/>
        <v>9</v>
      </c>
      <c r="B18" s="37" t="s">
        <v>13</v>
      </c>
      <c r="C18" s="13" t="s">
        <v>94</v>
      </c>
      <c r="D18" s="11" t="s">
        <v>57</v>
      </c>
      <c r="E18" s="14">
        <v>1</v>
      </c>
      <c r="F18" s="14" t="s">
        <v>6</v>
      </c>
      <c r="G18" t="str">
        <f t="shared" si="0"/>
        <v>1 PAL/LAEM/10</v>
      </c>
      <c r="H18" t="s">
        <v>113</v>
      </c>
      <c r="I18" t="s">
        <v>142</v>
      </c>
    </row>
    <row r="19" spans="1:9" x14ac:dyDescent="0.25">
      <c r="A19" s="42"/>
      <c r="B19" s="38"/>
      <c r="C19" s="13" t="s">
        <v>99</v>
      </c>
      <c r="D19" s="15" t="s">
        <v>58</v>
      </c>
      <c r="E19" s="14">
        <v>4</v>
      </c>
      <c r="F19" s="14" t="s">
        <v>45</v>
      </c>
      <c r="G19" t="str">
        <f t="shared" si="0"/>
        <v>4 PAL/PSIC/11</v>
      </c>
    </row>
    <row r="20" spans="1:9" ht="22.5" x14ac:dyDescent="0.25">
      <c r="A20" s="30">
        <f>A18+1</f>
        <v>10</v>
      </c>
      <c r="B20" s="6" t="s">
        <v>14</v>
      </c>
      <c r="C20" s="13" t="s">
        <v>98</v>
      </c>
      <c r="D20" s="15" t="s">
        <v>59</v>
      </c>
      <c r="E20" s="14">
        <v>4</v>
      </c>
      <c r="F20" s="14" t="s">
        <v>6</v>
      </c>
      <c r="G20" t="str">
        <f t="shared" si="0"/>
        <v>4 PAL/LAET/06</v>
      </c>
      <c r="H20" t="s">
        <v>115</v>
      </c>
      <c r="I20" t="s">
        <v>142</v>
      </c>
    </row>
    <row r="21" spans="1:9" x14ac:dyDescent="0.25">
      <c r="A21" s="41">
        <f t="shared" si="1"/>
        <v>11</v>
      </c>
      <c r="B21" s="31" t="s">
        <v>15</v>
      </c>
      <c r="C21" s="17" t="s">
        <v>94</v>
      </c>
      <c r="D21" s="24" t="s">
        <v>60</v>
      </c>
      <c r="E21" s="19">
        <v>6</v>
      </c>
      <c r="F21" s="14" t="s">
        <v>45</v>
      </c>
      <c r="G21" t="str">
        <f t="shared" si="0"/>
        <v>6 PAL/LAEM/10</v>
      </c>
      <c r="H21" t="s">
        <v>116</v>
      </c>
      <c r="I21" t="s">
        <v>142</v>
      </c>
    </row>
    <row r="22" spans="1:9" x14ac:dyDescent="0.25">
      <c r="A22" s="42"/>
      <c r="B22" s="32"/>
      <c r="C22" s="17" t="s">
        <v>101</v>
      </c>
      <c r="D22" s="18" t="s">
        <v>61</v>
      </c>
      <c r="E22" s="19">
        <v>3</v>
      </c>
      <c r="F22" s="14" t="s">
        <v>6</v>
      </c>
      <c r="G22" t="str">
        <f t="shared" si="0"/>
        <v>3 ´PAL/LAEM/10</v>
      </c>
    </row>
    <row r="23" spans="1:9" x14ac:dyDescent="0.25">
      <c r="A23" s="55">
        <f>A21+1</f>
        <v>12</v>
      </c>
      <c r="B23" s="43" t="s">
        <v>16</v>
      </c>
      <c r="C23" s="13" t="s">
        <v>102</v>
      </c>
      <c r="D23" s="11" t="s">
        <v>62</v>
      </c>
      <c r="E23" s="14">
        <v>2</v>
      </c>
      <c r="F23" s="14" t="s">
        <v>6</v>
      </c>
      <c r="G23" t="str">
        <f t="shared" si="0"/>
        <v>2 PAL/LCPU/15</v>
      </c>
      <c r="H23" t="s">
        <v>117</v>
      </c>
      <c r="I23" t="s">
        <v>142</v>
      </c>
    </row>
    <row r="24" spans="1:9" x14ac:dyDescent="0.25">
      <c r="A24" s="56"/>
      <c r="B24" s="44"/>
      <c r="C24" s="13" t="s">
        <v>97</v>
      </c>
      <c r="D24" s="11" t="s">
        <v>63</v>
      </c>
      <c r="E24" s="14">
        <v>6</v>
      </c>
      <c r="F24" s="14" t="s">
        <v>6</v>
      </c>
      <c r="G24" t="str">
        <f t="shared" si="0"/>
        <v>6 PAL/LDER/06</v>
      </c>
    </row>
    <row r="25" spans="1:9" x14ac:dyDescent="0.25">
      <c r="A25" s="55">
        <f>A23+1</f>
        <v>13</v>
      </c>
      <c r="B25" s="31" t="s">
        <v>17</v>
      </c>
      <c r="C25" s="13" t="s">
        <v>95</v>
      </c>
      <c r="D25" s="6" t="s">
        <v>57</v>
      </c>
      <c r="E25" s="14">
        <v>1</v>
      </c>
      <c r="F25" s="14" t="s">
        <v>6</v>
      </c>
      <c r="G25" t="str">
        <f t="shared" si="0"/>
        <v>1 PAL/LPSIC/11</v>
      </c>
      <c r="H25" t="s">
        <v>118</v>
      </c>
      <c r="I25" t="s">
        <v>142</v>
      </c>
    </row>
    <row r="26" spans="1:9" x14ac:dyDescent="0.25">
      <c r="A26" s="56"/>
      <c r="B26" s="32"/>
      <c r="C26" s="17" t="s">
        <v>96</v>
      </c>
      <c r="D26" s="18" t="s">
        <v>62</v>
      </c>
      <c r="E26" s="19">
        <v>2</v>
      </c>
      <c r="F26" s="14" t="s">
        <v>6</v>
      </c>
      <c r="G26" t="str">
        <f t="shared" si="0"/>
        <v>2 PAL/LDER/10</v>
      </c>
    </row>
    <row r="27" spans="1:9" x14ac:dyDescent="0.25">
      <c r="A27" s="30">
        <f>A25+1</f>
        <v>14</v>
      </c>
      <c r="B27" s="20" t="s">
        <v>18</v>
      </c>
      <c r="C27" s="17" t="s">
        <v>94</v>
      </c>
      <c r="D27" s="18" t="s">
        <v>64</v>
      </c>
      <c r="E27" s="19">
        <v>5</v>
      </c>
      <c r="F27" s="14" t="s">
        <v>6</v>
      </c>
      <c r="G27" t="str">
        <f t="shared" si="0"/>
        <v>5 PAL/LAEM/10</v>
      </c>
      <c r="H27" t="s">
        <v>119</v>
      </c>
      <c r="I27" t="s">
        <v>142</v>
      </c>
    </row>
    <row r="28" spans="1:9" ht="22.5" x14ac:dyDescent="0.25">
      <c r="A28" s="41">
        <f t="shared" si="1"/>
        <v>15</v>
      </c>
      <c r="B28" s="37" t="s">
        <v>19</v>
      </c>
      <c r="C28" s="13" t="s">
        <v>95</v>
      </c>
      <c r="D28" s="11" t="s">
        <v>65</v>
      </c>
      <c r="E28" s="14">
        <v>6</v>
      </c>
      <c r="F28" s="14" t="s">
        <v>45</v>
      </c>
      <c r="G28" t="str">
        <f t="shared" si="0"/>
        <v>6 PAL/LPSIC/11</v>
      </c>
      <c r="H28" t="s">
        <v>120</v>
      </c>
      <c r="I28" t="s">
        <v>142</v>
      </c>
    </row>
    <row r="29" spans="1:9" ht="22.5" x14ac:dyDescent="0.25">
      <c r="A29" s="42"/>
      <c r="B29" s="38"/>
      <c r="C29" s="13" t="s">
        <v>95</v>
      </c>
      <c r="D29" s="11" t="s">
        <v>66</v>
      </c>
      <c r="E29" s="14">
        <v>7</v>
      </c>
      <c r="F29" s="14" t="s">
        <v>6</v>
      </c>
      <c r="G29" t="str">
        <f t="shared" si="0"/>
        <v>7 PAL/LPSIC/11</v>
      </c>
    </row>
    <row r="30" spans="1:9" x14ac:dyDescent="0.25">
      <c r="A30" s="30">
        <f>A28+1</f>
        <v>16</v>
      </c>
      <c r="B30" s="9" t="s">
        <v>20</v>
      </c>
      <c r="C30" s="13" t="s">
        <v>103</v>
      </c>
      <c r="D30" s="11" t="s">
        <v>67</v>
      </c>
      <c r="E30" s="14">
        <v>7</v>
      </c>
      <c r="F30" s="14" t="s">
        <v>6</v>
      </c>
      <c r="G30" t="str">
        <f>(E30&amp;" "&amp;C30)</f>
        <v>7 PAL/LCPU/06</v>
      </c>
      <c r="H30" t="s">
        <v>121</v>
      </c>
      <c r="I30" t="s">
        <v>142</v>
      </c>
    </row>
    <row r="31" spans="1:9" x14ac:dyDescent="0.25">
      <c r="A31" s="41">
        <f t="shared" si="1"/>
        <v>17</v>
      </c>
      <c r="B31" s="31" t="s">
        <v>21</v>
      </c>
      <c r="C31" s="17" t="s">
        <v>94</v>
      </c>
      <c r="D31" s="18" t="s">
        <v>68</v>
      </c>
      <c r="E31" s="19">
        <v>6</v>
      </c>
      <c r="F31" s="19" t="s">
        <v>6</v>
      </c>
      <c r="G31" t="str">
        <f t="shared" si="0"/>
        <v>6 PAL/LAEM/10</v>
      </c>
      <c r="H31" t="s">
        <v>122</v>
      </c>
      <c r="I31" t="s">
        <v>142</v>
      </c>
    </row>
    <row r="32" spans="1:9" x14ac:dyDescent="0.25">
      <c r="A32" s="42"/>
      <c r="B32" s="32"/>
      <c r="C32" s="13" t="s">
        <v>103</v>
      </c>
      <c r="D32" s="6" t="s">
        <v>68</v>
      </c>
      <c r="E32" s="14">
        <v>6</v>
      </c>
      <c r="F32" s="14" t="s">
        <v>45</v>
      </c>
      <c r="G32" t="str">
        <f t="shared" si="0"/>
        <v>6 PAL/LCPU/06</v>
      </c>
    </row>
    <row r="33" spans="1:9" x14ac:dyDescent="0.25">
      <c r="A33" s="30">
        <f>A31+1</f>
        <v>18</v>
      </c>
      <c r="B33" s="9" t="s">
        <v>22</v>
      </c>
      <c r="C33" s="13" t="s">
        <v>102</v>
      </c>
      <c r="D33" s="6" t="s">
        <v>69</v>
      </c>
      <c r="E33" s="14">
        <v>2</v>
      </c>
      <c r="F33" s="14" t="s">
        <v>6</v>
      </c>
      <c r="G33" t="str">
        <f t="shared" si="0"/>
        <v>2 PAL/LCPU/15</v>
      </c>
      <c r="H33" t="s">
        <v>123</v>
      </c>
      <c r="I33" t="s">
        <v>142</v>
      </c>
    </row>
    <row r="34" spans="1:9" x14ac:dyDescent="0.25">
      <c r="A34" s="41">
        <f t="shared" si="1"/>
        <v>19</v>
      </c>
      <c r="B34" s="39" t="s">
        <v>23</v>
      </c>
      <c r="C34" s="13" t="s">
        <v>102</v>
      </c>
      <c r="D34" s="6" t="s">
        <v>70</v>
      </c>
      <c r="E34" s="14">
        <v>4</v>
      </c>
      <c r="F34" s="14" t="s">
        <v>6</v>
      </c>
      <c r="G34" t="str">
        <f t="shared" si="0"/>
        <v>4 PAL/LCPU/15</v>
      </c>
      <c r="H34" t="s">
        <v>124</v>
      </c>
      <c r="I34" t="s">
        <v>142</v>
      </c>
    </row>
    <row r="35" spans="1:9" x14ac:dyDescent="0.25">
      <c r="A35" s="42"/>
      <c r="B35" s="40"/>
      <c r="C35" s="26" t="s">
        <v>103</v>
      </c>
      <c r="D35" s="24" t="s">
        <v>71</v>
      </c>
      <c r="E35" s="27">
        <v>5</v>
      </c>
      <c r="F35" s="27" t="s">
        <v>6</v>
      </c>
      <c r="G35" t="str">
        <f t="shared" si="0"/>
        <v>5 PAL/LCPU/06</v>
      </c>
    </row>
    <row r="36" spans="1:9" x14ac:dyDescent="0.25">
      <c r="A36" s="52">
        <f>A34+1</f>
        <v>20</v>
      </c>
      <c r="B36" s="9" t="s">
        <v>24</v>
      </c>
      <c r="C36" s="13" t="s">
        <v>94</v>
      </c>
      <c r="D36" s="6" t="s">
        <v>72</v>
      </c>
      <c r="E36" s="14">
        <v>1</v>
      </c>
      <c r="F36" s="14" t="s">
        <v>6</v>
      </c>
      <c r="G36" t="str">
        <f t="shared" si="0"/>
        <v>1 PAL/LAEM/10</v>
      </c>
      <c r="H36" t="s">
        <v>125</v>
      </c>
      <c r="I36" t="s">
        <v>142</v>
      </c>
    </row>
    <row r="37" spans="1:9" x14ac:dyDescent="0.25">
      <c r="A37" s="57">
        <f>A36+1</f>
        <v>21</v>
      </c>
      <c r="B37" s="10" t="s">
        <v>25</v>
      </c>
      <c r="C37" s="13" t="s">
        <v>96</v>
      </c>
      <c r="D37" s="6" t="s">
        <v>73</v>
      </c>
      <c r="E37" s="14">
        <v>1</v>
      </c>
      <c r="F37" s="14" t="s">
        <v>6</v>
      </c>
      <c r="G37" t="str">
        <f t="shared" si="0"/>
        <v>1 PAL/LDER/10</v>
      </c>
      <c r="H37" t="s">
        <v>126</v>
      </c>
      <c r="I37" t="s">
        <v>142</v>
      </c>
    </row>
    <row r="38" spans="1:9" x14ac:dyDescent="0.25">
      <c r="A38" s="41">
        <f t="shared" si="1"/>
        <v>22</v>
      </c>
      <c r="B38" s="33" t="s">
        <v>26</v>
      </c>
      <c r="C38" s="13" t="s">
        <v>96</v>
      </c>
      <c r="D38" s="11" t="s">
        <v>74</v>
      </c>
      <c r="E38" s="14">
        <v>3</v>
      </c>
      <c r="F38" s="14" t="s">
        <v>6</v>
      </c>
      <c r="G38" t="str">
        <f t="shared" si="0"/>
        <v>3 PAL/LDER/10</v>
      </c>
      <c r="H38" t="s">
        <v>127</v>
      </c>
      <c r="I38" t="s">
        <v>142</v>
      </c>
    </row>
    <row r="39" spans="1:9" x14ac:dyDescent="0.25">
      <c r="A39" s="42"/>
      <c r="B39" s="34"/>
      <c r="C39" s="13" t="s">
        <v>97</v>
      </c>
      <c r="D39" s="11" t="s">
        <v>75</v>
      </c>
      <c r="E39" s="14">
        <v>5</v>
      </c>
      <c r="F39" s="14" t="s">
        <v>6</v>
      </c>
      <c r="G39" t="str">
        <f t="shared" si="0"/>
        <v>5 PAL/LDER/06</v>
      </c>
    </row>
    <row r="40" spans="1:9" x14ac:dyDescent="0.25">
      <c r="A40" s="41">
        <f>A38+1</f>
        <v>23</v>
      </c>
      <c r="B40" s="37" t="s">
        <v>27</v>
      </c>
      <c r="C40" s="13" t="s">
        <v>95</v>
      </c>
      <c r="D40" s="11" t="s">
        <v>76</v>
      </c>
      <c r="E40" s="14">
        <v>4</v>
      </c>
      <c r="F40" s="14" t="s">
        <v>45</v>
      </c>
      <c r="G40" t="str">
        <f t="shared" si="0"/>
        <v>4 PAL/LPSIC/11</v>
      </c>
      <c r="H40" t="s">
        <v>128</v>
      </c>
      <c r="I40" t="s">
        <v>142</v>
      </c>
    </row>
    <row r="41" spans="1:9" x14ac:dyDescent="0.25">
      <c r="A41" s="42"/>
      <c r="B41" s="38"/>
      <c r="C41" s="13" t="s">
        <v>95</v>
      </c>
      <c r="D41" s="11" t="s">
        <v>77</v>
      </c>
      <c r="E41" s="14">
        <v>5</v>
      </c>
      <c r="F41" s="14" t="s">
        <v>6</v>
      </c>
      <c r="G41" t="str">
        <f t="shared" si="0"/>
        <v>5 PAL/LPSIC/11</v>
      </c>
    </row>
    <row r="42" spans="1:9" x14ac:dyDescent="0.25">
      <c r="A42" s="41">
        <f>A40+1</f>
        <v>24</v>
      </c>
      <c r="B42" s="33" t="s">
        <v>28</v>
      </c>
      <c r="C42" s="13" t="s">
        <v>94</v>
      </c>
      <c r="D42" s="9" t="s">
        <v>78</v>
      </c>
      <c r="E42" s="14">
        <v>4</v>
      </c>
      <c r="F42" s="14" t="s">
        <v>6</v>
      </c>
      <c r="G42" t="str">
        <f t="shared" si="0"/>
        <v>4 PAL/LAEM/10</v>
      </c>
      <c r="H42" t="s">
        <v>129</v>
      </c>
      <c r="I42" t="s">
        <v>142</v>
      </c>
    </row>
    <row r="43" spans="1:9" x14ac:dyDescent="0.25">
      <c r="A43" s="42"/>
      <c r="B43" s="34"/>
      <c r="C43" s="13" t="s">
        <v>102</v>
      </c>
      <c r="D43" s="9" t="s">
        <v>60</v>
      </c>
      <c r="E43" s="14">
        <v>4</v>
      </c>
      <c r="F43" s="14" t="s">
        <v>6</v>
      </c>
      <c r="G43" t="str">
        <f t="shared" si="0"/>
        <v>4 PAL/LCPU/15</v>
      </c>
    </row>
    <row r="44" spans="1:9" x14ac:dyDescent="0.25">
      <c r="A44" s="30">
        <f>A42+1</f>
        <v>25</v>
      </c>
      <c r="B44" s="21" t="s">
        <v>29</v>
      </c>
      <c r="C44" s="17" t="s">
        <v>94</v>
      </c>
      <c r="D44" s="20" t="s">
        <v>79</v>
      </c>
      <c r="E44" s="19">
        <v>5</v>
      </c>
      <c r="F44" s="14" t="s">
        <v>6</v>
      </c>
      <c r="G44" t="str">
        <f t="shared" si="0"/>
        <v>5 PAL/LAEM/10</v>
      </c>
      <c r="H44" t="s">
        <v>130</v>
      </c>
      <c r="I44" t="s">
        <v>142</v>
      </c>
    </row>
    <row r="45" spans="1:9" ht="33.75" x14ac:dyDescent="0.25">
      <c r="A45" s="57">
        <f t="shared" si="1"/>
        <v>26</v>
      </c>
      <c r="B45" s="9" t="s">
        <v>30</v>
      </c>
      <c r="C45" s="13" t="s">
        <v>95</v>
      </c>
      <c r="D45" s="11" t="s">
        <v>80</v>
      </c>
      <c r="E45" s="14">
        <v>7</v>
      </c>
      <c r="F45" s="14" t="s">
        <v>6</v>
      </c>
      <c r="G45" t="str">
        <f t="shared" si="0"/>
        <v>7 PAL/LPSIC/11</v>
      </c>
      <c r="H45" t="s">
        <v>131</v>
      </c>
      <c r="I45" t="s">
        <v>142</v>
      </c>
    </row>
    <row r="46" spans="1:9" ht="22.5" x14ac:dyDescent="0.25">
      <c r="A46" s="57">
        <f t="shared" si="1"/>
        <v>27</v>
      </c>
      <c r="B46" s="28" t="s">
        <v>31</v>
      </c>
      <c r="C46" s="26" t="s">
        <v>95</v>
      </c>
      <c r="D46" s="24" t="s">
        <v>81</v>
      </c>
      <c r="E46" s="27">
        <v>2</v>
      </c>
      <c r="F46" s="14" t="s">
        <v>6</v>
      </c>
      <c r="G46" t="str">
        <f t="shared" si="0"/>
        <v>2 PAL/LPSIC/11</v>
      </c>
      <c r="H46" t="s">
        <v>132</v>
      </c>
      <c r="I46" t="s">
        <v>142</v>
      </c>
    </row>
    <row r="47" spans="1:9" x14ac:dyDescent="0.25">
      <c r="A47" s="41">
        <f t="shared" si="1"/>
        <v>28</v>
      </c>
      <c r="B47" s="35" t="s">
        <v>32</v>
      </c>
      <c r="C47" s="17" t="s">
        <v>97</v>
      </c>
      <c r="D47" s="18" t="s">
        <v>82</v>
      </c>
      <c r="E47" s="19">
        <v>7</v>
      </c>
      <c r="F47" s="14" t="s">
        <v>6</v>
      </c>
      <c r="G47" t="str">
        <f t="shared" si="0"/>
        <v>7 PAL/LDER/06</v>
      </c>
      <c r="H47" t="s">
        <v>133</v>
      </c>
      <c r="I47" t="s">
        <v>142</v>
      </c>
    </row>
    <row r="48" spans="1:9" x14ac:dyDescent="0.25">
      <c r="A48" s="42"/>
      <c r="B48" s="36"/>
      <c r="C48" s="17" t="s">
        <v>96</v>
      </c>
      <c r="D48" s="18" t="s">
        <v>54</v>
      </c>
      <c r="E48" s="19">
        <v>4</v>
      </c>
      <c r="F48" s="14" t="s">
        <v>6</v>
      </c>
      <c r="G48" t="str">
        <f t="shared" si="0"/>
        <v>4 PAL/LDER/10</v>
      </c>
    </row>
    <row r="49" spans="1:9" x14ac:dyDescent="0.25">
      <c r="A49" s="55">
        <f>A47+1</f>
        <v>29</v>
      </c>
      <c r="B49" s="37" t="s">
        <v>33</v>
      </c>
      <c r="C49" s="13" t="s">
        <v>94</v>
      </c>
      <c r="D49" s="6" t="s">
        <v>83</v>
      </c>
      <c r="E49" s="14">
        <v>2</v>
      </c>
      <c r="F49" s="14" t="s">
        <v>6</v>
      </c>
      <c r="G49" t="str">
        <f t="shared" si="0"/>
        <v>2 PAL/LAEM/10</v>
      </c>
      <c r="H49" t="s">
        <v>134</v>
      </c>
      <c r="I49" t="s">
        <v>142</v>
      </c>
    </row>
    <row r="50" spans="1:9" x14ac:dyDescent="0.25">
      <c r="A50" s="56"/>
      <c r="B50" s="38"/>
      <c r="C50" s="13" t="s">
        <v>94</v>
      </c>
      <c r="D50" s="11" t="s">
        <v>93</v>
      </c>
      <c r="E50" s="14">
        <v>4</v>
      </c>
      <c r="F50" s="14" t="s">
        <v>6</v>
      </c>
      <c r="G50" t="str">
        <f t="shared" si="0"/>
        <v>4 PAL/LAEM/10</v>
      </c>
    </row>
    <row r="51" spans="1:9" x14ac:dyDescent="0.25">
      <c r="A51" s="30">
        <f>A49+1</f>
        <v>30</v>
      </c>
      <c r="B51" s="9" t="s">
        <v>34</v>
      </c>
      <c r="C51" s="13" t="s">
        <v>100</v>
      </c>
      <c r="D51" s="11" t="s">
        <v>84</v>
      </c>
      <c r="E51" s="14">
        <v>2</v>
      </c>
      <c r="F51" s="14" t="s">
        <v>6</v>
      </c>
      <c r="G51" t="str">
        <f t="shared" si="0"/>
        <v>2 PAL/LINF/06</v>
      </c>
      <c r="H51" t="s">
        <v>135</v>
      </c>
      <c r="I51" t="s">
        <v>142</v>
      </c>
    </row>
    <row r="52" spans="1:9" x14ac:dyDescent="0.25">
      <c r="A52" s="30">
        <f t="shared" si="1"/>
        <v>31</v>
      </c>
      <c r="B52" s="10" t="s">
        <v>35</v>
      </c>
      <c r="C52" s="13" t="s">
        <v>96</v>
      </c>
      <c r="D52" s="11" t="s">
        <v>85</v>
      </c>
      <c r="E52" s="14">
        <v>2</v>
      </c>
      <c r="F52" s="14" t="s">
        <v>6</v>
      </c>
      <c r="G52" t="str">
        <f t="shared" si="0"/>
        <v>2 PAL/LDER/10</v>
      </c>
      <c r="H52" t="s">
        <v>136</v>
      </c>
      <c r="I52" t="s">
        <v>142</v>
      </c>
    </row>
    <row r="53" spans="1:9" x14ac:dyDescent="0.25">
      <c r="A53" s="55">
        <f t="shared" si="1"/>
        <v>32</v>
      </c>
      <c r="B53" s="33" t="s">
        <v>36</v>
      </c>
      <c r="C53" s="13" t="s">
        <v>102</v>
      </c>
      <c r="D53" s="11" t="s">
        <v>86</v>
      </c>
      <c r="E53" s="14">
        <v>3</v>
      </c>
      <c r="F53" s="14" t="s">
        <v>6</v>
      </c>
      <c r="G53" t="str">
        <f t="shared" si="0"/>
        <v>3 PAL/LCPU/15</v>
      </c>
      <c r="H53" t="s">
        <v>137</v>
      </c>
      <c r="I53" t="s">
        <v>142</v>
      </c>
    </row>
    <row r="54" spans="1:9" x14ac:dyDescent="0.25">
      <c r="A54" s="56"/>
      <c r="B54" s="34"/>
      <c r="C54" s="13" t="s">
        <v>94</v>
      </c>
      <c r="D54" s="11" t="s">
        <v>87</v>
      </c>
      <c r="E54" s="14">
        <v>7</v>
      </c>
      <c r="F54" s="14" t="s">
        <v>6</v>
      </c>
      <c r="G54" t="str">
        <f t="shared" si="0"/>
        <v>7 PAL/LAEM/10</v>
      </c>
    </row>
    <row r="55" spans="1:9" x14ac:dyDescent="0.25">
      <c r="A55" s="41">
        <f>A53+1</f>
        <v>33</v>
      </c>
      <c r="B55" s="31" t="s">
        <v>37</v>
      </c>
      <c r="C55" s="17" t="s">
        <v>103</v>
      </c>
      <c r="D55" s="18" t="s">
        <v>88</v>
      </c>
      <c r="E55" s="19">
        <v>5</v>
      </c>
      <c r="F55" s="14" t="s">
        <v>6</v>
      </c>
      <c r="G55" t="str">
        <f t="shared" si="0"/>
        <v>5 PAL/LCPU/06</v>
      </c>
      <c r="H55" t="s">
        <v>138</v>
      </c>
      <c r="I55" t="s">
        <v>142</v>
      </c>
    </row>
    <row r="56" spans="1:9" x14ac:dyDescent="0.25">
      <c r="A56" s="42"/>
      <c r="B56" s="32"/>
      <c r="C56" s="13" t="s">
        <v>103</v>
      </c>
      <c r="D56" s="11" t="s">
        <v>89</v>
      </c>
      <c r="E56" s="14">
        <v>6</v>
      </c>
      <c r="F56" s="14" t="s">
        <v>6</v>
      </c>
      <c r="G56" t="str">
        <f t="shared" si="0"/>
        <v>6 PAL/LCPU/06</v>
      </c>
    </row>
    <row r="57" spans="1:9" x14ac:dyDescent="0.25">
      <c r="A57" s="41">
        <f>A55+1</f>
        <v>34</v>
      </c>
      <c r="B57" s="33" t="s">
        <v>38</v>
      </c>
      <c r="C57" s="13" t="s">
        <v>94</v>
      </c>
      <c r="D57" s="9" t="s">
        <v>90</v>
      </c>
      <c r="E57" s="14">
        <v>7</v>
      </c>
      <c r="F57" s="14" t="s">
        <v>6</v>
      </c>
      <c r="G57" t="str">
        <f t="shared" si="0"/>
        <v>7 PAL/LAEM/10</v>
      </c>
      <c r="H57" t="s">
        <v>139</v>
      </c>
      <c r="I57" t="s">
        <v>142</v>
      </c>
    </row>
    <row r="58" spans="1:9" x14ac:dyDescent="0.25">
      <c r="A58" s="42"/>
      <c r="B58" s="34"/>
      <c r="C58" s="13" t="s">
        <v>102</v>
      </c>
      <c r="D58" s="9" t="s">
        <v>91</v>
      </c>
      <c r="E58" s="14">
        <v>3</v>
      </c>
      <c r="F58" s="14" t="s">
        <v>6</v>
      </c>
      <c r="G58" t="str">
        <f t="shared" si="0"/>
        <v>3 PAL/LCPU/15</v>
      </c>
    </row>
    <row r="59" spans="1:9" x14ac:dyDescent="0.25">
      <c r="A59" s="57">
        <f>A57+1</f>
        <v>35</v>
      </c>
      <c r="B59" s="10" t="s">
        <v>39</v>
      </c>
      <c r="C59" s="13" t="s">
        <v>100</v>
      </c>
      <c r="D59" s="9" t="s">
        <v>92</v>
      </c>
      <c r="E59" s="14">
        <v>6</v>
      </c>
      <c r="F59" s="14" t="s">
        <v>6</v>
      </c>
      <c r="G59" t="str">
        <f t="shared" si="0"/>
        <v>6 PAL/LINF/06</v>
      </c>
      <c r="H59" t="s">
        <v>140</v>
      </c>
      <c r="I59" t="s">
        <v>142</v>
      </c>
    </row>
    <row r="61" spans="1:9" x14ac:dyDescent="0.25">
      <c r="A61" s="4" t="s">
        <v>5</v>
      </c>
      <c r="B61" s="16"/>
      <c r="C61" s="22"/>
      <c r="D61" s="22"/>
      <c r="E61" s="23"/>
      <c r="F61" s="22"/>
      <c r="G61" s="22"/>
    </row>
    <row r="62" spans="1:9" x14ac:dyDescent="0.25">
      <c r="C62" s="1"/>
      <c r="D62" s="1"/>
      <c r="F62" s="1"/>
    </row>
  </sheetData>
  <mergeCells count="41">
    <mergeCell ref="B3:F3"/>
    <mergeCell ref="B5:B6"/>
    <mergeCell ref="B7:B8"/>
    <mergeCell ref="B25:B26"/>
    <mergeCell ref="B53:B54"/>
    <mergeCell ref="A5:A6"/>
    <mergeCell ref="A7:A8"/>
    <mergeCell ref="A10:A11"/>
    <mergeCell ref="B10:B11"/>
    <mergeCell ref="A15:A16"/>
    <mergeCell ref="B15:B16"/>
    <mergeCell ref="B13:B14"/>
    <mergeCell ref="A13:A14"/>
    <mergeCell ref="A18:A19"/>
    <mergeCell ref="B18:B19"/>
    <mergeCell ref="A21:A22"/>
    <mergeCell ref="B21:B22"/>
    <mergeCell ref="A23:A24"/>
    <mergeCell ref="B23:B24"/>
    <mergeCell ref="A25:A26"/>
    <mergeCell ref="A28:A29"/>
    <mergeCell ref="B28:B29"/>
    <mergeCell ref="A31:A32"/>
    <mergeCell ref="B31:B32"/>
    <mergeCell ref="A34:A35"/>
    <mergeCell ref="B34:B35"/>
    <mergeCell ref="A38:A39"/>
    <mergeCell ref="B38:B39"/>
    <mergeCell ref="A40:A41"/>
    <mergeCell ref="B40:B41"/>
    <mergeCell ref="A42:A43"/>
    <mergeCell ref="B42:B43"/>
    <mergeCell ref="A47:A48"/>
    <mergeCell ref="B47:B48"/>
    <mergeCell ref="A49:A50"/>
    <mergeCell ref="B49:B50"/>
    <mergeCell ref="A53:A54"/>
    <mergeCell ref="B55:B56"/>
    <mergeCell ref="A55:A56"/>
    <mergeCell ref="A57:A58"/>
    <mergeCell ref="B57:B58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 DOCENTES 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</dc:creator>
  <cp:lastModifiedBy>jair galvis tellez</cp:lastModifiedBy>
  <cp:lastPrinted>2017-01-16T00:15:45Z</cp:lastPrinted>
  <dcterms:created xsi:type="dcterms:W3CDTF">2017-01-12T15:18:47Z</dcterms:created>
  <dcterms:modified xsi:type="dcterms:W3CDTF">2017-02-15T15:30:34Z</dcterms:modified>
</cp:coreProperties>
</file>