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P\Leetcode1193\"/>
    </mc:Choice>
  </mc:AlternateContent>
  <xr:revisionPtr revIDLastSave="0" documentId="13_ncr:1_{9EE793A6-1C46-4EBA-A599-BCF586075BD5}" xr6:coauthVersionLast="36" xr6:coauthVersionMax="36" xr10:uidLastSave="{00000000-0000-0000-0000-000000000000}"/>
  <bookViews>
    <workbookView xWindow="0" yWindow="0" windowWidth="19200" windowHeight="6930" activeTab="1" xr2:uid="{804A3E3D-55AD-4406-879F-7289CB6E7DC6}"/>
  </bookViews>
  <sheets>
    <sheet name="final_answer" sheetId="4" r:id="rId1"/>
    <sheet name="Sheet3" sheetId="3" r:id="rId2"/>
  </sheets>
  <definedNames>
    <definedName name="_xlnm._FilterDatabase" localSheetId="1" hidden="1">Sheet3!$A$1:$M$1</definedName>
    <definedName name="ExternalData_1" localSheetId="1" hidden="1">Sheet3!#REF!</definedName>
  </definedName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98AD3-8673-4ECB-81EE-4785E683DA9B}" keepAlive="1" name="Query - test_data_leetcode" description="Connection to the 'test_data_leetcode' query in the workbook." type="5" refreshedVersion="6" background="1">
    <dbPr connection="Provider=Microsoft.Mashup.OleDb.1;Data Source=$Workbook$;Location=test_data_leetcode;Extended Properties=&quot;&quot;" command="SELECT * FROM [test_data_leetcode]"/>
  </connection>
  <connection id="2" xr16:uid="{25F8DAB6-79B5-42F0-8B73-AACCDB4D38A4}" keepAlive="1" name="Query - test_data_leetcode (2)" description="Connection to the 'test_data_leetcode (2)' query in the workbook." type="5" refreshedVersion="6" background="1" saveData="1">
    <dbPr connection="Provider=Microsoft.Mashup.OleDb.1;Data Source=$Workbook$;Location=&quot;test_data_leetcode (2)&quot;;Extended Properties=&quot;&quot;" command="SELECT * FROM [test_data_leetcode (2)]"/>
  </connection>
  <connection id="3" xr16:uid="{5E5CB527-CAF6-402B-9D4E-2AB52B914914}" keepAlive="1" name="Query - test_data_leetcode (3)" description="Connection to the 'test_data_leetcode (3)' query in the workbook." type="5" refreshedVersion="6" background="1" saveData="1">
    <dbPr connection="Provider=Microsoft.Mashup.OleDb.1;Data Source=$Workbook$;Location=&quot;test_data_leetcode (3)&quot;;Extended Properties=&quot;&quot;" command="SELECT * FROM [test_data_leetcode (3)]"/>
  </connection>
</connections>
</file>

<file path=xl/sharedStrings.xml><?xml version="1.0" encoding="utf-8"?>
<sst xmlns="http://schemas.openxmlformats.org/spreadsheetml/2006/main" count="662" uniqueCount="27">
  <si>
    <t>state</t>
  </si>
  <si>
    <t>approved</t>
  </si>
  <si>
    <t>declined</t>
  </si>
  <si>
    <t>amount</t>
  </si>
  <si>
    <t>country</t>
  </si>
  <si>
    <t>US</t>
  </si>
  <si>
    <t>DE</t>
  </si>
  <si>
    <t>UK</t>
  </si>
  <si>
    <t>IN</t>
  </si>
  <si>
    <t>ES</t>
  </si>
  <si>
    <t>trans_date</t>
  </si>
  <si>
    <t>id</t>
  </si>
  <si>
    <t>month</t>
  </si>
  <si>
    <t>approved_count</t>
  </si>
  <si>
    <t xml:space="preserve">approved_total_amount 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</si>
  <si>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</si>
  <si>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</si>
  <si>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</si>
  <si>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</si>
  <si>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</si>
  <si>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</si>
  <si>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</si>
  <si>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</si>
  <si>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trans_count</t>
  </si>
  <si>
    <t>COUNT_APPROVED</t>
  </si>
  <si>
    <t>total_amount_approved</t>
  </si>
  <si>
    <t>trans_total_amount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</si>
</sst>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8" formatCode="yyyy\-mm"/>
  </numFmts>
  <fonts count="2" x14ac:knownFonts="1">
    <font>
      <sz val="11"/>
      <color theme="1"/>
      <name val="Mangal"/>
      <family val="2"/>
      <scheme val="minor"/>
    </font>
    <font>
      <b/>
      <sz val="11"/>
      <color theme="0"/>
      <name val="Mang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166" fontId="0" fillId="0" borderId="3" xfId="0" applyNumberFormat="1" applyFont="1" applyBorder="1" applyAlignment="1">
      <alignment horizontal="left"/>
    </xf>
    <xf numFmtId="166" fontId="0" fillId="0" borderId="6" xfId="0" applyNumberFormat="1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0" xfId="0" pivotButton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, Abhishek" refreshedDate="45402.180211342595" createdVersion="6" refreshedVersion="6" minRefreshableVersion="3" recordCount="200" xr:uid="{E877087B-747F-4C08-8C35-92D33F4E01BA}">
  <cacheSource type="worksheet">
    <worksheetSource ref="A1:H201" sheet="Sheet3"/>
  </cacheSource>
  <cacheFields count="8">
    <cacheField name="id" numFmtId="0">
      <sharedItems containsSemiMixedTypes="0" containsString="0" containsNumber="1" containsInteger="1" minValue="1" maxValue="200"/>
    </cacheField>
    <cacheField name="country" numFmtId="0">
      <sharedItems count="5">
        <s v="US"/>
        <s v="DE"/>
        <s v="UK"/>
        <s v="IN"/>
        <s v="ES"/>
      </sharedItems>
    </cacheField>
    <cacheField name="state" numFmtId="0">
      <sharedItems/>
    </cacheField>
    <cacheField name="amount" numFmtId="0">
      <sharedItems containsSemiMixedTypes="0" containsString="0" containsNumber="1" containsInteger="1" minValue="1000" maxValue="6200"/>
    </cacheField>
    <cacheField name="trans_date" numFmtId="166">
      <sharedItems containsSemiMixedTypes="0" containsNonDate="0" containsDate="1" containsString="0" minDate="2018-12-18T00:00:00" maxDate="2019-07-06T00:00:00"/>
    </cacheField>
    <cacheField name="month" numFmtId="0">
      <sharedItems containsDate="1" containsMixedTypes="1" minDate="2018-12-18T00:00:00" maxDate="2019-07-06T00:00:00" count="208">
        <s v="2018-12"/>
        <s v="2019-01"/>
        <s v="2019-02"/>
        <s v="2019-03"/>
        <s v="2019-04"/>
        <s v="2019-05"/>
        <s v="2019-06"/>
        <s v="2019-07"/>
        <d v="2019-02-16T00:00:00" u="1"/>
        <d v="2019-04-07T00:00:00" u="1"/>
        <d v="2019-01-30T00:00:00" u="1"/>
        <d v="2019-03-21T00:00:00" u="1"/>
        <d v="2019-05-12T00:00:00" u="1"/>
        <d v="2019-07-03T00:00:00" u="1"/>
        <d v="2019-01-04T00:00:00" u="1"/>
        <d v="2019-04-26T00:00:00" u="1"/>
        <d v="2019-06-17T00:00:00" u="1"/>
        <d v="2019-02-09T00:00:00" u="1"/>
        <d v="2019-05-31T00:00:00" u="1"/>
        <d v="2019-01-23T00:00:00" u="1"/>
        <d v="2019-03-14T00:00:00" u="1"/>
        <d v="2019-05-05T00:00:00" u="1"/>
        <d v="2018-12-28T00:00:00" u="1"/>
        <d v="2019-02-28T00:00:00" u="1"/>
        <d v="2019-04-19T00:00:00" u="1"/>
        <d v="2019-06-10T00:00:00" u="1"/>
        <d v="2019-02-02T00:00:00" u="1"/>
        <d v="2019-05-24T00:00:00" u="1"/>
        <d v="2019-01-16T00:00:00" u="1"/>
        <d v="2019-03-07T00:00:00" u="1"/>
        <d v="2019-06-29T00:00:00" u="1"/>
        <d v="2018-12-21T00:00:00" u="1"/>
        <d v="2019-02-21T00:00:00" u="1"/>
        <d v="2019-04-12T00:00:00" u="1"/>
        <d v="2019-06-03T00:00:00" u="1"/>
        <d v="2019-03-26T00:00:00" u="1"/>
        <d v="2019-05-17T00:00:00" u="1"/>
        <d v="2019-01-09T00:00:00" u="1"/>
        <d v="2019-06-22T00:00:00" u="1"/>
        <d v="2019-02-14T00:00:00" u="1"/>
        <d v="2019-04-05T00:00:00" u="1"/>
        <d v="2019-01-28T00:00:00" u="1"/>
        <d v="2019-03-19T00:00:00" u="1"/>
        <d v="2019-05-10T00:00:00" u="1"/>
        <d v="2019-07-01T00:00:00" u="1"/>
        <d v="2019-01-02T00:00:00" u="1"/>
        <d v="2019-04-24T00:00:00" u="1"/>
        <d v="2019-06-15T00:00:00" u="1"/>
        <d v="2019-02-07T00:00:00" u="1"/>
        <d v="2019-05-29T00:00:00" u="1"/>
        <d v="2019-01-21T00:00:00" u="1"/>
        <d v="2019-03-12T00:00:00" u="1"/>
        <d v="2019-05-03T00:00:00" u="1"/>
        <d v="2018-12-26T00:00:00" u="1"/>
        <d v="2019-02-26T00:00:00" u="1"/>
        <d v="2019-04-17T00:00:00" u="1"/>
        <d v="2019-06-08T00:00:00" u="1"/>
        <d v="2019-03-31T00:00:00" u="1"/>
        <d v="2019-05-22T00:00:00" u="1"/>
        <d v="2019-01-14T00:00:00" u="1"/>
        <d v="2019-03-05T00:00:00" u="1"/>
        <d v="2019-06-27T00:00:00" u="1"/>
        <d v="2018-12-19T00:00:00" u="1"/>
        <d v="2019-02-19T00:00:00" u="1"/>
        <d v="2019-04-10T00:00:00" u="1"/>
        <d v="2019-06-01T00:00:00" u="1"/>
        <d v="2019-03-24T00:00:00" u="1"/>
        <d v="2019-05-15T00:00:00" u="1"/>
        <d v="2019-01-07T00:00:00" u="1"/>
        <d v="2019-04-29T00:00:00" u="1"/>
        <d v="2019-06-20T00:00:00" u="1"/>
        <d v="2019-02-12T00:00:00" u="1"/>
        <d v="2019-04-03T00:00:00" u="1"/>
        <d v="2019-01-26T00:00:00" u="1"/>
        <d v="2019-03-17T00:00:00" u="1"/>
        <d v="2019-05-08T00:00:00" u="1"/>
        <d v="2018-12-31T00:00:00" u="1"/>
        <d v="2019-04-22T00:00:00" u="1"/>
        <d v="2019-06-13T00:00:00" u="1"/>
        <d v="2019-02-05T00:00:00" u="1"/>
        <d v="2019-05-27T00:00:00" u="1"/>
        <d v="2019-01-19T00:00:00" u="1"/>
        <d v="2019-03-10T00:00:00" u="1"/>
        <d v="2019-05-01T00:00:00" u="1"/>
        <d v="2018-12-24T00:00:00" u="1"/>
        <d v="2019-02-24T00:00:00" u="1"/>
        <d v="2019-04-15T00:00:00" u="1"/>
        <d v="2019-06-06T00:00:00" u="1"/>
        <d v="2019-03-29T00:00:00" u="1"/>
        <d v="2019-05-20T00:00:00" u="1"/>
        <d v="2019-01-12T00:00:00" u="1"/>
        <d v="2019-03-03T00:00:00" u="1"/>
        <d v="2019-06-25T00:00:00" u="1"/>
        <d v="2019-02-17T00:00:00" u="1"/>
        <d v="2019-04-08T00:00:00" u="1"/>
        <d v="2019-01-31T00:00:00" u="1"/>
        <d v="2019-03-22T00:00:00" u="1"/>
        <d v="2019-05-13T00:00:00" u="1"/>
        <d v="2019-07-04T00:00:00" u="1"/>
        <d v="2019-01-05T00:00:00" u="1"/>
        <d v="2019-04-27T00:00:00" u="1"/>
        <d v="2019-06-18T00:00:00" u="1"/>
        <d v="2019-02-10T00:00:00" u="1"/>
        <d v="2019-04-01T00:00:00" u="1"/>
        <d v="2019-01-24T00:00:00" u="1"/>
        <d v="2019-03-15T00:00:00" u="1"/>
        <d v="2019-05-06T00:00:00" u="1"/>
        <d v="2018-12-29T00:00:00" u="1"/>
        <d v="2019-04-20T00:00:00" u="1"/>
        <d v="2019-06-11T00:00:00" u="1"/>
        <d v="2019-02-03T00:00:00" u="1"/>
        <d v="2019-05-25T00:00:00" u="1"/>
        <d v="2019-01-17T00:00:00" u="1"/>
        <d v="2019-03-08T00:00:00" u="1"/>
        <d v="2019-06-30T00:00:00" u="1"/>
        <d v="2018-12-22T00:00:00" u="1"/>
        <d v="2019-02-22T00:00:00" u="1"/>
        <d v="2019-04-13T00:00:00" u="1"/>
        <d v="2019-06-04T00:00:00" u="1"/>
        <d v="2019-03-27T00:00:00" u="1"/>
        <d v="2019-05-18T00:00:00" u="1"/>
        <d v="2019-01-10T00:00:00" u="1"/>
        <d v="2019-03-01T00:00:00" u="1"/>
        <d v="2019-06-23T00:00:00" u="1"/>
        <d v="2019-02-15T00:00:00" u="1"/>
        <d v="2019-04-06T00:00:00" u="1"/>
        <d v="2019-01-29T00:00:00" u="1"/>
        <d v="2019-03-20T00:00:00" u="1"/>
        <d v="2019-05-11T00:00:00" u="1"/>
        <d v="2019-07-02T00:00:00" u="1"/>
        <d v="2019-01-03T00:00:00" u="1"/>
        <d v="2019-04-25T00:00:00" u="1"/>
        <d v="2019-06-16T00:00:00" u="1"/>
        <d v="2019-02-08T00:00:00" u="1"/>
        <d v="2019-05-30T00:00:00" u="1"/>
        <d v="2019-01-22T00:00:00" u="1"/>
        <d v="2019-03-13T00:00:00" u="1"/>
        <d v="2019-05-04T00:00:00" u="1"/>
        <d v="2018-12-27T00:00:00" u="1"/>
        <d v="2019-02-27T00:00:00" u="1"/>
        <d v="2019-04-18T00:00:00" u="1"/>
        <d v="2019-06-09T00:00:00" u="1"/>
        <d v="2019-02-01T00:00:00" u="1"/>
        <d v="2019-05-23T00:00:00" u="1"/>
        <d v="2019-01-15T00:00:00" u="1"/>
        <d v="2019-03-06T00:00:00" u="1"/>
        <d v="2019-06-28T00:00:00" u="1"/>
        <d v="2018-12-20T00:00:00" u="1"/>
        <d v="2019-02-20T00:00:00" u="1"/>
        <d v="2019-04-11T00:00:00" u="1"/>
        <d v="2019-06-02T00:00:00" u="1"/>
        <d v="2019-03-25T00:00:00" u="1"/>
        <d v="2019-05-16T00:00:00" u="1"/>
        <d v="2019-01-08T00:00:00" u="1"/>
        <d v="2019-04-30T00:00:00" u="1"/>
        <d v="2019-06-21T00:00:00" u="1"/>
        <d v="2019-02-13T00:00:00" u="1"/>
        <d v="2019-04-04T00:00:00" u="1"/>
        <d v="2019-01-27T00:00:00" u="1"/>
        <d v="2019-03-18T00:00:00" u="1"/>
        <d v="2019-05-09T00:00:00" u="1"/>
        <d v="2019-01-01T00:00:00" u="1"/>
        <d v="2019-04-23T00:00:00" u="1"/>
        <d v="2019-06-14T00:00:00" u="1"/>
        <d v="2019-02-06T00:00:00" u="1"/>
        <d v="2019-05-28T00:00:00" u="1"/>
        <d v="2019-01-20T00:00:00" u="1"/>
        <d v="2019-03-11T00:00:00" u="1"/>
        <d v="2019-05-02T00:00:00" u="1"/>
        <d v="2018-12-25T00:00:00" u="1"/>
        <d v="2019-02-25T00:00:00" u="1"/>
        <d v="2019-04-16T00:00:00" u="1"/>
        <d v="2019-06-07T00:00:00" u="1"/>
        <d v="2019-03-30T00:00:00" u="1"/>
        <d v="2019-05-21T00:00:00" u="1"/>
        <d v="2019-01-13T00:00:00" u="1"/>
        <d v="2019-03-04T00:00:00" u="1"/>
        <d v="2019-06-26T00:00:00" u="1"/>
        <d v="2018-12-18T00:00:00" u="1"/>
        <d v="2019-02-18T00:00:00" u="1"/>
        <d v="2019-04-09T00:00:00" u="1"/>
        <d v="2019-03-23T00:00:00" u="1"/>
        <d v="2019-05-14T00:00:00" u="1"/>
        <d v="2019-07-05T00:00:00" u="1"/>
        <d v="2019-01-06T00:00:00" u="1"/>
        <d v="2019-04-28T00:00:00" u="1"/>
        <d v="2019-06-19T00:00:00" u="1"/>
        <d v="2019-02-11T00:00:00" u="1"/>
        <d v="2019-04-02T00:00:00" u="1"/>
        <d v="2019-01-25T00:00:00" u="1"/>
        <d v="2019-03-16T00:00:00" u="1"/>
        <d v="2019-05-07T00:00:00" u="1"/>
        <d v="2018-12-30T00:00:00" u="1"/>
        <d v="2019-04-21T00:00:00" u="1"/>
        <d v="2019-06-12T00:00:00" u="1"/>
        <d v="2019-02-04T00:00:00" u="1"/>
        <d v="2019-05-26T00:00:00" u="1"/>
        <d v="2019-01-18T00:00:00" u="1"/>
        <d v="2019-03-09T00:00:00" u="1"/>
        <d v="2018-12-23T00:00:00" u="1"/>
        <d v="2019-02-23T00:00:00" u="1"/>
        <d v="2019-04-14T00:00:00" u="1"/>
        <d v="2019-06-05T00:00:00" u="1"/>
        <d v="2019-03-28T00:00:00" u="1"/>
        <d v="2019-05-19T00:00:00" u="1"/>
        <d v="2019-01-11T00:00:00" u="1"/>
        <d v="2019-03-02T00:00:00" u="1"/>
        <d v="2019-06-24T00:00:00" u="1"/>
      </sharedItems>
    </cacheField>
    <cacheField name="approved_count" numFmtId="0">
      <sharedItems containsSemiMixedTypes="0" containsString="0" containsNumber="1" containsInteger="1" minValue="0" maxValue="1"/>
    </cacheField>
    <cacheField name="approved_total_amount " numFmtId="0">
      <sharedItems containsSemiMixedTypes="0" containsString="0" containsNumber="1" containsInteger="1" minValue="0" maxValue="6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s v="approved"/>
    <n v="1000"/>
    <d v="2018-12-18T00:00:00"/>
    <x v="0"/>
    <n v="1"/>
    <n v="1000"/>
  </r>
  <r>
    <n v="2"/>
    <x v="0"/>
    <s v="declined"/>
    <n v="2000"/>
    <d v="2018-12-19T00:00:00"/>
    <x v="0"/>
    <n v="0"/>
    <n v="0"/>
  </r>
  <r>
    <n v="3"/>
    <x v="0"/>
    <s v="approved"/>
    <n v="2000"/>
    <d v="2018-12-20T00:00:00"/>
    <x v="0"/>
    <n v="1"/>
    <n v="2000"/>
  </r>
  <r>
    <n v="4"/>
    <x v="1"/>
    <s v="approved"/>
    <n v="2000"/>
    <d v="2018-12-21T00:00:00"/>
    <x v="0"/>
    <n v="1"/>
    <n v="2000"/>
  </r>
  <r>
    <n v="5"/>
    <x v="0"/>
    <s v="approved"/>
    <n v="3200"/>
    <d v="2018-12-22T00:00:00"/>
    <x v="0"/>
    <n v="1"/>
    <n v="3200"/>
  </r>
  <r>
    <n v="6"/>
    <x v="1"/>
    <s v="declined"/>
    <n v="2300"/>
    <d v="2018-12-23T00:00:00"/>
    <x v="0"/>
    <n v="0"/>
    <n v="0"/>
  </r>
  <r>
    <n v="7"/>
    <x v="2"/>
    <s v="approved"/>
    <n v="4100"/>
    <d v="2018-12-24T00:00:00"/>
    <x v="0"/>
    <n v="1"/>
    <n v="4100"/>
  </r>
  <r>
    <n v="8"/>
    <x v="3"/>
    <s v="approved"/>
    <n v="2900"/>
    <d v="2018-12-25T00:00:00"/>
    <x v="0"/>
    <n v="1"/>
    <n v="2900"/>
  </r>
  <r>
    <n v="9"/>
    <x v="4"/>
    <s v="declined"/>
    <n v="3600"/>
    <d v="2018-12-26T00:00:00"/>
    <x v="0"/>
    <n v="0"/>
    <n v="0"/>
  </r>
  <r>
    <n v="10"/>
    <x v="0"/>
    <s v="approved"/>
    <n v="2800"/>
    <d v="2018-12-27T00:00:00"/>
    <x v="0"/>
    <n v="1"/>
    <n v="2800"/>
  </r>
  <r>
    <n v="11"/>
    <x v="1"/>
    <s v="declined"/>
    <n v="3200"/>
    <d v="2018-12-28T00:00:00"/>
    <x v="0"/>
    <n v="0"/>
    <n v="0"/>
  </r>
  <r>
    <n v="12"/>
    <x v="2"/>
    <s v="approved"/>
    <n v="1700"/>
    <d v="2018-12-29T00:00:00"/>
    <x v="0"/>
    <n v="1"/>
    <n v="1700"/>
  </r>
  <r>
    <n v="13"/>
    <x v="3"/>
    <s v="declined"/>
    <n v="4800"/>
    <d v="2018-12-30T00:00:00"/>
    <x v="0"/>
    <n v="0"/>
    <n v="0"/>
  </r>
  <r>
    <n v="14"/>
    <x v="4"/>
    <s v="approved"/>
    <n v="3700"/>
    <d v="2018-12-31T00:00:00"/>
    <x v="0"/>
    <n v="1"/>
    <n v="3700"/>
  </r>
  <r>
    <n v="15"/>
    <x v="0"/>
    <s v="approved"/>
    <n v="4200"/>
    <d v="2019-01-01T00:00:00"/>
    <x v="1"/>
    <n v="1"/>
    <n v="4200"/>
  </r>
  <r>
    <n v="16"/>
    <x v="1"/>
    <s v="declined"/>
    <n v="2900"/>
    <d v="2019-01-02T00:00:00"/>
    <x v="1"/>
    <n v="0"/>
    <n v="0"/>
  </r>
  <r>
    <n v="17"/>
    <x v="2"/>
    <s v="approved"/>
    <n v="2400"/>
    <d v="2019-01-03T00:00:00"/>
    <x v="1"/>
    <n v="1"/>
    <n v="2400"/>
  </r>
  <r>
    <n v="18"/>
    <x v="3"/>
    <s v="approved"/>
    <n v="3300"/>
    <d v="2019-01-04T00:00:00"/>
    <x v="1"/>
    <n v="1"/>
    <n v="3300"/>
  </r>
  <r>
    <n v="19"/>
    <x v="4"/>
    <s v="declined"/>
    <n v="1800"/>
    <d v="2019-01-05T00:00:00"/>
    <x v="1"/>
    <n v="0"/>
    <n v="0"/>
  </r>
  <r>
    <n v="20"/>
    <x v="0"/>
    <s v="approved"/>
    <n v="2700"/>
    <d v="2019-01-06T00:00:00"/>
    <x v="1"/>
    <n v="1"/>
    <n v="2700"/>
  </r>
  <r>
    <n v="21"/>
    <x v="1"/>
    <s v="declined"/>
    <n v="3900"/>
    <d v="2019-01-07T00:00:00"/>
    <x v="1"/>
    <n v="0"/>
    <n v="0"/>
  </r>
  <r>
    <n v="22"/>
    <x v="2"/>
    <s v="approved"/>
    <n v="4700"/>
    <d v="2019-01-08T00:00:00"/>
    <x v="1"/>
    <n v="1"/>
    <n v="4700"/>
  </r>
  <r>
    <n v="23"/>
    <x v="3"/>
    <s v="approved"/>
    <n v="4200"/>
    <d v="2019-01-09T00:00:00"/>
    <x v="1"/>
    <n v="1"/>
    <n v="4200"/>
  </r>
  <r>
    <n v="24"/>
    <x v="4"/>
    <s v="declined"/>
    <n v="1500"/>
    <d v="2019-01-10T00:00:00"/>
    <x v="1"/>
    <n v="0"/>
    <n v="0"/>
  </r>
  <r>
    <n v="25"/>
    <x v="0"/>
    <s v="approved"/>
    <n v="3100"/>
    <d v="2019-01-11T00:00:00"/>
    <x v="1"/>
    <n v="1"/>
    <n v="3100"/>
  </r>
  <r>
    <n v="26"/>
    <x v="1"/>
    <s v="declined"/>
    <n v="2600"/>
    <d v="2019-01-12T00:00:00"/>
    <x v="1"/>
    <n v="0"/>
    <n v="0"/>
  </r>
  <r>
    <n v="27"/>
    <x v="2"/>
    <s v="approved"/>
    <n v="3400"/>
    <d v="2019-01-13T00:00:00"/>
    <x v="1"/>
    <n v="1"/>
    <n v="3400"/>
  </r>
  <r>
    <n v="28"/>
    <x v="3"/>
    <s v="approved"/>
    <n v="4600"/>
    <d v="2019-01-14T00:00:00"/>
    <x v="1"/>
    <n v="1"/>
    <n v="4600"/>
  </r>
  <r>
    <n v="29"/>
    <x v="4"/>
    <s v="declined"/>
    <n v="4800"/>
    <d v="2019-01-15T00:00:00"/>
    <x v="1"/>
    <n v="0"/>
    <n v="0"/>
  </r>
  <r>
    <n v="30"/>
    <x v="0"/>
    <s v="approved"/>
    <n v="2900"/>
    <d v="2019-01-16T00:00:00"/>
    <x v="1"/>
    <n v="1"/>
    <n v="2900"/>
  </r>
  <r>
    <n v="31"/>
    <x v="1"/>
    <s v="declined"/>
    <n v="4100"/>
    <d v="2019-01-17T00:00:00"/>
    <x v="1"/>
    <n v="0"/>
    <n v="0"/>
  </r>
  <r>
    <n v="32"/>
    <x v="2"/>
    <s v="approved"/>
    <n v="1700"/>
    <d v="2019-01-18T00:00:00"/>
    <x v="1"/>
    <n v="1"/>
    <n v="1700"/>
  </r>
  <r>
    <n v="33"/>
    <x v="3"/>
    <s v="declined"/>
    <n v="3400"/>
    <d v="2019-01-19T00:00:00"/>
    <x v="1"/>
    <n v="0"/>
    <n v="0"/>
  </r>
  <r>
    <n v="34"/>
    <x v="4"/>
    <s v="approved"/>
    <n v="4300"/>
    <d v="2019-01-20T00:00:00"/>
    <x v="1"/>
    <n v="1"/>
    <n v="4300"/>
  </r>
  <r>
    <n v="35"/>
    <x v="0"/>
    <s v="approved"/>
    <n v="3900"/>
    <d v="2019-01-21T00:00:00"/>
    <x v="1"/>
    <n v="1"/>
    <n v="3900"/>
  </r>
  <r>
    <n v="36"/>
    <x v="1"/>
    <s v="declined"/>
    <n v="2200"/>
    <d v="2019-01-22T00:00:00"/>
    <x v="1"/>
    <n v="0"/>
    <n v="0"/>
  </r>
  <r>
    <n v="37"/>
    <x v="2"/>
    <s v="approved"/>
    <n v="4600"/>
    <d v="2019-01-23T00:00:00"/>
    <x v="1"/>
    <n v="1"/>
    <n v="4600"/>
  </r>
  <r>
    <n v="38"/>
    <x v="3"/>
    <s v="approved"/>
    <n v="3700"/>
    <d v="2019-01-24T00:00:00"/>
    <x v="1"/>
    <n v="1"/>
    <n v="3700"/>
  </r>
  <r>
    <n v="39"/>
    <x v="4"/>
    <s v="declined"/>
    <n v="3100"/>
    <d v="2019-01-25T00:00:00"/>
    <x v="1"/>
    <n v="0"/>
    <n v="0"/>
  </r>
  <r>
    <n v="40"/>
    <x v="0"/>
    <s v="approved"/>
    <n v="2500"/>
    <d v="2019-01-26T00:00:00"/>
    <x v="1"/>
    <n v="1"/>
    <n v="2500"/>
  </r>
  <r>
    <n v="41"/>
    <x v="1"/>
    <s v="declined"/>
    <n v="4800"/>
    <d v="2019-01-27T00:00:00"/>
    <x v="1"/>
    <n v="0"/>
    <n v="0"/>
  </r>
  <r>
    <n v="42"/>
    <x v="2"/>
    <s v="approved"/>
    <n v="4400"/>
    <d v="2019-01-28T00:00:00"/>
    <x v="1"/>
    <n v="1"/>
    <n v="4400"/>
  </r>
  <r>
    <n v="43"/>
    <x v="3"/>
    <s v="approved"/>
    <n v="2800"/>
    <d v="2019-01-29T00:00:00"/>
    <x v="1"/>
    <n v="1"/>
    <n v="2800"/>
  </r>
  <r>
    <n v="44"/>
    <x v="4"/>
    <s v="declined"/>
    <n v="2600"/>
    <d v="2019-01-30T00:00:00"/>
    <x v="1"/>
    <n v="0"/>
    <n v="0"/>
  </r>
  <r>
    <n v="45"/>
    <x v="0"/>
    <s v="approved"/>
    <n v="3900"/>
    <d v="2019-01-31T00:00:00"/>
    <x v="1"/>
    <n v="1"/>
    <n v="3900"/>
  </r>
  <r>
    <n v="46"/>
    <x v="1"/>
    <s v="declined"/>
    <n v="3000"/>
    <d v="2019-02-01T00:00:00"/>
    <x v="2"/>
    <n v="0"/>
    <n v="0"/>
  </r>
  <r>
    <n v="47"/>
    <x v="2"/>
    <s v="approved"/>
    <n v="1800"/>
    <d v="2019-02-02T00:00:00"/>
    <x v="2"/>
    <n v="1"/>
    <n v="1800"/>
  </r>
  <r>
    <n v="48"/>
    <x v="3"/>
    <s v="approved"/>
    <n v="3200"/>
    <d v="2019-02-03T00:00:00"/>
    <x v="2"/>
    <n v="1"/>
    <n v="3200"/>
  </r>
  <r>
    <n v="49"/>
    <x v="4"/>
    <s v="declined"/>
    <n v="4400"/>
    <d v="2019-02-04T00:00:00"/>
    <x v="2"/>
    <n v="0"/>
    <n v="0"/>
  </r>
  <r>
    <n v="50"/>
    <x v="0"/>
    <s v="approved"/>
    <n v="3600"/>
    <d v="2019-02-05T00:00:00"/>
    <x v="2"/>
    <n v="1"/>
    <n v="3600"/>
  </r>
  <r>
    <n v="51"/>
    <x v="1"/>
    <s v="declined"/>
    <n v="1900"/>
    <d v="2019-02-06T00:00:00"/>
    <x v="2"/>
    <n v="0"/>
    <n v="0"/>
  </r>
  <r>
    <n v="52"/>
    <x v="2"/>
    <s v="approved"/>
    <n v="3100"/>
    <d v="2019-02-07T00:00:00"/>
    <x v="2"/>
    <n v="1"/>
    <n v="3100"/>
  </r>
  <r>
    <n v="53"/>
    <x v="3"/>
    <s v="approved"/>
    <n v="4300"/>
    <d v="2019-02-08T00:00:00"/>
    <x v="2"/>
    <n v="1"/>
    <n v="4300"/>
  </r>
  <r>
    <n v="54"/>
    <x v="4"/>
    <s v="declined"/>
    <n v="4700"/>
    <d v="2019-02-09T00:00:00"/>
    <x v="2"/>
    <n v="0"/>
    <n v="0"/>
  </r>
  <r>
    <n v="55"/>
    <x v="0"/>
    <s v="approved"/>
    <n v="2600"/>
    <d v="2019-02-10T00:00:00"/>
    <x v="2"/>
    <n v="1"/>
    <n v="2600"/>
  </r>
  <r>
    <n v="56"/>
    <x v="1"/>
    <s v="declined"/>
    <n v="3500"/>
    <d v="2019-02-11T00:00:00"/>
    <x v="2"/>
    <n v="0"/>
    <n v="0"/>
  </r>
  <r>
    <n v="57"/>
    <x v="2"/>
    <s v="approved"/>
    <n v="4000"/>
    <d v="2019-02-12T00:00:00"/>
    <x v="2"/>
    <n v="1"/>
    <n v="4000"/>
  </r>
  <r>
    <n v="58"/>
    <x v="3"/>
    <s v="approved"/>
    <n v="4900"/>
    <d v="2019-02-13T00:00:00"/>
    <x v="2"/>
    <n v="1"/>
    <n v="4900"/>
  </r>
  <r>
    <n v="59"/>
    <x v="4"/>
    <s v="declined"/>
    <n v="2300"/>
    <d v="2019-02-14T00:00:00"/>
    <x v="2"/>
    <n v="0"/>
    <n v="0"/>
  </r>
  <r>
    <n v="60"/>
    <x v="0"/>
    <s v="approved"/>
    <n v="3000"/>
    <d v="2019-02-15T00:00:00"/>
    <x v="2"/>
    <n v="1"/>
    <n v="3000"/>
  </r>
  <r>
    <n v="61"/>
    <x v="1"/>
    <s v="declined"/>
    <n v="4200"/>
    <d v="2019-02-16T00:00:00"/>
    <x v="2"/>
    <n v="0"/>
    <n v="0"/>
  </r>
  <r>
    <n v="62"/>
    <x v="2"/>
    <s v="approved"/>
    <n v="2200"/>
    <d v="2019-02-17T00:00:00"/>
    <x v="2"/>
    <n v="1"/>
    <n v="2200"/>
  </r>
  <r>
    <n v="63"/>
    <x v="3"/>
    <s v="approved"/>
    <n v="4600"/>
    <d v="2019-02-18T00:00:00"/>
    <x v="2"/>
    <n v="1"/>
    <n v="4600"/>
  </r>
  <r>
    <n v="64"/>
    <x v="4"/>
    <s v="declined"/>
    <n v="3600"/>
    <d v="2019-02-19T00:00:00"/>
    <x v="2"/>
    <n v="0"/>
    <n v="0"/>
  </r>
  <r>
    <n v="65"/>
    <x v="0"/>
    <s v="approved"/>
    <n v="2400"/>
    <d v="2019-02-20T00:00:00"/>
    <x v="2"/>
    <n v="1"/>
    <n v="2400"/>
  </r>
  <r>
    <n v="66"/>
    <x v="1"/>
    <s v="declined"/>
    <n v="1700"/>
    <d v="2019-02-21T00:00:00"/>
    <x v="2"/>
    <n v="0"/>
    <n v="0"/>
  </r>
  <r>
    <n v="67"/>
    <x v="2"/>
    <s v="approved"/>
    <n v="3300"/>
    <d v="2019-02-22T00:00:00"/>
    <x v="2"/>
    <n v="1"/>
    <n v="3300"/>
  </r>
  <r>
    <n v="68"/>
    <x v="3"/>
    <s v="approved"/>
    <n v="2900"/>
    <d v="2019-02-23T00:00:00"/>
    <x v="2"/>
    <n v="1"/>
    <n v="2900"/>
  </r>
  <r>
    <n v="69"/>
    <x v="4"/>
    <s v="declined"/>
    <n v="4100"/>
    <d v="2019-02-24T00:00:00"/>
    <x v="2"/>
    <n v="0"/>
    <n v="0"/>
  </r>
  <r>
    <n v="70"/>
    <x v="0"/>
    <s v="approved"/>
    <n v="4700"/>
    <d v="2019-02-25T00:00:00"/>
    <x v="2"/>
    <n v="1"/>
    <n v="4700"/>
  </r>
  <r>
    <n v="71"/>
    <x v="1"/>
    <s v="declined"/>
    <n v="1800"/>
    <d v="2019-02-26T00:00:00"/>
    <x v="2"/>
    <n v="0"/>
    <n v="0"/>
  </r>
  <r>
    <n v="72"/>
    <x v="2"/>
    <s v="approved"/>
    <n v="3900"/>
    <d v="2019-02-27T00:00:00"/>
    <x v="2"/>
    <n v="1"/>
    <n v="3900"/>
  </r>
  <r>
    <n v="73"/>
    <x v="3"/>
    <s v="approved"/>
    <n v="2500"/>
    <d v="2019-02-28T00:00:00"/>
    <x v="2"/>
    <n v="1"/>
    <n v="2500"/>
  </r>
  <r>
    <n v="74"/>
    <x v="4"/>
    <s v="declined"/>
    <n v="3000"/>
    <d v="2019-03-01T00:00:00"/>
    <x v="3"/>
    <n v="0"/>
    <n v="0"/>
  </r>
  <r>
    <n v="75"/>
    <x v="0"/>
    <s v="approved"/>
    <n v="4300"/>
    <d v="2019-03-02T00:00:00"/>
    <x v="3"/>
    <n v="1"/>
    <n v="4300"/>
  </r>
  <r>
    <n v="76"/>
    <x v="1"/>
    <s v="declined"/>
    <n v="3400"/>
    <d v="2019-03-03T00:00:00"/>
    <x v="3"/>
    <n v="0"/>
    <n v="0"/>
  </r>
  <r>
    <n v="77"/>
    <x v="2"/>
    <s v="approved"/>
    <n v="2600"/>
    <d v="2019-03-04T00:00:00"/>
    <x v="3"/>
    <n v="1"/>
    <n v="2600"/>
  </r>
  <r>
    <n v="78"/>
    <x v="3"/>
    <s v="approved"/>
    <n v="4100"/>
    <d v="2019-03-05T00:00:00"/>
    <x v="3"/>
    <n v="1"/>
    <n v="4100"/>
  </r>
  <r>
    <n v="79"/>
    <x v="4"/>
    <s v="declined"/>
    <n v="2200"/>
    <d v="2019-03-06T00:00:00"/>
    <x v="3"/>
    <n v="0"/>
    <n v="0"/>
  </r>
  <r>
    <n v="80"/>
    <x v="0"/>
    <s v="approved"/>
    <n v="3200"/>
    <d v="2019-03-07T00:00:00"/>
    <x v="3"/>
    <n v="1"/>
    <n v="3200"/>
  </r>
  <r>
    <n v="81"/>
    <x v="1"/>
    <s v="approved"/>
    <n v="2500"/>
    <d v="2019-03-08T00:00:00"/>
    <x v="3"/>
    <n v="1"/>
    <n v="2500"/>
  </r>
  <r>
    <n v="82"/>
    <x v="2"/>
    <s v="declined"/>
    <n v="3400"/>
    <d v="2019-03-09T00:00:00"/>
    <x v="3"/>
    <n v="0"/>
    <n v="0"/>
  </r>
  <r>
    <n v="83"/>
    <x v="3"/>
    <s v="approved"/>
    <n v="3900"/>
    <d v="2019-03-10T00:00:00"/>
    <x v="3"/>
    <n v="1"/>
    <n v="3900"/>
  </r>
  <r>
    <n v="84"/>
    <x v="4"/>
    <s v="approved"/>
    <n v="4600"/>
    <d v="2019-03-11T00:00:00"/>
    <x v="3"/>
    <n v="1"/>
    <n v="4600"/>
  </r>
  <r>
    <n v="85"/>
    <x v="0"/>
    <s v="declined"/>
    <n v="2800"/>
    <d v="2019-03-12T00:00:00"/>
    <x v="3"/>
    <n v="0"/>
    <n v="0"/>
  </r>
  <r>
    <n v="86"/>
    <x v="1"/>
    <s v="approved"/>
    <n v="3100"/>
    <d v="2019-03-13T00:00:00"/>
    <x v="3"/>
    <n v="1"/>
    <n v="3100"/>
  </r>
  <r>
    <n v="87"/>
    <x v="2"/>
    <s v="declined"/>
    <n v="3700"/>
    <d v="2019-03-14T00:00:00"/>
    <x v="3"/>
    <n v="0"/>
    <n v="0"/>
  </r>
  <r>
    <n v="88"/>
    <x v="3"/>
    <s v="approved"/>
    <n v="4900"/>
    <d v="2019-03-15T00:00:00"/>
    <x v="3"/>
    <n v="1"/>
    <n v="4900"/>
  </r>
  <r>
    <n v="89"/>
    <x v="4"/>
    <s v="approved"/>
    <n v="4200"/>
    <d v="2019-03-16T00:00:00"/>
    <x v="3"/>
    <n v="1"/>
    <n v="4200"/>
  </r>
  <r>
    <n v="90"/>
    <x v="0"/>
    <s v="declined"/>
    <n v="2900"/>
    <d v="2019-03-17T00:00:00"/>
    <x v="3"/>
    <n v="0"/>
    <n v="0"/>
  </r>
  <r>
    <n v="91"/>
    <x v="1"/>
    <s v="approved"/>
    <n v="4800"/>
    <d v="2019-03-18T00:00:00"/>
    <x v="3"/>
    <n v="1"/>
    <n v="4800"/>
  </r>
  <r>
    <n v="92"/>
    <x v="2"/>
    <s v="declined"/>
    <n v="3300"/>
    <d v="2019-03-19T00:00:00"/>
    <x v="3"/>
    <n v="0"/>
    <n v="0"/>
  </r>
  <r>
    <n v="93"/>
    <x v="3"/>
    <s v="approved"/>
    <n v="4700"/>
    <d v="2019-03-20T00:00:00"/>
    <x v="3"/>
    <n v="1"/>
    <n v="4700"/>
  </r>
  <r>
    <n v="94"/>
    <x v="4"/>
    <s v="approved"/>
    <n v="3000"/>
    <d v="2019-03-21T00:00:00"/>
    <x v="3"/>
    <n v="1"/>
    <n v="3000"/>
  </r>
  <r>
    <n v="95"/>
    <x v="0"/>
    <s v="declined"/>
    <n v="3200"/>
    <d v="2019-03-22T00:00:00"/>
    <x v="3"/>
    <n v="0"/>
    <n v="0"/>
  </r>
  <r>
    <n v="96"/>
    <x v="1"/>
    <s v="approved"/>
    <n v="3700"/>
    <d v="2019-03-23T00:00:00"/>
    <x v="3"/>
    <n v="1"/>
    <n v="3700"/>
  </r>
  <r>
    <n v="97"/>
    <x v="2"/>
    <s v="declined"/>
    <n v="4100"/>
    <d v="2019-03-24T00:00:00"/>
    <x v="3"/>
    <n v="0"/>
    <n v="0"/>
  </r>
  <r>
    <n v="98"/>
    <x v="3"/>
    <s v="approved"/>
    <n v="2900"/>
    <d v="2019-03-25T00:00:00"/>
    <x v="3"/>
    <n v="1"/>
    <n v="2900"/>
  </r>
  <r>
    <n v="99"/>
    <x v="4"/>
    <s v="approved"/>
    <n v="4700"/>
    <d v="2019-03-26T00:00:00"/>
    <x v="3"/>
    <n v="1"/>
    <n v="4700"/>
  </r>
  <r>
    <n v="100"/>
    <x v="0"/>
    <s v="declined"/>
    <n v="3800"/>
    <d v="2019-03-27T00:00:00"/>
    <x v="3"/>
    <n v="0"/>
    <n v="0"/>
  </r>
  <r>
    <n v="101"/>
    <x v="1"/>
    <s v="approved"/>
    <n v="4900"/>
    <d v="2019-03-28T00:00:00"/>
    <x v="3"/>
    <n v="1"/>
    <n v="4900"/>
  </r>
  <r>
    <n v="102"/>
    <x v="2"/>
    <s v="declined"/>
    <n v="3600"/>
    <d v="2019-03-29T00:00:00"/>
    <x v="3"/>
    <n v="0"/>
    <n v="0"/>
  </r>
  <r>
    <n v="103"/>
    <x v="3"/>
    <s v="approved"/>
    <n v="3200"/>
    <d v="2019-03-30T00:00:00"/>
    <x v="3"/>
    <n v="1"/>
    <n v="3200"/>
  </r>
  <r>
    <n v="104"/>
    <x v="4"/>
    <s v="approved"/>
    <n v="4400"/>
    <d v="2019-03-31T00:00:00"/>
    <x v="3"/>
    <n v="1"/>
    <n v="4400"/>
  </r>
  <r>
    <n v="105"/>
    <x v="0"/>
    <s v="declined"/>
    <n v="3500"/>
    <d v="2019-04-01T00:00:00"/>
    <x v="4"/>
    <n v="0"/>
    <n v="0"/>
  </r>
  <r>
    <n v="106"/>
    <x v="1"/>
    <s v="approved"/>
    <n v="3800"/>
    <d v="2019-04-02T00:00:00"/>
    <x v="4"/>
    <n v="1"/>
    <n v="3800"/>
  </r>
  <r>
    <n v="107"/>
    <x v="2"/>
    <s v="declined"/>
    <n v="4200"/>
    <d v="2019-04-03T00:00:00"/>
    <x v="4"/>
    <n v="0"/>
    <n v="0"/>
  </r>
  <r>
    <n v="108"/>
    <x v="3"/>
    <s v="approved"/>
    <n v="3000"/>
    <d v="2019-04-04T00:00:00"/>
    <x v="4"/>
    <n v="1"/>
    <n v="3000"/>
  </r>
  <r>
    <n v="109"/>
    <x v="4"/>
    <s v="approved"/>
    <n v="4800"/>
    <d v="2019-04-05T00:00:00"/>
    <x v="4"/>
    <n v="1"/>
    <n v="4800"/>
  </r>
  <r>
    <n v="110"/>
    <x v="0"/>
    <s v="declined"/>
    <n v="3700"/>
    <d v="2019-04-06T00:00:00"/>
    <x v="4"/>
    <n v="0"/>
    <n v="0"/>
  </r>
  <r>
    <n v="111"/>
    <x v="1"/>
    <s v="approved"/>
    <n v="4000"/>
    <d v="2019-04-07T00:00:00"/>
    <x v="4"/>
    <n v="1"/>
    <n v="4000"/>
  </r>
  <r>
    <n v="112"/>
    <x v="2"/>
    <s v="declined"/>
    <n v="4300"/>
    <d v="2019-04-08T00:00:00"/>
    <x v="4"/>
    <n v="0"/>
    <n v="0"/>
  </r>
  <r>
    <n v="113"/>
    <x v="3"/>
    <s v="approved"/>
    <n v="3100"/>
    <d v="2019-04-09T00:00:00"/>
    <x v="4"/>
    <n v="1"/>
    <n v="3100"/>
  </r>
  <r>
    <n v="114"/>
    <x v="4"/>
    <s v="approved"/>
    <n v="5000"/>
    <d v="2019-04-10T00:00:00"/>
    <x v="4"/>
    <n v="1"/>
    <n v="5000"/>
  </r>
  <r>
    <n v="115"/>
    <x v="0"/>
    <s v="declined"/>
    <n v="3300"/>
    <d v="2019-04-11T00:00:00"/>
    <x v="4"/>
    <n v="0"/>
    <n v="0"/>
  </r>
  <r>
    <n v="116"/>
    <x v="1"/>
    <s v="approved"/>
    <n v="4100"/>
    <d v="2019-04-12T00:00:00"/>
    <x v="4"/>
    <n v="1"/>
    <n v="4100"/>
  </r>
  <r>
    <n v="117"/>
    <x v="2"/>
    <s v="declined"/>
    <n v="4500"/>
    <d v="2019-04-13T00:00:00"/>
    <x v="4"/>
    <n v="0"/>
    <n v="0"/>
  </r>
  <r>
    <n v="118"/>
    <x v="3"/>
    <s v="approved"/>
    <n v="3300"/>
    <d v="2019-04-14T00:00:00"/>
    <x v="4"/>
    <n v="1"/>
    <n v="3300"/>
  </r>
  <r>
    <n v="119"/>
    <x v="4"/>
    <s v="approved"/>
    <n v="4900"/>
    <d v="2019-04-15T00:00:00"/>
    <x v="4"/>
    <n v="1"/>
    <n v="4900"/>
  </r>
  <r>
    <n v="120"/>
    <x v="0"/>
    <s v="declined"/>
    <n v="3600"/>
    <d v="2019-04-16T00:00:00"/>
    <x v="4"/>
    <n v="0"/>
    <n v="0"/>
  </r>
  <r>
    <n v="121"/>
    <x v="1"/>
    <s v="approved"/>
    <n v="4200"/>
    <d v="2019-04-17T00:00:00"/>
    <x v="4"/>
    <n v="1"/>
    <n v="4200"/>
  </r>
  <r>
    <n v="122"/>
    <x v="2"/>
    <s v="declined"/>
    <n v="4700"/>
    <d v="2019-04-18T00:00:00"/>
    <x v="4"/>
    <n v="0"/>
    <n v="0"/>
  </r>
  <r>
    <n v="123"/>
    <x v="3"/>
    <s v="approved"/>
    <n v="3400"/>
    <d v="2019-04-19T00:00:00"/>
    <x v="4"/>
    <n v="1"/>
    <n v="3400"/>
  </r>
  <r>
    <n v="124"/>
    <x v="4"/>
    <s v="approved"/>
    <n v="4800"/>
    <d v="2019-04-20T00:00:00"/>
    <x v="4"/>
    <n v="1"/>
    <n v="4800"/>
  </r>
  <r>
    <n v="125"/>
    <x v="0"/>
    <s v="declined"/>
    <n v="3500"/>
    <d v="2019-04-21T00:00:00"/>
    <x v="4"/>
    <n v="0"/>
    <n v="0"/>
  </r>
  <r>
    <n v="126"/>
    <x v="1"/>
    <s v="approved"/>
    <n v="3900"/>
    <d v="2019-04-22T00:00:00"/>
    <x v="4"/>
    <n v="1"/>
    <n v="3900"/>
  </r>
  <r>
    <n v="127"/>
    <x v="2"/>
    <s v="declined"/>
    <n v="4400"/>
    <d v="2019-04-23T00:00:00"/>
    <x v="4"/>
    <n v="0"/>
    <n v="0"/>
  </r>
  <r>
    <n v="128"/>
    <x v="3"/>
    <s v="approved"/>
    <n v="3500"/>
    <d v="2019-04-24T00:00:00"/>
    <x v="4"/>
    <n v="1"/>
    <n v="3500"/>
  </r>
  <r>
    <n v="129"/>
    <x v="4"/>
    <s v="approved"/>
    <n v="4700"/>
    <d v="2019-04-25T00:00:00"/>
    <x v="4"/>
    <n v="1"/>
    <n v="4700"/>
  </r>
  <r>
    <n v="130"/>
    <x v="0"/>
    <s v="declined"/>
    <n v="3700"/>
    <d v="2019-04-26T00:00:00"/>
    <x v="4"/>
    <n v="0"/>
    <n v="0"/>
  </r>
  <r>
    <n v="131"/>
    <x v="1"/>
    <s v="approved"/>
    <n v="4000"/>
    <d v="2019-04-27T00:00:00"/>
    <x v="4"/>
    <n v="1"/>
    <n v="4000"/>
  </r>
  <r>
    <n v="132"/>
    <x v="2"/>
    <s v="declined"/>
    <n v="4500"/>
    <d v="2019-04-28T00:00:00"/>
    <x v="4"/>
    <n v="0"/>
    <n v="0"/>
  </r>
  <r>
    <n v="133"/>
    <x v="3"/>
    <s v="approved"/>
    <n v="3600"/>
    <d v="2019-04-29T00:00:00"/>
    <x v="4"/>
    <n v="1"/>
    <n v="3600"/>
  </r>
  <r>
    <n v="134"/>
    <x v="4"/>
    <s v="approved"/>
    <n v="4900"/>
    <d v="2019-04-30T00:00:00"/>
    <x v="4"/>
    <n v="1"/>
    <n v="4900"/>
  </r>
  <r>
    <n v="135"/>
    <x v="0"/>
    <s v="declined"/>
    <n v="3800"/>
    <d v="2019-05-01T00:00:00"/>
    <x v="5"/>
    <n v="0"/>
    <n v="0"/>
  </r>
  <r>
    <n v="136"/>
    <x v="1"/>
    <s v="approved"/>
    <n v="4100"/>
    <d v="2019-05-02T00:00:00"/>
    <x v="5"/>
    <n v="1"/>
    <n v="4100"/>
  </r>
  <r>
    <n v="137"/>
    <x v="2"/>
    <s v="declined"/>
    <n v="4600"/>
    <d v="2019-05-03T00:00:00"/>
    <x v="5"/>
    <n v="0"/>
    <n v="0"/>
  </r>
  <r>
    <n v="138"/>
    <x v="3"/>
    <s v="approved"/>
    <n v="3700"/>
    <d v="2019-05-04T00:00:00"/>
    <x v="5"/>
    <n v="1"/>
    <n v="3700"/>
  </r>
  <r>
    <n v="139"/>
    <x v="4"/>
    <s v="approved"/>
    <n v="5000"/>
    <d v="2019-05-05T00:00:00"/>
    <x v="5"/>
    <n v="1"/>
    <n v="5000"/>
  </r>
  <r>
    <n v="140"/>
    <x v="0"/>
    <s v="declined"/>
    <n v="3900"/>
    <d v="2019-05-06T00:00:00"/>
    <x v="5"/>
    <n v="0"/>
    <n v="0"/>
  </r>
  <r>
    <n v="141"/>
    <x v="1"/>
    <s v="approved"/>
    <n v="4200"/>
    <d v="2019-05-07T00:00:00"/>
    <x v="5"/>
    <n v="1"/>
    <n v="4200"/>
  </r>
  <r>
    <n v="142"/>
    <x v="2"/>
    <s v="declined"/>
    <n v="4700"/>
    <d v="2019-05-08T00:00:00"/>
    <x v="5"/>
    <n v="0"/>
    <n v="0"/>
  </r>
  <r>
    <n v="143"/>
    <x v="3"/>
    <s v="approved"/>
    <n v="3800"/>
    <d v="2019-05-09T00:00:00"/>
    <x v="5"/>
    <n v="1"/>
    <n v="3800"/>
  </r>
  <r>
    <n v="144"/>
    <x v="4"/>
    <s v="approved"/>
    <n v="5100"/>
    <d v="2019-05-10T00:00:00"/>
    <x v="5"/>
    <n v="1"/>
    <n v="5100"/>
  </r>
  <r>
    <n v="145"/>
    <x v="0"/>
    <s v="declined"/>
    <n v="4000"/>
    <d v="2019-05-11T00:00:00"/>
    <x v="5"/>
    <n v="0"/>
    <n v="0"/>
  </r>
  <r>
    <n v="146"/>
    <x v="1"/>
    <s v="approved"/>
    <n v="4300"/>
    <d v="2019-05-12T00:00:00"/>
    <x v="5"/>
    <n v="1"/>
    <n v="4300"/>
  </r>
  <r>
    <n v="147"/>
    <x v="2"/>
    <s v="declined"/>
    <n v="4800"/>
    <d v="2019-05-13T00:00:00"/>
    <x v="5"/>
    <n v="0"/>
    <n v="0"/>
  </r>
  <r>
    <n v="148"/>
    <x v="3"/>
    <s v="approved"/>
    <n v="3900"/>
    <d v="2019-05-14T00:00:00"/>
    <x v="5"/>
    <n v="1"/>
    <n v="3900"/>
  </r>
  <r>
    <n v="149"/>
    <x v="4"/>
    <s v="approved"/>
    <n v="5200"/>
    <d v="2019-05-15T00:00:00"/>
    <x v="5"/>
    <n v="1"/>
    <n v="5200"/>
  </r>
  <r>
    <n v="150"/>
    <x v="0"/>
    <s v="declined"/>
    <n v="4100"/>
    <d v="2019-05-16T00:00:00"/>
    <x v="5"/>
    <n v="0"/>
    <n v="0"/>
  </r>
  <r>
    <n v="151"/>
    <x v="1"/>
    <s v="approved"/>
    <n v="4400"/>
    <d v="2019-05-17T00:00:00"/>
    <x v="5"/>
    <n v="1"/>
    <n v="4400"/>
  </r>
  <r>
    <n v="152"/>
    <x v="2"/>
    <s v="declined"/>
    <n v="4900"/>
    <d v="2019-05-18T00:00:00"/>
    <x v="5"/>
    <n v="0"/>
    <n v="0"/>
  </r>
  <r>
    <n v="153"/>
    <x v="3"/>
    <s v="approved"/>
    <n v="4000"/>
    <d v="2019-05-19T00:00:00"/>
    <x v="5"/>
    <n v="1"/>
    <n v="4000"/>
  </r>
  <r>
    <n v="154"/>
    <x v="4"/>
    <s v="approved"/>
    <n v="5300"/>
    <d v="2019-05-20T00:00:00"/>
    <x v="5"/>
    <n v="1"/>
    <n v="5300"/>
  </r>
  <r>
    <n v="155"/>
    <x v="0"/>
    <s v="declined"/>
    <n v="4200"/>
    <d v="2019-05-21T00:00:00"/>
    <x v="5"/>
    <n v="0"/>
    <n v="0"/>
  </r>
  <r>
    <n v="156"/>
    <x v="1"/>
    <s v="approved"/>
    <n v="4500"/>
    <d v="2019-05-22T00:00:00"/>
    <x v="5"/>
    <n v="1"/>
    <n v="4500"/>
  </r>
  <r>
    <n v="157"/>
    <x v="2"/>
    <s v="declined"/>
    <n v="5000"/>
    <d v="2019-05-23T00:00:00"/>
    <x v="5"/>
    <n v="0"/>
    <n v="0"/>
  </r>
  <r>
    <n v="158"/>
    <x v="3"/>
    <s v="approved"/>
    <n v="4100"/>
    <d v="2019-05-24T00:00:00"/>
    <x v="5"/>
    <n v="1"/>
    <n v="4100"/>
  </r>
  <r>
    <n v="159"/>
    <x v="4"/>
    <s v="approved"/>
    <n v="5400"/>
    <d v="2019-05-25T00:00:00"/>
    <x v="5"/>
    <n v="1"/>
    <n v="5400"/>
  </r>
  <r>
    <n v="160"/>
    <x v="0"/>
    <s v="declined"/>
    <n v="4300"/>
    <d v="2019-05-26T00:00:00"/>
    <x v="5"/>
    <n v="0"/>
    <n v="0"/>
  </r>
  <r>
    <n v="161"/>
    <x v="1"/>
    <s v="approved"/>
    <n v="4600"/>
    <d v="2019-05-27T00:00:00"/>
    <x v="5"/>
    <n v="1"/>
    <n v="4600"/>
  </r>
  <r>
    <n v="162"/>
    <x v="2"/>
    <s v="declined"/>
    <n v="5100"/>
    <d v="2019-05-28T00:00:00"/>
    <x v="5"/>
    <n v="0"/>
    <n v="0"/>
  </r>
  <r>
    <n v="163"/>
    <x v="3"/>
    <s v="approved"/>
    <n v="4200"/>
    <d v="2019-05-29T00:00:00"/>
    <x v="5"/>
    <n v="1"/>
    <n v="4200"/>
  </r>
  <r>
    <n v="164"/>
    <x v="4"/>
    <s v="approved"/>
    <n v="5500"/>
    <d v="2019-05-30T00:00:00"/>
    <x v="5"/>
    <n v="1"/>
    <n v="5500"/>
  </r>
  <r>
    <n v="165"/>
    <x v="0"/>
    <s v="declined"/>
    <n v="4400"/>
    <d v="2019-05-31T00:00:00"/>
    <x v="5"/>
    <n v="0"/>
    <n v="0"/>
  </r>
  <r>
    <n v="166"/>
    <x v="1"/>
    <s v="approved"/>
    <n v="4700"/>
    <d v="2019-06-01T00:00:00"/>
    <x v="6"/>
    <n v="1"/>
    <n v="4700"/>
  </r>
  <r>
    <n v="167"/>
    <x v="2"/>
    <s v="declined"/>
    <n v="5200"/>
    <d v="2019-06-02T00:00:00"/>
    <x v="6"/>
    <n v="0"/>
    <n v="0"/>
  </r>
  <r>
    <n v="168"/>
    <x v="3"/>
    <s v="approved"/>
    <n v="4300"/>
    <d v="2019-06-03T00:00:00"/>
    <x v="6"/>
    <n v="1"/>
    <n v="4300"/>
  </r>
  <r>
    <n v="169"/>
    <x v="4"/>
    <s v="approved"/>
    <n v="5600"/>
    <d v="2019-06-04T00:00:00"/>
    <x v="6"/>
    <n v="1"/>
    <n v="5600"/>
  </r>
  <r>
    <n v="170"/>
    <x v="0"/>
    <s v="declined"/>
    <n v="4500"/>
    <d v="2019-06-05T00:00:00"/>
    <x v="6"/>
    <n v="0"/>
    <n v="0"/>
  </r>
  <r>
    <n v="171"/>
    <x v="1"/>
    <s v="approved"/>
    <n v="4800"/>
    <d v="2019-06-06T00:00:00"/>
    <x v="6"/>
    <n v="1"/>
    <n v="4800"/>
  </r>
  <r>
    <n v="172"/>
    <x v="2"/>
    <s v="declined"/>
    <n v="5300"/>
    <d v="2019-06-07T00:00:00"/>
    <x v="6"/>
    <n v="0"/>
    <n v="0"/>
  </r>
  <r>
    <n v="173"/>
    <x v="3"/>
    <s v="approved"/>
    <n v="4400"/>
    <d v="2019-06-08T00:00:00"/>
    <x v="6"/>
    <n v="1"/>
    <n v="4400"/>
  </r>
  <r>
    <n v="174"/>
    <x v="4"/>
    <s v="approved"/>
    <n v="5700"/>
    <d v="2019-06-09T00:00:00"/>
    <x v="6"/>
    <n v="1"/>
    <n v="5700"/>
  </r>
  <r>
    <n v="175"/>
    <x v="0"/>
    <s v="declined"/>
    <n v="4600"/>
    <d v="2019-06-10T00:00:00"/>
    <x v="6"/>
    <n v="0"/>
    <n v="0"/>
  </r>
  <r>
    <n v="176"/>
    <x v="1"/>
    <s v="approved"/>
    <n v="4900"/>
    <d v="2019-06-11T00:00:00"/>
    <x v="6"/>
    <n v="1"/>
    <n v="4900"/>
  </r>
  <r>
    <n v="177"/>
    <x v="2"/>
    <s v="declined"/>
    <n v="5400"/>
    <d v="2019-06-12T00:00:00"/>
    <x v="6"/>
    <n v="0"/>
    <n v="0"/>
  </r>
  <r>
    <n v="178"/>
    <x v="3"/>
    <s v="approved"/>
    <n v="4500"/>
    <d v="2019-06-13T00:00:00"/>
    <x v="6"/>
    <n v="1"/>
    <n v="4500"/>
  </r>
  <r>
    <n v="179"/>
    <x v="4"/>
    <s v="approved"/>
    <n v="5800"/>
    <d v="2019-06-14T00:00:00"/>
    <x v="6"/>
    <n v="1"/>
    <n v="5800"/>
  </r>
  <r>
    <n v="180"/>
    <x v="0"/>
    <s v="declined"/>
    <n v="4700"/>
    <d v="2019-06-15T00:00:00"/>
    <x v="6"/>
    <n v="0"/>
    <n v="0"/>
  </r>
  <r>
    <n v="181"/>
    <x v="1"/>
    <s v="approved"/>
    <n v="5000"/>
    <d v="2019-06-16T00:00:00"/>
    <x v="6"/>
    <n v="1"/>
    <n v="5000"/>
  </r>
  <r>
    <n v="182"/>
    <x v="2"/>
    <s v="declined"/>
    <n v="5500"/>
    <d v="2019-06-17T00:00:00"/>
    <x v="6"/>
    <n v="0"/>
    <n v="0"/>
  </r>
  <r>
    <n v="183"/>
    <x v="3"/>
    <s v="approved"/>
    <n v="4600"/>
    <d v="2019-06-18T00:00:00"/>
    <x v="6"/>
    <n v="1"/>
    <n v="4600"/>
  </r>
  <r>
    <n v="184"/>
    <x v="4"/>
    <s v="approved"/>
    <n v="5900"/>
    <d v="2019-06-19T00:00:00"/>
    <x v="6"/>
    <n v="1"/>
    <n v="5900"/>
  </r>
  <r>
    <n v="185"/>
    <x v="0"/>
    <s v="declined"/>
    <n v="4800"/>
    <d v="2019-06-20T00:00:00"/>
    <x v="6"/>
    <n v="0"/>
    <n v="0"/>
  </r>
  <r>
    <n v="186"/>
    <x v="1"/>
    <s v="approved"/>
    <n v="5100"/>
    <d v="2019-06-21T00:00:00"/>
    <x v="6"/>
    <n v="1"/>
    <n v="5100"/>
  </r>
  <r>
    <n v="187"/>
    <x v="2"/>
    <s v="declined"/>
    <n v="5600"/>
    <d v="2019-06-22T00:00:00"/>
    <x v="6"/>
    <n v="0"/>
    <n v="0"/>
  </r>
  <r>
    <n v="188"/>
    <x v="3"/>
    <s v="approved"/>
    <n v="4700"/>
    <d v="2019-06-23T00:00:00"/>
    <x v="6"/>
    <n v="1"/>
    <n v="4700"/>
  </r>
  <r>
    <n v="189"/>
    <x v="4"/>
    <s v="approved"/>
    <n v="6000"/>
    <d v="2019-06-24T00:00:00"/>
    <x v="6"/>
    <n v="1"/>
    <n v="6000"/>
  </r>
  <r>
    <n v="190"/>
    <x v="0"/>
    <s v="declined"/>
    <n v="4900"/>
    <d v="2019-06-25T00:00:00"/>
    <x v="6"/>
    <n v="0"/>
    <n v="0"/>
  </r>
  <r>
    <n v="191"/>
    <x v="1"/>
    <s v="approved"/>
    <n v="5200"/>
    <d v="2019-06-26T00:00:00"/>
    <x v="6"/>
    <n v="1"/>
    <n v="5200"/>
  </r>
  <r>
    <n v="192"/>
    <x v="2"/>
    <s v="declined"/>
    <n v="5700"/>
    <d v="2019-06-27T00:00:00"/>
    <x v="6"/>
    <n v="0"/>
    <n v="0"/>
  </r>
  <r>
    <n v="193"/>
    <x v="3"/>
    <s v="approved"/>
    <n v="4800"/>
    <d v="2019-06-28T00:00:00"/>
    <x v="6"/>
    <n v="1"/>
    <n v="4800"/>
  </r>
  <r>
    <n v="194"/>
    <x v="4"/>
    <s v="approved"/>
    <n v="6100"/>
    <d v="2019-06-29T00:00:00"/>
    <x v="6"/>
    <n v="1"/>
    <n v="6100"/>
  </r>
  <r>
    <n v="195"/>
    <x v="0"/>
    <s v="declined"/>
    <n v="5000"/>
    <d v="2019-06-30T00:00:00"/>
    <x v="6"/>
    <n v="0"/>
    <n v="0"/>
  </r>
  <r>
    <n v="196"/>
    <x v="1"/>
    <s v="approved"/>
    <n v="5300"/>
    <d v="2019-07-01T00:00:00"/>
    <x v="7"/>
    <n v="1"/>
    <n v="5300"/>
  </r>
  <r>
    <n v="197"/>
    <x v="2"/>
    <s v="declined"/>
    <n v="5800"/>
    <d v="2019-07-02T00:00:00"/>
    <x v="7"/>
    <n v="0"/>
    <n v="0"/>
  </r>
  <r>
    <n v="198"/>
    <x v="3"/>
    <s v="approved"/>
    <n v="4900"/>
    <d v="2019-07-03T00:00:00"/>
    <x v="7"/>
    <n v="1"/>
    <n v="4900"/>
  </r>
  <r>
    <n v="199"/>
    <x v="4"/>
    <s v="approved"/>
    <n v="6200"/>
    <d v="2019-07-04T00:00:00"/>
    <x v="7"/>
    <n v="1"/>
    <n v="6200"/>
  </r>
  <r>
    <n v="200"/>
    <x v="0"/>
    <s v="declined"/>
    <n v="5100"/>
    <d v="2019-07-05T00:00:00"/>
    <x v="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B52A-ABFA-4547-9E4F-FE523DB4D467}" name="PivotTable4" cacheId="5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43" firstHeaderRow="0" firstDataRow="1" firstDataCol="2"/>
  <pivotFields count="8">
    <pivotField dataField="1" compact="0" outline="0" showAll="0" defaultSubtotal="0"/>
    <pivotField axis="axisRow" compact="0" outline="0" showAll="0" defaultSubtotal="0">
      <items count="5">
        <item x="1"/>
        <item x="4"/>
        <item x="3"/>
        <item x="2"/>
        <item x="0"/>
      </items>
    </pivotField>
    <pivotField compact="0" outline="0" showAll="0" defaultSubtotal="0"/>
    <pivotField dataField="1" compact="0" outline="0" showAll="0" defaultSubtotal="0"/>
    <pivotField compact="0" numFmtId="166" outline="0" showAll="0" defaultSubtotal="0"/>
    <pivotField axis="axisRow" compact="0" numFmtId="168" outline="0" showAll="0" defaultSubtotal="0">
      <items count="208">
        <item m="1" x="178"/>
        <item m="1" x="62"/>
        <item m="1" x="147"/>
        <item m="1" x="31"/>
        <item m="1" x="115"/>
        <item m="1" x="199"/>
        <item m="1" x="84"/>
        <item m="1" x="169"/>
        <item m="1" x="53"/>
        <item m="1" x="138"/>
        <item m="1" x="22"/>
        <item m="1" x="107"/>
        <item m="1" x="192"/>
        <item m="1" x="76"/>
        <item m="1" x="161"/>
        <item m="1" x="45"/>
        <item m="1" x="130"/>
        <item m="1" x="14"/>
        <item m="1" x="99"/>
        <item m="1" x="184"/>
        <item m="1" x="68"/>
        <item m="1" x="153"/>
        <item m="1" x="37"/>
        <item m="1" x="121"/>
        <item m="1" x="205"/>
        <item m="1" x="90"/>
        <item m="1" x="175"/>
        <item m="1" x="59"/>
        <item m="1" x="144"/>
        <item m="1" x="28"/>
        <item m="1" x="112"/>
        <item m="1" x="197"/>
        <item m="1" x="81"/>
        <item m="1" x="166"/>
        <item m="1" x="50"/>
        <item m="1" x="135"/>
        <item m="1" x="19"/>
        <item m="1" x="104"/>
        <item m="1" x="189"/>
        <item m="1" x="73"/>
        <item m="1" x="158"/>
        <item m="1" x="41"/>
        <item m="1" x="126"/>
        <item m="1" x="10"/>
        <item m="1" x="95"/>
        <item m="1" x="142"/>
        <item m="1" x="26"/>
        <item m="1" x="110"/>
        <item m="1" x="195"/>
        <item m="1" x="79"/>
        <item m="1" x="164"/>
        <item m="1" x="48"/>
        <item m="1" x="133"/>
        <item m="1" x="17"/>
        <item m="1" x="102"/>
        <item m="1" x="187"/>
        <item m="1" x="71"/>
        <item m="1" x="156"/>
        <item m="1" x="39"/>
        <item m="1" x="124"/>
        <item m="1" x="8"/>
        <item m="1" x="93"/>
        <item m="1" x="179"/>
        <item m="1" x="63"/>
        <item m="1" x="148"/>
        <item m="1" x="32"/>
        <item m="1" x="116"/>
        <item m="1" x="200"/>
        <item m="1" x="85"/>
        <item m="1" x="170"/>
        <item m="1" x="54"/>
        <item m="1" x="139"/>
        <item m="1" x="23"/>
        <item m="1" x="122"/>
        <item m="1" x="206"/>
        <item m="1" x="91"/>
        <item m="1" x="176"/>
        <item m="1" x="60"/>
        <item m="1" x="145"/>
        <item m="1" x="29"/>
        <item m="1" x="113"/>
        <item m="1" x="198"/>
        <item m="1" x="82"/>
        <item m="1" x="167"/>
        <item m="1" x="51"/>
        <item m="1" x="136"/>
        <item m="1" x="20"/>
        <item m="1" x="105"/>
        <item m="1" x="190"/>
        <item m="1" x="74"/>
        <item m="1" x="159"/>
        <item m="1" x="42"/>
        <item m="1" x="127"/>
        <item m="1" x="11"/>
        <item m="1" x="96"/>
        <item m="1" x="181"/>
        <item m="1" x="66"/>
        <item m="1" x="151"/>
        <item m="1" x="35"/>
        <item m="1" x="119"/>
        <item m="1" x="203"/>
        <item m="1" x="88"/>
        <item m="1" x="173"/>
        <item m="1" x="57"/>
        <item m="1" x="103"/>
        <item m="1" x="188"/>
        <item m="1" x="72"/>
        <item m="1" x="157"/>
        <item m="1" x="40"/>
        <item m="1" x="125"/>
        <item m="1" x="9"/>
        <item m="1" x="94"/>
        <item m="1" x="180"/>
        <item m="1" x="64"/>
        <item m="1" x="149"/>
        <item m="1" x="33"/>
        <item m="1" x="117"/>
        <item m="1" x="201"/>
        <item m="1" x="86"/>
        <item m="1" x="171"/>
        <item m="1" x="55"/>
        <item m="1" x="140"/>
        <item m="1" x="24"/>
        <item m="1" x="108"/>
        <item m="1" x="193"/>
        <item m="1" x="77"/>
        <item m="1" x="162"/>
        <item m="1" x="46"/>
        <item m="1" x="131"/>
        <item m="1" x="15"/>
        <item m="1" x="100"/>
        <item m="1" x="185"/>
        <item m="1" x="69"/>
        <item m="1" x="154"/>
        <item m="1" x="83"/>
        <item m="1" x="168"/>
        <item m="1" x="52"/>
        <item m="1" x="137"/>
        <item m="1" x="21"/>
        <item m="1" x="106"/>
        <item m="1" x="191"/>
        <item m="1" x="75"/>
        <item m="1" x="160"/>
        <item m="1" x="43"/>
        <item m="1" x="128"/>
        <item m="1" x="12"/>
        <item m="1" x="97"/>
        <item m="1" x="182"/>
        <item m="1" x="67"/>
        <item m="1" x="152"/>
        <item m="1" x="36"/>
        <item m="1" x="120"/>
        <item m="1" x="204"/>
        <item m="1" x="89"/>
        <item m="1" x="174"/>
        <item m="1" x="58"/>
        <item m="1" x="143"/>
        <item m="1" x="27"/>
        <item m="1" x="111"/>
        <item m="1" x="196"/>
        <item m="1" x="80"/>
        <item m="1" x="165"/>
        <item m="1" x="49"/>
        <item m="1" x="134"/>
        <item m="1" x="18"/>
        <item m="1" x="65"/>
        <item m="1" x="150"/>
        <item m="1" x="34"/>
        <item m="1" x="118"/>
        <item m="1" x="202"/>
        <item m="1" x="87"/>
        <item m="1" x="172"/>
        <item m="1" x="56"/>
        <item m="1" x="141"/>
        <item m="1" x="25"/>
        <item m="1" x="109"/>
        <item m="1" x="194"/>
        <item m="1" x="78"/>
        <item m="1" x="163"/>
        <item m="1" x="47"/>
        <item m="1" x="132"/>
        <item m="1" x="16"/>
        <item m="1" x="101"/>
        <item m="1" x="186"/>
        <item m="1" x="70"/>
        <item m="1" x="155"/>
        <item m="1" x="38"/>
        <item m="1" x="123"/>
        <item m="1" x="207"/>
        <item m="1" x="92"/>
        <item m="1" x="177"/>
        <item m="1" x="61"/>
        <item m="1" x="146"/>
        <item m="1" x="30"/>
        <item m="1" x="114"/>
        <item m="1" x="44"/>
        <item m="1" x="129"/>
        <item m="1" x="13"/>
        <item m="1" x="98"/>
        <item m="1" x="183"/>
        <item x="0"/>
        <item x="1"/>
        <item x="2"/>
        <item x="3"/>
        <item x="4"/>
        <item x="5"/>
        <item x="6"/>
        <item x="7"/>
      </items>
    </pivotField>
    <pivotField dataField="1" compact="0" outline="0" showAll="0" defaultSubtotal="0"/>
    <pivotField dataField="1" compact="0" outline="0" showAll="0" defaultSubtotal="0"/>
  </pivotFields>
  <rowFields count="2">
    <field x="5"/>
    <field x="1"/>
  </rowFields>
  <rowItems count="40">
    <i>
      <x v="200"/>
      <x/>
    </i>
    <i r="1">
      <x v="1"/>
    </i>
    <i r="1">
      <x v="2"/>
    </i>
    <i r="1">
      <x v="3"/>
    </i>
    <i r="1">
      <x v="4"/>
    </i>
    <i>
      <x v="201"/>
      <x/>
    </i>
    <i r="1">
      <x v="1"/>
    </i>
    <i r="1">
      <x v="2"/>
    </i>
    <i r="1">
      <x v="3"/>
    </i>
    <i r="1">
      <x v="4"/>
    </i>
    <i>
      <x v="202"/>
      <x/>
    </i>
    <i r="1">
      <x v="1"/>
    </i>
    <i r="1">
      <x v="2"/>
    </i>
    <i r="1">
      <x v="3"/>
    </i>
    <i r="1">
      <x v="4"/>
    </i>
    <i>
      <x v="203"/>
      <x/>
    </i>
    <i r="1">
      <x v="1"/>
    </i>
    <i r="1">
      <x v="2"/>
    </i>
    <i r="1">
      <x v="3"/>
    </i>
    <i r="1">
      <x v="4"/>
    </i>
    <i>
      <x v="204"/>
      <x/>
    </i>
    <i r="1">
      <x v="1"/>
    </i>
    <i r="1">
      <x v="2"/>
    </i>
    <i r="1">
      <x v="3"/>
    </i>
    <i r="1">
      <x v="4"/>
    </i>
    <i>
      <x v="205"/>
      <x/>
    </i>
    <i r="1">
      <x v="1"/>
    </i>
    <i r="1">
      <x v="2"/>
    </i>
    <i r="1">
      <x v="3"/>
    </i>
    <i r="1">
      <x v="4"/>
    </i>
    <i>
      <x v="206"/>
      <x/>
    </i>
    <i r="1">
      <x v="1"/>
    </i>
    <i r="1">
      <x v="2"/>
    </i>
    <i r="1">
      <x v="3"/>
    </i>
    <i r="1">
      <x v="4"/>
    </i>
    <i>
      <x v="207"/>
      <x/>
    </i>
    <i r="1">
      <x v="1"/>
    </i>
    <i r="1">
      <x v="2"/>
    </i>
    <i r="1">
      <x v="3"/>
    </i>
    <i r="1"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ns_count" fld="0" subtotal="count" baseField="1" baseItem="0"/>
    <dataField name="COUNT_APPROVED" fld="6" baseField="1" baseItem="0"/>
    <dataField name="trans_total_amount" fld="3" baseField="1" baseItem="0"/>
    <dataField name="total_amount_approved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732A-F2E2-4984-9D0E-23C6DFEA9F7B}">
  <dimension ref="A3:F43"/>
  <sheetViews>
    <sheetView workbookViewId="0">
      <selection activeCell="F7" sqref="F7"/>
    </sheetView>
  </sheetViews>
  <sheetFormatPr defaultRowHeight="24" x14ac:dyDescent="0.95"/>
  <cols>
    <col min="1" max="1" width="10.15234375" bestFit="1" customWidth="1"/>
    <col min="2" max="2" width="9.23046875" bestFit="1" customWidth="1"/>
    <col min="3" max="3" width="10.921875" bestFit="1" customWidth="1"/>
    <col min="4" max="4" width="19.4609375" bestFit="1" customWidth="1"/>
    <col min="5" max="5" width="17.3828125" bestFit="1" customWidth="1"/>
    <col min="6" max="6" width="21.07421875" bestFit="1" customWidth="1"/>
    <col min="7" max="21" width="25.23046875" bestFit="1" customWidth="1"/>
    <col min="22" max="22" width="19.4609375" bestFit="1" customWidth="1"/>
    <col min="23" max="23" width="25.23046875" bestFit="1" customWidth="1"/>
    <col min="24" max="24" width="21.07421875" bestFit="1" customWidth="1"/>
    <col min="25" max="25" width="10.921875" bestFit="1" customWidth="1"/>
    <col min="26" max="26" width="19.4609375" bestFit="1" customWidth="1"/>
    <col min="27" max="27" width="25.23046875" bestFit="1" customWidth="1"/>
    <col min="28" max="28" width="21.07421875" bestFit="1" customWidth="1"/>
    <col min="29" max="29" width="10.921875" bestFit="1" customWidth="1"/>
    <col min="30" max="30" width="19.4609375" bestFit="1" customWidth="1"/>
    <col min="31" max="31" width="25.23046875" bestFit="1" customWidth="1"/>
    <col min="32" max="32" width="21.07421875" bestFit="1" customWidth="1"/>
    <col min="33" max="33" width="10.921875" bestFit="1" customWidth="1"/>
    <col min="34" max="34" width="19.4609375" bestFit="1" customWidth="1"/>
    <col min="35" max="35" width="25.23046875" bestFit="1" customWidth="1"/>
    <col min="36" max="36" width="21.07421875" bestFit="1" customWidth="1"/>
    <col min="37" max="37" width="10.921875" bestFit="1" customWidth="1"/>
    <col min="38" max="38" width="19.4609375" bestFit="1" customWidth="1"/>
    <col min="39" max="39" width="25.23046875" bestFit="1" customWidth="1"/>
    <col min="40" max="40" width="21.07421875" bestFit="1" customWidth="1"/>
    <col min="41" max="41" width="10.921875" bestFit="1" customWidth="1"/>
    <col min="42" max="42" width="19.4609375" bestFit="1" customWidth="1"/>
    <col min="43" max="43" width="25.23046875" bestFit="1" customWidth="1"/>
    <col min="44" max="44" width="21.07421875" bestFit="1" customWidth="1"/>
    <col min="45" max="45" width="10.921875" bestFit="1" customWidth="1"/>
    <col min="46" max="46" width="19.4609375" bestFit="1" customWidth="1"/>
    <col min="47" max="47" width="25.23046875" bestFit="1" customWidth="1"/>
    <col min="48" max="48" width="21.07421875" bestFit="1" customWidth="1"/>
    <col min="49" max="49" width="10.921875" bestFit="1" customWidth="1"/>
    <col min="50" max="50" width="19.4609375" bestFit="1" customWidth="1"/>
    <col min="51" max="51" width="25.23046875" bestFit="1" customWidth="1"/>
    <col min="52" max="52" width="21.07421875" bestFit="1" customWidth="1"/>
    <col min="53" max="53" width="10.921875" bestFit="1" customWidth="1"/>
    <col min="54" max="54" width="19.4609375" bestFit="1" customWidth="1"/>
    <col min="55" max="55" width="25.23046875" bestFit="1" customWidth="1"/>
    <col min="56" max="56" width="21.07421875" bestFit="1" customWidth="1"/>
    <col min="57" max="57" width="10.921875" bestFit="1" customWidth="1"/>
    <col min="58" max="58" width="19.4609375" bestFit="1" customWidth="1"/>
    <col min="59" max="59" width="25.23046875" bestFit="1" customWidth="1"/>
    <col min="60" max="60" width="21.07421875" bestFit="1" customWidth="1"/>
    <col min="61" max="61" width="10.921875" bestFit="1" customWidth="1"/>
    <col min="62" max="62" width="19.4609375" bestFit="1" customWidth="1"/>
    <col min="63" max="63" width="25.23046875" bestFit="1" customWidth="1"/>
    <col min="64" max="64" width="21.07421875" bestFit="1" customWidth="1"/>
    <col min="65" max="65" width="10.921875" bestFit="1" customWidth="1"/>
    <col min="66" max="66" width="19.4609375" bestFit="1" customWidth="1"/>
    <col min="67" max="67" width="25.23046875" bestFit="1" customWidth="1"/>
    <col min="68" max="68" width="21.07421875" bestFit="1" customWidth="1"/>
    <col min="69" max="69" width="10.921875" bestFit="1" customWidth="1"/>
    <col min="70" max="70" width="19.4609375" bestFit="1" customWidth="1"/>
    <col min="71" max="71" width="25.23046875" bestFit="1" customWidth="1"/>
    <col min="72" max="72" width="21.07421875" bestFit="1" customWidth="1"/>
    <col min="73" max="73" width="10.921875" bestFit="1" customWidth="1"/>
    <col min="74" max="74" width="19.4609375" bestFit="1" customWidth="1"/>
    <col min="75" max="75" width="25.23046875" bestFit="1" customWidth="1"/>
    <col min="76" max="76" width="21.07421875" bestFit="1" customWidth="1"/>
    <col min="77" max="77" width="10.921875" bestFit="1" customWidth="1"/>
    <col min="78" max="78" width="19.4609375" bestFit="1" customWidth="1"/>
    <col min="79" max="79" width="25.23046875" bestFit="1" customWidth="1"/>
    <col min="80" max="80" width="21.07421875" bestFit="1" customWidth="1"/>
    <col min="81" max="81" width="10.921875" bestFit="1" customWidth="1"/>
    <col min="82" max="82" width="19.4609375" bestFit="1" customWidth="1"/>
    <col min="83" max="83" width="25.23046875" bestFit="1" customWidth="1"/>
    <col min="84" max="84" width="21.07421875" bestFit="1" customWidth="1"/>
    <col min="85" max="85" width="10.921875" bestFit="1" customWidth="1"/>
    <col min="86" max="86" width="19.4609375" bestFit="1" customWidth="1"/>
    <col min="87" max="87" width="25.23046875" bestFit="1" customWidth="1"/>
    <col min="88" max="88" width="21.07421875" bestFit="1" customWidth="1"/>
    <col min="89" max="89" width="10.921875" bestFit="1" customWidth="1"/>
    <col min="90" max="90" width="19.4609375" bestFit="1" customWidth="1"/>
    <col min="91" max="91" width="25.23046875" bestFit="1" customWidth="1"/>
    <col min="92" max="92" width="21.07421875" bestFit="1" customWidth="1"/>
    <col min="93" max="93" width="10.921875" bestFit="1" customWidth="1"/>
    <col min="94" max="94" width="19.4609375" bestFit="1" customWidth="1"/>
    <col min="95" max="95" width="25.23046875" bestFit="1" customWidth="1"/>
    <col min="96" max="96" width="21.07421875" bestFit="1" customWidth="1"/>
    <col min="97" max="97" width="10.921875" bestFit="1" customWidth="1"/>
    <col min="98" max="98" width="19.4609375" bestFit="1" customWidth="1"/>
    <col min="99" max="99" width="25.23046875" bestFit="1" customWidth="1"/>
    <col min="100" max="100" width="21.07421875" bestFit="1" customWidth="1"/>
    <col min="101" max="101" width="10.921875" bestFit="1" customWidth="1"/>
    <col min="102" max="102" width="19.4609375" bestFit="1" customWidth="1"/>
    <col min="103" max="103" width="25.23046875" bestFit="1" customWidth="1"/>
    <col min="104" max="104" width="21.07421875" bestFit="1" customWidth="1"/>
    <col min="105" max="105" width="10.921875" bestFit="1" customWidth="1"/>
    <col min="106" max="106" width="19.4609375" bestFit="1" customWidth="1"/>
    <col min="107" max="107" width="25.23046875" bestFit="1" customWidth="1"/>
    <col min="108" max="108" width="21.07421875" bestFit="1" customWidth="1"/>
    <col min="109" max="109" width="10.921875" bestFit="1" customWidth="1"/>
    <col min="110" max="110" width="19.4609375" bestFit="1" customWidth="1"/>
    <col min="111" max="111" width="25.23046875" bestFit="1" customWidth="1"/>
    <col min="112" max="112" width="21.07421875" bestFit="1" customWidth="1"/>
    <col min="113" max="113" width="10.921875" bestFit="1" customWidth="1"/>
    <col min="114" max="114" width="19.4609375" bestFit="1" customWidth="1"/>
    <col min="115" max="115" width="25.23046875" bestFit="1" customWidth="1"/>
    <col min="116" max="116" width="21.07421875" bestFit="1" customWidth="1"/>
    <col min="117" max="117" width="10.921875" bestFit="1" customWidth="1"/>
    <col min="118" max="118" width="19.4609375" bestFit="1" customWidth="1"/>
    <col min="119" max="119" width="25.23046875" bestFit="1" customWidth="1"/>
    <col min="120" max="120" width="21.07421875" bestFit="1" customWidth="1"/>
    <col min="121" max="121" width="10.921875" bestFit="1" customWidth="1"/>
    <col min="122" max="122" width="19.4609375" bestFit="1" customWidth="1"/>
    <col min="123" max="123" width="25.23046875" bestFit="1" customWidth="1"/>
    <col min="124" max="124" width="21.07421875" bestFit="1" customWidth="1"/>
    <col min="125" max="125" width="10.921875" bestFit="1" customWidth="1"/>
    <col min="126" max="126" width="19.4609375" bestFit="1" customWidth="1"/>
    <col min="127" max="127" width="25.23046875" bestFit="1" customWidth="1"/>
    <col min="128" max="128" width="21.07421875" bestFit="1" customWidth="1"/>
    <col min="129" max="129" width="10.921875" bestFit="1" customWidth="1"/>
    <col min="130" max="130" width="19.4609375" bestFit="1" customWidth="1"/>
    <col min="131" max="131" width="25.23046875" bestFit="1" customWidth="1"/>
    <col min="132" max="132" width="21.07421875" bestFit="1" customWidth="1"/>
    <col min="133" max="133" width="10.921875" bestFit="1" customWidth="1"/>
    <col min="134" max="134" width="19.4609375" bestFit="1" customWidth="1"/>
    <col min="135" max="135" width="25.23046875" bestFit="1" customWidth="1"/>
    <col min="136" max="136" width="21.07421875" bestFit="1" customWidth="1"/>
    <col min="137" max="137" width="10.921875" bestFit="1" customWidth="1"/>
    <col min="138" max="138" width="19.4609375" bestFit="1" customWidth="1"/>
    <col min="139" max="139" width="25.23046875" bestFit="1" customWidth="1"/>
    <col min="140" max="140" width="21.07421875" bestFit="1" customWidth="1"/>
    <col min="141" max="141" width="10.921875" bestFit="1" customWidth="1"/>
    <col min="142" max="142" width="19.4609375" bestFit="1" customWidth="1"/>
    <col min="143" max="143" width="25.23046875" bestFit="1" customWidth="1"/>
    <col min="144" max="144" width="21.07421875" bestFit="1" customWidth="1"/>
    <col min="145" max="145" width="10.921875" bestFit="1" customWidth="1"/>
    <col min="146" max="146" width="19.4609375" bestFit="1" customWidth="1"/>
    <col min="147" max="147" width="25.23046875" bestFit="1" customWidth="1"/>
    <col min="148" max="148" width="21.07421875" bestFit="1" customWidth="1"/>
    <col min="149" max="149" width="10.921875" bestFit="1" customWidth="1"/>
    <col min="150" max="150" width="19.4609375" bestFit="1" customWidth="1"/>
    <col min="151" max="151" width="25.23046875" bestFit="1" customWidth="1"/>
    <col min="152" max="152" width="21.07421875" bestFit="1" customWidth="1"/>
    <col min="153" max="153" width="10.921875" bestFit="1" customWidth="1"/>
    <col min="154" max="154" width="19.4609375" bestFit="1" customWidth="1"/>
    <col min="155" max="155" width="25.23046875" bestFit="1" customWidth="1"/>
    <col min="156" max="156" width="21.07421875" bestFit="1" customWidth="1"/>
    <col min="157" max="157" width="10.921875" bestFit="1" customWidth="1"/>
    <col min="158" max="158" width="19.4609375" bestFit="1" customWidth="1"/>
    <col min="159" max="159" width="25.23046875" bestFit="1" customWidth="1"/>
    <col min="160" max="160" width="21.07421875" bestFit="1" customWidth="1"/>
    <col min="161" max="201" width="7.84375" bestFit="1" customWidth="1"/>
    <col min="202" max="202" width="11.3828125" bestFit="1" customWidth="1"/>
  </cols>
  <sheetData>
    <row r="3" spans="1:6" x14ac:dyDescent="0.95">
      <c r="A3" s="11" t="s">
        <v>12</v>
      </c>
      <c r="B3" s="11" t="s">
        <v>4</v>
      </c>
      <c r="C3" t="s">
        <v>23</v>
      </c>
      <c r="D3" t="s">
        <v>24</v>
      </c>
      <c r="E3" t="s">
        <v>26</v>
      </c>
      <c r="F3" t="s">
        <v>25</v>
      </c>
    </row>
    <row r="4" spans="1:6" x14ac:dyDescent="0.95">
      <c r="A4" s="12" t="s">
        <v>15</v>
      </c>
      <c r="B4" t="s">
        <v>6</v>
      </c>
      <c r="C4" s="13">
        <v>3</v>
      </c>
      <c r="D4" s="13">
        <v>1</v>
      </c>
      <c r="E4" s="13">
        <v>7500</v>
      </c>
      <c r="F4" s="13">
        <v>2000</v>
      </c>
    </row>
    <row r="5" spans="1:6" x14ac:dyDescent="0.95">
      <c r="B5" t="s">
        <v>9</v>
      </c>
      <c r="C5" s="13">
        <v>2</v>
      </c>
      <c r="D5" s="13">
        <v>1</v>
      </c>
      <c r="E5" s="13">
        <v>7300</v>
      </c>
      <c r="F5" s="13">
        <v>3700</v>
      </c>
    </row>
    <row r="6" spans="1:6" x14ac:dyDescent="0.95">
      <c r="B6" t="s">
        <v>8</v>
      </c>
      <c r="C6" s="13">
        <v>2</v>
      </c>
      <c r="D6" s="13">
        <v>1</v>
      </c>
      <c r="E6" s="13">
        <v>7700</v>
      </c>
      <c r="F6" s="13">
        <v>2900</v>
      </c>
    </row>
    <row r="7" spans="1:6" x14ac:dyDescent="0.95">
      <c r="B7" t="s">
        <v>7</v>
      </c>
      <c r="C7" s="13">
        <v>2</v>
      </c>
      <c r="D7" s="13">
        <v>2</v>
      </c>
      <c r="E7" s="13">
        <v>5800</v>
      </c>
      <c r="F7" s="13">
        <v>5800</v>
      </c>
    </row>
    <row r="8" spans="1:6" x14ac:dyDescent="0.95">
      <c r="B8" t="s">
        <v>5</v>
      </c>
      <c r="C8" s="13">
        <v>5</v>
      </c>
      <c r="D8" s="13">
        <v>4</v>
      </c>
      <c r="E8" s="13">
        <v>11000</v>
      </c>
      <c r="F8" s="13">
        <v>9000</v>
      </c>
    </row>
    <row r="9" spans="1:6" x14ac:dyDescent="0.95">
      <c r="A9" s="12" t="s">
        <v>16</v>
      </c>
      <c r="B9" t="s">
        <v>6</v>
      </c>
      <c r="C9" s="13">
        <v>6</v>
      </c>
      <c r="D9" s="13">
        <v>0</v>
      </c>
      <c r="E9" s="13">
        <v>20500</v>
      </c>
      <c r="F9" s="13">
        <v>0</v>
      </c>
    </row>
    <row r="10" spans="1:6" x14ac:dyDescent="0.95">
      <c r="B10" t="s">
        <v>9</v>
      </c>
      <c r="C10" s="13">
        <v>6</v>
      </c>
      <c r="D10" s="13">
        <v>1</v>
      </c>
      <c r="E10" s="13">
        <v>18100</v>
      </c>
      <c r="F10" s="13">
        <v>4300</v>
      </c>
    </row>
    <row r="11" spans="1:6" x14ac:dyDescent="0.95">
      <c r="B11" t="s">
        <v>8</v>
      </c>
      <c r="C11" s="13">
        <v>6</v>
      </c>
      <c r="D11" s="13">
        <v>5</v>
      </c>
      <c r="E11" s="13">
        <v>22000</v>
      </c>
      <c r="F11" s="13">
        <v>18600</v>
      </c>
    </row>
    <row r="12" spans="1:6" x14ac:dyDescent="0.95">
      <c r="B12" t="s">
        <v>7</v>
      </c>
      <c r="C12" s="13">
        <v>6</v>
      </c>
      <c r="D12" s="13">
        <v>6</v>
      </c>
      <c r="E12" s="13">
        <v>21200</v>
      </c>
      <c r="F12" s="13">
        <v>21200</v>
      </c>
    </row>
    <row r="13" spans="1:6" x14ac:dyDescent="0.95">
      <c r="B13" t="s">
        <v>5</v>
      </c>
      <c r="C13" s="13">
        <v>7</v>
      </c>
      <c r="D13" s="13">
        <v>7</v>
      </c>
      <c r="E13" s="13">
        <v>23200</v>
      </c>
      <c r="F13" s="13">
        <v>23200</v>
      </c>
    </row>
    <row r="14" spans="1:6" x14ac:dyDescent="0.95">
      <c r="A14" s="12" t="s">
        <v>17</v>
      </c>
      <c r="B14" t="s">
        <v>6</v>
      </c>
      <c r="C14" s="13">
        <v>6</v>
      </c>
      <c r="D14" s="13">
        <v>0</v>
      </c>
      <c r="E14" s="13">
        <v>16100</v>
      </c>
      <c r="F14" s="13">
        <v>0</v>
      </c>
    </row>
    <row r="15" spans="1:6" x14ac:dyDescent="0.95">
      <c r="B15" t="s">
        <v>9</v>
      </c>
      <c r="C15" s="13">
        <v>5</v>
      </c>
      <c r="D15" s="13">
        <v>0</v>
      </c>
      <c r="E15" s="13">
        <v>19100</v>
      </c>
      <c r="F15" s="13">
        <v>0</v>
      </c>
    </row>
    <row r="16" spans="1:6" x14ac:dyDescent="0.95">
      <c r="B16" t="s">
        <v>8</v>
      </c>
      <c r="C16" s="13">
        <v>6</v>
      </c>
      <c r="D16" s="13">
        <v>6</v>
      </c>
      <c r="E16" s="13">
        <v>22400</v>
      </c>
      <c r="F16" s="13">
        <v>22400</v>
      </c>
    </row>
    <row r="17" spans="1:6" x14ac:dyDescent="0.95">
      <c r="B17" t="s">
        <v>7</v>
      </c>
      <c r="C17" s="13">
        <v>6</v>
      </c>
      <c r="D17" s="13">
        <v>6</v>
      </c>
      <c r="E17" s="13">
        <v>18300</v>
      </c>
      <c r="F17" s="13">
        <v>18300</v>
      </c>
    </row>
    <row r="18" spans="1:6" x14ac:dyDescent="0.95">
      <c r="B18" t="s">
        <v>5</v>
      </c>
      <c r="C18" s="13">
        <v>5</v>
      </c>
      <c r="D18" s="13">
        <v>5</v>
      </c>
      <c r="E18" s="13">
        <v>16300</v>
      </c>
      <c r="F18" s="13">
        <v>16300</v>
      </c>
    </row>
    <row r="19" spans="1:6" x14ac:dyDescent="0.95">
      <c r="A19" s="12" t="s">
        <v>18</v>
      </c>
      <c r="B19" t="s">
        <v>6</v>
      </c>
      <c r="C19" s="13">
        <v>6</v>
      </c>
      <c r="D19" s="13">
        <v>5</v>
      </c>
      <c r="E19" s="13">
        <v>22400</v>
      </c>
      <c r="F19" s="13">
        <v>19000</v>
      </c>
    </row>
    <row r="20" spans="1:6" x14ac:dyDescent="0.95">
      <c r="B20" t="s">
        <v>9</v>
      </c>
      <c r="C20" s="13">
        <v>7</v>
      </c>
      <c r="D20" s="13">
        <v>5</v>
      </c>
      <c r="E20" s="13">
        <v>26100</v>
      </c>
      <c r="F20" s="13">
        <v>20900</v>
      </c>
    </row>
    <row r="21" spans="1:6" x14ac:dyDescent="0.95">
      <c r="B21" t="s">
        <v>8</v>
      </c>
      <c r="C21" s="13">
        <v>6</v>
      </c>
      <c r="D21" s="13">
        <v>6</v>
      </c>
      <c r="E21" s="13">
        <v>23700</v>
      </c>
      <c r="F21" s="13">
        <v>23700</v>
      </c>
    </row>
    <row r="22" spans="1:6" x14ac:dyDescent="0.95">
      <c r="B22" t="s">
        <v>7</v>
      </c>
      <c r="C22" s="13">
        <v>6</v>
      </c>
      <c r="D22" s="13">
        <v>1</v>
      </c>
      <c r="E22" s="13">
        <v>20700</v>
      </c>
      <c r="F22" s="13">
        <v>2600</v>
      </c>
    </row>
    <row r="23" spans="1:6" x14ac:dyDescent="0.95">
      <c r="B23" t="s">
        <v>5</v>
      </c>
      <c r="C23" s="13">
        <v>6</v>
      </c>
      <c r="D23" s="13">
        <v>2</v>
      </c>
      <c r="E23" s="13">
        <v>20200</v>
      </c>
      <c r="F23" s="13">
        <v>7500</v>
      </c>
    </row>
    <row r="24" spans="1:6" x14ac:dyDescent="0.95">
      <c r="A24" s="12" t="s">
        <v>19</v>
      </c>
      <c r="B24" t="s">
        <v>6</v>
      </c>
      <c r="C24" s="13">
        <v>6</v>
      </c>
      <c r="D24" s="13">
        <v>6</v>
      </c>
      <c r="E24" s="13">
        <v>24000</v>
      </c>
      <c r="F24" s="13">
        <v>24000</v>
      </c>
    </row>
    <row r="25" spans="1:6" x14ac:dyDescent="0.95">
      <c r="B25" t="s">
        <v>9</v>
      </c>
      <c r="C25" s="13">
        <v>6</v>
      </c>
      <c r="D25" s="13">
        <v>6</v>
      </c>
      <c r="E25" s="13">
        <v>29100</v>
      </c>
      <c r="F25" s="13">
        <v>29100</v>
      </c>
    </row>
    <row r="26" spans="1:6" x14ac:dyDescent="0.95">
      <c r="B26" t="s">
        <v>8</v>
      </c>
      <c r="C26" s="13">
        <v>6</v>
      </c>
      <c r="D26" s="13">
        <v>6</v>
      </c>
      <c r="E26" s="13">
        <v>19900</v>
      </c>
      <c r="F26" s="13">
        <v>19900</v>
      </c>
    </row>
    <row r="27" spans="1:6" x14ac:dyDescent="0.95">
      <c r="B27" t="s">
        <v>7</v>
      </c>
      <c r="C27" s="13">
        <v>6</v>
      </c>
      <c r="D27" s="13">
        <v>0</v>
      </c>
      <c r="E27" s="13">
        <v>26600</v>
      </c>
      <c r="F27" s="13">
        <v>0</v>
      </c>
    </row>
    <row r="28" spans="1:6" x14ac:dyDescent="0.95">
      <c r="B28" t="s">
        <v>5</v>
      </c>
      <c r="C28" s="13">
        <v>6</v>
      </c>
      <c r="D28" s="13">
        <v>0</v>
      </c>
      <c r="E28" s="13">
        <v>21300</v>
      </c>
      <c r="F28" s="13">
        <v>0</v>
      </c>
    </row>
    <row r="29" spans="1:6" x14ac:dyDescent="0.95">
      <c r="A29" s="12" t="s">
        <v>20</v>
      </c>
      <c r="B29" t="s">
        <v>6</v>
      </c>
      <c r="C29" s="13">
        <v>6</v>
      </c>
      <c r="D29" s="13">
        <v>6</v>
      </c>
      <c r="E29" s="13">
        <v>26100</v>
      </c>
      <c r="F29" s="13">
        <v>26100</v>
      </c>
    </row>
    <row r="30" spans="1:6" x14ac:dyDescent="0.95">
      <c r="B30" t="s">
        <v>9</v>
      </c>
      <c r="C30" s="13">
        <v>6</v>
      </c>
      <c r="D30" s="13">
        <v>6</v>
      </c>
      <c r="E30" s="13">
        <v>31500</v>
      </c>
      <c r="F30" s="13">
        <v>31500</v>
      </c>
    </row>
    <row r="31" spans="1:6" x14ac:dyDescent="0.95">
      <c r="B31" t="s">
        <v>8</v>
      </c>
      <c r="C31" s="13">
        <v>6</v>
      </c>
      <c r="D31" s="13">
        <v>6</v>
      </c>
      <c r="E31" s="13">
        <v>23700</v>
      </c>
      <c r="F31" s="13">
        <v>23700</v>
      </c>
    </row>
    <row r="32" spans="1:6" x14ac:dyDescent="0.95">
      <c r="B32" t="s">
        <v>7</v>
      </c>
      <c r="C32" s="13">
        <v>6</v>
      </c>
      <c r="D32" s="13">
        <v>0</v>
      </c>
      <c r="E32" s="13">
        <v>29100</v>
      </c>
      <c r="F32" s="13">
        <v>0</v>
      </c>
    </row>
    <row r="33" spans="1:6" x14ac:dyDescent="0.95">
      <c r="B33" t="s">
        <v>5</v>
      </c>
      <c r="C33" s="13">
        <v>7</v>
      </c>
      <c r="D33" s="13">
        <v>0</v>
      </c>
      <c r="E33" s="13">
        <v>28700</v>
      </c>
      <c r="F33" s="13">
        <v>0</v>
      </c>
    </row>
    <row r="34" spans="1:6" x14ac:dyDescent="0.95">
      <c r="A34" s="12" t="s">
        <v>21</v>
      </c>
      <c r="B34" t="s">
        <v>6</v>
      </c>
      <c r="C34" s="13">
        <v>6</v>
      </c>
      <c r="D34" s="13">
        <v>6</v>
      </c>
      <c r="E34" s="13">
        <v>29700</v>
      </c>
      <c r="F34" s="13">
        <v>29700</v>
      </c>
    </row>
    <row r="35" spans="1:6" x14ac:dyDescent="0.95">
      <c r="B35" t="s">
        <v>9</v>
      </c>
      <c r="C35" s="13">
        <v>6</v>
      </c>
      <c r="D35" s="13">
        <v>6</v>
      </c>
      <c r="E35" s="13">
        <v>35100</v>
      </c>
      <c r="F35" s="13">
        <v>35100</v>
      </c>
    </row>
    <row r="36" spans="1:6" x14ac:dyDescent="0.95">
      <c r="B36" t="s">
        <v>8</v>
      </c>
      <c r="C36" s="13">
        <v>6</v>
      </c>
      <c r="D36" s="13">
        <v>6</v>
      </c>
      <c r="E36" s="13">
        <v>27300</v>
      </c>
      <c r="F36" s="13">
        <v>27300</v>
      </c>
    </row>
    <row r="37" spans="1:6" x14ac:dyDescent="0.95">
      <c r="B37" t="s">
        <v>7</v>
      </c>
      <c r="C37" s="13">
        <v>6</v>
      </c>
      <c r="D37" s="13">
        <v>0</v>
      </c>
      <c r="E37" s="13">
        <v>32700</v>
      </c>
      <c r="F37" s="13">
        <v>0</v>
      </c>
    </row>
    <row r="38" spans="1:6" x14ac:dyDescent="0.95">
      <c r="B38" t="s">
        <v>5</v>
      </c>
      <c r="C38" s="13">
        <v>6</v>
      </c>
      <c r="D38" s="13">
        <v>0</v>
      </c>
      <c r="E38" s="13">
        <v>28500</v>
      </c>
      <c r="F38" s="13">
        <v>0</v>
      </c>
    </row>
    <row r="39" spans="1:6" x14ac:dyDescent="0.95">
      <c r="A39" s="12" t="s">
        <v>22</v>
      </c>
      <c r="B39" t="s">
        <v>6</v>
      </c>
      <c r="C39" s="13">
        <v>1</v>
      </c>
      <c r="D39" s="13">
        <v>1</v>
      </c>
      <c r="E39" s="13">
        <v>5300</v>
      </c>
      <c r="F39" s="13">
        <v>5300</v>
      </c>
    </row>
    <row r="40" spans="1:6" x14ac:dyDescent="0.95">
      <c r="B40" t="s">
        <v>9</v>
      </c>
      <c r="C40" s="13">
        <v>1</v>
      </c>
      <c r="D40" s="13">
        <v>1</v>
      </c>
      <c r="E40" s="13">
        <v>6200</v>
      </c>
      <c r="F40" s="13">
        <v>6200</v>
      </c>
    </row>
    <row r="41" spans="1:6" x14ac:dyDescent="0.95">
      <c r="B41" t="s">
        <v>8</v>
      </c>
      <c r="C41" s="13">
        <v>1</v>
      </c>
      <c r="D41" s="13">
        <v>1</v>
      </c>
      <c r="E41" s="13">
        <v>4900</v>
      </c>
      <c r="F41" s="13">
        <v>4900</v>
      </c>
    </row>
    <row r="42" spans="1:6" x14ac:dyDescent="0.95">
      <c r="B42" t="s">
        <v>7</v>
      </c>
      <c r="C42" s="13">
        <v>1</v>
      </c>
      <c r="D42" s="13">
        <v>0</v>
      </c>
      <c r="E42" s="13">
        <v>5800</v>
      </c>
      <c r="F42" s="13">
        <v>0</v>
      </c>
    </row>
    <row r="43" spans="1:6" x14ac:dyDescent="0.95">
      <c r="B43" t="s">
        <v>5</v>
      </c>
      <c r="C43" s="13">
        <v>1</v>
      </c>
      <c r="D43" s="13">
        <v>0</v>
      </c>
      <c r="E43" s="13">
        <v>5100</v>
      </c>
      <c r="F43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4CFB-A269-4C3E-BA44-68465012A93A}">
  <dimension ref="A1:H201"/>
  <sheetViews>
    <sheetView tabSelected="1" topLeftCell="A179" workbookViewId="0">
      <selection activeCell="K190" sqref="K190"/>
    </sheetView>
  </sheetViews>
  <sheetFormatPr defaultRowHeight="24" x14ac:dyDescent="0.95"/>
  <cols>
    <col min="5" max="6" width="10.4609375" bestFit="1" customWidth="1"/>
    <col min="7" max="7" width="16.61328125" bestFit="1" customWidth="1"/>
    <col min="8" max="8" width="24.07421875" bestFit="1" customWidth="1"/>
  </cols>
  <sheetData>
    <row r="1" spans="1:8" x14ac:dyDescent="0.95">
      <c r="A1" s="1" t="s">
        <v>11</v>
      </c>
      <c r="B1" s="2" t="s">
        <v>4</v>
      </c>
      <c r="C1" s="2" t="s">
        <v>0</v>
      </c>
      <c r="D1" s="2" t="s">
        <v>3</v>
      </c>
      <c r="E1" s="3" t="s">
        <v>10</v>
      </c>
      <c r="F1" s="3" t="s">
        <v>12</v>
      </c>
      <c r="G1" s="10" t="s">
        <v>13</v>
      </c>
      <c r="H1" s="10" t="s">
        <v>14</v>
      </c>
    </row>
    <row r="2" spans="1:8" x14ac:dyDescent="0.95">
      <c r="A2" s="4">
        <v>1</v>
      </c>
      <c r="B2" s="5" t="s">
        <v>5</v>
      </c>
      <c r="C2" s="5" t="s">
        <v>1</v>
      </c>
      <c r="D2" s="5">
        <v>1000</v>
      </c>
      <c r="E2" s="8">
        <v>43452</v>
      </c>
      <c r="F2" t="s">
        <v>15</v>
      </c>
      <c r="G2">
        <f>IF(C2="approved", 1, 0)</f>
        <v>1</v>
      </c>
      <c r="H2">
        <f>IF(C2="approved", D2, 0)</f>
        <v>1000</v>
      </c>
    </row>
    <row r="3" spans="1:8" x14ac:dyDescent="0.95">
      <c r="A3" s="4">
        <v>2</v>
      </c>
      <c r="B3" s="5" t="s">
        <v>5</v>
      </c>
      <c r="C3" s="5" t="s">
        <v>2</v>
      </c>
      <c r="D3" s="5">
        <v>2000</v>
      </c>
      <c r="E3" s="8">
        <v>43453</v>
      </c>
      <c r="F3" t="s">
        <v>15</v>
      </c>
      <c r="G3">
        <f>IF(C3="approved", 1, 0)</f>
        <v>0</v>
      </c>
      <c r="H3">
        <f t="shared" ref="H3:H66" si="0">IF(C3="approved", D3, 0)</f>
        <v>0</v>
      </c>
    </row>
    <row r="4" spans="1:8" x14ac:dyDescent="0.95">
      <c r="A4" s="4">
        <v>3</v>
      </c>
      <c r="B4" s="5" t="s">
        <v>5</v>
      </c>
      <c r="C4" s="5" t="s">
        <v>1</v>
      </c>
      <c r="D4" s="5">
        <v>2000</v>
      </c>
      <c r="E4" s="8">
        <v>43454</v>
      </c>
      <c r="F4" t="s">
        <v>15</v>
      </c>
      <c r="G4">
        <f t="shared" ref="G3:G66" si="1">IF(C4="approved", 1, 0)</f>
        <v>1</v>
      </c>
      <c r="H4">
        <f t="shared" si="0"/>
        <v>2000</v>
      </c>
    </row>
    <row r="5" spans="1:8" x14ac:dyDescent="0.95">
      <c r="A5" s="4">
        <v>4</v>
      </c>
      <c r="B5" s="5" t="s">
        <v>6</v>
      </c>
      <c r="C5" s="5" t="s">
        <v>1</v>
      </c>
      <c r="D5" s="5">
        <v>2000</v>
      </c>
      <c r="E5" s="8">
        <v>43455</v>
      </c>
      <c r="F5" t="s">
        <v>15</v>
      </c>
      <c r="G5">
        <f t="shared" si="1"/>
        <v>1</v>
      </c>
      <c r="H5">
        <f t="shared" si="0"/>
        <v>2000</v>
      </c>
    </row>
    <row r="6" spans="1:8" x14ac:dyDescent="0.95">
      <c r="A6" s="4">
        <v>5</v>
      </c>
      <c r="B6" s="5" t="s">
        <v>5</v>
      </c>
      <c r="C6" s="5" t="s">
        <v>1</v>
      </c>
      <c r="D6" s="5">
        <v>3200</v>
      </c>
      <c r="E6" s="8">
        <v>43456</v>
      </c>
      <c r="F6" t="s">
        <v>15</v>
      </c>
      <c r="G6">
        <f t="shared" si="1"/>
        <v>1</v>
      </c>
      <c r="H6">
        <f t="shared" si="0"/>
        <v>3200</v>
      </c>
    </row>
    <row r="7" spans="1:8" x14ac:dyDescent="0.95">
      <c r="A7" s="4">
        <v>6</v>
      </c>
      <c r="B7" s="5" t="s">
        <v>6</v>
      </c>
      <c r="C7" s="5" t="s">
        <v>2</v>
      </c>
      <c r="D7" s="5">
        <v>2300</v>
      </c>
      <c r="E7" s="8">
        <v>43457</v>
      </c>
      <c r="F7" t="s">
        <v>15</v>
      </c>
      <c r="G7">
        <f t="shared" si="1"/>
        <v>0</v>
      </c>
      <c r="H7">
        <f t="shared" si="0"/>
        <v>0</v>
      </c>
    </row>
    <row r="8" spans="1:8" x14ac:dyDescent="0.95">
      <c r="A8" s="4">
        <v>7</v>
      </c>
      <c r="B8" s="5" t="s">
        <v>7</v>
      </c>
      <c r="C8" s="5" t="s">
        <v>1</v>
      </c>
      <c r="D8" s="5">
        <v>4100</v>
      </c>
      <c r="E8" s="8">
        <v>43458</v>
      </c>
      <c r="F8" t="s">
        <v>15</v>
      </c>
      <c r="G8">
        <f t="shared" si="1"/>
        <v>1</v>
      </c>
      <c r="H8">
        <f t="shared" si="0"/>
        <v>4100</v>
      </c>
    </row>
    <row r="9" spans="1:8" x14ac:dyDescent="0.95">
      <c r="A9" s="4">
        <v>8</v>
      </c>
      <c r="B9" s="5" t="s">
        <v>8</v>
      </c>
      <c r="C9" s="5" t="s">
        <v>1</v>
      </c>
      <c r="D9" s="5">
        <v>2900</v>
      </c>
      <c r="E9" s="8">
        <v>43459</v>
      </c>
      <c r="F9" t="s">
        <v>15</v>
      </c>
      <c r="G9">
        <f t="shared" si="1"/>
        <v>1</v>
      </c>
      <c r="H9">
        <f t="shared" si="0"/>
        <v>2900</v>
      </c>
    </row>
    <row r="10" spans="1:8" x14ac:dyDescent="0.95">
      <c r="A10" s="4">
        <v>9</v>
      </c>
      <c r="B10" s="5" t="s">
        <v>9</v>
      </c>
      <c r="C10" s="5" t="s">
        <v>2</v>
      </c>
      <c r="D10" s="5">
        <v>3600</v>
      </c>
      <c r="E10" s="8">
        <v>43460</v>
      </c>
      <c r="F10" t="s">
        <v>15</v>
      </c>
      <c r="G10">
        <f t="shared" si="1"/>
        <v>0</v>
      </c>
      <c r="H10">
        <f t="shared" si="0"/>
        <v>0</v>
      </c>
    </row>
    <row r="11" spans="1:8" x14ac:dyDescent="0.95">
      <c r="A11" s="4">
        <v>10</v>
      </c>
      <c r="B11" s="5" t="s">
        <v>5</v>
      </c>
      <c r="C11" s="5" t="s">
        <v>1</v>
      </c>
      <c r="D11" s="5">
        <v>2800</v>
      </c>
      <c r="E11" s="8">
        <v>43461</v>
      </c>
      <c r="F11" t="s">
        <v>15</v>
      </c>
      <c r="G11">
        <f t="shared" si="1"/>
        <v>1</v>
      </c>
      <c r="H11">
        <f t="shared" si="0"/>
        <v>2800</v>
      </c>
    </row>
    <row r="12" spans="1:8" x14ac:dyDescent="0.95">
      <c r="A12" s="4">
        <v>11</v>
      </c>
      <c r="B12" s="5" t="s">
        <v>6</v>
      </c>
      <c r="C12" s="5" t="s">
        <v>2</v>
      </c>
      <c r="D12" s="5">
        <v>3200</v>
      </c>
      <c r="E12" s="8">
        <v>43462</v>
      </c>
      <c r="F12" t="s">
        <v>15</v>
      </c>
      <c r="G12">
        <f t="shared" si="1"/>
        <v>0</v>
      </c>
      <c r="H12">
        <f t="shared" si="0"/>
        <v>0</v>
      </c>
    </row>
    <row r="13" spans="1:8" x14ac:dyDescent="0.95">
      <c r="A13" s="4">
        <v>12</v>
      </c>
      <c r="B13" s="5" t="s">
        <v>7</v>
      </c>
      <c r="C13" s="5" t="s">
        <v>1</v>
      </c>
      <c r="D13" s="5">
        <v>1700</v>
      </c>
      <c r="E13" s="8">
        <v>43463</v>
      </c>
      <c r="F13" t="s">
        <v>15</v>
      </c>
      <c r="G13">
        <f t="shared" si="1"/>
        <v>1</v>
      </c>
      <c r="H13">
        <f t="shared" si="0"/>
        <v>1700</v>
      </c>
    </row>
    <row r="14" spans="1:8" x14ac:dyDescent="0.95">
      <c r="A14" s="4">
        <v>13</v>
      </c>
      <c r="B14" s="5" t="s">
        <v>8</v>
      </c>
      <c r="C14" s="5" t="s">
        <v>2</v>
      </c>
      <c r="D14" s="5">
        <v>4800</v>
      </c>
      <c r="E14" s="8">
        <v>43464</v>
      </c>
      <c r="F14" t="s">
        <v>15</v>
      </c>
      <c r="G14">
        <f t="shared" si="1"/>
        <v>0</v>
      </c>
      <c r="H14">
        <f t="shared" si="0"/>
        <v>0</v>
      </c>
    </row>
    <row r="15" spans="1:8" x14ac:dyDescent="0.95">
      <c r="A15" s="4">
        <v>14</v>
      </c>
      <c r="B15" s="5" t="s">
        <v>9</v>
      </c>
      <c r="C15" s="5" t="s">
        <v>1</v>
      </c>
      <c r="D15" s="5">
        <v>3700</v>
      </c>
      <c r="E15" s="8">
        <v>43465</v>
      </c>
      <c r="F15" t="s">
        <v>15</v>
      </c>
      <c r="G15">
        <f t="shared" si="1"/>
        <v>1</v>
      </c>
      <c r="H15">
        <f t="shared" si="0"/>
        <v>3700</v>
      </c>
    </row>
    <row r="16" spans="1:8" x14ac:dyDescent="0.95">
      <c r="A16" s="4">
        <v>15</v>
      </c>
      <c r="B16" s="5" t="s">
        <v>5</v>
      </c>
      <c r="C16" s="5" t="s">
        <v>1</v>
      </c>
      <c r="D16" s="5">
        <v>4200</v>
      </c>
      <c r="E16" s="8">
        <v>43466</v>
      </c>
      <c r="F16" t="s">
        <v>16</v>
      </c>
      <c r="G16">
        <f t="shared" si="1"/>
        <v>1</v>
      </c>
      <c r="H16">
        <f t="shared" si="0"/>
        <v>4200</v>
      </c>
    </row>
    <row r="17" spans="1:8" x14ac:dyDescent="0.95">
      <c r="A17" s="4">
        <v>16</v>
      </c>
      <c r="B17" s="5" t="s">
        <v>6</v>
      </c>
      <c r="C17" s="5" t="s">
        <v>2</v>
      </c>
      <c r="D17" s="5">
        <v>2900</v>
      </c>
      <c r="E17" s="8">
        <v>43467</v>
      </c>
      <c r="F17" t="s">
        <v>16</v>
      </c>
      <c r="G17">
        <f t="shared" si="1"/>
        <v>0</v>
      </c>
      <c r="H17">
        <f t="shared" si="0"/>
        <v>0</v>
      </c>
    </row>
    <row r="18" spans="1:8" x14ac:dyDescent="0.95">
      <c r="A18" s="4">
        <v>17</v>
      </c>
      <c r="B18" s="5" t="s">
        <v>7</v>
      </c>
      <c r="C18" s="5" t="s">
        <v>1</v>
      </c>
      <c r="D18" s="5">
        <v>2400</v>
      </c>
      <c r="E18" s="8">
        <v>43468</v>
      </c>
      <c r="F18" t="s">
        <v>16</v>
      </c>
      <c r="G18">
        <f t="shared" si="1"/>
        <v>1</v>
      </c>
      <c r="H18">
        <f t="shared" si="0"/>
        <v>2400</v>
      </c>
    </row>
    <row r="19" spans="1:8" x14ac:dyDescent="0.95">
      <c r="A19" s="4">
        <v>18</v>
      </c>
      <c r="B19" s="5" t="s">
        <v>8</v>
      </c>
      <c r="C19" s="5" t="s">
        <v>1</v>
      </c>
      <c r="D19" s="5">
        <v>3300</v>
      </c>
      <c r="E19" s="8">
        <v>43469</v>
      </c>
      <c r="F19" t="s">
        <v>16</v>
      </c>
      <c r="G19">
        <f t="shared" si="1"/>
        <v>1</v>
      </c>
      <c r="H19">
        <f t="shared" si="0"/>
        <v>3300</v>
      </c>
    </row>
    <row r="20" spans="1:8" x14ac:dyDescent="0.95">
      <c r="A20" s="4">
        <v>19</v>
      </c>
      <c r="B20" s="5" t="s">
        <v>9</v>
      </c>
      <c r="C20" s="5" t="s">
        <v>2</v>
      </c>
      <c r="D20" s="5">
        <v>1800</v>
      </c>
      <c r="E20" s="8">
        <v>43470</v>
      </c>
      <c r="F20" t="s">
        <v>16</v>
      </c>
      <c r="G20">
        <f t="shared" si="1"/>
        <v>0</v>
      </c>
      <c r="H20">
        <f t="shared" si="0"/>
        <v>0</v>
      </c>
    </row>
    <row r="21" spans="1:8" x14ac:dyDescent="0.95">
      <c r="A21" s="4">
        <v>20</v>
      </c>
      <c r="B21" s="5" t="s">
        <v>5</v>
      </c>
      <c r="C21" s="5" t="s">
        <v>1</v>
      </c>
      <c r="D21" s="5">
        <v>2700</v>
      </c>
      <c r="E21" s="8">
        <v>43471</v>
      </c>
      <c r="F21" t="s">
        <v>16</v>
      </c>
      <c r="G21">
        <f t="shared" si="1"/>
        <v>1</v>
      </c>
      <c r="H21">
        <f t="shared" si="0"/>
        <v>2700</v>
      </c>
    </row>
    <row r="22" spans="1:8" x14ac:dyDescent="0.95">
      <c r="A22" s="4">
        <v>21</v>
      </c>
      <c r="B22" s="5" t="s">
        <v>6</v>
      </c>
      <c r="C22" s="5" t="s">
        <v>2</v>
      </c>
      <c r="D22" s="5">
        <v>3900</v>
      </c>
      <c r="E22" s="8">
        <v>43472</v>
      </c>
      <c r="F22" t="s">
        <v>16</v>
      </c>
      <c r="G22">
        <f t="shared" si="1"/>
        <v>0</v>
      </c>
      <c r="H22">
        <f t="shared" si="0"/>
        <v>0</v>
      </c>
    </row>
    <row r="23" spans="1:8" x14ac:dyDescent="0.95">
      <c r="A23" s="4">
        <v>22</v>
      </c>
      <c r="B23" s="5" t="s">
        <v>7</v>
      </c>
      <c r="C23" s="5" t="s">
        <v>1</v>
      </c>
      <c r="D23" s="5">
        <v>4700</v>
      </c>
      <c r="E23" s="8">
        <v>43473</v>
      </c>
      <c r="F23" t="s">
        <v>16</v>
      </c>
      <c r="G23">
        <f t="shared" si="1"/>
        <v>1</v>
      </c>
      <c r="H23">
        <f t="shared" si="0"/>
        <v>4700</v>
      </c>
    </row>
    <row r="24" spans="1:8" x14ac:dyDescent="0.95">
      <c r="A24" s="4">
        <v>23</v>
      </c>
      <c r="B24" s="5" t="s">
        <v>8</v>
      </c>
      <c r="C24" s="5" t="s">
        <v>1</v>
      </c>
      <c r="D24" s="5">
        <v>4200</v>
      </c>
      <c r="E24" s="8">
        <v>43474</v>
      </c>
      <c r="F24" t="s">
        <v>16</v>
      </c>
      <c r="G24">
        <f t="shared" si="1"/>
        <v>1</v>
      </c>
      <c r="H24">
        <f t="shared" si="0"/>
        <v>4200</v>
      </c>
    </row>
    <row r="25" spans="1:8" x14ac:dyDescent="0.95">
      <c r="A25" s="4">
        <v>24</v>
      </c>
      <c r="B25" s="5" t="s">
        <v>9</v>
      </c>
      <c r="C25" s="5" t="s">
        <v>2</v>
      </c>
      <c r="D25" s="5">
        <v>1500</v>
      </c>
      <c r="E25" s="8">
        <v>43475</v>
      </c>
      <c r="F25" t="s">
        <v>16</v>
      </c>
      <c r="G25">
        <f t="shared" si="1"/>
        <v>0</v>
      </c>
      <c r="H25">
        <f t="shared" si="0"/>
        <v>0</v>
      </c>
    </row>
    <row r="26" spans="1:8" x14ac:dyDescent="0.95">
      <c r="A26" s="4">
        <v>25</v>
      </c>
      <c r="B26" s="5" t="s">
        <v>5</v>
      </c>
      <c r="C26" s="5" t="s">
        <v>1</v>
      </c>
      <c r="D26" s="5">
        <v>3100</v>
      </c>
      <c r="E26" s="8">
        <v>43476</v>
      </c>
      <c r="F26" t="s">
        <v>16</v>
      </c>
      <c r="G26">
        <f t="shared" si="1"/>
        <v>1</v>
      </c>
      <c r="H26">
        <f t="shared" si="0"/>
        <v>3100</v>
      </c>
    </row>
    <row r="27" spans="1:8" x14ac:dyDescent="0.95">
      <c r="A27" s="4">
        <v>26</v>
      </c>
      <c r="B27" s="5" t="s">
        <v>6</v>
      </c>
      <c r="C27" s="5" t="s">
        <v>2</v>
      </c>
      <c r="D27" s="5">
        <v>2600</v>
      </c>
      <c r="E27" s="8">
        <v>43477</v>
      </c>
      <c r="F27" t="s">
        <v>16</v>
      </c>
      <c r="G27">
        <f t="shared" si="1"/>
        <v>0</v>
      </c>
      <c r="H27">
        <f t="shared" si="0"/>
        <v>0</v>
      </c>
    </row>
    <row r="28" spans="1:8" x14ac:dyDescent="0.95">
      <c r="A28" s="4">
        <v>27</v>
      </c>
      <c r="B28" s="5" t="s">
        <v>7</v>
      </c>
      <c r="C28" s="5" t="s">
        <v>1</v>
      </c>
      <c r="D28" s="5">
        <v>3400</v>
      </c>
      <c r="E28" s="8">
        <v>43478</v>
      </c>
      <c r="F28" t="s">
        <v>16</v>
      </c>
      <c r="G28">
        <f t="shared" si="1"/>
        <v>1</v>
      </c>
      <c r="H28">
        <f t="shared" si="0"/>
        <v>3400</v>
      </c>
    </row>
    <row r="29" spans="1:8" x14ac:dyDescent="0.95">
      <c r="A29" s="4">
        <v>28</v>
      </c>
      <c r="B29" s="5" t="s">
        <v>8</v>
      </c>
      <c r="C29" s="5" t="s">
        <v>1</v>
      </c>
      <c r="D29" s="5">
        <v>4600</v>
      </c>
      <c r="E29" s="8">
        <v>43479</v>
      </c>
      <c r="F29" t="s">
        <v>16</v>
      </c>
      <c r="G29">
        <f t="shared" si="1"/>
        <v>1</v>
      </c>
      <c r="H29">
        <f t="shared" si="0"/>
        <v>4600</v>
      </c>
    </row>
    <row r="30" spans="1:8" x14ac:dyDescent="0.95">
      <c r="A30" s="4">
        <v>29</v>
      </c>
      <c r="B30" s="5" t="s">
        <v>9</v>
      </c>
      <c r="C30" s="5" t="s">
        <v>2</v>
      </c>
      <c r="D30" s="5">
        <v>4800</v>
      </c>
      <c r="E30" s="8">
        <v>43480</v>
      </c>
      <c r="F30" t="s">
        <v>16</v>
      </c>
      <c r="G30">
        <f t="shared" si="1"/>
        <v>0</v>
      </c>
      <c r="H30">
        <f t="shared" si="0"/>
        <v>0</v>
      </c>
    </row>
    <row r="31" spans="1:8" x14ac:dyDescent="0.95">
      <c r="A31" s="4">
        <v>30</v>
      </c>
      <c r="B31" s="5" t="s">
        <v>5</v>
      </c>
      <c r="C31" s="5" t="s">
        <v>1</v>
      </c>
      <c r="D31" s="5">
        <v>2900</v>
      </c>
      <c r="E31" s="8">
        <v>43481</v>
      </c>
      <c r="F31" t="s">
        <v>16</v>
      </c>
      <c r="G31">
        <f t="shared" si="1"/>
        <v>1</v>
      </c>
      <c r="H31">
        <f t="shared" si="0"/>
        <v>2900</v>
      </c>
    </row>
    <row r="32" spans="1:8" x14ac:dyDescent="0.95">
      <c r="A32" s="4">
        <v>31</v>
      </c>
      <c r="B32" s="5" t="s">
        <v>6</v>
      </c>
      <c r="C32" s="5" t="s">
        <v>2</v>
      </c>
      <c r="D32" s="5">
        <v>4100</v>
      </c>
      <c r="E32" s="8">
        <v>43482</v>
      </c>
      <c r="F32" t="s">
        <v>16</v>
      </c>
      <c r="G32">
        <f t="shared" si="1"/>
        <v>0</v>
      </c>
      <c r="H32">
        <f t="shared" si="0"/>
        <v>0</v>
      </c>
    </row>
    <row r="33" spans="1:8" x14ac:dyDescent="0.95">
      <c r="A33" s="4">
        <v>32</v>
      </c>
      <c r="B33" s="5" t="s">
        <v>7</v>
      </c>
      <c r="C33" s="5" t="s">
        <v>1</v>
      </c>
      <c r="D33" s="5">
        <v>1700</v>
      </c>
      <c r="E33" s="8">
        <v>43483</v>
      </c>
      <c r="F33" t="s">
        <v>16</v>
      </c>
      <c r="G33">
        <f t="shared" si="1"/>
        <v>1</v>
      </c>
      <c r="H33">
        <f t="shared" si="0"/>
        <v>1700</v>
      </c>
    </row>
    <row r="34" spans="1:8" x14ac:dyDescent="0.95">
      <c r="A34" s="4">
        <v>33</v>
      </c>
      <c r="B34" s="5" t="s">
        <v>8</v>
      </c>
      <c r="C34" s="5" t="s">
        <v>2</v>
      </c>
      <c r="D34" s="5">
        <v>3400</v>
      </c>
      <c r="E34" s="8">
        <v>43484</v>
      </c>
      <c r="F34" t="s">
        <v>16</v>
      </c>
      <c r="G34">
        <f t="shared" si="1"/>
        <v>0</v>
      </c>
      <c r="H34">
        <f t="shared" si="0"/>
        <v>0</v>
      </c>
    </row>
    <row r="35" spans="1:8" x14ac:dyDescent="0.95">
      <c r="A35" s="4">
        <v>34</v>
      </c>
      <c r="B35" s="5" t="s">
        <v>9</v>
      </c>
      <c r="C35" s="5" t="s">
        <v>1</v>
      </c>
      <c r="D35" s="5">
        <v>4300</v>
      </c>
      <c r="E35" s="8">
        <v>43485</v>
      </c>
      <c r="F35" t="s">
        <v>16</v>
      </c>
      <c r="G35">
        <f t="shared" si="1"/>
        <v>1</v>
      </c>
      <c r="H35">
        <f t="shared" si="0"/>
        <v>4300</v>
      </c>
    </row>
    <row r="36" spans="1:8" x14ac:dyDescent="0.95">
      <c r="A36" s="4">
        <v>35</v>
      </c>
      <c r="B36" s="5" t="s">
        <v>5</v>
      </c>
      <c r="C36" s="5" t="s">
        <v>1</v>
      </c>
      <c r="D36" s="5">
        <v>3900</v>
      </c>
      <c r="E36" s="8">
        <v>43486</v>
      </c>
      <c r="F36" t="s">
        <v>16</v>
      </c>
      <c r="G36">
        <f t="shared" si="1"/>
        <v>1</v>
      </c>
      <c r="H36">
        <f t="shared" si="0"/>
        <v>3900</v>
      </c>
    </row>
    <row r="37" spans="1:8" x14ac:dyDescent="0.95">
      <c r="A37" s="4">
        <v>36</v>
      </c>
      <c r="B37" s="5" t="s">
        <v>6</v>
      </c>
      <c r="C37" s="5" t="s">
        <v>2</v>
      </c>
      <c r="D37" s="5">
        <v>2200</v>
      </c>
      <c r="E37" s="8">
        <v>43487</v>
      </c>
      <c r="F37" t="s">
        <v>16</v>
      </c>
      <c r="G37">
        <f t="shared" si="1"/>
        <v>0</v>
      </c>
      <c r="H37">
        <f t="shared" si="0"/>
        <v>0</v>
      </c>
    </row>
    <row r="38" spans="1:8" x14ac:dyDescent="0.95">
      <c r="A38" s="4">
        <v>37</v>
      </c>
      <c r="B38" s="5" t="s">
        <v>7</v>
      </c>
      <c r="C38" s="5" t="s">
        <v>1</v>
      </c>
      <c r="D38" s="5">
        <v>4600</v>
      </c>
      <c r="E38" s="8">
        <v>43488</v>
      </c>
      <c r="F38" t="s">
        <v>16</v>
      </c>
      <c r="G38">
        <f t="shared" si="1"/>
        <v>1</v>
      </c>
      <c r="H38">
        <f t="shared" si="0"/>
        <v>4600</v>
      </c>
    </row>
    <row r="39" spans="1:8" x14ac:dyDescent="0.95">
      <c r="A39" s="4">
        <v>38</v>
      </c>
      <c r="B39" s="5" t="s">
        <v>8</v>
      </c>
      <c r="C39" s="5" t="s">
        <v>1</v>
      </c>
      <c r="D39" s="5">
        <v>3700</v>
      </c>
      <c r="E39" s="8">
        <v>43489</v>
      </c>
      <c r="F39" t="s">
        <v>16</v>
      </c>
      <c r="G39">
        <f t="shared" si="1"/>
        <v>1</v>
      </c>
      <c r="H39">
        <f t="shared" si="0"/>
        <v>3700</v>
      </c>
    </row>
    <row r="40" spans="1:8" x14ac:dyDescent="0.95">
      <c r="A40" s="4">
        <v>39</v>
      </c>
      <c r="B40" s="5" t="s">
        <v>9</v>
      </c>
      <c r="C40" s="5" t="s">
        <v>2</v>
      </c>
      <c r="D40" s="5">
        <v>3100</v>
      </c>
      <c r="E40" s="8">
        <v>43490</v>
      </c>
      <c r="F40" t="s">
        <v>16</v>
      </c>
      <c r="G40">
        <f t="shared" si="1"/>
        <v>0</v>
      </c>
      <c r="H40">
        <f t="shared" si="0"/>
        <v>0</v>
      </c>
    </row>
    <row r="41" spans="1:8" x14ac:dyDescent="0.95">
      <c r="A41" s="4">
        <v>40</v>
      </c>
      <c r="B41" s="5" t="s">
        <v>5</v>
      </c>
      <c r="C41" s="5" t="s">
        <v>1</v>
      </c>
      <c r="D41" s="5">
        <v>2500</v>
      </c>
      <c r="E41" s="8">
        <v>43491</v>
      </c>
      <c r="F41" t="s">
        <v>16</v>
      </c>
      <c r="G41">
        <f t="shared" si="1"/>
        <v>1</v>
      </c>
      <c r="H41">
        <f t="shared" si="0"/>
        <v>2500</v>
      </c>
    </row>
    <row r="42" spans="1:8" x14ac:dyDescent="0.95">
      <c r="A42" s="4">
        <v>41</v>
      </c>
      <c r="B42" s="5" t="s">
        <v>6</v>
      </c>
      <c r="C42" s="5" t="s">
        <v>2</v>
      </c>
      <c r="D42" s="5">
        <v>4800</v>
      </c>
      <c r="E42" s="8">
        <v>43492</v>
      </c>
      <c r="F42" t="s">
        <v>16</v>
      </c>
      <c r="G42">
        <f t="shared" si="1"/>
        <v>0</v>
      </c>
      <c r="H42">
        <f t="shared" si="0"/>
        <v>0</v>
      </c>
    </row>
    <row r="43" spans="1:8" x14ac:dyDescent="0.95">
      <c r="A43" s="4">
        <v>42</v>
      </c>
      <c r="B43" s="5" t="s">
        <v>7</v>
      </c>
      <c r="C43" s="5" t="s">
        <v>1</v>
      </c>
      <c r="D43" s="5">
        <v>4400</v>
      </c>
      <c r="E43" s="8">
        <v>43493</v>
      </c>
      <c r="F43" t="s">
        <v>16</v>
      </c>
      <c r="G43">
        <f t="shared" si="1"/>
        <v>1</v>
      </c>
      <c r="H43">
        <f t="shared" si="0"/>
        <v>4400</v>
      </c>
    </row>
    <row r="44" spans="1:8" x14ac:dyDescent="0.95">
      <c r="A44" s="4">
        <v>43</v>
      </c>
      <c r="B44" s="5" t="s">
        <v>8</v>
      </c>
      <c r="C44" s="5" t="s">
        <v>1</v>
      </c>
      <c r="D44" s="5">
        <v>2800</v>
      </c>
      <c r="E44" s="8">
        <v>43494</v>
      </c>
      <c r="F44" t="s">
        <v>16</v>
      </c>
      <c r="G44">
        <f t="shared" si="1"/>
        <v>1</v>
      </c>
      <c r="H44">
        <f t="shared" si="0"/>
        <v>2800</v>
      </c>
    </row>
    <row r="45" spans="1:8" x14ac:dyDescent="0.95">
      <c r="A45" s="4">
        <v>44</v>
      </c>
      <c r="B45" s="5" t="s">
        <v>9</v>
      </c>
      <c r="C45" s="5" t="s">
        <v>2</v>
      </c>
      <c r="D45" s="5">
        <v>2600</v>
      </c>
      <c r="E45" s="8">
        <v>43495</v>
      </c>
      <c r="F45" t="s">
        <v>16</v>
      </c>
      <c r="G45">
        <f t="shared" si="1"/>
        <v>0</v>
      </c>
      <c r="H45">
        <f t="shared" si="0"/>
        <v>0</v>
      </c>
    </row>
    <row r="46" spans="1:8" x14ac:dyDescent="0.95">
      <c r="A46" s="4">
        <v>45</v>
      </c>
      <c r="B46" s="5" t="s">
        <v>5</v>
      </c>
      <c r="C46" s="5" t="s">
        <v>1</v>
      </c>
      <c r="D46" s="5">
        <v>3900</v>
      </c>
      <c r="E46" s="8">
        <v>43496</v>
      </c>
      <c r="F46" t="s">
        <v>16</v>
      </c>
      <c r="G46">
        <f t="shared" si="1"/>
        <v>1</v>
      </c>
      <c r="H46">
        <f t="shared" si="0"/>
        <v>3900</v>
      </c>
    </row>
    <row r="47" spans="1:8" x14ac:dyDescent="0.95">
      <c r="A47" s="4">
        <v>46</v>
      </c>
      <c r="B47" s="5" t="s">
        <v>6</v>
      </c>
      <c r="C47" s="5" t="s">
        <v>2</v>
      </c>
      <c r="D47" s="5">
        <v>3000</v>
      </c>
      <c r="E47" s="8">
        <v>43497</v>
      </c>
      <c r="F47" t="s">
        <v>17</v>
      </c>
      <c r="G47">
        <f t="shared" si="1"/>
        <v>0</v>
      </c>
      <c r="H47">
        <f t="shared" si="0"/>
        <v>0</v>
      </c>
    </row>
    <row r="48" spans="1:8" x14ac:dyDescent="0.95">
      <c r="A48" s="4">
        <v>47</v>
      </c>
      <c r="B48" s="5" t="s">
        <v>7</v>
      </c>
      <c r="C48" s="5" t="s">
        <v>1</v>
      </c>
      <c r="D48" s="5">
        <v>1800</v>
      </c>
      <c r="E48" s="8">
        <v>43498</v>
      </c>
      <c r="F48" t="s">
        <v>17</v>
      </c>
      <c r="G48">
        <f t="shared" si="1"/>
        <v>1</v>
      </c>
      <c r="H48">
        <f t="shared" si="0"/>
        <v>1800</v>
      </c>
    </row>
    <row r="49" spans="1:8" x14ac:dyDescent="0.95">
      <c r="A49" s="4">
        <v>48</v>
      </c>
      <c r="B49" s="5" t="s">
        <v>8</v>
      </c>
      <c r="C49" s="5" t="s">
        <v>1</v>
      </c>
      <c r="D49" s="5">
        <v>3200</v>
      </c>
      <c r="E49" s="8">
        <v>43499</v>
      </c>
      <c r="F49" t="s">
        <v>17</v>
      </c>
      <c r="G49">
        <f t="shared" si="1"/>
        <v>1</v>
      </c>
      <c r="H49">
        <f t="shared" si="0"/>
        <v>3200</v>
      </c>
    </row>
    <row r="50" spans="1:8" x14ac:dyDescent="0.95">
      <c r="A50" s="4">
        <v>49</v>
      </c>
      <c r="B50" s="5" t="s">
        <v>9</v>
      </c>
      <c r="C50" s="5" t="s">
        <v>2</v>
      </c>
      <c r="D50" s="5">
        <v>4400</v>
      </c>
      <c r="E50" s="8">
        <v>43500</v>
      </c>
      <c r="F50" t="s">
        <v>17</v>
      </c>
      <c r="G50">
        <f t="shared" si="1"/>
        <v>0</v>
      </c>
      <c r="H50">
        <f t="shared" si="0"/>
        <v>0</v>
      </c>
    </row>
    <row r="51" spans="1:8" x14ac:dyDescent="0.95">
      <c r="A51" s="4">
        <v>50</v>
      </c>
      <c r="B51" s="5" t="s">
        <v>5</v>
      </c>
      <c r="C51" s="5" t="s">
        <v>1</v>
      </c>
      <c r="D51" s="5">
        <v>3600</v>
      </c>
      <c r="E51" s="8">
        <v>43501</v>
      </c>
      <c r="F51" t="s">
        <v>17</v>
      </c>
      <c r="G51">
        <f t="shared" si="1"/>
        <v>1</v>
      </c>
      <c r="H51">
        <f t="shared" si="0"/>
        <v>3600</v>
      </c>
    </row>
    <row r="52" spans="1:8" x14ac:dyDescent="0.95">
      <c r="A52" s="4">
        <v>51</v>
      </c>
      <c r="B52" s="5" t="s">
        <v>6</v>
      </c>
      <c r="C52" s="5" t="s">
        <v>2</v>
      </c>
      <c r="D52" s="5">
        <v>1900</v>
      </c>
      <c r="E52" s="8">
        <v>43502</v>
      </c>
      <c r="F52" t="s">
        <v>17</v>
      </c>
      <c r="G52">
        <f t="shared" si="1"/>
        <v>0</v>
      </c>
      <c r="H52">
        <f t="shared" si="0"/>
        <v>0</v>
      </c>
    </row>
    <row r="53" spans="1:8" x14ac:dyDescent="0.95">
      <c r="A53" s="4">
        <v>52</v>
      </c>
      <c r="B53" s="5" t="s">
        <v>7</v>
      </c>
      <c r="C53" s="5" t="s">
        <v>1</v>
      </c>
      <c r="D53" s="5">
        <v>3100</v>
      </c>
      <c r="E53" s="8">
        <v>43503</v>
      </c>
      <c r="F53" t="s">
        <v>17</v>
      </c>
      <c r="G53">
        <f t="shared" si="1"/>
        <v>1</v>
      </c>
      <c r="H53">
        <f t="shared" si="0"/>
        <v>3100</v>
      </c>
    </row>
    <row r="54" spans="1:8" x14ac:dyDescent="0.95">
      <c r="A54" s="4">
        <v>53</v>
      </c>
      <c r="B54" s="5" t="s">
        <v>8</v>
      </c>
      <c r="C54" s="5" t="s">
        <v>1</v>
      </c>
      <c r="D54" s="5">
        <v>4300</v>
      </c>
      <c r="E54" s="8">
        <v>43504</v>
      </c>
      <c r="F54" t="s">
        <v>17</v>
      </c>
      <c r="G54">
        <f t="shared" si="1"/>
        <v>1</v>
      </c>
      <c r="H54">
        <f t="shared" si="0"/>
        <v>4300</v>
      </c>
    </row>
    <row r="55" spans="1:8" x14ac:dyDescent="0.95">
      <c r="A55" s="4">
        <v>54</v>
      </c>
      <c r="B55" s="5" t="s">
        <v>9</v>
      </c>
      <c r="C55" s="5" t="s">
        <v>2</v>
      </c>
      <c r="D55" s="5">
        <v>4700</v>
      </c>
      <c r="E55" s="8">
        <v>43505</v>
      </c>
      <c r="F55" t="s">
        <v>17</v>
      </c>
      <c r="G55">
        <f t="shared" si="1"/>
        <v>0</v>
      </c>
      <c r="H55">
        <f t="shared" si="0"/>
        <v>0</v>
      </c>
    </row>
    <row r="56" spans="1:8" x14ac:dyDescent="0.95">
      <c r="A56" s="4">
        <v>55</v>
      </c>
      <c r="B56" s="5" t="s">
        <v>5</v>
      </c>
      <c r="C56" s="5" t="s">
        <v>1</v>
      </c>
      <c r="D56" s="5">
        <v>2600</v>
      </c>
      <c r="E56" s="8">
        <v>43506</v>
      </c>
      <c r="F56" t="s">
        <v>17</v>
      </c>
      <c r="G56">
        <f t="shared" si="1"/>
        <v>1</v>
      </c>
      <c r="H56">
        <f t="shared" si="0"/>
        <v>2600</v>
      </c>
    </row>
    <row r="57" spans="1:8" x14ac:dyDescent="0.95">
      <c r="A57" s="4">
        <v>56</v>
      </c>
      <c r="B57" s="5" t="s">
        <v>6</v>
      </c>
      <c r="C57" s="5" t="s">
        <v>2</v>
      </c>
      <c r="D57" s="5">
        <v>3500</v>
      </c>
      <c r="E57" s="8">
        <v>43507</v>
      </c>
      <c r="F57" t="s">
        <v>17</v>
      </c>
      <c r="G57">
        <f t="shared" si="1"/>
        <v>0</v>
      </c>
      <c r="H57">
        <f t="shared" si="0"/>
        <v>0</v>
      </c>
    </row>
    <row r="58" spans="1:8" x14ac:dyDescent="0.95">
      <c r="A58" s="4">
        <v>57</v>
      </c>
      <c r="B58" s="5" t="s">
        <v>7</v>
      </c>
      <c r="C58" s="5" t="s">
        <v>1</v>
      </c>
      <c r="D58" s="5">
        <v>4000</v>
      </c>
      <c r="E58" s="8">
        <v>43508</v>
      </c>
      <c r="F58" t="s">
        <v>17</v>
      </c>
      <c r="G58">
        <f t="shared" si="1"/>
        <v>1</v>
      </c>
      <c r="H58">
        <f t="shared" si="0"/>
        <v>4000</v>
      </c>
    </row>
    <row r="59" spans="1:8" x14ac:dyDescent="0.95">
      <c r="A59" s="4">
        <v>58</v>
      </c>
      <c r="B59" s="5" t="s">
        <v>8</v>
      </c>
      <c r="C59" s="5" t="s">
        <v>1</v>
      </c>
      <c r="D59" s="5">
        <v>4900</v>
      </c>
      <c r="E59" s="8">
        <v>43509</v>
      </c>
      <c r="F59" t="s">
        <v>17</v>
      </c>
      <c r="G59">
        <f t="shared" si="1"/>
        <v>1</v>
      </c>
      <c r="H59">
        <f t="shared" si="0"/>
        <v>4900</v>
      </c>
    </row>
    <row r="60" spans="1:8" x14ac:dyDescent="0.95">
      <c r="A60" s="4">
        <v>59</v>
      </c>
      <c r="B60" s="5" t="s">
        <v>9</v>
      </c>
      <c r="C60" s="5" t="s">
        <v>2</v>
      </c>
      <c r="D60" s="5">
        <v>2300</v>
      </c>
      <c r="E60" s="8">
        <v>43510</v>
      </c>
      <c r="F60" t="s">
        <v>17</v>
      </c>
      <c r="G60">
        <f t="shared" si="1"/>
        <v>0</v>
      </c>
      <c r="H60">
        <f t="shared" si="0"/>
        <v>0</v>
      </c>
    </row>
    <row r="61" spans="1:8" x14ac:dyDescent="0.95">
      <c r="A61" s="4">
        <v>60</v>
      </c>
      <c r="B61" s="5" t="s">
        <v>5</v>
      </c>
      <c r="C61" s="5" t="s">
        <v>1</v>
      </c>
      <c r="D61" s="5">
        <v>3000</v>
      </c>
      <c r="E61" s="8">
        <v>43511</v>
      </c>
      <c r="F61" t="s">
        <v>17</v>
      </c>
      <c r="G61">
        <f t="shared" si="1"/>
        <v>1</v>
      </c>
      <c r="H61">
        <f t="shared" si="0"/>
        <v>3000</v>
      </c>
    </row>
    <row r="62" spans="1:8" x14ac:dyDescent="0.95">
      <c r="A62" s="4">
        <v>61</v>
      </c>
      <c r="B62" s="5" t="s">
        <v>6</v>
      </c>
      <c r="C62" s="5" t="s">
        <v>2</v>
      </c>
      <c r="D62" s="5">
        <v>4200</v>
      </c>
      <c r="E62" s="8">
        <v>43512</v>
      </c>
      <c r="F62" t="s">
        <v>17</v>
      </c>
      <c r="G62">
        <f t="shared" si="1"/>
        <v>0</v>
      </c>
      <c r="H62">
        <f t="shared" si="0"/>
        <v>0</v>
      </c>
    </row>
    <row r="63" spans="1:8" x14ac:dyDescent="0.95">
      <c r="A63" s="4">
        <v>62</v>
      </c>
      <c r="B63" s="5" t="s">
        <v>7</v>
      </c>
      <c r="C63" s="5" t="s">
        <v>1</v>
      </c>
      <c r="D63" s="5">
        <v>2200</v>
      </c>
      <c r="E63" s="8">
        <v>43513</v>
      </c>
      <c r="F63" t="s">
        <v>17</v>
      </c>
      <c r="G63">
        <f t="shared" si="1"/>
        <v>1</v>
      </c>
      <c r="H63">
        <f t="shared" si="0"/>
        <v>2200</v>
      </c>
    </row>
    <row r="64" spans="1:8" x14ac:dyDescent="0.95">
      <c r="A64" s="4">
        <v>63</v>
      </c>
      <c r="B64" s="5" t="s">
        <v>8</v>
      </c>
      <c r="C64" s="5" t="s">
        <v>1</v>
      </c>
      <c r="D64" s="5">
        <v>4600</v>
      </c>
      <c r="E64" s="8">
        <v>43514</v>
      </c>
      <c r="F64" t="s">
        <v>17</v>
      </c>
      <c r="G64">
        <f t="shared" si="1"/>
        <v>1</v>
      </c>
      <c r="H64">
        <f t="shared" si="0"/>
        <v>4600</v>
      </c>
    </row>
    <row r="65" spans="1:8" x14ac:dyDescent="0.95">
      <c r="A65" s="4">
        <v>64</v>
      </c>
      <c r="B65" s="5" t="s">
        <v>9</v>
      </c>
      <c r="C65" s="5" t="s">
        <v>2</v>
      </c>
      <c r="D65" s="5">
        <v>3600</v>
      </c>
      <c r="E65" s="8">
        <v>43515</v>
      </c>
      <c r="F65" t="s">
        <v>17</v>
      </c>
      <c r="G65">
        <f t="shared" si="1"/>
        <v>0</v>
      </c>
      <c r="H65">
        <f t="shared" si="0"/>
        <v>0</v>
      </c>
    </row>
    <row r="66" spans="1:8" x14ac:dyDescent="0.95">
      <c r="A66" s="4">
        <v>65</v>
      </c>
      <c r="B66" s="5" t="s">
        <v>5</v>
      </c>
      <c r="C66" s="5" t="s">
        <v>1</v>
      </c>
      <c r="D66" s="5">
        <v>2400</v>
      </c>
      <c r="E66" s="8">
        <v>43516</v>
      </c>
      <c r="F66" t="s">
        <v>17</v>
      </c>
      <c r="G66">
        <f t="shared" si="1"/>
        <v>1</v>
      </c>
      <c r="H66">
        <f t="shared" si="0"/>
        <v>2400</v>
      </c>
    </row>
    <row r="67" spans="1:8" x14ac:dyDescent="0.95">
      <c r="A67" s="4">
        <v>66</v>
      </c>
      <c r="B67" s="5" t="s">
        <v>6</v>
      </c>
      <c r="C67" s="5" t="s">
        <v>2</v>
      </c>
      <c r="D67" s="5">
        <v>1700</v>
      </c>
      <c r="E67" s="8">
        <v>43517</v>
      </c>
      <c r="F67" t="s">
        <v>17</v>
      </c>
      <c r="G67">
        <f t="shared" ref="G67:G130" si="2">IF(C67="approved", 1, 0)</f>
        <v>0</v>
      </c>
      <c r="H67">
        <f t="shared" ref="H67:H130" si="3">IF(C67="approved", D67, 0)</f>
        <v>0</v>
      </c>
    </row>
    <row r="68" spans="1:8" x14ac:dyDescent="0.95">
      <c r="A68" s="4">
        <v>67</v>
      </c>
      <c r="B68" s="5" t="s">
        <v>7</v>
      </c>
      <c r="C68" s="5" t="s">
        <v>1</v>
      </c>
      <c r="D68" s="5">
        <v>3300</v>
      </c>
      <c r="E68" s="8">
        <v>43518</v>
      </c>
      <c r="F68" t="s">
        <v>17</v>
      </c>
      <c r="G68">
        <f t="shared" si="2"/>
        <v>1</v>
      </c>
      <c r="H68">
        <f t="shared" si="3"/>
        <v>3300</v>
      </c>
    </row>
    <row r="69" spans="1:8" x14ac:dyDescent="0.95">
      <c r="A69" s="4">
        <v>68</v>
      </c>
      <c r="B69" s="5" t="s">
        <v>8</v>
      </c>
      <c r="C69" s="5" t="s">
        <v>1</v>
      </c>
      <c r="D69" s="5">
        <v>2900</v>
      </c>
      <c r="E69" s="8">
        <v>43519</v>
      </c>
      <c r="F69" t="s">
        <v>17</v>
      </c>
      <c r="G69">
        <f t="shared" si="2"/>
        <v>1</v>
      </c>
      <c r="H69">
        <f t="shared" si="3"/>
        <v>2900</v>
      </c>
    </row>
    <row r="70" spans="1:8" x14ac:dyDescent="0.95">
      <c r="A70" s="4">
        <v>69</v>
      </c>
      <c r="B70" s="5" t="s">
        <v>9</v>
      </c>
      <c r="C70" s="5" t="s">
        <v>2</v>
      </c>
      <c r="D70" s="5">
        <v>4100</v>
      </c>
      <c r="E70" s="8">
        <v>43520</v>
      </c>
      <c r="F70" t="s">
        <v>17</v>
      </c>
      <c r="G70">
        <f t="shared" si="2"/>
        <v>0</v>
      </c>
      <c r="H70">
        <f t="shared" si="3"/>
        <v>0</v>
      </c>
    </row>
    <row r="71" spans="1:8" x14ac:dyDescent="0.95">
      <c r="A71" s="4">
        <v>70</v>
      </c>
      <c r="B71" s="5" t="s">
        <v>5</v>
      </c>
      <c r="C71" s="5" t="s">
        <v>1</v>
      </c>
      <c r="D71" s="5">
        <v>4700</v>
      </c>
      <c r="E71" s="8">
        <v>43521</v>
      </c>
      <c r="F71" t="s">
        <v>17</v>
      </c>
      <c r="G71">
        <f t="shared" si="2"/>
        <v>1</v>
      </c>
      <c r="H71">
        <f t="shared" si="3"/>
        <v>4700</v>
      </c>
    </row>
    <row r="72" spans="1:8" x14ac:dyDescent="0.95">
      <c r="A72" s="4">
        <v>71</v>
      </c>
      <c r="B72" s="5" t="s">
        <v>6</v>
      </c>
      <c r="C72" s="5" t="s">
        <v>2</v>
      </c>
      <c r="D72" s="5">
        <v>1800</v>
      </c>
      <c r="E72" s="8">
        <v>43522</v>
      </c>
      <c r="F72" t="s">
        <v>17</v>
      </c>
      <c r="G72">
        <f t="shared" si="2"/>
        <v>0</v>
      </c>
      <c r="H72">
        <f t="shared" si="3"/>
        <v>0</v>
      </c>
    </row>
    <row r="73" spans="1:8" x14ac:dyDescent="0.95">
      <c r="A73" s="4">
        <v>72</v>
      </c>
      <c r="B73" s="5" t="s">
        <v>7</v>
      </c>
      <c r="C73" s="5" t="s">
        <v>1</v>
      </c>
      <c r="D73" s="5">
        <v>3900</v>
      </c>
      <c r="E73" s="8">
        <v>43523</v>
      </c>
      <c r="F73" t="s">
        <v>17</v>
      </c>
      <c r="G73">
        <f t="shared" si="2"/>
        <v>1</v>
      </c>
      <c r="H73">
        <f t="shared" si="3"/>
        <v>3900</v>
      </c>
    </row>
    <row r="74" spans="1:8" x14ac:dyDescent="0.95">
      <c r="A74" s="4">
        <v>73</v>
      </c>
      <c r="B74" s="5" t="s">
        <v>8</v>
      </c>
      <c r="C74" s="5" t="s">
        <v>1</v>
      </c>
      <c r="D74" s="5">
        <v>2500</v>
      </c>
      <c r="E74" s="8">
        <v>43524</v>
      </c>
      <c r="F74" t="s">
        <v>17</v>
      </c>
      <c r="G74">
        <f t="shared" si="2"/>
        <v>1</v>
      </c>
      <c r="H74">
        <f t="shared" si="3"/>
        <v>2500</v>
      </c>
    </row>
    <row r="75" spans="1:8" x14ac:dyDescent="0.95">
      <c r="A75" s="4">
        <v>74</v>
      </c>
      <c r="B75" s="5" t="s">
        <v>9</v>
      </c>
      <c r="C75" s="5" t="s">
        <v>2</v>
      </c>
      <c r="D75" s="5">
        <v>3000</v>
      </c>
      <c r="E75" s="8">
        <v>43525</v>
      </c>
      <c r="F75" t="s">
        <v>18</v>
      </c>
      <c r="G75">
        <f t="shared" si="2"/>
        <v>0</v>
      </c>
      <c r="H75">
        <f t="shared" si="3"/>
        <v>0</v>
      </c>
    </row>
    <row r="76" spans="1:8" x14ac:dyDescent="0.95">
      <c r="A76" s="4">
        <v>75</v>
      </c>
      <c r="B76" s="5" t="s">
        <v>5</v>
      </c>
      <c r="C76" s="5" t="s">
        <v>1</v>
      </c>
      <c r="D76" s="5">
        <v>4300</v>
      </c>
      <c r="E76" s="8">
        <v>43526</v>
      </c>
      <c r="F76" t="s">
        <v>18</v>
      </c>
      <c r="G76">
        <f t="shared" si="2"/>
        <v>1</v>
      </c>
      <c r="H76">
        <f t="shared" si="3"/>
        <v>4300</v>
      </c>
    </row>
    <row r="77" spans="1:8" x14ac:dyDescent="0.95">
      <c r="A77" s="4">
        <v>76</v>
      </c>
      <c r="B77" s="5" t="s">
        <v>6</v>
      </c>
      <c r="C77" s="5" t="s">
        <v>2</v>
      </c>
      <c r="D77" s="5">
        <v>3400</v>
      </c>
      <c r="E77" s="8">
        <v>43527</v>
      </c>
      <c r="F77" t="s">
        <v>18</v>
      </c>
      <c r="G77">
        <f t="shared" si="2"/>
        <v>0</v>
      </c>
      <c r="H77">
        <f t="shared" si="3"/>
        <v>0</v>
      </c>
    </row>
    <row r="78" spans="1:8" x14ac:dyDescent="0.95">
      <c r="A78" s="4">
        <v>77</v>
      </c>
      <c r="B78" s="5" t="s">
        <v>7</v>
      </c>
      <c r="C78" s="5" t="s">
        <v>1</v>
      </c>
      <c r="D78" s="5">
        <v>2600</v>
      </c>
      <c r="E78" s="8">
        <v>43528</v>
      </c>
      <c r="F78" t="s">
        <v>18</v>
      </c>
      <c r="G78">
        <f t="shared" si="2"/>
        <v>1</v>
      </c>
      <c r="H78">
        <f t="shared" si="3"/>
        <v>2600</v>
      </c>
    </row>
    <row r="79" spans="1:8" x14ac:dyDescent="0.95">
      <c r="A79" s="4">
        <v>78</v>
      </c>
      <c r="B79" s="5" t="s">
        <v>8</v>
      </c>
      <c r="C79" s="5" t="s">
        <v>1</v>
      </c>
      <c r="D79" s="5">
        <v>4100</v>
      </c>
      <c r="E79" s="8">
        <v>43529</v>
      </c>
      <c r="F79" t="s">
        <v>18</v>
      </c>
      <c r="G79">
        <f t="shared" si="2"/>
        <v>1</v>
      </c>
      <c r="H79">
        <f t="shared" si="3"/>
        <v>4100</v>
      </c>
    </row>
    <row r="80" spans="1:8" x14ac:dyDescent="0.95">
      <c r="A80" s="4">
        <v>79</v>
      </c>
      <c r="B80" s="5" t="s">
        <v>9</v>
      </c>
      <c r="C80" s="5" t="s">
        <v>2</v>
      </c>
      <c r="D80" s="5">
        <v>2200</v>
      </c>
      <c r="E80" s="8">
        <v>43530</v>
      </c>
      <c r="F80" t="s">
        <v>18</v>
      </c>
      <c r="G80">
        <f t="shared" si="2"/>
        <v>0</v>
      </c>
      <c r="H80">
        <f t="shared" si="3"/>
        <v>0</v>
      </c>
    </row>
    <row r="81" spans="1:8" x14ac:dyDescent="0.95">
      <c r="A81" s="4">
        <v>80</v>
      </c>
      <c r="B81" s="5" t="s">
        <v>5</v>
      </c>
      <c r="C81" s="5" t="s">
        <v>1</v>
      </c>
      <c r="D81" s="5">
        <v>3200</v>
      </c>
      <c r="E81" s="8">
        <v>43531</v>
      </c>
      <c r="F81" t="s">
        <v>18</v>
      </c>
      <c r="G81">
        <f t="shared" si="2"/>
        <v>1</v>
      </c>
      <c r="H81">
        <f t="shared" si="3"/>
        <v>3200</v>
      </c>
    </row>
    <row r="82" spans="1:8" x14ac:dyDescent="0.95">
      <c r="A82" s="4">
        <v>81</v>
      </c>
      <c r="B82" s="5" t="s">
        <v>6</v>
      </c>
      <c r="C82" s="5" t="s">
        <v>1</v>
      </c>
      <c r="D82" s="5">
        <v>2500</v>
      </c>
      <c r="E82" s="8">
        <v>43532</v>
      </c>
      <c r="F82" t="s">
        <v>18</v>
      </c>
      <c r="G82">
        <f t="shared" si="2"/>
        <v>1</v>
      </c>
      <c r="H82">
        <f t="shared" si="3"/>
        <v>2500</v>
      </c>
    </row>
    <row r="83" spans="1:8" x14ac:dyDescent="0.95">
      <c r="A83" s="4">
        <v>82</v>
      </c>
      <c r="B83" s="5" t="s">
        <v>7</v>
      </c>
      <c r="C83" s="5" t="s">
        <v>2</v>
      </c>
      <c r="D83" s="5">
        <v>3400</v>
      </c>
      <c r="E83" s="8">
        <v>43533</v>
      </c>
      <c r="F83" t="s">
        <v>18</v>
      </c>
      <c r="G83">
        <f t="shared" si="2"/>
        <v>0</v>
      </c>
      <c r="H83">
        <f t="shared" si="3"/>
        <v>0</v>
      </c>
    </row>
    <row r="84" spans="1:8" x14ac:dyDescent="0.95">
      <c r="A84" s="4">
        <v>83</v>
      </c>
      <c r="B84" s="5" t="s">
        <v>8</v>
      </c>
      <c r="C84" s="5" t="s">
        <v>1</v>
      </c>
      <c r="D84" s="5">
        <v>3900</v>
      </c>
      <c r="E84" s="8">
        <v>43534</v>
      </c>
      <c r="F84" t="s">
        <v>18</v>
      </c>
      <c r="G84">
        <f t="shared" si="2"/>
        <v>1</v>
      </c>
      <c r="H84">
        <f t="shared" si="3"/>
        <v>3900</v>
      </c>
    </row>
    <row r="85" spans="1:8" x14ac:dyDescent="0.95">
      <c r="A85" s="4">
        <v>84</v>
      </c>
      <c r="B85" s="5" t="s">
        <v>9</v>
      </c>
      <c r="C85" s="5" t="s">
        <v>1</v>
      </c>
      <c r="D85" s="5">
        <v>4600</v>
      </c>
      <c r="E85" s="8">
        <v>43535</v>
      </c>
      <c r="F85" t="s">
        <v>18</v>
      </c>
      <c r="G85">
        <f t="shared" si="2"/>
        <v>1</v>
      </c>
      <c r="H85">
        <f t="shared" si="3"/>
        <v>4600</v>
      </c>
    </row>
    <row r="86" spans="1:8" x14ac:dyDescent="0.95">
      <c r="A86" s="4">
        <v>85</v>
      </c>
      <c r="B86" s="5" t="s">
        <v>5</v>
      </c>
      <c r="C86" s="5" t="s">
        <v>2</v>
      </c>
      <c r="D86" s="5">
        <v>2800</v>
      </c>
      <c r="E86" s="8">
        <v>43536</v>
      </c>
      <c r="F86" t="s">
        <v>18</v>
      </c>
      <c r="G86">
        <f t="shared" si="2"/>
        <v>0</v>
      </c>
      <c r="H86">
        <f t="shared" si="3"/>
        <v>0</v>
      </c>
    </row>
    <row r="87" spans="1:8" x14ac:dyDescent="0.95">
      <c r="A87" s="4">
        <v>86</v>
      </c>
      <c r="B87" s="5" t="s">
        <v>6</v>
      </c>
      <c r="C87" s="5" t="s">
        <v>1</v>
      </c>
      <c r="D87" s="5">
        <v>3100</v>
      </c>
      <c r="E87" s="8">
        <v>43537</v>
      </c>
      <c r="F87" t="s">
        <v>18</v>
      </c>
      <c r="G87">
        <f t="shared" si="2"/>
        <v>1</v>
      </c>
      <c r="H87">
        <f t="shared" si="3"/>
        <v>3100</v>
      </c>
    </row>
    <row r="88" spans="1:8" x14ac:dyDescent="0.95">
      <c r="A88" s="4">
        <v>87</v>
      </c>
      <c r="B88" s="5" t="s">
        <v>7</v>
      </c>
      <c r="C88" s="5" t="s">
        <v>2</v>
      </c>
      <c r="D88" s="5">
        <v>3700</v>
      </c>
      <c r="E88" s="8">
        <v>43538</v>
      </c>
      <c r="F88" t="s">
        <v>18</v>
      </c>
      <c r="G88">
        <f t="shared" si="2"/>
        <v>0</v>
      </c>
      <c r="H88">
        <f t="shared" si="3"/>
        <v>0</v>
      </c>
    </row>
    <row r="89" spans="1:8" x14ac:dyDescent="0.95">
      <c r="A89" s="4">
        <v>88</v>
      </c>
      <c r="B89" s="5" t="s">
        <v>8</v>
      </c>
      <c r="C89" s="5" t="s">
        <v>1</v>
      </c>
      <c r="D89" s="5">
        <v>4900</v>
      </c>
      <c r="E89" s="8">
        <v>43539</v>
      </c>
      <c r="F89" t="s">
        <v>18</v>
      </c>
      <c r="G89">
        <f t="shared" si="2"/>
        <v>1</v>
      </c>
      <c r="H89">
        <f t="shared" si="3"/>
        <v>4900</v>
      </c>
    </row>
    <row r="90" spans="1:8" x14ac:dyDescent="0.95">
      <c r="A90" s="4">
        <v>89</v>
      </c>
      <c r="B90" s="5" t="s">
        <v>9</v>
      </c>
      <c r="C90" s="5" t="s">
        <v>1</v>
      </c>
      <c r="D90" s="5">
        <v>4200</v>
      </c>
      <c r="E90" s="8">
        <v>43540</v>
      </c>
      <c r="F90" t="s">
        <v>18</v>
      </c>
      <c r="G90">
        <f t="shared" si="2"/>
        <v>1</v>
      </c>
      <c r="H90">
        <f t="shared" si="3"/>
        <v>4200</v>
      </c>
    </row>
    <row r="91" spans="1:8" x14ac:dyDescent="0.95">
      <c r="A91" s="4">
        <v>90</v>
      </c>
      <c r="B91" s="5" t="s">
        <v>5</v>
      </c>
      <c r="C91" s="5" t="s">
        <v>2</v>
      </c>
      <c r="D91" s="5">
        <v>2900</v>
      </c>
      <c r="E91" s="8">
        <v>43541</v>
      </c>
      <c r="F91" t="s">
        <v>18</v>
      </c>
      <c r="G91">
        <f t="shared" si="2"/>
        <v>0</v>
      </c>
      <c r="H91">
        <f t="shared" si="3"/>
        <v>0</v>
      </c>
    </row>
    <row r="92" spans="1:8" x14ac:dyDescent="0.95">
      <c r="A92" s="4">
        <v>91</v>
      </c>
      <c r="B92" s="5" t="s">
        <v>6</v>
      </c>
      <c r="C92" s="5" t="s">
        <v>1</v>
      </c>
      <c r="D92" s="5">
        <v>4800</v>
      </c>
      <c r="E92" s="8">
        <v>43542</v>
      </c>
      <c r="F92" t="s">
        <v>18</v>
      </c>
      <c r="G92">
        <f t="shared" si="2"/>
        <v>1</v>
      </c>
      <c r="H92">
        <f t="shared" si="3"/>
        <v>4800</v>
      </c>
    </row>
    <row r="93" spans="1:8" x14ac:dyDescent="0.95">
      <c r="A93" s="4">
        <v>92</v>
      </c>
      <c r="B93" s="5" t="s">
        <v>7</v>
      </c>
      <c r="C93" s="5" t="s">
        <v>2</v>
      </c>
      <c r="D93" s="5">
        <v>3300</v>
      </c>
      <c r="E93" s="8">
        <v>43543</v>
      </c>
      <c r="F93" t="s">
        <v>18</v>
      </c>
      <c r="G93">
        <f t="shared" si="2"/>
        <v>0</v>
      </c>
      <c r="H93">
        <f t="shared" si="3"/>
        <v>0</v>
      </c>
    </row>
    <row r="94" spans="1:8" x14ac:dyDescent="0.95">
      <c r="A94" s="4">
        <v>93</v>
      </c>
      <c r="B94" s="5" t="s">
        <v>8</v>
      </c>
      <c r="C94" s="5" t="s">
        <v>1</v>
      </c>
      <c r="D94" s="5">
        <v>4700</v>
      </c>
      <c r="E94" s="8">
        <v>43544</v>
      </c>
      <c r="F94" t="s">
        <v>18</v>
      </c>
      <c r="G94">
        <f t="shared" si="2"/>
        <v>1</v>
      </c>
      <c r="H94">
        <f t="shared" si="3"/>
        <v>4700</v>
      </c>
    </row>
    <row r="95" spans="1:8" x14ac:dyDescent="0.95">
      <c r="A95" s="4">
        <v>94</v>
      </c>
      <c r="B95" s="5" t="s">
        <v>9</v>
      </c>
      <c r="C95" s="5" t="s">
        <v>1</v>
      </c>
      <c r="D95" s="5">
        <v>3000</v>
      </c>
      <c r="E95" s="8">
        <v>43545</v>
      </c>
      <c r="F95" t="s">
        <v>18</v>
      </c>
      <c r="G95">
        <f t="shared" si="2"/>
        <v>1</v>
      </c>
      <c r="H95">
        <f t="shared" si="3"/>
        <v>3000</v>
      </c>
    </row>
    <row r="96" spans="1:8" x14ac:dyDescent="0.95">
      <c r="A96" s="4">
        <v>95</v>
      </c>
      <c r="B96" s="5" t="s">
        <v>5</v>
      </c>
      <c r="C96" s="5" t="s">
        <v>2</v>
      </c>
      <c r="D96" s="5">
        <v>3200</v>
      </c>
      <c r="E96" s="8">
        <v>43546</v>
      </c>
      <c r="F96" t="s">
        <v>18</v>
      </c>
      <c r="G96">
        <f t="shared" si="2"/>
        <v>0</v>
      </c>
      <c r="H96">
        <f t="shared" si="3"/>
        <v>0</v>
      </c>
    </row>
    <row r="97" spans="1:8" x14ac:dyDescent="0.95">
      <c r="A97" s="4">
        <v>96</v>
      </c>
      <c r="B97" s="5" t="s">
        <v>6</v>
      </c>
      <c r="C97" s="5" t="s">
        <v>1</v>
      </c>
      <c r="D97" s="5">
        <v>3700</v>
      </c>
      <c r="E97" s="8">
        <v>43547</v>
      </c>
      <c r="F97" t="s">
        <v>18</v>
      </c>
      <c r="G97">
        <f t="shared" si="2"/>
        <v>1</v>
      </c>
      <c r="H97">
        <f t="shared" si="3"/>
        <v>3700</v>
      </c>
    </row>
    <row r="98" spans="1:8" x14ac:dyDescent="0.95">
      <c r="A98" s="4">
        <v>97</v>
      </c>
      <c r="B98" s="5" t="s">
        <v>7</v>
      </c>
      <c r="C98" s="5" t="s">
        <v>2</v>
      </c>
      <c r="D98" s="5">
        <v>4100</v>
      </c>
      <c r="E98" s="8">
        <v>43548</v>
      </c>
      <c r="F98" t="s">
        <v>18</v>
      </c>
      <c r="G98">
        <f t="shared" si="2"/>
        <v>0</v>
      </c>
      <c r="H98">
        <f t="shared" si="3"/>
        <v>0</v>
      </c>
    </row>
    <row r="99" spans="1:8" x14ac:dyDescent="0.95">
      <c r="A99" s="4">
        <v>98</v>
      </c>
      <c r="B99" s="5" t="s">
        <v>8</v>
      </c>
      <c r="C99" s="5" t="s">
        <v>1</v>
      </c>
      <c r="D99" s="5">
        <v>2900</v>
      </c>
      <c r="E99" s="8">
        <v>43549</v>
      </c>
      <c r="F99" t="s">
        <v>18</v>
      </c>
      <c r="G99">
        <f t="shared" si="2"/>
        <v>1</v>
      </c>
      <c r="H99">
        <f t="shared" si="3"/>
        <v>2900</v>
      </c>
    </row>
    <row r="100" spans="1:8" x14ac:dyDescent="0.95">
      <c r="A100" s="4">
        <v>99</v>
      </c>
      <c r="B100" s="5" t="s">
        <v>9</v>
      </c>
      <c r="C100" s="5" t="s">
        <v>1</v>
      </c>
      <c r="D100" s="5">
        <v>4700</v>
      </c>
      <c r="E100" s="8">
        <v>43550</v>
      </c>
      <c r="F100" t="s">
        <v>18</v>
      </c>
      <c r="G100">
        <f t="shared" si="2"/>
        <v>1</v>
      </c>
      <c r="H100">
        <f t="shared" si="3"/>
        <v>4700</v>
      </c>
    </row>
    <row r="101" spans="1:8" x14ac:dyDescent="0.95">
      <c r="A101" s="4">
        <v>100</v>
      </c>
      <c r="B101" s="5" t="s">
        <v>5</v>
      </c>
      <c r="C101" s="5" t="s">
        <v>2</v>
      </c>
      <c r="D101" s="5">
        <v>3800</v>
      </c>
      <c r="E101" s="8">
        <v>43551</v>
      </c>
      <c r="F101" t="s">
        <v>18</v>
      </c>
      <c r="G101">
        <f t="shared" si="2"/>
        <v>0</v>
      </c>
      <c r="H101">
        <f t="shared" si="3"/>
        <v>0</v>
      </c>
    </row>
    <row r="102" spans="1:8" x14ac:dyDescent="0.95">
      <c r="A102" s="4">
        <v>101</v>
      </c>
      <c r="B102" s="5" t="s">
        <v>6</v>
      </c>
      <c r="C102" s="5" t="s">
        <v>1</v>
      </c>
      <c r="D102" s="5">
        <v>4900</v>
      </c>
      <c r="E102" s="8">
        <v>43552</v>
      </c>
      <c r="F102" t="s">
        <v>18</v>
      </c>
      <c r="G102">
        <f t="shared" si="2"/>
        <v>1</v>
      </c>
      <c r="H102">
        <f t="shared" si="3"/>
        <v>4900</v>
      </c>
    </row>
    <row r="103" spans="1:8" x14ac:dyDescent="0.95">
      <c r="A103" s="4">
        <v>102</v>
      </c>
      <c r="B103" s="5" t="s">
        <v>7</v>
      </c>
      <c r="C103" s="5" t="s">
        <v>2</v>
      </c>
      <c r="D103" s="5">
        <v>3600</v>
      </c>
      <c r="E103" s="8">
        <v>43553</v>
      </c>
      <c r="F103" t="s">
        <v>18</v>
      </c>
      <c r="G103">
        <f t="shared" si="2"/>
        <v>0</v>
      </c>
      <c r="H103">
        <f t="shared" si="3"/>
        <v>0</v>
      </c>
    </row>
    <row r="104" spans="1:8" x14ac:dyDescent="0.95">
      <c r="A104" s="4">
        <v>103</v>
      </c>
      <c r="B104" s="5" t="s">
        <v>8</v>
      </c>
      <c r="C104" s="5" t="s">
        <v>1</v>
      </c>
      <c r="D104" s="5">
        <v>3200</v>
      </c>
      <c r="E104" s="8">
        <v>43554</v>
      </c>
      <c r="F104" t="s">
        <v>18</v>
      </c>
      <c r="G104">
        <f t="shared" si="2"/>
        <v>1</v>
      </c>
      <c r="H104">
        <f t="shared" si="3"/>
        <v>3200</v>
      </c>
    </row>
    <row r="105" spans="1:8" x14ac:dyDescent="0.95">
      <c r="A105" s="4">
        <v>104</v>
      </c>
      <c r="B105" s="5" t="s">
        <v>9</v>
      </c>
      <c r="C105" s="5" t="s">
        <v>1</v>
      </c>
      <c r="D105" s="5">
        <v>4400</v>
      </c>
      <c r="E105" s="8">
        <v>43555</v>
      </c>
      <c r="F105" t="s">
        <v>18</v>
      </c>
      <c r="G105">
        <f t="shared" si="2"/>
        <v>1</v>
      </c>
      <c r="H105">
        <f t="shared" si="3"/>
        <v>4400</v>
      </c>
    </row>
    <row r="106" spans="1:8" x14ac:dyDescent="0.95">
      <c r="A106" s="4">
        <v>105</v>
      </c>
      <c r="B106" s="5" t="s">
        <v>5</v>
      </c>
      <c r="C106" s="5" t="s">
        <v>2</v>
      </c>
      <c r="D106" s="5">
        <v>3500</v>
      </c>
      <c r="E106" s="8">
        <v>43556</v>
      </c>
      <c r="F106" t="s">
        <v>19</v>
      </c>
      <c r="G106">
        <f t="shared" si="2"/>
        <v>0</v>
      </c>
      <c r="H106">
        <f t="shared" si="3"/>
        <v>0</v>
      </c>
    </row>
    <row r="107" spans="1:8" x14ac:dyDescent="0.95">
      <c r="A107" s="4">
        <v>106</v>
      </c>
      <c r="B107" s="5" t="s">
        <v>6</v>
      </c>
      <c r="C107" s="5" t="s">
        <v>1</v>
      </c>
      <c r="D107" s="5">
        <v>3800</v>
      </c>
      <c r="E107" s="8">
        <v>43557</v>
      </c>
      <c r="F107" t="s">
        <v>19</v>
      </c>
      <c r="G107">
        <f t="shared" si="2"/>
        <v>1</v>
      </c>
      <c r="H107">
        <f t="shared" si="3"/>
        <v>3800</v>
      </c>
    </row>
    <row r="108" spans="1:8" x14ac:dyDescent="0.95">
      <c r="A108" s="4">
        <v>107</v>
      </c>
      <c r="B108" s="5" t="s">
        <v>7</v>
      </c>
      <c r="C108" s="5" t="s">
        <v>2</v>
      </c>
      <c r="D108" s="5">
        <v>4200</v>
      </c>
      <c r="E108" s="8">
        <v>43558</v>
      </c>
      <c r="F108" t="s">
        <v>19</v>
      </c>
      <c r="G108">
        <f t="shared" si="2"/>
        <v>0</v>
      </c>
      <c r="H108">
        <f t="shared" si="3"/>
        <v>0</v>
      </c>
    </row>
    <row r="109" spans="1:8" x14ac:dyDescent="0.95">
      <c r="A109" s="4">
        <v>108</v>
      </c>
      <c r="B109" s="5" t="s">
        <v>8</v>
      </c>
      <c r="C109" s="5" t="s">
        <v>1</v>
      </c>
      <c r="D109" s="5">
        <v>3000</v>
      </c>
      <c r="E109" s="8">
        <v>43559</v>
      </c>
      <c r="F109" t="s">
        <v>19</v>
      </c>
      <c r="G109">
        <f t="shared" si="2"/>
        <v>1</v>
      </c>
      <c r="H109">
        <f t="shared" si="3"/>
        <v>3000</v>
      </c>
    </row>
    <row r="110" spans="1:8" x14ac:dyDescent="0.95">
      <c r="A110" s="4">
        <v>109</v>
      </c>
      <c r="B110" s="5" t="s">
        <v>9</v>
      </c>
      <c r="C110" s="5" t="s">
        <v>1</v>
      </c>
      <c r="D110" s="5">
        <v>4800</v>
      </c>
      <c r="E110" s="8">
        <v>43560</v>
      </c>
      <c r="F110" t="s">
        <v>19</v>
      </c>
      <c r="G110">
        <f t="shared" si="2"/>
        <v>1</v>
      </c>
      <c r="H110">
        <f t="shared" si="3"/>
        <v>4800</v>
      </c>
    </row>
    <row r="111" spans="1:8" x14ac:dyDescent="0.95">
      <c r="A111" s="4">
        <v>110</v>
      </c>
      <c r="B111" s="5" t="s">
        <v>5</v>
      </c>
      <c r="C111" s="5" t="s">
        <v>2</v>
      </c>
      <c r="D111" s="5">
        <v>3700</v>
      </c>
      <c r="E111" s="8">
        <v>43561</v>
      </c>
      <c r="F111" t="s">
        <v>19</v>
      </c>
      <c r="G111">
        <f t="shared" si="2"/>
        <v>0</v>
      </c>
      <c r="H111">
        <f t="shared" si="3"/>
        <v>0</v>
      </c>
    </row>
    <row r="112" spans="1:8" x14ac:dyDescent="0.95">
      <c r="A112" s="4">
        <v>111</v>
      </c>
      <c r="B112" s="5" t="s">
        <v>6</v>
      </c>
      <c r="C112" s="5" t="s">
        <v>1</v>
      </c>
      <c r="D112" s="5">
        <v>4000</v>
      </c>
      <c r="E112" s="8">
        <v>43562</v>
      </c>
      <c r="F112" t="s">
        <v>19</v>
      </c>
      <c r="G112">
        <f t="shared" si="2"/>
        <v>1</v>
      </c>
      <c r="H112">
        <f t="shared" si="3"/>
        <v>4000</v>
      </c>
    </row>
    <row r="113" spans="1:8" x14ac:dyDescent="0.95">
      <c r="A113" s="4">
        <v>112</v>
      </c>
      <c r="B113" s="5" t="s">
        <v>7</v>
      </c>
      <c r="C113" s="5" t="s">
        <v>2</v>
      </c>
      <c r="D113" s="5">
        <v>4300</v>
      </c>
      <c r="E113" s="8">
        <v>43563</v>
      </c>
      <c r="F113" t="s">
        <v>19</v>
      </c>
      <c r="G113">
        <f t="shared" si="2"/>
        <v>0</v>
      </c>
      <c r="H113">
        <f t="shared" si="3"/>
        <v>0</v>
      </c>
    </row>
    <row r="114" spans="1:8" x14ac:dyDescent="0.95">
      <c r="A114" s="4">
        <v>113</v>
      </c>
      <c r="B114" s="5" t="s">
        <v>8</v>
      </c>
      <c r="C114" s="5" t="s">
        <v>1</v>
      </c>
      <c r="D114" s="5">
        <v>3100</v>
      </c>
      <c r="E114" s="8">
        <v>43564</v>
      </c>
      <c r="F114" t="s">
        <v>19</v>
      </c>
      <c r="G114">
        <f t="shared" si="2"/>
        <v>1</v>
      </c>
      <c r="H114">
        <f t="shared" si="3"/>
        <v>3100</v>
      </c>
    </row>
    <row r="115" spans="1:8" x14ac:dyDescent="0.95">
      <c r="A115" s="4">
        <v>114</v>
      </c>
      <c r="B115" s="5" t="s">
        <v>9</v>
      </c>
      <c r="C115" s="5" t="s">
        <v>1</v>
      </c>
      <c r="D115" s="5">
        <v>5000</v>
      </c>
      <c r="E115" s="8">
        <v>43565</v>
      </c>
      <c r="F115" t="s">
        <v>19</v>
      </c>
      <c r="G115">
        <f t="shared" si="2"/>
        <v>1</v>
      </c>
      <c r="H115">
        <f t="shared" si="3"/>
        <v>5000</v>
      </c>
    </row>
    <row r="116" spans="1:8" x14ac:dyDescent="0.95">
      <c r="A116" s="4">
        <v>115</v>
      </c>
      <c r="B116" s="5" t="s">
        <v>5</v>
      </c>
      <c r="C116" s="5" t="s">
        <v>2</v>
      </c>
      <c r="D116" s="5">
        <v>3300</v>
      </c>
      <c r="E116" s="8">
        <v>43566</v>
      </c>
      <c r="F116" t="s">
        <v>19</v>
      </c>
      <c r="G116">
        <f t="shared" si="2"/>
        <v>0</v>
      </c>
      <c r="H116">
        <f t="shared" si="3"/>
        <v>0</v>
      </c>
    </row>
    <row r="117" spans="1:8" x14ac:dyDescent="0.95">
      <c r="A117" s="4">
        <v>116</v>
      </c>
      <c r="B117" s="5" t="s">
        <v>6</v>
      </c>
      <c r="C117" s="5" t="s">
        <v>1</v>
      </c>
      <c r="D117" s="5">
        <v>4100</v>
      </c>
      <c r="E117" s="8">
        <v>43567</v>
      </c>
      <c r="F117" t="s">
        <v>19</v>
      </c>
      <c r="G117">
        <f t="shared" si="2"/>
        <v>1</v>
      </c>
      <c r="H117">
        <f t="shared" si="3"/>
        <v>4100</v>
      </c>
    </row>
    <row r="118" spans="1:8" x14ac:dyDescent="0.95">
      <c r="A118" s="4">
        <v>117</v>
      </c>
      <c r="B118" s="5" t="s">
        <v>7</v>
      </c>
      <c r="C118" s="5" t="s">
        <v>2</v>
      </c>
      <c r="D118" s="5">
        <v>4500</v>
      </c>
      <c r="E118" s="8">
        <v>43568</v>
      </c>
      <c r="F118" t="s">
        <v>19</v>
      </c>
      <c r="G118">
        <f t="shared" si="2"/>
        <v>0</v>
      </c>
      <c r="H118">
        <f t="shared" si="3"/>
        <v>0</v>
      </c>
    </row>
    <row r="119" spans="1:8" x14ac:dyDescent="0.95">
      <c r="A119" s="4">
        <v>118</v>
      </c>
      <c r="B119" s="5" t="s">
        <v>8</v>
      </c>
      <c r="C119" s="5" t="s">
        <v>1</v>
      </c>
      <c r="D119" s="5">
        <v>3300</v>
      </c>
      <c r="E119" s="8">
        <v>43569</v>
      </c>
      <c r="F119" t="s">
        <v>19</v>
      </c>
      <c r="G119">
        <f t="shared" si="2"/>
        <v>1</v>
      </c>
      <c r="H119">
        <f t="shared" si="3"/>
        <v>3300</v>
      </c>
    </row>
    <row r="120" spans="1:8" x14ac:dyDescent="0.95">
      <c r="A120" s="4">
        <v>119</v>
      </c>
      <c r="B120" s="5" t="s">
        <v>9</v>
      </c>
      <c r="C120" s="5" t="s">
        <v>1</v>
      </c>
      <c r="D120" s="5">
        <v>4900</v>
      </c>
      <c r="E120" s="8">
        <v>43570</v>
      </c>
      <c r="F120" t="s">
        <v>19</v>
      </c>
      <c r="G120">
        <f t="shared" si="2"/>
        <v>1</v>
      </c>
      <c r="H120">
        <f t="shared" si="3"/>
        <v>4900</v>
      </c>
    </row>
    <row r="121" spans="1:8" x14ac:dyDescent="0.95">
      <c r="A121" s="4">
        <v>120</v>
      </c>
      <c r="B121" s="5" t="s">
        <v>5</v>
      </c>
      <c r="C121" s="5" t="s">
        <v>2</v>
      </c>
      <c r="D121" s="5">
        <v>3600</v>
      </c>
      <c r="E121" s="8">
        <v>43571</v>
      </c>
      <c r="F121" t="s">
        <v>19</v>
      </c>
      <c r="G121">
        <f t="shared" si="2"/>
        <v>0</v>
      </c>
      <c r="H121">
        <f t="shared" si="3"/>
        <v>0</v>
      </c>
    </row>
    <row r="122" spans="1:8" x14ac:dyDescent="0.95">
      <c r="A122" s="4">
        <v>121</v>
      </c>
      <c r="B122" s="5" t="s">
        <v>6</v>
      </c>
      <c r="C122" s="5" t="s">
        <v>1</v>
      </c>
      <c r="D122" s="5">
        <v>4200</v>
      </c>
      <c r="E122" s="8">
        <v>43572</v>
      </c>
      <c r="F122" t="s">
        <v>19</v>
      </c>
      <c r="G122">
        <f t="shared" si="2"/>
        <v>1</v>
      </c>
      <c r="H122">
        <f t="shared" si="3"/>
        <v>4200</v>
      </c>
    </row>
    <row r="123" spans="1:8" x14ac:dyDescent="0.95">
      <c r="A123" s="4">
        <v>122</v>
      </c>
      <c r="B123" s="5" t="s">
        <v>7</v>
      </c>
      <c r="C123" s="5" t="s">
        <v>2</v>
      </c>
      <c r="D123" s="5">
        <v>4700</v>
      </c>
      <c r="E123" s="8">
        <v>43573</v>
      </c>
      <c r="F123" t="s">
        <v>19</v>
      </c>
      <c r="G123">
        <f t="shared" si="2"/>
        <v>0</v>
      </c>
      <c r="H123">
        <f t="shared" si="3"/>
        <v>0</v>
      </c>
    </row>
    <row r="124" spans="1:8" x14ac:dyDescent="0.95">
      <c r="A124" s="4">
        <v>123</v>
      </c>
      <c r="B124" s="5" t="s">
        <v>8</v>
      </c>
      <c r="C124" s="5" t="s">
        <v>1</v>
      </c>
      <c r="D124" s="5">
        <v>3400</v>
      </c>
      <c r="E124" s="8">
        <v>43574</v>
      </c>
      <c r="F124" t="s">
        <v>19</v>
      </c>
      <c r="G124">
        <f t="shared" si="2"/>
        <v>1</v>
      </c>
      <c r="H124">
        <f t="shared" si="3"/>
        <v>3400</v>
      </c>
    </row>
    <row r="125" spans="1:8" x14ac:dyDescent="0.95">
      <c r="A125" s="4">
        <v>124</v>
      </c>
      <c r="B125" s="5" t="s">
        <v>9</v>
      </c>
      <c r="C125" s="5" t="s">
        <v>1</v>
      </c>
      <c r="D125" s="5">
        <v>4800</v>
      </c>
      <c r="E125" s="8">
        <v>43575</v>
      </c>
      <c r="F125" t="s">
        <v>19</v>
      </c>
      <c r="G125">
        <f t="shared" si="2"/>
        <v>1</v>
      </c>
      <c r="H125">
        <f t="shared" si="3"/>
        <v>4800</v>
      </c>
    </row>
    <row r="126" spans="1:8" x14ac:dyDescent="0.95">
      <c r="A126" s="4">
        <v>125</v>
      </c>
      <c r="B126" s="5" t="s">
        <v>5</v>
      </c>
      <c r="C126" s="5" t="s">
        <v>2</v>
      </c>
      <c r="D126" s="5">
        <v>3500</v>
      </c>
      <c r="E126" s="8">
        <v>43576</v>
      </c>
      <c r="F126" t="s">
        <v>19</v>
      </c>
      <c r="G126">
        <f t="shared" si="2"/>
        <v>0</v>
      </c>
      <c r="H126">
        <f t="shared" si="3"/>
        <v>0</v>
      </c>
    </row>
    <row r="127" spans="1:8" x14ac:dyDescent="0.95">
      <c r="A127" s="4">
        <v>126</v>
      </c>
      <c r="B127" s="5" t="s">
        <v>6</v>
      </c>
      <c r="C127" s="5" t="s">
        <v>1</v>
      </c>
      <c r="D127" s="5">
        <v>3900</v>
      </c>
      <c r="E127" s="8">
        <v>43577</v>
      </c>
      <c r="F127" t="s">
        <v>19</v>
      </c>
      <c r="G127">
        <f t="shared" si="2"/>
        <v>1</v>
      </c>
      <c r="H127">
        <f t="shared" si="3"/>
        <v>3900</v>
      </c>
    </row>
    <row r="128" spans="1:8" x14ac:dyDescent="0.95">
      <c r="A128" s="4">
        <v>127</v>
      </c>
      <c r="B128" s="5" t="s">
        <v>7</v>
      </c>
      <c r="C128" s="5" t="s">
        <v>2</v>
      </c>
      <c r="D128" s="5">
        <v>4400</v>
      </c>
      <c r="E128" s="8">
        <v>43578</v>
      </c>
      <c r="F128" t="s">
        <v>19</v>
      </c>
      <c r="G128">
        <f t="shared" si="2"/>
        <v>0</v>
      </c>
      <c r="H128">
        <f t="shared" si="3"/>
        <v>0</v>
      </c>
    </row>
    <row r="129" spans="1:8" x14ac:dyDescent="0.95">
      <c r="A129" s="4">
        <v>128</v>
      </c>
      <c r="B129" s="5" t="s">
        <v>8</v>
      </c>
      <c r="C129" s="5" t="s">
        <v>1</v>
      </c>
      <c r="D129" s="5">
        <v>3500</v>
      </c>
      <c r="E129" s="8">
        <v>43579</v>
      </c>
      <c r="F129" t="s">
        <v>19</v>
      </c>
      <c r="G129">
        <f t="shared" si="2"/>
        <v>1</v>
      </c>
      <c r="H129">
        <f t="shared" si="3"/>
        <v>3500</v>
      </c>
    </row>
    <row r="130" spans="1:8" x14ac:dyDescent="0.95">
      <c r="A130" s="4">
        <v>129</v>
      </c>
      <c r="B130" s="5" t="s">
        <v>9</v>
      </c>
      <c r="C130" s="5" t="s">
        <v>1</v>
      </c>
      <c r="D130" s="5">
        <v>4700</v>
      </c>
      <c r="E130" s="8">
        <v>43580</v>
      </c>
      <c r="F130" t="s">
        <v>19</v>
      </c>
      <c r="G130">
        <f t="shared" si="2"/>
        <v>1</v>
      </c>
      <c r="H130">
        <f t="shared" si="3"/>
        <v>4700</v>
      </c>
    </row>
    <row r="131" spans="1:8" x14ac:dyDescent="0.95">
      <c r="A131" s="4">
        <v>130</v>
      </c>
      <c r="B131" s="5" t="s">
        <v>5</v>
      </c>
      <c r="C131" s="5" t="s">
        <v>2</v>
      </c>
      <c r="D131" s="5">
        <v>3700</v>
      </c>
      <c r="E131" s="8">
        <v>43581</v>
      </c>
      <c r="F131" t="s">
        <v>19</v>
      </c>
      <c r="G131">
        <f t="shared" ref="G131:G194" si="4">IF(C131="approved", 1, 0)</f>
        <v>0</v>
      </c>
      <c r="H131">
        <f t="shared" ref="H131:H194" si="5">IF(C131="approved", D131, 0)</f>
        <v>0</v>
      </c>
    </row>
    <row r="132" spans="1:8" x14ac:dyDescent="0.95">
      <c r="A132" s="4">
        <v>131</v>
      </c>
      <c r="B132" s="5" t="s">
        <v>6</v>
      </c>
      <c r="C132" s="5" t="s">
        <v>1</v>
      </c>
      <c r="D132" s="5">
        <v>4000</v>
      </c>
      <c r="E132" s="8">
        <v>43582</v>
      </c>
      <c r="F132" t="s">
        <v>19</v>
      </c>
      <c r="G132">
        <f t="shared" si="4"/>
        <v>1</v>
      </c>
      <c r="H132">
        <f t="shared" si="5"/>
        <v>4000</v>
      </c>
    </row>
    <row r="133" spans="1:8" x14ac:dyDescent="0.95">
      <c r="A133" s="4">
        <v>132</v>
      </c>
      <c r="B133" s="5" t="s">
        <v>7</v>
      </c>
      <c r="C133" s="5" t="s">
        <v>2</v>
      </c>
      <c r="D133" s="5">
        <v>4500</v>
      </c>
      <c r="E133" s="8">
        <v>43583</v>
      </c>
      <c r="F133" t="s">
        <v>19</v>
      </c>
      <c r="G133">
        <f t="shared" si="4"/>
        <v>0</v>
      </c>
      <c r="H133">
        <f t="shared" si="5"/>
        <v>0</v>
      </c>
    </row>
    <row r="134" spans="1:8" x14ac:dyDescent="0.95">
      <c r="A134" s="4">
        <v>133</v>
      </c>
      <c r="B134" s="5" t="s">
        <v>8</v>
      </c>
      <c r="C134" s="5" t="s">
        <v>1</v>
      </c>
      <c r="D134" s="5">
        <v>3600</v>
      </c>
      <c r="E134" s="8">
        <v>43584</v>
      </c>
      <c r="F134" t="s">
        <v>19</v>
      </c>
      <c r="G134">
        <f t="shared" si="4"/>
        <v>1</v>
      </c>
      <c r="H134">
        <f t="shared" si="5"/>
        <v>3600</v>
      </c>
    </row>
    <row r="135" spans="1:8" x14ac:dyDescent="0.95">
      <c r="A135" s="4">
        <v>134</v>
      </c>
      <c r="B135" s="5" t="s">
        <v>9</v>
      </c>
      <c r="C135" s="5" t="s">
        <v>1</v>
      </c>
      <c r="D135" s="5">
        <v>4900</v>
      </c>
      <c r="E135" s="8">
        <v>43585</v>
      </c>
      <c r="F135" t="s">
        <v>19</v>
      </c>
      <c r="G135">
        <f t="shared" si="4"/>
        <v>1</v>
      </c>
      <c r="H135">
        <f t="shared" si="5"/>
        <v>4900</v>
      </c>
    </row>
    <row r="136" spans="1:8" x14ac:dyDescent="0.95">
      <c r="A136" s="4">
        <v>135</v>
      </c>
      <c r="B136" s="5" t="s">
        <v>5</v>
      </c>
      <c r="C136" s="5" t="s">
        <v>2</v>
      </c>
      <c r="D136" s="5">
        <v>3800</v>
      </c>
      <c r="E136" s="8">
        <v>43586</v>
      </c>
      <c r="F136" t="s">
        <v>20</v>
      </c>
      <c r="G136">
        <f t="shared" si="4"/>
        <v>0</v>
      </c>
      <c r="H136">
        <f t="shared" si="5"/>
        <v>0</v>
      </c>
    </row>
    <row r="137" spans="1:8" x14ac:dyDescent="0.95">
      <c r="A137" s="4">
        <v>136</v>
      </c>
      <c r="B137" s="5" t="s">
        <v>6</v>
      </c>
      <c r="C137" s="5" t="s">
        <v>1</v>
      </c>
      <c r="D137" s="5">
        <v>4100</v>
      </c>
      <c r="E137" s="8">
        <v>43587</v>
      </c>
      <c r="F137" t="s">
        <v>20</v>
      </c>
      <c r="G137">
        <f t="shared" si="4"/>
        <v>1</v>
      </c>
      <c r="H137">
        <f t="shared" si="5"/>
        <v>4100</v>
      </c>
    </row>
    <row r="138" spans="1:8" x14ac:dyDescent="0.95">
      <c r="A138" s="4">
        <v>137</v>
      </c>
      <c r="B138" s="5" t="s">
        <v>7</v>
      </c>
      <c r="C138" s="5" t="s">
        <v>2</v>
      </c>
      <c r="D138" s="5">
        <v>4600</v>
      </c>
      <c r="E138" s="8">
        <v>43588</v>
      </c>
      <c r="F138" t="s">
        <v>20</v>
      </c>
      <c r="G138">
        <f t="shared" si="4"/>
        <v>0</v>
      </c>
      <c r="H138">
        <f t="shared" si="5"/>
        <v>0</v>
      </c>
    </row>
    <row r="139" spans="1:8" x14ac:dyDescent="0.95">
      <c r="A139" s="4">
        <v>138</v>
      </c>
      <c r="B139" s="5" t="s">
        <v>8</v>
      </c>
      <c r="C139" s="5" t="s">
        <v>1</v>
      </c>
      <c r="D139" s="5">
        <v>3700</v>
      </c>
      <c r="E139" s="8">
        <v>43589</v>
      </c>
      <c r="F139" t="s">
        <v>20</v>
      </c>
      <c r="G139">
        <f t="shared" si="4"/>
        <v>1</v>
      </c>
      <c r="H139">
        <f t="shared" si="5"/>
        <v>3700</v>
      </c>
    </row>
    <row r="140" spans="1:8" x14ac:dyDescent="0.95">
      <c r="A140" s="4">
        <v>139</v>
      </c>
      <c r="B140" s="5" t="s">
        <v>9</v>
      </c>
      <c r="C140" s="5" t="s">
        <v>1</v>
      </c>
      <c r="D140" s="5">
        <v>5000</v>
      </c>
      <c r="E140" s="8">
        <v>43590</v>
      </c>
      <c r="F140" t="s">
        <v>20</v>
      </c>
      <c r="G140">
        <f t="shared" si="4"/>
        <v>1</v>
      </c>
      <c r="H140">
        <f t="shared" si="5"/>
        <v>5000</v>
      </c>
    </row>
    <row r="141" spans="1:8" x14ac:dyDescent="0.95">
      <c r="A141" s="4">
        <v>140</v>
      </c>
      <c r="B141" s="5" t="s">
        <v>5</v>
      </c>
      <c r="C141" s="5" t="s">
        <v>2</v>
      </c>
      <c r="D141" s="5">
        <v>3900</v>
      </c>
      <c r="E141" s="8">
        <v>43591</v>
      </c>
      <c r="F141" t="s">
        <v>20</v>
      </c>
      <c r="G141">
        <f t="shared" si="4"/>
        <v>0</v>
      </c>
      <c r="H141">
        <f t="shared" si="5"/>
        <v>0</v>
      </c>
    </row>
    <row r="142" spans="1:8" x14ac:dyDescent="0.95">
      <c r="A142" s="4">
        <v>141</v>
      </c>
      <c r="B142" s="5" t="s">
        <v>6</v>
      </c>
      <c r="C142" s="5" t="s">
        <v>1</v>
      </c>
      <c r="D142" s="5">
        <v>4200</v>
      </c>
      <c r="E142" s="8">
        <v>43592</v>
      </c>
      <c r="F142" t="s">
        <v>20</v>
      </c>
      <c r="G142">
        <f t="shared" si="4"/>
        <v>1</v>
      </c>
      <c r="H142">
        <f t="shared" si="5"/>
        <v>4200</v>
      </c>
    </row>
    <row r="143" spans="1:8" x14ac:dyDescent="0.95">
      <c r="A143" s="4">
        <v>142</v>
      </c>
      <c r="B143" s="5" t="s">
        <v>7</v>
      </c>
      <c r="C143" s="5" t="s">
        <v>2</v>
      </c>
      <c r="D143" s="5">
        <v>4700</v>
      </c>
      <c r="E143" s="8">
        <v>43593</v>
      </c>
      <c r="F143" t="s">
        <v>20</v>
      </c>
      <c r="G143">
        <f t="shared" si="4"/>
        <v>0</v>
      </c>
      <c r="H143">
        <f t="shared" si="5"/>
        <v>0</v>
      </c>
    </row>
    <row r="144" spans="1:8" x14ac:dyDescent="0.95">
      <c r="A144" s="4">
        <v>143</v>
      </c>
      <c r="B144" s="5" t="s">
        <v>8</v>
      </c>
      <c r="C144" s="5" t="s">
        <v>1</v>
      </c>
      <c r="D144" s="5">
        <v>3800</v>
      </c>
      <c r="E144" s="8">
        <v>43594</v>
      </c>
      <c r="F144" t="s">
        <v>20</v>
      </c>
      <c r="G144">
        <f t="shared" si="4"/>
        <v>1</v>
      </c>
      <c r="H144">
        <f t="shared" si="5"/>
        <v>3800</v>
      </c>
    </row>
    <row r="145" spans="1:8" x14ac:dyDescent="0.95">
      <c r="A145" s="4">
        <v>144</v>
      </c>
      <c r="B145" s="5" t="s">
        <v>9</v>
      </c>
      <c r="C145" s="5" t="s">
        <v>1</v>
      </c>
      <c r="D145" s="5">
        <v>5100</v>
      </c>
      <c r="E145" s="8">
        <v>43595</v>
      </c>
      <c r="F145" t="s">
        <v>20</v>
      </c>
      <c r="G145">
        <f t="shared" si="4"/>
        <v>1</v>
      </c>
      <c r="H145">
        <f t="shared" si="5"/>
        <v>5100</v>
      </c>
    </row>
    <row r="146" spans="1:8" x14ac:dyDescent="0.95">
      <c r="A146" s="4">
        <v>145</v>
      </c>
      <c r="B146" s="5" t="s">
        <v>5</v>
      </c>
      <c r="C146" s="5" t="s">
        <v>2</v>
      </c>
      <c r="D146" s="5">
        <v>4000</v>
      </c>
      <c r="E146" s="8">
        <v>43596</v>
      </c>
      <c r="F146" t="s">
        <v>20</v>
      </c>
      <c r="G146">
        <f t="shared" si="4"/>
        <v>0</v>
      </c>
      <c r="H146">
        <f t="shared" si="5"/>
        <v>0</v>
      </c>
    </row>
    <row r="147" spans="1:8" x14ac:dyDescent="0.95">
      <c r="A147" s="4">
        <v>146</v>
      </c>
      <c r="B147" s="5" t="s">
        <v>6</v>
      </c>
      <c r="C147" s="5" t="s">
        <v>1</v>
      </c>
      <c r="D147" s="5">
        <v>4300</v>
      </c>
      <c r="E147" s="8">
        <v>43597</v>
      </c>
      <c r="F147" t="s">
        <v>20</v>
      </c>
      <c r="G147">
        <f t="shared" si="4"/>
        <v>1</v>
      </c>
      <c r="H147">
        <f t="shared" si="5"/>
        <v>4300</v>
      </c>
    </row>
    <row r="148" spans="1:8" x14ac:dyDescent="0.95">
      <c r="A148" s="4">
        <v>147</v>
      </c>
      <c r="B148" s="5" t="s">
        <v>7</v>
      </c>
      <c r="C148" s="5" t="s">
        <v>2</v>
      </c>
      <c r="D148" s="5">
        <v>4800</v>
      </c>
      <c r="E148" s="8">
        <v>43598</v>
      </c>
      <c r="F148" t="s">
        <v>20</v>
      </c>
      <c r="G148">
        <f t="shared" si="4"/>
        <v>0</v>
      </c>
      <c r="H148">
        <f t="shared" si="5"/>
        <v>0</v>
      </c>
    </row>
    <row r="149" spans="1:8" x14ac:dyDescent="0.95">
      <c r="A149" s="4">
        <v>148</v>
      </c>
      <c r="B149" s="5" t="s">
        <v>8</v>
      </c>
      <c r="C149" s="5" t="s">
        <v>1</v>
      </c>
      <c r="D149" s="5">
        <v>3900</v>
      </c>
      <c r="E149" s="8">
        <v>43599</v>
      </c>
      <c r="F149" t="s">
        <v>20</v>
      </c>
      <c r="G149">
        <f t="shared" si="4"/>
        <v>1</v>
      </c>
      <c r="H149">
        <f t="shared" si="5"/>
        <v>3900</v>
      </c>
    </row>
    <row r="150" spans="1:8" x14ac:dyDescent="0.95">
      <c r="A150" s="4">
        <v>149</v>
      </c>
      <c r="B150" s="5" t="s">
        <v>9</v>
      </c>
      <c r="C150" s="5" t="s">
        <v>1</v>
      </c>
      <c r="D150" s="5">
        <v>5200</v>
      </c>
      <c r="E150" s="8">
        <v>43600</v>
      </c>
      <c r="F150" t="s">
        <v>20</v>
      </c>
      <c r="G150">
        <f t="shared" si="4"/>
        <v>1</v>
      </c>
      <c r="H150">
        <f t="shared" si="5"/>
        <v>5200</v>
      </c>
    </row>
    <row r="151" spans="1:8" x14ac:dyDescent="0.95">
      <c r="A151" s="4">
        <v>150</v>
      </c>
      <c r="B151" s="5" t="s">
        <v>5</v>
      </c>
      <c r="C151" s="5" t="s">
        <v>2</v>
      </c>
      <c r="D151" s="5">
        <v>4100</v>
      </c>
      <c r="E151" s="8">
        <v>43601</v>
      </c>
      <c r="F151" t="s">
        <v>20</v>
      </c>
      <c r="G151">
        <f t="shared" si="4"/>
        <v>0</v>
      </c>
      <c r="H151">
        <f t="shared" si="5"/>
        <v>0</v>
      </c>
    </row>
    <row r="152" spans="1:8" x14ac:dyDescent="0.95">
      <c r="A152" s="4">
        <v>151</v>
      </c>
      <c r="B152" s="5" t="s">
        <v>6</v>
      </c>
      <c r="C152" s="5" t="s">
        <v>1</v>
      </c>
      <c r="D152" s="5">
        <v>4400</v>
      </c>
      <c r="E152" s="8">
        <v>43602</v>
      </c>
      <c r="F152" t="s">
        <v>20</v>
      </c>
      <c r="G152">
        <f t="shared" si="4"/>
        <v>1</v>
      </c>
      <c r="H152">
        <f t="shared" si="5"/>
        <v>4400</v>
      </c>
    </row>
    <row r="153" spans="1:8" x14ac:dyDescent="0.95">
      <c r="A153" s="4">
        <v>152</v>
      </c>
      <c r="B153" s="5" t="s">
        <v>7</v>
      </c>
      <c r="C153" s="5" t="s">
        <v>2</v>
      </c>
      <c r="D153" s="5">
        <v>4900</v>
      </c>
      <c r="E153" s="8">
        <v>43603</v>
      </c>
      <c r="F153" t="s">
        <v>20</v>
      </c>
      <c r="G153">
        <f t="shared" si="4"/>
        <v>0</v>
      </c>
      <c r="H153">
        <f t="shared" si="5"/>
        <v>0</v>
      </c>
    </row>
    <row r="154" spans="1:8" x14ac:dyDescent="0.95">
      <c r="A154" s="4">
        <v>153</v>
      </c>
      <c r="B154" s="5" t="s">
        <v>8</v>
      </c>
      <c r="C154" s="5" t="s">
        <v>1</v>
      </c>
      <c r="D154" s="5">
        <v>4000</v>
      </c>
      <c r="E154" s="8">
        <v>43604</v>
      </c>
      <c r="F154" t="s">
        <v>20</v>
      </c>
      <c r="G154">
        <f t="shared" si="4"/>
        <v>1</v>
      </c>
      <c r="H154">
        <f t="shared" si="5"/>
        <v>4000</v>
      </c>
    </row>
    <row r="155" spans="1:8" x14ac:dyDescent="0.95">
      <c r="A155" s="4">
        <v>154</v>
      </c>
      <c r="B155" s="5" t="s">
        <v>9</v>
      </c>
      <c r="C155" s="5" t="s">
        <v>1</v>
      </c>
      <c r="D155" s="5">
        <v>5300</v>
      </c>
      <c r="E155" s="8">
        <v>43605</v>
      </c>
      <c r="F155" t="s">
        <v>20</v>
      </c>
      <c r="G155">
        <f t="shared" si="4"/>
        <v>1</v>
      </c>
      <c r="H155">
        <f t="shared" si="5"/>
        <v>5300</v>
      </c>
    </row>
    <row r="156" spans="1:8" x14ac:dyDescent="0.95">
      <c r="A156" s="4">
        <v>155</v>
      </c>
      <c r="B156" s="5" t="s">
        <v>5</v>
      </c>
      <c r="C156" s="5" t="s">
        <v>2</v>
      </c>
      <c r="D156" s="5">
        <v>4200</v>
      </c>
      <c r="E156" s="8">
        <v>43606</v>
      </c>
      <c r="F156" t="s">
        <v>20</v>
      </c>
      <c r="G156">
        <f t="shared" si="4"/>
        <v>0</v>
      </c>
      <c r="H156">
        <f t="shared" si="5"/>
        <v>0</v>
      </c>
    </row>
    <row r="157" spans="1:8" x14ac:dyDescent="0.95">
      <c r="A157" s="4">
        <v>156</v>
      </c>
      <c r="B157" s="5" t="s">
        <v>6</v>
      </c>
      <c r="C157" s="5" t="s">
        <v>1</v>
      </c>
      <c r="D157" s="5">
        <v>4500</v>
      </c>
      <c r="E157" s="8">
        <v>43607</v>
      </c>
      <c r="F157" t="s">
        <v>20</v>
      </c>
      <c r="G157">
        <f t="shared" si="4"/>
        <v>1</v>
      </c>
      <c r="H157">
        <f t="shared" si="5"/>
        <v>4500</v>
      </c>
    </row>
    <row r="158" spans="1:8" x14ac:dyDescent="0.95">
      <c r="A158" s="4">
        <v>157</v>
      </c>
      <c r="B158" s="5" t="s">
        <v>7</v>
      </c>
      <c r="C158" s="5" t="s">
        <v>2</v>
      </c>
      <c r="D158" s="5">
        <v>5000</v>
      </c>
      <c r="E158" s="8">
        <v>43608</v>
      </c>
      <c r="F158" t="s">
        <v>20</v>
      </c>
      <c r="G158">
        <f t="shared" si="4"/>
        <v>0</v>
      </c>
      <c r="H158">
        <f t="shared" si="5"/>
        <v>0</v>
      </c>
    </row>
    <row r="159" spans="1:8" x14ac:dyDescent="0.95">
      <c r="A159" s="4">
        <v>158</v>
      </c>
      <c r="B159" s="5" t="s">
        <v>8</v>
      </c>
      <c r="C159" s="5" t="s">
        <v>1</v>
      </c>
      <c r="D159" s="5">
        <v>4100</v>
      </c>
      <c r="E159" s="8">
        <v>43609</v>
      </c>
      <c r="F159" t="s">
        <v>20</v>
      </c>
      <c r="G159">
        <f t="shared" si="4"/>
        <v>1</v>
      </c>
      <c r="H159">
        <f t="shared" si="5"/>
        <v>4100</v>
      </c>
    </row>
    <row r="160" spans="1:8" x14ac:dyDescent="0.95">
      <c r="A160" s="4">
        <v>159</v>
      </c>
      <c r="B160" s="5" t="s">
        <v>9</v>
      </c>
      <c r="C160" s="5" t="s">
        <v>1</v>
      </c>
      <c r="D160" s="5">
        <v>5400</v>
      </c>
      <c r="E160" s="8">
        <v>43610</v>
      </c>
      <c r="F160" t="s">
        <v>20</v>
      </c>
      <c r="G160">
        <f t="shared" si="4"/>
        <v>1</v>
      </c>
      <c r="H160">
        <f t="shared" si="5"/>
        <v>5400</v>
      </c>
    </row>
    <row r="161" spans="1:8" x14ac:dyDescent="0.95">
      <c r="A161" s="4">
        <v>160</v>
      </c>
      <c r="B161" s="5" t="s">
        <v>5</v>
      </c>
      <c r="C161" s="5" t="s">
        <v>2</v>
      </c>
      <c r="D161" s="5">
        <v>4300</v>
      </c>
      <c r="E161" s="8">
        <v>43611</v>
      </c>
      <c r="F161" t="s">
        <v>20</v>
      </c>
      <c r="G161">
        <f t="shared" si="4"/>
        <v>0</v>
      </c>
      <c r="H161">
        <f t="shared" si="5"/>
        <v>0</v>
      </c>
    </row>
    <row r="162" spans="1:8" x14ac:dyDescent="0.95">
      <c r="A162" s="4">
        <v>161</v>
      </c>
      <c r="B162" s="5" t="s">
        <v>6</v>
      </c>
      <c r="C162" s="5" t="s">
        <v>1</v>
      </c>
      <c r="D162" s="5">
        <v>4600</v>
      </c>
      <c r="E162" s="8">
        <v>43612</v>
      </c>
      <c r="F162" t="s">
        <v>20</v>
      </c>
      <c r="G162">
        <f t="shared" si="4"/>
        <v>1</v>
      </c>
      <c r="H162">
        <f t="shared" si="5"/>
        <v>4600</v>
      </c>
    </row>
    <row r="163" spans="1:8" x14ac:dyDescent="0.95">
      <c r="A163" s="4">
        <v>162</v>
      </c>
      <c r="B163" s="5" t="s">
        <v>7</v>
      </c>
      <c r="C163" s="5" t="s">
        <v>2</v>
      </c>
      <c r="D163" s="5">
        <v>5100</v>
      </c>
      <c r="E163" s="8">
        <v>43613</v>
      </c>
      <c r="F163" t="s">
        <v>20</v>
      </c>
      <c r="G163">
        <f t="shared" si="4"/>
        <v>0</v>
      </c>
      <c r="H163">
        <f t="shared" si="5"/>
        <v>0</v>
      </c>
    </row>
    <row r="164" spans="1:8" x14ac:dyDescent="0.95">
      <c r="A164" s="4">
        <v>163</v>
      </c>
      <c r="B164" s="5" t="s">
        <v>8</v>
      </c>
      <c r="C164" s="5" t="s">
        <v>1</v>
      </c>
      <c r="D164" s="5">
        <v>4200</v>
      </c>
      <c r="E164" s="8">
        <v>43614</v>
      </c>
      <c r="F164" t="s">
        <v>20</v>
      </c>
      <c r="G164">
        <f t="shared" si="4"/>
        <v>1</v>
      </c>
      <c r="H164">
        <f t="shared" si="5"/>
        <v>4200</v>
      </c>
    </row>
    <row r="165" spans="1:8" x14ac:dyDescent="0.95">
      <c r="A165" s="4">
        <v>164</v>
      </c>
      <c r="B165" s="5" t="s">
        <v>9</v>
      </c>
      <c r="C165" s="5" t="s">
        <v>1</v>
      </c>
      <c r="D165" s="5">
        <v>5500</v>
      </c>
      <c r="E165" s="8">
        <v>43615</v>
      </c>
      <c r="F165" t="s">
        <v>20</v>
      </c>
      <c r="G165">
        <f t="shared" si="4"/>
        <v>1</v>
      </c>
      <c r="H165">
        <f t="shared" si="5"/>
        <v>5500</v>
      </c>
    </row>
    <row r="166" spans="1:8" x14ac:dyDescent="0.95">
      <c r="A166" s="4">
        <v>165</v>
      </c>
      <c r="B166" s="5" t="s">
        <v>5</v>
      </c>
      <c r="C166" s="5" t="s">
        <v>2</v>
      </c>
      <c r="D166" s="5">
        <v>4400</v>
      </c>
      <c r="E166" s="8">
        <v>43616</v>
      </c>
      <c r="F166" t="s">
        <v>20</v>
      </c>
      <c r="G166">
        <f t="shared" si="4"/>
        <v>0</v>
      </c>
      <c r="H166">
        <f t="shared" si="5"/>
        <v>0</v>
      </c>
    </row>
    <row r="167" spans="1:8" x14ac:dyDescent="0.95">
      <c r="A167" s="4">
        <v>166</v>
      </c>
      <c r="B167" s="5" t="s">
        <v>6</v>
      </c>
      <c r="C167" s="5" t="s">
        <v>1</v>
      </c>
      <c r="D167" s="5">
        <v>4700</v>
      </c>
      <c r="E167" s="8">
        <v>43617</v>
      </c>
      <c r="F167" t="s">
        <v>21</v>
      </c>
      <c r="G167">
        <f t="shared" si="4"/>
        <v>1</v>
      </c>
      <c r="H167">
        <f t="shared" si="5"/>
        <v>4700</v>
      </c>
    </row>
    <row r="168" spans="1:8" x14ac:dyDescent="0.95">
      <c r="A168" s="4">
        <v>167</v>
      </c>
      <c r="B168" s="5" t="s">
        <v>7</v>
      </c>
      <c r="C168" s="5" t="s">
        <v>2</v>
      </c>
      <c r="D168" s="5">
        <v>5200</v>
      </c>
      <c r="E168" s="8">
        <v>43618</v>
      </c>
      <c r="F168" t="s">
        <v>21</v>
      </c>
      <c r="G168">
        <f t="shared" si="4"/>
        <v>0</v>
      </c>
      <c r="H168">
        <f t="shared" si="5"/>
        <v>0</v>
      </c>
    </row>
    <row r="169" spans="1:8" x14ac:dyDescent="0.95">
      <c r="A169" s="4">
        <v>168</v>
      </c>
      <c r="B169" s="5" t="s">
        <v>8</v>
      </c>
      <c r="C169" s="5" t="s">
        <v>1</v>
      </c>
      <c r="D169" s="5">
        <v>4300</v>
      </c>
      <c r="E169" s="8">
        <v>43619</v>
      </c>
      <c r="F169" t="s">
        <v>21</v>
      </c>
      <c r="G169">
        <f t="shared" si="4"/>
        <v>1</v>
      </c>
      <c r="H169">
        <f t="shared" si="5"/>
        <v>4300</v>
      </c>
    </row>
    <row r="170" spans="1:8" x14ac:dyDescent="0.95">
      <c r="A170" s="4">
        <v>169</v>
      </c>
      <c r="B170" s="5" t="s">
        <v>9</v>
      </c>
      <c r="C170" s="5" t="s">
        <v>1</v>
      </c>
      <c r="D170" s="5">
        <v>5600</v>
      </c>
      <c r="E170" s="8">
        <v>43620</v>
      </c>
      <c r="F170" t="s">
        <v>21</v>
      </c>
      <c r="G170">
        <f t="shared" si="4"/>
        <v>1</v>
      </c>
      <c r="H170">
        <f t="shared" si="5"/>
        <v>5600</v>
      </c>
    </row>
    <row r="171" spans="1:8" x14ac:dyDescent="0.95">
      <c r="A171" s="4">
        <v>170</v>
      </c>
      <c r="B171" s="5" t="s">
        <v>5</v>
      </c>
      <c r="C171" s="5" t="s">
        <v>2</v>
      </c>
      <c r="D171" s="5">
        <v>4500</v>
      </c>
      <c r="E171" s="8">
        <v>43621</v>
      </c>
      <c r="F171" t="s">
        <v>21</v>
      </c>
      <c r="G171">
        <f t="shared" si="4"/>
        <v>0</v>
      </c>
      <c r="H171">
        <f t="shared" si="5"/>
        <v>0</v>
      </c>
    </row>
    <row r="172" spans="1:8" x14ac:dyDescent="0.95">
      <c r="A172" s="4">
        <v>171</v>
      </c>
      <c r="B172" s="5" t="s">
        <v>6</v>
      </c>
      <c r="C172" s="5" t="s">
        <v>1</v>
      </c>
      <c r="D172" s="5">
        <v>4800</v>
      </c>
      <c r="E172" s="8">
        <v>43622</v>
      </c>
      <c r="F172" t="s">
        <v>21</v>
      </c>
      <c r="G172">
        <f t="shared" si="4"/>
        <v>1</v>
      </c>
      <c r="H172">
        <f t="shared" si="5"/>
        <v>4800</v>
      </c>
    </row>
    <row r="173" spans="1:8" x14ac:dyDescent="0.95">
      <c r="A173" s="4">
        <v>172</v>
      </c>
      <c r="B173" s="5" t="s">
        <v>7</v>
      </c>
      <c r="C173" s="5" t="s">
        <v>2</v>
      </c>
      <c r="D173" s="5">
        <v>5300</v>
      </c>
      <c r="E173" s="8">
        <v>43623</v>
      </c>
      <c r="F173" t="s">
        <v>21</v>
      </c>
      <c r="G173">
        <f t="shared" si="4"/>
        <v>0</v>
      </c>
      <c r="H173">
        <f t="shared" si="5"/>
        <v>0</v>
      </c>
    </row>
    <row r="174" spans="1:8" x14ac:dyDescent="0.95">
      <c r="A174" s="4">
        <v>173</v>
      </c>
      <c r="B174" s="5" t="s">
        <v>8</v>
      </c>
      <c r="C174" s="5" t="s">
        <v>1</v>
      </c>
      <c r="D174" s="5">
        <v>4400</v>
      </c>
      <c r="E174" s="8">
        <v>43624</v>
      </c>
      <c r="F174" t="s">
        <v>21</v>
      </c>
      <c r="G174">
        <f t="shared" si="4"/>
        <v>1</v>
      </c>
      <c r="H174">
        <f t="shared" si="5"/>
        <v>4400</v>
      </c>
    </row>
    <row r="175" spans="1:8" x14ac:dyDescent="0.95">
      <c r="A175" s="4">
        <v>174</v>
      </c>
      <c r="B175" s="5" t="s">
        <v>9</v>
      </c>
      <c r="C175" s="5" t="s">
        <v>1</v>
      </c>
      <c r="D175" s="5">
        <v>5700</v>
      </c>
      <c r="E175" s="8">
        <v>43625</v>
      </c>
      <c r="F175" t="s">
        <v>21</v>
      </c>
      <c r="G175">
        <f t="shared" si="4"/>
        <v>1</v>
      </c>
      <c r="H175">
        <f t="shared" si="5"/>
        <v>5700</v>
      </c>
    </row>
    <row r="176" spans="1:8" x14ac:dyDescent="0.95">
      <c r="A176" s="4">
        <v>175</v>
      </c>
      <c r="B176" s="5" t="s">
        <v>5</v>
      </c>
      <c r="C176" s="5" t="s">
        <v>2</v>
      </c>
      <c r="D176" s="5">
        <v>4600</v>
      </c>
      <c r="E176" s="8">
        <v>43626</v>
      </c>
      <c r="F176" t="s">
        <v>21</v>
      </c>
      <c r="G176">
        <f t="shared" si="4"/>
        <v>0</v>
      </c>
      <c r="H176">
        <f t="shared" si="5"/>
        <v>0</v>
      </c>
    </row>
    <row r="177" spans="1:8" x14ac:dyDescent="0.95">
      <c r="A177" s="4">
        <v>176</v>
      </c>
      <c r="B177" s="5" t="s">
        <v>6</v>
      </c>
      <c r="C177" s="5" t="s">
        <v>1</v>
      </c>
      <c r="D177" s="5">
        <v>4900</v>
      </c>
      <c r="E177" s="8">
        <v>43627</v>
      </c>
      <c r="F177" t="s">
        <v>21</v>
      </c>
      <c r="G177">
        <f t="shared" si="4"/>
        <v>1</v>
      </c>
      <c r="H177">
        <f t="shared" si="5"/>
        <v>4900</v>
      </c>
    </row>
    <row r="178" spans="1:8" x14ac:dyDescent="0.95">
      <c r="A178" s="4">
        <v>177</v>
      </c>
      <c r="B178" s="5" t="s">
        <v>7</v>
      </c>
      <c r="C178" s="5" t="s">
        <v>2</v>
      </c>
      <c r="D178" s="5">
        <v>5400</v>
      </c>
      <c r="E178" s="8">
        <v>43628</v>
      </c>
      <c r="F178" t="s">
        <v>21</v>
      </c>
      <c r="G178">
        <f t="shared" si="4"/>
        <v>0</v>
      </c>
      <c r="H178">
        <f t="shared" si="5"/>
        <v>0</v>
      </c>
    </row>
    <row r="179" spans="1:8" x14ac:dyDescent="0.95">
      <c r="A179" s="4">
        <v>178</v>
      </c>
      <c r="B179" s="5" t="s">
        <v>8</v>
      </c>
      <c r="C179" s="5" t="s">
        <v>1</v>
      </c>
      <c r="D179" s="5">
        <v>4500</v>
      </c>
      <c r="E179" s="8">
        <v>43629</v>
      </c>
      <c r="F179" t="s">
        <v>21</v>
      </c>
      <c r="G179">
        <f t="shared" si="4"/>
        <v>1</v>
      </c>
      <c r="H179">
        <f t="shared" si="5"/>
        <v>4500</v>
      </c>
    </row>
    <row r="180" spans="1:8" x14ac:dyDescent="0.95">
      <c r="A180" s="4">
        <v>179</v>
      </c>
      <c r="B180" s="5" t="s">
        <v>9</v>
      </c>
      <c r="C180" s="5" t="s">
        <v>1</v>
      </c>
      <c r="D180" s="5">
        <v>5800</v>
      </c>
      <c r="E180" s="8">
        <v>43630</v>
      </c>
      <c r="F180" t="s">
        <v>21</v>
      </c>
      <c r="G180">
        <f t="shared" si="4"/>
        <v>1</v>
      </c>
      <c r="H180">
        <f t="shared" si="5"/>
        <v>5800</v>
      </c>
    </row>
    <row r="181" spans="1:8" x14ac:dyDescent="0.95">
      <c r="A181" s="4">
        <v>180</v>
      </c>
      <c r="B181" s="5" t="s">
        <v>5</v>
      </c>
      <c r="C181" s="5" t="s">
        <v>2</v>
      </c>
      <c r="D181" s="5">
        <v>4700</v>
      </c>
      <c r="E181" s="8">
        <v>43631</v>
      </c>
      <c r="F181" t="s">
        <v>21</v>
      </c>
      <c r="G181">
        <f t="shared" si="4"/>
        <v>0</v>
      </c>
      <c r="H181">
        <f t="shared" si="5"/>
        <v>0</v>
      </c>
    </row>
    <row r="182" spans="1:8" x14ac:dyDescent="0.95">
      <c r="A182" s="4">
        <v>181</v>
      </c>
      <c r="B182" s="5" t="s">
        <v>6</v>
      </c>
      <c r="C182" s="5" t="s">
        <v>1</v>
      </c>
      <c r="D182" s="5">
        <v>5000</v>
      </c>
      <c r="E182" s="8">
        <v>43632</v>
      </c>
      <c r="F182" t="s">
        <v>21</v>
      </c>
      <c r="G182">
        <f t="shared" si="4"/>
        <v>1</v>
      </c>
      <c r="H182">
        <f t="shared" si="5"/>
        <v>5000</v>
      </c>
    </row>
    <row r="183" spans="1:8" x14ac:dyDescent="0.95">
      <c r="A183" s="4">
        <v>182</v>
      </c>
      <c r="B183" s="5" t="s">
        <v>7</v>
      </c>
      <c r="C183" s="5" t="s">
        <v>2</v>
      </c>
      <c r="D183" s="5">
        <v>5500</v>
      </c>
      <c r="E183" s="8">
        <v>43633</v>
      </c>
      <c r="F183" t="s">
        <v>21</v>
      </c>
      <c r="G183">
        <f t="shared" si="4"/>
        <v>0</v>
      </c>
      <c r="H183">
        <f t="shared" si="5"/>
        <v>0</v>
      </c>
    </row>
    <row r="184" spans="1:8" x14ac:dyDescent="0.95">
      <c r="A184" s="4">
        <v>183</v>
      </c>
      <c r="B184" s="5" t="s">
        <v>8</v>
      </c>
      <c r="C184" s="5" t="s">
        <v>1</v>
      </c>
      <c r="D184" s="5">
        <v>4600</v>
      </c>
      <c r="E184" s="8">
        <v>43634</v>
      </c>
      <c r="F184" t="s">
        <v>21</v>
      </c>
      <c r="G184">
        <f t="shared" si="4"/>
        <v>1</v>
      </c>
      <c r="H184">
        <f t="shared" si="5"/>
        <v>4600</v>
      </c>
    </row>
    <row r="185" spans="1:8" x14ac:dyDescent="0.95">
      <c r="A185" s="4">
        <v>184</v>
      </c>
      <c r="B185" s="5" t="s">
        <v>9</v>
      </c>
      <c r="C185" s="5" t="s">
        <v>1</v>
      </c>
      <c r="D185" s="5">
        <v>5900</v>
      </c>
      <c r="E185" s="8">
        <v>43635</v>
      </c>
      <c r="F185" t="s">
        <v>21</v>
      </c>
      <c r="G185">
        <f t="shared" si="4"/>
        <v>1</v>
      </c>
      <c r="H185">
        <f t="shared" si="5"/>
        <v>5900</v>
      </c>
    </row>
    <row r="186" spans="1:8" x14ac:dyDescent="0.95">
      <c r="A186" s="4">
        <v>185</v>
      </c>
      <c r="B186" s="5" t="s">
        <v>5</v>
      </c>
      <c r="C186" s="5" t="s">
        <v>2</v>
      </c>
      <c r="D186" s="5">
        <v>4800</v>
      </c>
      <c r="E186" s="8">
        <v>43636</v>
      </c>
      <c r="F186" t="s">
        <v>21</v>
      </c>
      <c r="G186">
        <f t="shared" si="4"/>
        <v>0</v>
      </c>
      <c r="H186">
        <f t="shared" si="5"/>
        <v>0</v>
      </c>
    </row>
    <row r="187" spans="1:8" x14ac:dyDescent="0.95">
      <c r="A187" s="4">
        <v>186</v>
      </c>
      <c r="B187" s="5" t="s">
        <v>6</v>
      </c>
      <c r="C187" s="5" t="s">
        <v>1</v>
      </c>
      <c r="D187" s="5">
        <v>5100</v>
      </c>
      <c r="E187" s="8">
        <v>43637</v>
      </c>
      <c r="F187" t="s">
        <v>21</v>
      </c>
      <c r="G187">
        <f t="shared" si="4"/>
        <v>1</v>
      </c>
      <c r="H187">
        <f t="shared" si="5"/>
        <v>5100</v>
      </c>
    </row>
    <row r="188" spans="1:8" x14ac:dyDescent="0.95">
      <c r="A188" s="4">
        <v>187</v>
      </c>
      <c r="B188" s="5" t="s">
        <v>7</v>
      </c>
      <c r="C188" s="5" t="s">
        <v>2</v>
      </c>
      <c r="D188" s="5">
        <v>5600</v>
      </c>
      <c r="E188" s="8">
        <v>43638</v>
      </c>
      <c r="F188" t="s">
        <v>21</v>
      </c>
      <c r="G188">
        <f t="shared" si="4"/>
        <v>0</v>
      </c>
      <c r="H188">
        <f t="shared" si="5"/>
        <v>0</v>
      </c>
    </row>
    <row r="189" spans="1:8" x14ac:dyDescent="0.95">
      <c r="A189" s="4">
        <v>188</v>
      </c>
      <c r="B189" s="5" t="s">
        <v>8</v>
      </c>
      <c r="C189" s="5" t="s">
        <v>1</v>
      </c>
      <c r="D189" s="5">
        <v>4700</v>
      </c>
      <c r="E189" s="8">
        <v>43639</v>
      </c>
      <c r="F189" t="s">
        <v>21</v>
      </c>
      <c r="G189">
        <f t="shared" si="4"/>
        <v>1</v>
      </c>
      <c r="H189">
        <f t="shared" si="5"/>
        <v>4700</v>
      </c>
    </row>
    <row r="190" spans="1:8" x14ac:dyDescent="0.95">
      <c r="A190" s="4">
        <v>189</v>
      </c>
      <c r="B190" s="5" t="s">
        <v>9</v>
      </c>
      <c r="C190" s="5" t="s">
        <v>1</v>
      </c>
      <c r="D190" s="5">
        <v>6000</v>
      </c>
      <c r="E190" s="8">
        <v>43640</v>
      </c>
      <c r="F190" t="s">
        <v>21</v>
      </c>
      <c r="G190">
        <f t="shared" si="4"/>
        <v>1</v>
      </c>
      <c r="H190">
        <f t="shared" si="5"/>
        <v>6000</v>
      </c>
    </row>
    <row r="191" spans="1:8" x14ac:dyDescent="0.95">
      <c r="A191" s="4">
        <v>190</v>
      </c>
      <c r="B191" s="5" t="s">
        <v>5</v>
      </c>
      <c r="C191" s="5" t="s">
        <v>2</v>
      </c>
      <c r="D191" s="5">
        <v>4900</v>
      </c>
      <c r="E191" s="8">
        <v>43641</v>
      </c>
      <c r="F191" t="s">
        <v>21</v>
      </c>
      <c r="G191">
        <f t="shared" si="4"/>
        <v>0</v>
      </c>
      <c r="H191">
        <f t="shared" si="5"/>
        <v>0</v>
      </c>
    </row>
    <row r="192" spans="1:8" x14ac:dyDescent="0.95">
      <c r="A192" s="4">
        <v>191</v>
      </c>
      <c r="B192" s="5" t="s">
        <v>6</v>
      </c>
      <c r="C192" s="5" t="s">
        <v>1</v>
      </c>
      <c r="D192" s="5">
        <v>5200</v>
      </c>
      <c r="E192" s="8">
        <v>43642</v>
      </c>
      <c r="F192" t="s">
        <v>21</v>
      </c>
      <c r="G192">
        <f t="shared" si="4"/>
        <v>1</v>
      </c>
      <c r="H192">
        <f t="shared" si="5"/>
        <v>5200</v>
      </c>
    </row>
    <row r="193" spans="1:8" x14ac:dyDescent="0.95">
      <c r="A193" s="4">
        <v>192</v>
      </c>
      <c r="B193" s="5" t="s">
        <v>7</v>
      </c>
      <c r="C193" s="5" t="s">
        <v>2</v>
      </c>
      <c r="D193" s="5">
        <v>5700</v>
      </c>
      <c r="E193" s="8">
        <v>43643</v>
      </c>
      <c r="F193" t="s">
        <v>21</v>
      </c>
      <c r="G193">
        <f t="shared" si="4"/>
        <v>0</v>
      </c>
      <c r="H193">
        <f t="shared" si="5"/>
        <v>0</v>
      </c>
    </row>
    <row r="194" spans="1:8" x14ac:dyDescent="0.95">
      <c r="A194" s="4">
        <v>193</v>
      </c>
      <c r="B194" s="5" t="s">
        <v>8</v>
      </c>
      <c r="C194" s="5" t="s">
        <v>1</v>
      </c>
      <c r="D194" s="5">
        <v>4800</v>
      </c>
      <c r="E194" s="8">
        <v>43644</v>
      </c>
      <c r="F194" t="s">
        <v>21</v>
      </c>
      <c r="G194">
        <f t="shared" si="4"/>
        <v>1</v>
      </c>
      <c r="H194">
        <f t="shared" si="5"/>
        <v>4800</v>
      </c>
    </row>
    <row r="195" spans="1:8" x14ac:dyDescent="0.95">
      <c r="A195" s="4">
        <v>194</v>
      </c>
      <c r="B195" s="5" t="s">
        <v>9</v>
      </c>
      <c r="C195" s="5" t="s">
        <v>1</v>
      </c>
      <c r="D195" s="5">
        <v>6100</v>
      </c>
      <c r="E195" s="8">
        <v>43645</v>
      </c>
      <c r="F195" t="s">
        <v>21</v>
      </c>
      <c r="G195">
        <f t="shared" ref="G195:G201" si="6">IF(C195="approved", 1, 0)</f>
        <v>1</v>
      </c>
      <c r="H195">
        <f t="shared" ref="H195:H201" si="7">IF(C195="approved", D195, 0)</f>
        <v>6100</v>
      </c>
    </row>
    <row r="196" spans="1:8" x14ac:dyDescent="0.95">
      <c r="A196" s="4">
        <v>195</v>
      </c>
      <c r="B196" s="5" t="s">
        <v>5</v>
      </c>
      <c r="C196" s="5" t="s">
        <v>2</v>
      </c>
      <c r="D196" s="5">
        <v>5000</v>
      </c>
      <c r="E196" s="8">
        <v>43646</v>
      </c>
      <c r="F196" t="s">
        <v>21</v>
      </c>
      <c r="G196">
        <f t="shared" si="6"/>
        <v>0</v>
      </c>
      <c r="H196">
        <f t="shared" si="7"/>
        <v>0</v>
      </c>
    </row>
    <row r="197" spans="1:8" x14ac:dyDescent="0.95">
      <c r="A197" s="4">
        <v>196</v>
      </c>
      <c r="B197" s="5" t="s">
        <v>6</v>
      </c>
      <c r="C197" s="5" t="s">
        <v>1</v>
      </c>
      <c r="D197" s="5">
        <v>5300</v>
      </c>
      <c r="E197" s="8">
        <v>43647</v>
      </c>
      <c r="F197" t="s">
        <v>22</v>
      </c>
      <c r="G197">
        <f t="shared" si="6"/>
        <v>1</v>
      </c>
      <c r="H197">
        <f t="shared" si="7"/>
        <v>5300</v>
      </c>
    </row>
    <row r="198" spans="1:8" x14ac:dyDescent="0.95">
      <c r="A198" s="4">
        <v>197</v>
      </c>
      <c r="B198" s="5" t="s">
        <v>7</v>
      </c>
      <c r="C198" s="5" t="s">
        <v>2</v>
      </c>
      <c r="D198" s="5">
        <v>5800</v>
      </c>
      <c r="E198" s="8">
        <v>43648</v>
      </c>
      <c r="F198" t="s">
        <v>22</v>
      </c>
      <c r="G198">
        <f t="shared" si="6"/>
        <v>0</v>
      </c>
      <c r="H198">
        <f t="shared" si="7"/>
        <v>0</v>
      </c>
    </row>
    <row r="199" spans="1:8" x14ac:dyDescent="0.95">
      <c r="A199" s="4">
        <v>198</v>
      </c>
      <c r="B199" s="5" t="s">
        <v>8</v>
      </c>
      <c r="C199" s="5" t="s">
        <v>1</v>
      </c>
      <c r="D199" s="5">
        <v>4900</v>
      </c>
      <c r="E199" s="8">
        <v>43649</v>
      </c>
      <c r="F199" t="s">
        <v>22</v>
      </c>
      <c r="G199">
        <f t="shared" si="6"/>
        <v>1</v>
      </c>
      <c r="H199">
        <f t="shared" si="7"/>
        <v>4900</v>
      </c>
    </row>
    <row r="200" spans="1:8" x14ac:dyDescent="0.95">
      <c r="A200" s="4">
        <v>199</v>
      </c>
      <c r="B200" s="5" t="s">
        <v>9</v>
      </c>
      <c r="C200" s="5" t="s">
        <v>1</v>
      </c>
      <c r="D200" s="5">
        <v>6200</v>
      </c>
      <c r="E200" s="8">
        <v>43650</v>
      </c>
      <c r="F200" t="s">
        <v>22</v>
      </c>
      <c r="G200">
        <f t="shared" si="6"/>
        <v>1</v>
      </c>
      <c r="H200">
        <f t="shared" si="7"/>
        <v>6200</v>
      </c>
    </row>
    <row r="201" spans="1:8" x14ac:dyDescent="0.95">
      <c r="A201" s="6">
        <v>200</v>
      </c>
      <c r="B201" s="7" t="s">
        <v>5</v>
      </c>
      <c r="C201" s="7" t="s">
        <v>2</v>
      </c>
      <c r="D201" s="7">
        <v>5100</v>
      </c>
      <c r="E201" s="9">
        <v>43651</v>
      </c>
      <c r="F201" t="s">
        <v>22</v>
      </c>
      <c r="G201">
        <f t="shared" si="6"/>
        <v>0</v>
      </c>
      <c r="H201">
        <f t="shared" si="7"/>
        <v>0</v>
      </c>
    </row>
  </sheetData>
  <autoFilter ref="A1:M1" xr:uid="{E55FE649-25C3-4406-8DAE-C1FB366060D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q S C U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k g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I J R Y N 4 U 8 3 l E B A A B R B w A A E w A c A E Z v c m 1 1 b G F z L 1 N l Y 3 R p b 2 4 x L m 0 g o h g A K K A U A A A A A A A A A A A A A A A A A A A A A A A A A A A A 7 Z L B T 8 I w F M b v S / Y / N O X S J c 0 S h k i i z s v Q o 4 k M T 4 y Q O p 5 s s r V k f U M I 8 r 9 b M s x Q 2 M 1 4 2 i 5 d f + / l a 7 / X T 0 O M q Z I k r N b u r W 3 Z l k 5 E A X O C o H E 2 F y h m G Q D G a g 7 E J x m g b R H z h a o s 4 g M J 9 N o d q r j M Q S J 7 T D N w A y X R b D S j w U 3 0 o q H Q k V g W 7 4 m I h q C X q F b R u b S L G 6 Q O n w w h S / M U o f D p J + U k U F m Z S + 0 P O H m Q p i + V C 7 / r 9 T 1 O n k u F E O I 2 A 7 / + d Z + U h K n D q y t 2 a J A I u T B W x t s V U H P X s X g 1 T e N C S P 2 m i r x S P x Q 1 q / z w 3 Y 5 W t G t O R 1 M x Y 9 j g n p N v 7 j X w X g O / a u D 9 B n 7 d w A c / + L 7 2 O I J c r Y 3 H 4 6 h q m 1 X h i N m v Y f D a 5 4 m W e T 4 z e t M z U h 8 n S i F k J h 8 H x s 7 P 4 w R E n B A 2 O c 5 n S u 7 u C a W O Y 1 u p v C x 8 m r I O v Z A z 5 j m 0 D V s b t v 8 J W 6 8 N W x u 2 P w r b F 1 B L A Q I t A B Q A A g A I A K k g l F j b y C I I p Q A A A P c A A A A S A A A A A A A A A A A A A A A A A A A A A A B D b 2 5 m a W c v U G F j a 2 F n Z S 5 4 b W x Q S w E C L Q A U A A I A C A C p I J R Y D 8 r p q 6 Q A A A D p A A A A E w A A A A A A A A A A A A A A A A D x A A A A W 0 N v b n R l b n R f V H l w Z X N d L n h t b F B L A Q I t A B Q A A g A I A K k g l F g 3 h T z e U Q E A A F E H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i A A A A A A A A 7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Z G F 0 Y V 9 s Z W V 0 Y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j I 6 M j g 6 M T Y u M j k z M j k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M y w y f S Z x d W 9 0 O y w m c X V v d D t T Z W N 0 a W 9 u M S 9 0 Z X N 0 X 2 R h d G F f b G V l d G N v Z G U v Q 2 h h b m d l Z C B U e X B l L n t D b 2 x 1 b W 4 0 L D N 9 J n F 1 b 3 Q 7 L C Z x d W 9 0 O 1 N l Y 3 R p b 2 4 x L 3 R l c 3 R f Z G F 0 Y V 9 s Z W V 0 Y 2 9 k Z S 9 D a G F u Z 2 V k I F R 5 c G U u e 0 N v b H V t b j U s N H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3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M y w y f S Z x d W 9 0 O y w m c X V v d D t T Z W N 0 a W 9 u M S 9 0 Z X N 0 X 2 R h d G F f b G V l d G N v Z G U v Q 2 h h b m d l Z C B U e X B l L n t D b 2 x 1 b W 4 0 L D N 9 J n F 1 b 3 Q 7 L C Z x d W 9 0 O 1 N l Y 3 R p b 2 4 x L 3 R l c 3 R f Z G F 0 Y V 9 s Z W V 0 Y 2 9 k Z S 9 D a G F u Z 2 V k I F R 5 c G U u e 0 N v b H V t b j U s N H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R h d G F f b G V l d G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X 2 x l Z X R j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X 2 x l Z X R j b 2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X 2 x l Z X R j b 2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V 9 s Z W V 0 Y 2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j I 6 M j g 6 M T Y u M j k z M j k 2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Z p b G x D b 3 V u d C I g V m F s d W U 9 I m w y M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M y w y f S Z x d W 9 0 O y w m c X V v d D t T Z W N 0 a W 9 u M S 9 0 Z X N 0 X 2 R h d G F f b G V l d G N v Z G U v Q 2 h h b m d l Z C B U e X B l L n t D b 2 x 1 b W 4 0 L D N 9 J n F 1 b 3 Q 7 L C Z x d W 9 0 O 1 N l Y 3 R p b 2 4 x L 3 R l c 3 R f Z G F 0 Y V 9 s Z W V 0 Y 2 9 k Z S 9 D a G F u Z 2 V k I F R 5 c G U u e 0 N v b H V t b j U s N H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3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f Z G F 0 Y V 9 s Z W V 0 Y 2 9 k Z S 9 D a G F u Z 2 V k I F R 5 c G U u e 0 N v b H V t b j I s M X 0 m c X V v d D s s J n F 1 b 3 Q 7 U 2 V j d G l v b j E v d G V z d F 9 k Y X R h X 2 x l Z X R j b 2 R l L 0 N o Y W 5 n Z W Q g V H l w Z S 5 7 Q 2 9 s d W 1 u M y w y f S Z x d W 9 0 O y w m c X V v d D t T Z W N 0 a W 9 u M S 9 0 Z X N 0 X 2 R h d G F f b G V l d G N v Z G U v Q 2 h h b m d l Z C B U e X B l L n t D b 2 x 1 b W 4 0 L D N 9 J n F 1 b 3 Q 7 L C Z x d W 9 0 O 1 N l Y 3 R p b 2 4 x L 3 R l c 3 R f Z G F 0 Y V 9 s Z W V 0 Y 2 9 k Z S 9 D a G F u Z 2 V k I F R 5 c G U u e 0 N v b H V t b j U s N H 0 m c X V v d D s s J n F 1 b 3 Q 7 U 2 V j d G l v b j E v d G V z d F 9 k Y X R h X 2 x l Z X R j b 2 R l L 0 N o Y W 5 n Z W Q g V H l w Z S 5 7 Q 2 9 s d W 1 u N i w 1 f S Z x d W 9 0 O y w m c X V v d D t T Z W N 0 a W 9 u M S 9 0 Z X N 0 X 2 R h d G F f b G V l d G N v Z G U v Q 2 h h b m d l Z C B U e X B l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F 9 k Y X R h X 2 x l Z X R j b 2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V 9 s Z W V 0 Y 2 9 k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V 9 s Z W V 0 Y 2 9 k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V 9 s Z W V 0 Y 2 9 k Z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I y O j I 4 O j E 2 L j I 5 M z I 5 N j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j A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F f b G V l d G N v Z G U v Q 2 h h b m d l Z C B U e X B l L n t D b 2 x 1 b W 4 y L D F 9 J n F 1 b 3 Q 7 L C Z x d W 9 0 O 1 N l Y 3 R p b 2 4 x L 3 R l c 3 R f Z G F 0 Y V 9 s Z W V 0 Y 2 9 k Z S 9 D a G F u Z 2 V k I F R 5 c G U u e 0 N v b H V t b j M s M n 0 m c X V v d D s s J n F 1 b 3 Q 7 U 2 V j d G l v b j E v d G V z d F 9 k Y X R h X 2 x l Z X R j b 2 R l L 0 N o Y W 5 n Z W Q g V H l w Z S 5 7 Q 2 9 s d W 1 u N C w z f S Z x d W 9 0 O y w m c X V v d D t T Z W N 0 a W 9 u M S 9 0 Z X N 0 X 2 R h d G F f b G V l d G N v Z G U v Q 2 h h b m d l Z C B U e X B l L n t D b 2 x 1 b W 4 1 L D R 9 J n F 1 b 3 Q 7 L C Z x d W 9 0 O 1 N l Y 3 R p b 2 4 x L 3 R l c 3 R f Z G F 0 Y V 9 s Z W V 0 Y 2 9 k Z S 9 D a G F u Z 2 V k I F R 5 c G U u e 0 N v b H V t b j Y s N X 0 m c X V v d D s s J n F 1 b 3 Q 7 U 2 V j d G l v b j E v d G V z d F 9 k Y X R h X 2 x l Z X R j b 2 R l L 0 N o Y W 5 n Z W Q g V H l w Z S 5 7 Q 2 9 s d W 1 u N y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X 2 R h d G F f b G V l d G N v Z G U v Q 2 h h b m d l Z C B U e X B l L n t D b 2 x 1 b W 4 y L D F 9 J n F 1 b 3 Q 7 L C Z x d W 9 0 O 1 N l Y 3 R p b 2 4 x L 3 R l c 3 R f Z G F 0 Y V 9 s Z W V 0 Y 2 9 k Z S 9 D a G F u Z 2 V k I F R 5 c G U u e 0 N v b H V t b j M s M n 0 m c X V v d D s s J n F 1 b 3 Q 7 U 2 V j d G l v b j E v d G V z d F 9 k Y X R h X 2 x l Z X R j b 2 R l L 0 N o Y W 5 n Z W Q g V H l w Z S 5 7 Q 2 9 s d W 1 u N C w z f S Z x d W 9 0 O y w m c X V v d D t T Z W N 0 a W 9 u M S 9 0 Z X N 0 X 2 R h d G F f b G V l d G N v Z G U v Q 2 h h b m d l Z C B U e X B l L n t D b 2 x 1 b W 4 1 L D R 9 J n F 1 b 3 Q 7 L C Z x d W 9 0 O 1 N l Y 3 R p b 2 4 x L 3 R l c 3 R f Z G F 0 Y V 9 s Z W V 0 Y 2 9 k Z S 9 D a G F u Z 2 V k I F R 5 c G U u e 0 N v b H V t b j Y s N X 0 m c X V v d D s s J n F 1 b 3 Q 7 U 2 V j d G l v b j E v d G V z d F 9 k Y X R h X 2 x l Z X R j b 2 R l L 0 N o Y W 5 n Z W Q g V H l w Z S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Z G F 0 Y V 9 s Z W V 0 Y 2 9 k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f b G V l d G N v Z G U l M j A o M y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S w O N C 4 O u 5 N l C y a T e E k E + k A A A A A A g A A A A A A A 2 Y A A M A A A A A Q A A A A N a D W p z / d 5 6 y t u 2 C X C E 3 P f g A A A A A E g A A A o A A A A B A A A A A 1 z B X s E f 4 R O P v m 9 u k 2 H C V r U A A A A E 4 5 R 8 D P m G r O t k p Z c Q 9 q 8 + f r R d c m O / 0 L Y c X T f B k t Q M f V A W A S N Z 6 f e n 3 / + v J W V r i i I O 9 N 4 U X n K a / v + J s F t 2 K 6 s H Y O m r h c f j I d G f u O H 0 g f Q E C i F A A A A N I / X I + B n D W t T z + 9 t k W g 3 t 9 l h X X 5 < / D a t a M a s h u p > 
</file>

<file path=customXml/itemProps1.xml><?xml version="1.0" encoding="utf-8"?>
<ds:datastoreItem xmlns:ds="http://schemas.openxmlformats.org/officeDocument/2006/customXml" ds:itemID="{DDE06C0B-E21F-4A5E-A506-8161B3F56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final_answer</vt:lpstr>
      <vt:lpstr>Sheet3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2024-04-19T22:21:26Z</dcterms:created>
  <dcterms:modified xsi:type="dcterms:W3CDTF">2024-04-19T22:57:22Z</dcterms:modified>
</cp:coreProperties>
</file>