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bajos upeu\FUNDAMENTOS DE PROGRAMACION\"/>
    </mc:Choice>
  </mc:AlternateContent>
  <xr:revisionPtr revIDLastSave="0" documentId="13_ncr:1_{828756DD-7A10-40C9-8CF9-EFEC1C78C6AA}" xr6:coauthVersionLast="46" xr6:coauthVersionMax="46" xr10:uidLastSave="{00000000-0000-0000-0000-000000000000}"/>
  <bookViews>
    <workbookView xWindow="-120" yWindow="-120" windowWidth="20640" windowHeight="11310" xr2:uid="{DECCBE33-47E6-4BF6-8ED5-E517A07D824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G73" i="1"/>
  <c r="G75" i="1"/>
  <c r="G74" i="1"/>
  <c r="G72" i="1"/>
  <c r="D10" i="1"/>
  <c r="D12" i="1"/>
  <c r="D11" i="1"/>
</calcChain>
</file>

<file path=xl/sharedStrings.xml><?xml version="1.0" encoding="utf-8"?>
<sst xmlns="http://schemas.openxmlformats.org/spreadsheetml/2006/main" count="124" uniqueCount="56">
  <si>
    <t>Diseñe un algoritmo mediante pseudocódigo, diagrama de flujo y diagrama de N/S, para calcular la nota final del curso de Fundamentos de programación, considerando que el porcentaje de valor de la primera unidad es 20%, de la segunda unidad vale 15%, y de la tercera unidad es un 15%, mientras que el trabajo final vale un 50%.</t>
  </si>
  <si>
    <t>PRIMERA U.</t>
  </si>
  <si>
    <t>SEGUNDA U.</t>
  </si>
  <si>
    <t>TERCERA U.</t>
  </si>
  <si>
    <t>CUARTA U.</t>
  </si>
  <si>
    <t>PROSESO</t>
  </si>
  <si>
    <t>DATOS DE ENTRADA</t>
  </si>
  <si>
    <t>PUNTOS</t>
  </si>
  <si>
    <t>SALARIO</t>
  </si>
  <si>
    <t xml:space="preserve">50-100 </t>
  </si>
  <si>
    <t>101-150</t>
  </si>
  <si>
    <t>151-en adelante</t>
  </si>
  <si>
    <t>10% del salario mínimo</t>
  </si>
  <si>
    <t>40% del salario mínimo
70% del salario mínimo</t>
  </si>
  <si>
    <t>70% del salario mínimo</t>
  </si>
  <si>
    <t>BONO</t>
  </si>
  <si>
    <t>El ministro de salud requiere un diagrama de flujo que represente el algoritmo que permita
determinar que tipo de vacuna (A, B o C) contra el Covid-19 debe aplicar a una persona; considerando
que si es mayor de 70 años, sin importar el sexo se le aplica el tipo C; si tiene entre 16 y 69 años, y es
mujer se le aplica el Tipo B, y si es hombre, el tipo A; si es menor de 16 años, se le aplica el tipo A, sin
importar el sexo.</t>
  </si>
  <si>
    <t xml:space="preserve">AÑOS </t>
  </si>
  <si>
    <t>SEXO</t>
  </si>
  <si>
    <t>mayor de 70</t>
  </si>
  <si>
    <t>C</t>
  </si>
  <si>
    <t>entre 16 y 69/mujer</t>
  </si>
  <si>
    <t>B</t>
  </si>
  <si>
    <t>entre 16 y 69/varon</t>
  </si>
  <si>
    <t>A</t>
  </si>
  <si>
    <t xml:space="preserve">menor de 16 </t>
  </si>
  <si>
    <t>mujer</t>
  </si>
  <si>
    <t>varon</t>
  </si>
  <si>
    <t>RESPUESTA</t>
  </si>
  <si>
    <t>Realizar un algoritmo que permita calcular una operación aritmética entre 2 valores introducidos y el
signo correspondiente por teclado: si es el signo + debe realizar la suma, si es el signo – debe realizar
la resta, si es el signo / debe realizar la división, si es el signo * debe realizar la multiplicación, si es el
signo ^ debe realizer la potencia; representar el algoritmo mediante un lenguaje de alto nivel.</t>
  </si>
  <si>
    <t>NUMEROS</t>
  </si>
  <si>
    <t>SIGNO</t>
  </si>
  <si>
    <t>+</t>
  </si>
  <si>
    <t>-</t>
  </si>
  <si>
    <t>*</t>
  </si>
  <si>
    <t>/</t>
  </si>
  <si>
    <t>^</t>
  </si>
  <si>
    <t>NUMERO1</t>
  </si>
  <si>
    <t>2+6</t>
  </si>
  <si>
    <t>7*7</t>
  </si>
  <si>
    <t>6^2</t>
  </si>
  <si>
    <t>5-8</t>
  </si>
  <si>
    <t>16/4</t>
  </si>
  <si>
    <t>Realice un algoritmo que le permita probar uno de los 4 primeros algoritmos que ha diseñado
anteriormente aplicando una estructura condicional múltiple o algo similar</t>
  </si>
  <si>
    <t>RESULTADO</t>
  </si>
  <si>
    <t>CONPRUEVE UN ALGORITMO</t>
  </si>
  <si>
    <t>DATOS DE SALIDA</t>
  </si>
  <si>
    <t>TRABAJO FINAL</t>
  </si>
  <si>
    <t>El Director de educación ha decidido otorgar un bono por desempeño a todos sus profesores con base en la puntuación siguiente:                                                                                                        Puntos                                      Premio
50-100                       10% del salario mínimo
101-150                     40% del salario mínimo
151-en adelante   70% del salario mínimo                                         Realice un algoritmo que permita determinar el monto de bono que percibirá un profesor (debe
Capturar el valor del salario mínimo y los puntos del profesor). Represente el algoritmo en un
lenguaje de alto nivel.</t>
  </si>
  <si>
    <t>930*10/100</t>
  </si>
  <si>
    <t>930*40/100</t>
  </si>
  <si>
    <t>930*70/100</t>
  </si>
  <si>
    <t>14*20/100</t>
  </si>
  <si>
    <t>18*15/100</t>
  </si>
  <si>
    <t>20*15/100</t>
  </si>
  <si>
    <t>17*50/100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</si>
</sst>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/>
    <xf numFmtId="0" fontId="0" fillId="0" borderId="0" xfId="0" applyAlignment="1">
      <alignment vertical="top"/>
    </xf>
    <xf numFmtId="0" fontId="0" fillId="0" borderId="1" xfId="0" applyBorder="1"/>
    <xf numFmtId="49" fontId="0" fillId="0" borderId="1" xfId="0" applyNumberFormat="1" applyBorder="1"/>
    <xf numFmtId="0" fontId="0" fillId="2" borderId="4" xfId="0" applyFill="1" applyBorder="1"/>
    <xf numFmtId="0" fontId="0" fillId="0" borderId="0" xfId="0" applyAlignment="1">
      <alignment vertical="top" wrapText="1"/>
    </xf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8" xfId="0" applyFill="1" applyBorder="1" applyAlignment="1">
      <alignment horizontal="center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A5BAD-9424-42E7-8844-8B470509ED34}">
  <dimension ref="A1:I97"/>
  <sheetViews>
    <sheetView tabSelected="1" topLeftCell="A46" workbookViewId="0">
      <selection activeCell="A47" sqref="A47:D55"/>
    </sheetView>
  </sheetViews>
  <sheetFormatPr baseColWidth="10" defaultRowHeight="15" x14ac:dyDescent="0.25"/>
  <cols>
    <col min="2" max="2" width="18.42578125" customWidth="1"/>
    <col min="3" max="3" width="17.85546875" customWidth="1"/>
    <col min="4" max="4" width="11.42578125" customWidth="1"/>
  </cols>
  <sheetData>
    <row r="1" spans="1:6" ht="15" customHeight="1" x14ac:dyDescent="0.25">
      <c r="A1" s="15" t="s">
        <v>0</v>
      </c>
      <c r="B1" s="15"/>
      <c r="C1" s="15"/>
      <c r="D1" s="15"/>
      <c r="E1" s="15"/>
    </row>
    <row r="2" spans="1:6" x14ac:dyDescent="0.25">
      <c r="A2" s="15"/>
      <c r="B2" s="15"/>
      <c r="C2" s="15"/>
      <c r="D2" s="15"/>
      <c r="E2" s="15"/>
    </row>
    <row r="3" spans="1:6" x14ac:dyDescent="0.25">
      <c r="A3" s="15"/>
      <c r="B3" s="15"/>
      <c r="C3" s="15"/>
      <c r="D3" s="15"/>
      <c r="E3" s="15"/>
    </row>
    <row r="4" spans="1:6" x14ac:dyDescent="0.25">
      <c r="A4" s="15"/>
      <c r="B4" s="15"/>
      <c r="C4" s="15"/>
      <c r="D4" s="15"/>
      <c r="E4" s="15"/>
    </row>
    <row r="5" spans="1:6" x14ac:dyDescent="0.25">
      <c r="A5" s="15"/>
      <c r="B5" s="15"/>
      <c r="C5" s="15"/>
      <c r="D5" s="15"/>
      <c r="E5" s="15"/>
    </row>
    <row r="6" spans="1:6" x14ac:dyDescent="0.25">
      <c r="A6" s="15"/>
      <c r="B6" s="15"/>
      <c r="C6" s="15"/>
      <c r="D6" s="15"/>
      <c r="E6" s="15"/>
    </row>
    <row r="8" spans="1:6" x14ac:dyDescent="0.25">
      <c r="A8" s="2"/>
      <c r="B8" s="6" t="s">
        <v>6</v>
      </c>
      <c r="C8" s="19" t="s">
        <v>5</v>
      </c>
      <c r="D8" s="20"/>
      <c r="E8" s="2" t="s">
        <v>44</v>
      </c>
      <c r="F8" s="5"/>
    </row>
    <row r="9" spans="1:6" x14ac:dyDescent="0.25">
      <c r="A9" s="1" t="s">
        <v>1</v>
      </c>
      <c r="B9" s="1">
        <v>14</v>
      </c>
      <c r="C9" s="12" t="s">
        <v>52</v>
      </c>
      <c r="D9" s="1">
        <f>B9*20/100</f>
        <v>2.8</v>
      </c>
      <c r="E9" s="21">
        <v>17</v>
      </c>
      <c r="F9" s="5"/>
    </row>
    <row r="10" spans="1:6" x14ac:dyDescent="0.25">
      <c r="A10" s="1" t="s">
        <v>2</v>
      </c>
      <c r="B10" s="1">
        <v>18</v>
      </c>
      <c r="C10" s="12" t="s">
        <v>53</v>
      </c>
      <c r="D10" s="1">
        <f>B10*15/100</f>
        <v>2.7</v>
      </c>
      <c r="E10" s="22"/>
      <c r="F10" s="4"/>
    </row>
    <row r="11" spans="1:6" x14ac:dyDescent="0.25">
      <c r="A11" s="1" t="s">
        <v>3</v>
      </c>
      <c r="B11" s="1">
        <v>20</v>
      </c>
      <c r="C11" s="12" t="s">
        <v>54</v>
      </c>
      <c r="D11" s="1">
        <f>B11*15/100</f>
        <v>3</v>
      </c>
      <c r="E11" s="22"/>
      <c r="F11" s="4"/>
    </row>
    <row r="12" spans="1:6" x14ac:dyDescent="0.25">
      <c r="A12" s="1" t="s">
        <v>47</v>
      </c>
      <c r="B12" s="1">
        <v>17</v>
      </c>
      <c r="C12" s="12" t="s">
        <v>55</v>
      </c>
      <c r="D12" s="1">
        <f>B12*50/100</f>
        <v>8.5</v>
      </c>
      <c r="E12" s="22"/>
      <c r="F12" s="4"/>
    </row>
    <row r="13" spans="1:6" x14ac:dyDescent="0.25">
      <c r="A13" s="24"/>
      <c r="B13" s="25"/>
      <c r="C13" s="26"/>
      <c r="D13" s="1"/>
      <c r="E13" s="23"/>
      <c r="F13" s="4"/>
    </row>
    <row r="15" spans="1:6" ht="15" customHeight="1" x14ac:dyDescent="0.25">
      <c r="A15" s="15" t="s">
        <v>48</v>
      </c>
      <c r="B15" s="15"/>
      <c r="C15" s="15"/>
      <c r="D15" s="15"/>
      <c r="E15" s="7"/>
    </row>
    <row r="16" spans="1:6" x14ac:dyDescent="0.25">
      <c r="A16" s="15"/>
      <c r="B16" s="15"/>
      <c r="C16" s="15"/>
      <c r="D16" s="15"/>
      <c r="E16" s="7"/>
    </row>
    <row r="17" spans="1:6" x14ac:dyDescent="0.25">
      <c r="A17" s="15"/>
      <c r="B17" s="15"/>
      <c r="C17" s="15"/>
      <c r="D17" s="15"/>
      <c r="E17" s="7"/>
    </row>
    <row r="18" spans="1:6" x14ac:dyDescent="0.25">
      <c r="A18" s="15"/>
      <c r="B18" s="15"/>
      <c r="C18" s="15"/>
      <c r="D18" s="15"/>
      <c r="E18" s="7"/>
    </row>
    <row r="19" spans="1:6" x14ac:dyDescent="0.25">
      <c r="A19" s="15"/>
      <c r="B19" s="15"/>
      <c r="C19" s="15"/>
      <c r="D19" s="15"/>
      <c r="E19" s="7"/>
    </row>
    <row r="20" spans="1:6" x14ac:dyDescent="0.25">
      <c r="A20" s="15"/>
      <c r="B20" s="15"/>
      <c r="C20" s="15"/>
      <c r="D20" s="15"/>
      <c r="E20" s="7"/>
    </row>
    <row r="21" spans="1:6" x14ac:dyDescent="0.25">
      <c r="A21" s="15"/>
      <c r="B21" s="15"/>
      <c r="C21" s="15"/>
      <c r="D21" s="15"/>
      <c r="E21" s="7"/>
    </row>
    <row r="22" spans="1:6" x14ac:dyDescent="0.25">
      <c r="A22" s="15"/>
      <c r="B22" s="15"/>
      <c r="C22" s="15"/>
      <c r="D22" s="15"/>
      <c r="E22" s="7"/>
    </row>
    <row r="23" spans="1:6" x14ac:dyDescent="0.25">
      <c r="A23" s="15"/>
      <c r="B23" s="15"/>
      <c r="C23" s="15"/>
      <c r="D23" s="15"/>
      <c r="E23" s="7"/>
    </row>
    <row r="24" spans="1:6" x14ac:dyDescent="0.25">
      <c r="A24" s="16" t="s">
        <v>6</v>
      </c>
      <c r="B24" s="16"/>
      <c r="C24" s="11"/>
      <c r="D24" s="11"/>
    </row>
    <row r="25" spans="1:6" x14ac:dyDescent="0.25">
      <c r="A25" s="2" t="s">
        <v>7</v>
      </c>
      <c r="B25" s="2" t="s">
        <v>8</v>
      </c>
      <c r="C25" s="14" t="s">
        <v>5</v>
      </c>
      <c r="D25" s="14"/>
      <c r="E25" s="14"/>
      <c r="F25" s="2" t="s">
        <v>15</v>
      </c>
    </row>
    <row r="26" spans="1:6" x14ac:dyDescent="0.25">
      <c r="A26" s="1">
        <v>60</v>
      </c>
      <c r="B26" s="1">
        <v>930</v>
      </c>
      <c r="C26" s="1" t="s">
        <v>9</v>
      </c>
      <c r="D26" s="17" t="s">
        <v>49</v>
      </c>
      <c r="E26" s="17"/>
      <c r="F26" s="1">
        <v>93</v>
      </c>
    </row>
    <row r="27" spans="1:6" x14ac:dyDescent="0.25">
      <c r="A27" s="1">
        <v>120</v>
      </c>
      <c r="B27" s="1">
        <v>930</v>
      </c>
      <c r="C27" s="1" t="s">
        <v>10</v>
      </c>
      <c r="D27" s="18" t="s">
        <v>50</v>
      </c>
      <c r="E27" s="17"/>
      <c r="F27" s="1">
        <v>372</v>
      </c>
    </row>
    <row r="28" spans="1:6" x14ac:dyDescent="0.25">
      <c r="A28" s="1">
        <v>160</v>
      </c>
      <c r="B28" s="1">
        <v>930</v>
      </c>
      <c r="C28" s="1" t="s">
        <v>11</v>
      </c>
      <c r="D28" s="17" t="s">
        <v>51</v>
      </c>
      <c r="E28" s="17"/>
      <c r="F28" s="1">
        <v>651</v>
      </c>
    </row>
    <row r="30" spans="1:6" ht="15" customHeight="1" x14ac:dyDescent="0.25">
      <c r="A30" s="15" t="s">
        <v>16</v>
      </c>
      <c r="B30" s="15"/>
      <c r="C30" s="15"/>
      <c r="D30" s="15"/>
    </row>
    <row r="31" spans="1:6" x14ac:dyDescent="0.25">
      <c r="A31" s="15"/>
      <c r="B31" s="15"/>
      <c r="C31" s="15"/>
      <c r="D31" s="15"/>
    </row>
    <row r="32" spans="1:6" x14ac:dyDescent="0.25">
      <c r="A32" s="15"/>
      <c r="B32" s="15"/>
      <c r="C32" s="15"/>
      <c r="D32" s="15"/>
    </row>
    <row r="33" spans="1:5" x14ac:dyDescent="0.25">
      <c r="A33" s="15"/>
      <c r="B33" s="15"/>
      <c r="C33" s="15"/>
      <c r="D33" s="15"/>
    </row>
    <row r="34" spans="1:5" x14ac:dyDescent="0.25">
      <c r="A34" s="15"/>
      <c r="B34" s="15"/>
      <c r="C34" s="15"/>
      <c r="D34" s="15"/>
    </row>
    <row r="35" spans="1:5" x14ac:dyDescent="0.25">
      <c r="A35" s="15"/>
      <c r="B35" s="15"/>
      <c r="C35" s="15"/>
      <c r="D35" s="15"/>
    </row>
    <row r="36" spans="1:5" x14ac:dyDescent="0.25">
      <c r="A36" s="15"/>
      <c r="B36" s="15"/>
      <c r="C36" s="15"/>
      <c r="D36" s="15"/>
    </row>
    <row r="37" spans="1:5" x14ac:dyDescent="0.25">
      <c r="A37" s="15"/>
      <c r="B37" s="15"/>
      <c r="C37" s="15"/>
      <c r="D37" s="15"/>
    </row>
    <row r="38" spans="1:5" x14ac:dyDescent="0.25">
      <c r="A38" s="15"/>
      <c r="B38" s="15"/>
      <c r="C38" s="15"/>
      <c r="D38" s="15"/>
    </row>
    <row r="39" spans="1:5" x14ac:dyDescent="0.25">
      <c r="A39" s="14" t="s">
        <v>6</v>
      </c>
      <c r="B39" s="14"/>
    </row>
    <row r="40" spans="1:5" x14ac:dyDescent="0.25">
      <c r="A40" s="2" t="s">
        <v>17</v>
      </c>
      <c r="B40" s="2" t="s">
        <v>18</v>
      </c>
      <c r="C40" s="14" t="s">
        <v>5</v>
      </c>
      <c r="D40" s="14"/>
      <c r="E40" s="2" t="s">
        <v>28</v>
      </c>
    </row>
    <row r="41" spans="1:5" x14ac:dyDescent="0.25">
      <c r="A41" s="1">
        <v>74</v>
      </c>
      <c r="B41" s="1"/>
      <c r="C41" s="1" t="s">
        <v>19</v>
      </c>
      <c r="D41" s="1" t="s">
        <v>20</v>
      </c>
      <c r="E41" s="1" t="s">
        <v>20</v>
      </c>
    </row>
    <row r="42" spans="1:5" x14ac:dyDescent="0.25">
      <c r="A42" s="1">
        <v>50</v>
      </c>
      <c r="B42" s="1" t="s">
        <v>26</v>
      </c>
      <c r="C42" s="1" t="s">
        <v>21</v>
      </c>
      <c r="D42" s="1" t="s">
        <v>22</v>
      </c>
      <c r="E42" s="1" t="s">
        <v>22</v>
      </c>
    </row>
    <row r="43" spans="1:5" x14ac:dyDescent="0.25">
      <c r="A43" s="1">
        <v>48</v>
      </c>
      <c r="B43" s="1" t="s">
        <v>27</v>
      </c>
      <c r="C43" s="1" t="s">
        <v>23</v>
      </c>
      <c r="D43" s="1" t="s">
        <v>24</v>
      </c>
      <c r="E43" s="1" t="s">
        <v>24</v>
      </c>
    </row>
    <row r="44" spans="1:5" x14ac:dyDescent="0.25">
      <c r="A44" s="1">
        <v>13</v>
      </c>
      <c r="B44" s="1"/>
      <c r="C44" s="1" t="s">
        <v>25</v>
      </c>
      <c r="D44" s="1" t="s">
        <v>24</v>
      </c>
      <c r="E44" s="1" t="s">
        <v>24</v>
      </c>
    </row>
    <row r="47" spans="1:5" ht="15" customHeight="1" x14ac:dyDescent="0.25">
      <c r="A47" s="15" t="s">
        <v>29</v>
      </c>
      <c r="B47" s="15"/>
      <c r="C47" s="15"/>
      <c r="D47" s="15"/>
    </row>
    <row r="48" spans="1:5" x14ac:dyDescent="0.25">
      <c r="A48" s="15"/>
      <c r="B48" s="15"/>
      <c r="C48" s="15"/>
      <c r="D48" s="15"/>
    </row>
    <row r="49" spans="1:5" x14ac:dyDescent="0.25">
      <c r="A49" s="15"/>
      <c r="B49" s="15"/>
      <c r="C49" s="15"/>
      <c r="D49" s="15"/>
    </row>
    <row r="50" spans="1:5" x14ac:dyDescent="0.25">
      <c r="A50" s="15"/>
      <c r="B50" s="15"/>
      <c r="C50" s="15"/>
      <c r="D50" s="15"/>
    </row>
    <row r="51" spans="1:5" x14ac:dyDescent="0.25">
      <c r="A51" s="15"/>
      <c r="B51" s="15"/>
      <c r="C51" s="15"/>
      <c r="D51" s="15"/>
    </row>
    <row r="52" spans="1:5" x14ac:dyDescent="0.25">
      <c r="A52" s="15"/>
      <c r="B52" s="15"/>
      <c r="C52" s="15"/>
      <c r="D52" s="15"/>
    </row>
    <row r="53" spans="1:5" x14ac:dyDescent="0.25">
      <c r="A53" s="15"/>
      <c r="B53" s="15"/>
      <c r="C53" s="15"/>
      <c r="D53" s="15"/>
    </row>
    <row r="54" spans="1:5" x14ac:dyDescent="0.25">
      <c r="A54" s="15"/>
      <c r="B54" s="15"/>
      <c r="C54" s="15"/>
      <c r="D54" s="15"/>
    </row>
    <row r="55" spans="1:5" x14ac:dyDescent="0.25">
      <c r="A55" s="15"/>
      <c r="B55" s="15"/>
      <c r="C55" s="15"/>
      <c r="D55" s="15"/>
    </row>
    <row r="56" spans="1:5" x14ac:dyDescent="0.25">
      <c r="A56" s="14" t="s">
        <v>6</v>
      </c>
      <c r="B56" s="14"/>
      <c r="C56" s="14"/>
    </row>
    <row r="57" spans="1:5" x14ac:dyDescent="0.25">
      <c r="A57" s="2" t="s">
        <v>30</v>
      </c>
      <c r="B57" s="2" t="s">
        <v>37</v>
      </c>
      <c r="C57" s="2" t="s">
        <v>31</v>
      </c>
      <c r="D57" s="2" t="s">
        <v>5</v>
      </c>
      <c r="E57" s="2" t="s">
        <v>28</v>
      </c>
    </row>
    <row r="58" spans="1:5" x14ac:dyDescent="0.25">
      <c r="A58" s="1">
        <v>2</v>
      </c>
      <c r="B58" s="1">
        <v>6</v>
      </c>
      <c r="C58" s="1" t="s">
        <v>32</v>
      </c>
      <c r="D58" s="9" t="s">
        <v>38</v>
      </c>
      <c r="E58" s="1">
        <v>8</v>
      </c>
    </row>
    <row r="59" spans="1:5" x14ac:dyDescent="0.25">
      <c r="A59" s="1">
        <v>5</v>
      </c>
      <c r="B59" s="1">
        <v>8</v>
      </c>
      <c r="C59" s="1" t="s">
        <v>33</v>
      </c>
      <c r="D59" s="9" t="s">
        <v>41</v>
      </c>
      <c r="E59" s="1">
        <v>-3</v>
      </c>
    </row>
    <row r="60" spans="1:5" x14ac:dyDescent="0.25">
      <c r="A60" s="1">
        <v>7</v>
      </c>
      <c r="B60" s="1">
        <v>7</v>
      </c>
      <c r="C60" s="1" t="s">
        <v>34</v>
      </c>
      <c r="D60" s="9" t="s">
        <v>39</v>
      </c>
      <c r="E60" s="1">
        <v>49</v>
      </c>
    </row>
    <row r="61" spans="1:5" x14ac:dyDescent="0.25">
      <c r="A61" s="1">
        <v>16</v>
      </c>
      <c r="B61" s="1">
        <v>4</v>
      </c>
      <c r="C61" s="1" t="s">
        <v>35</v>
      </c>
      <c r="D61" s="9" t="s">
        <v>42</v>
      </c>
      <c r="E61" s="1">
        <v>4</v>
      </c>
    </row>
    <row r="62" spans="1:5" x14ac:dyDescent="0.25">
      <c r="A62" s="1">
        <v>6</v>
      </c>
      <c r="B62" s="1">
        <v>2</v>
      </c>
      <c r="C62" s="1" t="s">
        <v>36</v>
      </c>
      <c r="D62" s="9" t="s">
        <v>40</v>
      </c>
      <c r="E62" s="1">
        <v>36</v>
      </c>
    </row>
    <row r="65" spans="1:9" ht="14.25" customHeight="1" x14ac:dyDescent="0.25">
      <c r="A65" s="15" t="s">
        <v>43</v>
      </c>
      <c r="B65" s="15"/>
      <c r="C65" s="15"/>
      <c r="D65" s="15"/>
    </row>
    <row r="66" spans="1:9" x14ac:dyDescent="0.25">
      <c r="A66" s="15"/>
      <c r="B66" s="15"/>
      <c r="C66" s="15"/>
      <c r="D66" s="15"/>
    </row>
    <row r="67" spans="1:9" x14ac:dyDescent="0.25">
      <c r="A67" s="15"/>
      <c r="B67" s="15"/>
      <c r="C67" s="15"/>
      <c r="D67" s="15"/>
    </row>
    <row r="68" spans="1:9" x14ac:dyDescent="0.25">
      <c r="A68" s="15"/>
      <c r="B68" s="15"/>
      <c r="C68" s="15"/>
      <c r="D68" s="15"/>
    </row>
    <row r="70" spans="1:9" x14ac:dyDescent="0.25">
      <c r="A70" s="13" t="s">
        <v>45</v>
      </c>
      <c r="B70" s="13"/>
      <c r="C70" s="8" t="s">
        <v>6</v>
      </c>
      <c r="D70" s="13" t="s">
        <v>46</v>
      </c>
      <c r="E70" s="13"/>
      <c r="F70" s="13"/>
      <c r="G70" s="13"/>
      <c r="H70" s="13"/>
    </row>
    <row r="71" spans="1:9" x14ac:dyDescent="0.25">
      <c r="A71" s="8"/>
      <c r="B71" s="8"/>
      <c r="C71" s="8">
        <v>1</v>
      </c>
      <c r="D71" s="10"/>
      <c r="E71" s="6" t="s">
        <v>6</v>
      </c>
      <c r="F71" s="19" t="s">
        <v>5</v>
      </c>
      <c r="G71" s="20"/>
      <c r="H71" s="2" t="s">
        <v>44</v>
      </c>
    </row>
    <row r="72" spans="1:9" x14ac:dyDescent="0.25">
      <c r="D72" s="8" t="s">
        <v>1</v>
      </c>
      <c r="E72" s="8">
        <v>14</v>
      </c>
      <c r="F72" s="3">
        <v>0.2</v>
      </c>
      <c r="G72" s="8">
        <f>E72*20/100</f>
        <v>2.8</v>
      </c>
      <c r="H72" s="21">
        <v>17</v>
      </c>
    </row>
    <row r="73" spans="1:9" x14ac:dyDescent="0.25">
      <c r="D73" s="8" t="s">
        <v>2</v>
      </c>
      <c r="E73" s="8">
        <v>18</v>
      </c>
      <c r="F73" s="3">
        <v>0.15</v>
      </c>
      <c r="G73" s="8">
        <f>E73*15/100</f>
        <v>2.7</v>
      </c>
      <c r="H73" s="22"/>
    </row>
    <row r="74" spans="1:9" x14ac:dyDescent="0.25">
      <c r="D74" s="8" t="s">
        <v>3</v>
      </c>
      <c r="E74" s="8">
        <v>20</v>
      </c>
      <c r="F74" s="3">
        <v>0.15</v>
      </c>
      <c r="G74" s="8">
        <f>E74*15/100</f>
        <v>3</v>
      </c>
      <c r="H74" s="22"/>
    </row>
    <row r="75" spans="1:9" x14ac:dyDescent="0.25">
      <c r="D75" s="8" t="s">
        <v>4</v>
      </c>
      <c r="E75" s="8">
        <v>17</v>
      </c>
      <c r="F75" s="3">
        <v>0.5</v>
      </c>
      <c r="G75" s="8">
        <f>E75*50/100</f>
        <v>8.5</v>
      </c>
      <c r="H75" s="22"/>
    </row>
    <row r="76" spans="1:9" x14ac:dyDescent="0.25">
      <c r="D76" s="24"/>
      <c r="E76" s="25"/>
      <c r="F76" s="26"/>
      <c r="G76" s="8"/>
      <c r="H76" s="23"/>
    </row>
    <row r="78" spans="1:9" x14ac:dyDescent="0.25">
      <c r="A78" s="13" t="s">
        <v>45</v>
      </c>
      <c r="B78" s="13"/>
      <c r="C78" s="8" t="s">
        <v>6</v>
      </c>
      <c r="D78" s="13" t="s">
        <v>46</v>
      </c>
      <c r="E78" s="13"/>
      <c r="F78" s="13"/>
      <c r="G78" s="13"/>
      <c r="H78" s="13"/>
      <c r="I78" s="13"/>
    </row>
    <row r="79" spans="1:9" x14ac:dyDescent="0.25">
      <c r="A79" s="8"/>
      <c r="B79" s="8"/>
      <c r="C79" s="8">
        <v>2</v>
      </c>
      <c r="D79" s="2" t="s">
        <v>7</v>
      </c>
      <c r="E79" s="2" t="s">
        <v>8</v>
      </c>
      <c r="F79" s="14" t="s">
        <v>5</v>
      </c>
      <c r="G79" s="14"/>
      <c r="H79" s="14"/>
      <c r="I79" s="2" t="s">
        <v>15</v>
      </c>
    </row>
    <row r="80" spans="1:9" x14ac:dyDescent="0.25">
      <c r="D80" s="8">
        <v>60</v>
      </c>
      <c r="E80" s="8">
        <v>930</v>
      </c>
      <c r="F80" s="8" t="s">
        <v>9</v>
      </c>
      <c r="G80" s="17" t="s">
        <v>12</v>
      </c>
      <c r="H80" s="17"/>
      <c r="I80" s="8">
        <v>93</v>
      </c>
    </row>
    <row r="81" spans="1:9" x14ac:dyDescent="0.25">
      <c r="D81" s="8">
        <v>120</v>
      </c>
      <c r="E81" s="8">
        <v>930</v>
      </c>
      <c r="F81" s="8" t="s">
        <v>10</v>
      </c>
      <c r="G81" s="18" t="s">
        <v>13</v>
      </c>
      <c r="H81" s="17"/>
      <c r="I81" s="8">
        <v>372</v>
      </c>
    </row>
    <row r="82" spans="1:9" x14ac:dyDescent="0.25">
      <c r="D82" s="8">
        <v>160</v>
      </c>
      <c r="E82" s="8">
        <v>930</v>
      </c>
      <c r="F82" s="8" t="s">
        <v>11</v>
      </c>
      <c r="G82" s="17" t="s">
        <v>14</v>
      </c>
      <c r="H82" s="17"/>
      <c r="I82" s="8">
        <v>651</v>
      </c>
    </row>
    <row r="84" spans="1:9" x14ac:dyDescent="0.25">
      <c r="A84" s="13" t="s">
        <v>45</v>
      </c>
      <c r="B84" s="13"/>
      <c r="C84" s="8" t="s">
        <v>6</v>
      </c>
      <c r="D84" s="13" t="s">
        <v>46</v>
      </c>
      <c r="E84" s="13"/>
      <c r="F84" s="13"/>
      <c r="G84" s="13"/>
      <c r="H84" s="13"/>
    </row>
    <row r="85" spans="1:9" x14ac:dyDescent="0.25">
      <c r="A85" s="8"/>
      <c r="B85" s="8"/>
      <c r="C85" s="8">
        <v>3</v>
      </c>
      <c r="D85" s="2" t="s">
        <v>17</v>
      </c>
      <c r="E85" s="2" t="s">
        <v>18</v>
      </c>
      <c r="F85" s="14" t="s">
        <v>5</v>
      </c>
      <c r="G85" s="14"/>
      <c r="H85" s="2" t="s">
        <v>28</v>
      </c>
    </row>
    <row r="86" spans="1:9" x14ac:dyDescent="0.25">
      <c r="D86" s="8">
        <v>74</v>
      </c>
      <c r="E86" s="8"/>
      <c r="F86" s="8" t="s">
        <v>19</v>
      </c>
      <c r="G86" s="8" t="s">
        <v>20</v>
      </c>
      <c r="H86" s="8" t="s">
        <v>20</v>
      </c>
    </row>
    <row r="87" spans="1:9" x14ac:dyDescent="0.25">
      <c r="D87" s="8">
        <v>50</v>
      </c>
      <c r="E87" s="8" t="s">
        <v>26</v>
      </c>
      <c r="F87" s="8" t="s">
        <v>21</v>
      </c>
      <c r="G87" s="8" t="s">
        <v>22</v>
      </c>
      <c r="H87" s="8" t="s">
        <v>22</v>
      </c>
    </row>
    <row r="88" spans="1:9" x14ac:dyDescent="0.25">
      <c r="D88" s="8">
        <v>48</v>
      </c>
      <c r="E88" s="8" t="s">
        <v>27</v>
      </c>
      <c r="F88" s="8" t="s">
        <v>23</v>
      </c>
      <c r="G88" s="8" t="s">
        <v>24</v>
      </c>
      <c r="H88" s="8" t="s">
        <v>24</v>
      </c>
    </row>
    <row r="89" spans="1:9" x14ac:dyDescent="0.25">
      <c r="D89" s="8">
        <v>13</v>
      </c>
      <c r="E89" s="8"/>
      <c r="F89" s="8" t="s">
        <v>25</v>
      </c>
      <c r="G89" s="8" t="s">
        <v>24</v>
      </c>
      <c r="H89" s="8" t="s">
        <v>24</v>
      </c>
    </row>
    <row r="91" spans="1:9" x14ac:dyDescent="0.25">
      <c r="A91" s="13" t="s">
        <v>45</v>
      </c>
      <c r="B91" s="13"/>
      <c r="C91" s="8" t="s">
        <v>6</v>
      </c>
      <c r="D91" s="13" t="s">
        <v>46</v>
      </c>
      <c r="E91" s="13"/>
      <c r="F91" s="13"/>
      <c r="G91" s="13"/>
      <c r="H91" s="13"/>
    </row>
    <row r="92" spans="1:9" x14ac:dyDescent="0.25">
      <c r="A92" s="8"/>
      <c r="B92" s="8"/>
      <c r="C92" s="8">
        <v>4</v>
      </c>
      <c r="D92" s="2" t="s">
        <v>30</v>
      </c>
      <c r="E92" s="2" t="s">
        <v>37</v>
      </c>
      <c r="F92" s="2" t="s">
        <v>31</v>
      </c>
      <c r="G92" s="2" t="s">
        <v>5</v>
      </c>
      <c r="H92" s="2" t="s">
        <v>28</v>
      </c>
    </row>
    <row r="93" spans="1:9" x14ac:dyDescent="0.25">
      <c r="D93" s="8">
        <v>2</v>
      </c>
      <c r="E93" s="8">
        <v>6</v>
      </c>
      <c r="F93" s="8" t="s">
        <v>32</v>
      </c>
      <c r="G93" s="9" t="s">
        <v>38</v>
      </c>
      <c r="H93" s="8">
        <v>8</v>
      </c>
    </row>
    <row r="94" spans="1:9" x14ac:dyDescent="0.25">
      <c r="D94" s="8">
        <v>5</v>
      </c>
      <c r="E94" s="8">
        <v>8</v>
      </c>
      <c r="F94" s="8" t="s">
        <v>33</v>
      </c>
      <c r="G94" s="9" t="s">
        <v>41</v>
      </c>
      <c r="H94" s="8">
        <v>-3</v>
      </c>
    </row>
    <row r="95" spans="1:9" x14ac:dyDescent="0.25">
      <c r="D95" s="8">
        <v>7</v>
      </c>
      <c r="E95" s="8">
        <v>7</v>
      </c>
      <c r="F95" s="8" t="s">
        <v>34</v>
      </c>
      <c r="G95" s="9" t="s">
        <v>39</v>
      </c>
      <c r="H95" s="8">
        <v>49</v>
      </c>
    </row>
    <row r="96" spans="1:9" x14ac:dyDescent="0.25">
      <c r="D96" s="8">
        <v>16</v>
      </c>
      <c r="E96" s="8">
        <v>4</v>
      </c>
      <c r="F96" s="8" t="s">
        <v>35</v>
      </c>
      <c r="G96" s="9" t="s">
        <v>42</v>
      </c>
      <c r="H96" s="8">
        <v>4</v>
      </c>
    </row>
    <row r="97" spans="4:8" x14ac:dyDescent="0.25">
      <c r="D97" s="8">
        <v>6</v>
      </c>
      <c r="E97" s="8">
        <v>2</v>
      </c>
      <c r="F97" s="8" t="s">
        <v>36</v>
      </c>
      <c r="G97" s="9" t="s">
        <v>40</v>
      </c>
      <c r="H97" s="8">
        <v>36</v>
      </c>
    </row>
  </sheetData>
  <mergeCells count="32">
    <mergeCell ref="A1:E6"/>
    <mergeCell ref="A13:C13"/>
    <mergeCell ref="E9:E13"/>
    <mergeCell ref="C8:D8"/>
    <mergeCell ref="A30:D38"/>
    <mergeCell ref="D26:E26"/>
    <mergeCell ref="D27:E27"/>
    <mergeCell ref="D28:E28"/>
    <mergeCell ref="F71:G71"/>
    <mergeCell ref="H72:H76"/>
    <mergeCell ref="D76:F76"/>
    <mergeCell ref="D70:H70"/>
    <mergeCell ref="C25:E25"/>
    <mergeCell ref="C40:D40"/>
    <mergeCell ref="A47:D55"/>
    <mergeCell ref="A65:D68"/>
    <mergeCell ref="A91:B91"/>
    <mergeCell ref="D91:H91"/>
    <mergeCell ref="A39:B39"/>
    <mergeCell ref="A15:D23"/>
    <mergeCell ref="A24:B24"/>
    <mergeCell ref="A56:C56"/>
    <mergeCell ref="G82:H82"/>
    <mergeCell ref="D78:I78"/>
    <mergeCell ref="A84:B84"/>
    <mergeCell ref="D84:H84"/>
    <mergeCell ref="F85:G85"/>
    <mergeCell ref="A78:B78"/>
    <mergeCell ref="F79:H79"/>
    <mergeCell ref="G80:H80"/>
    <mergeCell ref="G81:H81"/>
    <mergeCell ref="A70:B7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InTeL-PC</dc:creator>
  <cp:lastModifiedBy>InTeL-PC</cp:lastModifiedBy>
  <dcterms:created xsi:type="dcterms:W3CDTF">2021-05-10T01:33:53Z</dcterms:created>
  <dcterms:modified xsi:type="dcterms:W3CDTF">2021-05-12T21:23:09Z</dcterms:modified>
</cp:coreProperties>
</file>