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26F327E4-B5F3-43A0-B12F-D3C4E305F2BD}" xr6:coauthVersionLast="47" xr6:coauthVersionMax="47" xr10:uidLastSave="{00000000-0000-0000-0000-000000000000}"/>
  <bookViews>
    <workbookView xWindow="8505" yWindow="1020" windowWidth="27060" windowHeight="16965" xr2:uid="{24BC3D6F-B491-4542-AE6C-7DBE41562DE3}"/>
  </bookViews>
  <sheets>
    <sheet name="Hoja1-PY" sheetId="1" r:id="rId1"/>
    <sheet name="Hoja2-Excel" sheetId="2" r:id="rId2"/>
    <sheet name="Hoja2-Exce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3" l="1" a="1"/>
  <c r="N32" i="3" s="1"/>
  <c r="N21" i="3" a="1"/>
  <c r="N21" i="3" s="1"/>
  <c r="H21" i="3"/>
  <c r="H1300" i="3" a="1"/>
  <c r="H1300" i="3" s="1"/>
  <c r="H1299" i="3" a="1"/>
  <c r="H1299" i="3" s="1"/>
  <c r="H1298" i="3" a="1"/>
  <c r="H1298" i="3" s="1"/>
  <c r="H1297" i="3" a="1"/>
  <c r="H1297" i="3" s="1"/>
  <c r="H1296" i="3" a="1"/>
  <c r="H1296" i="3" s="1"/>
  <c r="H1295" i="3" a="1"/>
  <c r="H1295" i="3" s="1"/>
  <c r="H1294" i="3" a="1"/>
  <c r="H1294" i="3" s="1"/>
  <c r="H1293" i="3" a="1"/>
  <c r="H1293" i="3" s="1"/>
  <c r="H1292" i="3" a="1"/>
  <c r="H1292" i="3" s="1"/>
  <c r="H1291" i="3" a="1"/>
  <c r="H1291" i="3" s="1"/>
  <c r="H1290" i="3" a="1"/>
  <c r="H1290" i="3" s="1"/>
  <c r="H1289" i="3" a="1"/>
  <c r="H1289" i="3" s="1"/>
  <c r="H1288" i="3" a="1"/>
  <c r="H1288" i="3" s="1"/>
  <c r="H1287" i="3" a="1"/>
  <c r="H1287" i="3" s="1"/>
  <c r="H1286" i="3" a="1"/>
  <c r="H1286" i="3" s="1"/>
  <c r="H1285" i="3" a="1"/>
  <c r="H1285" i="3" s="1"/>
  <c r="H1284" i="3" a="1"/>
  <c r="H1284" i="3" s="1"/>
  <c r="H1283" i="3" a="1"/>
  <c r="H1283" i="3" s="1"/>
  <c r="H1282" i="3" a="1"/>
  <c r="H1282" i="3" s="1"/>
  <c r="H1281" i="3" a="1"/>
  <c r="H1281" i="3" s="1"/>
  <c r="H1280" i="3" a="1"/>
  <c r="H1280" i="3" s="1"/>
  <c r="H1279" i="3" a="1"/>
  <c r="H1279" i="3" s="1"/>
  <c r="H1278" i="3" a="1"/>
  <c r="H1278" i="3" s="1"/>
  <c r="H1277" i="3" a="1"/>
  <c r="H1277" i="3" s="1"/>
  <c r="H1276" i="3" a="1"/>
  <c r="H1276" i="3" s="1"/>
  <c r="H1275" i="3" a="1"/>
  <c r="H1275" i="3" s="1"/>
  <c r="H1274" i="3" a="1"/>
  <c r="H1274" i="3" s="1"/>
  <c r="H1273" i="3" a="1"/>
  <c r="H1273" i="3" s="1"/>
  <c r="H1272" i="3" a="1"/>
  <c r="H1272" i="3" s="1"/>
  <c r="H1271" i="3" a="1"/>
  <c r="H1271" i="3" s="1"/>
  <c r="H1270" i="3" a="1"/>
  <c r="H1270" i="3" s="1"/>
  <c r="H1269" i="3" a="1"/>
  <c r="H1269" i="3" s="1"/>
  <c r="H1268" i="3" a="1"/>
  <c r="H1268" i="3" s="1"/>
  <c r="H1267" i="3" a="1"/>
  <c r="H1267" i="3" s="1"/>
  <c r="H1266" i="3" a="1"/>
  <c r="H1266" i="3" s="1"/>
  <c r="H1265" i="3" a="1"/>
  <c r="H1265" i="3" s="1"/>
  <c r="H1264" i="3" a="1"/>
  <c r="H1264" i="3" s="1"/>
  <c r="H1263" i="3" a="1"/>
  <c r="H1263" i="3" s="1"/>
  <c r="H1262" i="3" a="1"/>
  <c r="H1262" i="3" s="1"/>
  <c r="H1261" i="3" a="1"/>
  <c r="H1261" i="3" s="1"/>
  <c r="H1260" i="3" a="1"/>
  <c r="H1260" i="3" s="1"/>
  <c r="H1259" i="3" a="1"/>
  <c r="H1259" i="3" s="1"/>
  <c r="H1258" i="3" a="1"/>
  <c r="H1258" i="3" s="1"/>
  <c r="H1257" i="3" a="1"/>
  <c r="H1257" i="3" s="1"/>
  <c r="H1256" i="3" a="1"/>
  <c r="H1256" i="3" s="1"/>
  <c r="H1255" i="3" a="1"/>
  <c r="H1255" i="3" s="1"/>
  <c r="H1254" i="3" a="1"/>
  <c r="H1254" i="3" s="1"/>
  <c r="H1253" i="3" a="1"/>
  <c r="H1253" i="3" s="1"/>
  <c r="H1252" i="3" a="1"/>
  <c r="H1252" i="3" s="1"/>
  <c r="H1251" i="3" a="1"/>
  <c r="H1251" i="3" s="1"/>
  <c r="H1250" i="3" a="1"/>
  <c r="H1250" i="3" s="1"/>
  <c r="H1249" i="3" a="1"/>
  <c r="H1249" i="3" s="1"/>
  <c r="H1248" i="3" a="1"/>
  <c r="H1248" i="3" s="1"/>
  <c r="H1247" i="3" a="1"/>
  <c r="H1247" i="3" s="1"/>
  <c r="H1246" i="3" a="1"/>
  <c r="H1246" i="3" s="1"/>
  <c r="H1245" i="3" a="1"/>
  <c r="H1245" i="3" s="1"/>
  <c r="H1244" i="3" a="1"/>
  <c r="H1244" i="3" s="1"/>
  <c r="H1243" i="3" a="1"/>
  <c r="H1243" i="3" s="1"/>
  <c r="H1242" i="3" a="1"/>
  <c r="H1242" i="3" s="1"/>
  <c r="H1241" i="3" a="1"/>
  <c r="H1241" i="3" s="1"/>
  <c r="H1240" i="3" a="1"/>
  <c r="H1240" i="3" s="1"/>
  <c r="H1239" i="3" a="1"/>
  <c r="H1239" i="3" s="1"/>
  <c r="H1238" i="3" a="1"/>
  <c r="H1238" i="3" s="1"/>
  <c r="H1237" i="3" a="1"/>
  <c r="H1237" i="3" s="1"/>
  <c r="H1236" i="3" a="1"/>
  <c r="H1236" i="3" s="1"/>
  <c r="H1235" i="3" a="1"/>
  <c r="H1235" i="3" s="1"/>
  <c r="H1234" i="3" a="1"/>
  <c r="H1234" i="3" s="1"/>
  <c r="H1233" i="3" a="1"/>
  <c r="H1233" i="3" s="1"/>
  <c r="H1232" i="3" a="1"/>
  <c r="H1232" i="3" s="1"/>
  <c r="H1231" i="3" a="1"/>
  <c r="H1231" i="3" s="1"/>
  <c r="H1230" i="3" a="1"/>
  <c r="H1230" i="3" s="1"/>
  <c r="H1229" i="3" a="1"/>
  <c r="H1229" i="3" s="1"/>
  <c r="H1228" i="3" a="1"/>
  <c r="H1228" i="3" s="1"/>
  <c r="H1227" i="3" a="1"/>
  <c r="H1227" i="3" s="1"/>
  <c r="H1226" i="3" a="1"/>
  <c r="H1226" i="3" s="1"/>
  <c r="H1225" i="3" a="1"/>
  <c r="H1225" i="3" s="1"/>
  <c r="H1224" i="3" a="1"/>
  <c r="H1224" i="3" s="1"/>
  <c r="H1223" i="3" a="1"/>
  <c r="H1223" i="3" s="1"/>
  <c r="H1222" i="3" a="1"/>
  <c r="H1222" i="3" s="1"/>
  <c r="H1221" i="3" a="1"/>
  <c r="H1221" i="3" s="1"/>
  <c r="H1220" i="3" a="1"/>
  <c r="H1220" i="3" s="1"/>
  <c r="H1219" i="3" a="1"/>
  <c r="H1219" i="3" s="1"/>
  <c r="H1218" i="3" a="1"/>
  <c r="H1218" i="3" s="1"/>
  <c r="H1217" i="3" a="1"/>
  <c r="H1217" i="3" s="1"/>
  <c r="H1216" i="3" a="1"/>
  <c r="H1216" i="3" s="1"/>
  <c r="H1215" i="3" a="1"/>
  <c r="H1215" i="3" s="1"/>
  <c r="H1214" i="3" a="1"/>
  <c r="H1214" i="3" s="1"/>
  <c r="H1213" i="3" a="1"/>
  <c r="H1213" i="3" s="1"/>
  <c r="H1212" i="3" a="1"/>
  <c r="H1212" i="3" s="1"/>
  <c r="H1211" i="3" a="1"/>
  <c r="H1211" i="3" s="1"/>
  <c r="H1210" i="3" a="1"/>
  <c r="H1210" i="3" s="1"/>
  <c r="H1209" i="3" a="1"/>
  <c r="H1209" i="3" s="1"/>
  <c r="H1208" i="3" a="1"/>
  <c r="H1208" i="3" s="1"/>
  <c r="H1207" i="3" a="1"/>
  <c r="H1207" i="3" s="1"/>
  <c r="H1206" i="3" a="1"/>
  <c r="H1206" i="3" s="1"/>
  <c r="H1205" i="3" a="1"/>
  <c r="H1205" i="3" s="1"/>
  <c r="H1204" i="3" a="1"/>
  <c r="H1204" i="3" s="1"/>
  <c r="H1203" i="3" a="1"/>
  <c r="H1203" i="3" s="1"/>
  <c r="H1202" i="3" a="1"/>
  <c r="H1202" i="3" s="1"/>
  <c r="H1201" i="3" a="1"/>
  <c r="H1201" i="3" s="1"/>
  <c r="H1200" i="3" a="1"/>
  <c r="H1200" i="3" s="1"/>
  <c r="H1199" i="3" a="1"/>
  <c r="H1199" i="3" s="1"/>
  <c r="H1198" i="3" a="1"/>
  <c r="H1198" i="3" s="1"/>
  <c r="H1197" i="3" a="1"/>
  <c r="H1197" i="3" s="1"/>
  <c r="H1196" i="3" a="1"/>
  <c r="H1196" i="3" s="1"/>
  <c r="H1195" i="3" a="1"/>
  <c r="H1195" i="3" s="1"/>
  <c r="H1194" i="3" a="1"/>
  <c r="H1194" i="3" s="1"/>
  <c r="H1193" i="3" a="1"/>
  <c r="H1193" i="3" s="1"/>
  <c r="H1192" i="3" a="1"/>
  <c r="H1192" i="3" s="1"/>
  <c r="H1191" i="3" a="1"/>
  <c r="H1191" i="3" s="1"/>
  <c r="H1190" i="3" a="1"/>
  <c r="H1190" i="3" s="1"/>
  <c r="H1189" i="3" a="1"/>
  <c r="H1189" i="3" s="1"/>
  <c r="H1188" i="3" a="1"/>
  <c r="H1188" i="3" s="1"/>
  <c r="H1187" i="3" a="1"/>
  <c r="H1187" i="3" s="1"/>
  <c r="H1186" i="3" a="1"/>
  <c r="H1186" i="3" s="1"/>
  <c r="H1185" i="3" a="1"/>
  <c r="H1185" i="3" s="1"/>
  <c r="H1184" i="3" a="1"/>
  <c r="H1184" i="3" s="1"/>
  <c r="H1183" i="3" a="1"/>
  <c r="H1183" i="3" s="1"/>
  <c r="H1182" i="3" a="1"/>
  <c r="H1182" i="3" s="1"/>
  <c r="H1181" i="3" a="1"/>
  <c r="H1181" i="3" s="1"/>
  <c r="H1180" i="3" a="1"/>
  <c r="H1180" i="3" s="1"/>
  <c r="H1179" i="3" a="1"/>
  <c r="H1179" i="3" s="1"/>
  <c r="H1178" i="3" a="1"/>
  <c r="H1178" i="3" s="1"/>
  <c r="H1177" i="3" a="1"/>
  <c r="H1177" i="3" s="1"/>
  <c r="H1176" i="3" a="1"/>
  <c r="H1176" i="3" s="1"/>
  <c r="H1175" i="3" a="1"/>
  <c r="H1175" i="3" s="1"/>
  <c r="H1174" i="3" a="1"/>
  <c r="H1174" i="3" s="1"/>
  <c r="H1173" i="3" a="1"/>
  <c r="H1173" i="3" s="1"/>
  <c r="H1172" i="3" a="1"/>
  <c r="H1172" i="3" s="1"/>
  <c r="H1171" i="3" a="1"/>
  <c r="H1171" i="3" s="1"/>
  <c r="H1170" i="3" a="1"/>
  <c r="H1170" i="3" s="1"/>
  <c r="H1169" i="3" a="1"/>
  <c r="H1169" i="3" s="1"/>
  <c r="H1168" i="3" a="1"/>
  <c r="H1168" i="3" s="1"/>
  <c r="H1167" i="3" a="1"/>
  <c r="H1167" i="3" s="1"/>
  <c r="H1166" i="3" a="1"/>
  <c r="H1166" i="3" s="1"/>
  <c r="H1165" i="3" a="1"/>
  <c r="H1165" i="3" s="1"/>
  <c r="H1164" i="3" a="1"/>
  <c r="H1164" i="3" s="1"/>
  <c r="H1163" i="3" a="1"/>
  <c r="H1163" i="3" s="1"/>
  <c r="H1162" i="3" a="1"/>
  <c r="H1162" i="3" s="1"/>
  <c r="H1161" i="3" a="1"/>
  <c r="H1161" i="3" s="1"/>
  <c r="H1160" i="3" a="1"/>
  <c r="H1160" i="3" s="1"/>
  <c r="H1159" i="3" a="1"/>
  <c r="H1159" i="3" s="1"/>
  <c r="H1158" i="3" a="1"/>
  <c r="H1158" i="3" s="1"/>
  <c r="H1157" i="3" a="1"/>
  <c r="H1157" i="3" s="1"/>
  <c r="H1156" i="3" a="1"/>
  <c r="H1156" i="3" s="1"/>
  <c r="H1155" i="3" a="1"/>
  <c r="H1155" i="3" s="1"/>
  <c r="H1154" i="3" a="1"/>
  <c r="H1154" i="3" s="1"/>
  <c r="H1153" i="3" a="1"/>
  <c r="H1153" i="3" s="1"/>
  <c r="H1152" i="3" a="1"/>
  <c r="H1152" i="3" s="1"/>
  <c r="H1151" i="3" a="1"/>
  <c r="H1151" i="3" s="1"/>
  <c r="H1150" i="3" a="1"/>
  <c r="H1150" i="3" s="1"/>
  <c r="H1149" i="3" a="1"/>
  <c r="H1149" i="3" s="1"/>
  <c r="H1148" i="3" a="1"/>
  <c r="H1148" i="3" s="1"/>
  <c r="H1147" i="3" a="1"/>
  <c r="H1147" i="3" s="1"/>
  <c r="H1146" i="3" a="1"/>
  <c r="H1146" i="3" s="1"/>
  <c r="H1145" i="3" a="1"/>
  <c r="H1145" i="3" s="1"/>
  <c r="H1144" i="3" a="1"/>
  <c r="H1144" i="3" s="1"/>
  <c r="H1143" i="3" a="1"/>
  <c r="H1143" i="3" s="1"/>
  <c r="H1142" i="3" a="1"/>
  <c r="H1142" i="3" s="1"/>
  <c r="H1141" i="3" a="1"/>
  <c r="H1141" i="3" s="1"/>
  <c r="H1140" i="3" a="1"/>
  <c r="H1140" i="3" s="1"/>
  <c r="H1139" i="3" a="1"/>
  <c r="H1139" i="3" s="1"/>
  <c r="H1138" i="3" a="1"/>
  <c r="H1138" i="3" s="1"/>
  <c r="H1137" i="3" a="1"/>
  <c r="H1137" i="3" s="1"/>
  <c r="H1136" i="3" a="1"/>
  <c r="H1136" i="3" s="1"/>
  <c r="H1135" i="3" a="1"/>
  <c r="H1135" i="3" s="1"/>
  <c r="H1134" i="3" a="1"/>
  <c r="H1134" i="3" s="1"/>
  <c r="H1133" i="3" a="1"/>
  <c r="H1133" i="3" s="1"/>
  <c r="H1132" i="3" a="1"/>
  <c r="H1132" i="3" s="1"/>
  <c r="H1131" i="3" a="1"/>
  <c r="H1131" i="3" s="1"/>
  <c r="H1130" i="3" a="1"/>
  <c r="H1130" i="3" s="1"/>
  <c r="H1129" i="3" a="1"/>
  <c r="H1129" i="3" s="1"/>
  <c r="H1128" i="3" a="1"/>
  <c r="H1128" i="3" s="1"/>
  <c r="H1127" i="3" a="1"/>
  <c r="H1127" i="3" s="1"/>
  <c r="H1126" i="3" a="1"/>
  <c r="H1126" i="3" s="1"/>
  <c r="H1125" i="3" a="1"/>
  <c r="H1125" i="3" s="1"/>
  <c r="H1124" i="3" a="1"/>
  <c r="H1124" i="3" s="1"/>
  <c r="H1123" i="3" a="1"/>
  <c r="H1123" i="3" s="1"/>
  <c r="H1122" i="3" a="1"/>
  <c r="H1122" i="3" s="1"/>
  <c r="H1121" i="3" a="1"/>
  <c r="H1121" i="3" s="1"/>
  <c r="H1120" i="3" a="1"/>
  <c r="H1120" i="3" s="1"/>
  <c r="H1119" i="3" a="1"/>
  <c r="H1119" i="3" s="1"/>
  <c r="H1118" i="3" a="1"/>
  <c r="H1118" i="3" s="1"/>
  <c r="H1117" i="3" a="1"/>
  <c r="H1117" i="3" s="1"/>
  <c r="H1116" i="3" a="1"/>
  <c r="H1116" i="3" s="1"/>
  <c r="H1115" i="3" a="1"/>
  <c r="H1115" i="3" s="1"/>
  <c r="H1114" i="3" a="1"/>
  <c r="H1114" i="3" s="1"/>
  <c r="H1113" i="3" a="1"/>
  <c r="H1113" i="3" s="1"/>
  <c r="H1112" i="3" a="1"/>
  <c r="H1112" i="3" s="1"/>
  <c r="H1111" i="3" a="1"/>
  <c r="H1111" i="3" s="1"/>
  <c r="H1110" i="3" a="1"/>
  <c r="H1110" i="3" s="1"/>
  <c r="H1109" i="3" a="1"/>
  <c r="H1109" i="3" s="1"/>
  <c r="H1108" i="3" a="1"/>
  <c r="H1108" i="3" s="1"/>
  <c r="H1107" i="3" a="1"/>
  <c r="H1107" i="3" s="1"/>
  <c r="H1106" i="3" a="1"/>
  <c r="H1106" i="3" s="1"/>
  <c r="H1105" i="3" a="1"/>
  <c r="H1105" i="3" s="1"/>
  <c r="H1104" i="3" a="1"/>
  <c r="H1104" i="3" s="1"/>
  <c r="H1103" i="3" a="1"/>
  <c r="H1103" i="3" s="1"/>
  <c r="H1102" i="3" a="1"/>
  <c r="H1102" i="3" s="1"/>
  <c r="H1101" i="3" a="1"/>
  <c r="H1101" i="3" s="1"/>
  <c r="H1100" i="3" a="1"/>
  <c r="H1100" i="3" s="1"/>
  <c r="H1099" i="3" a="1"/>
  <c r="H1099" i="3" s="1"/>
  <c r="H1098" i="3" a="1"/>
  <c r="H1098" i="3" s="1"/>
  <c r="H1097" i="3" a="1"/>
  <c r="H1097" i="3" s="1"/>
  <c r="H1096" i="3" a="1"/>
  <c r="H1096" i="3" s="1"/>
  <c r="H1095" i="3" a="1"/>
  <c r="H1095" i="3" s="1"/>
  <c r="H1094" i="3" a="1"/>
  <c r="H1094" i="3" s="1"/>
  <c r="H1093" i="3" a="1"/>
  <c r="H1093" i="3" s="1"/>
  <c r="H1092" i="3" a="1"/>
  <c r="H1092" i="3" s="1"/>
  <c r="H1091" i="3" a="1"/>
  <c r="H1091" i="3" s="1"/>
  <c r="H1090" i="3" a="1"/>
  <c r="H1090" i="3" s="1"/>
  <c r="H1089" i="3" a="1"/>
  <c r="H1089" i="3" s="1"/>
  <c r="H1088" i="3" a="1"/>
  <c r="H1088" i="3" s="1"/>
  <c r="H1087" i="3" a="1"/>
  <c r="H1087" i="3" s="1"/>
  <c r="H1086" i="3" a="1"/>
  <c r="H1086" i="3" s="1"/>
  <c r="H1085" i="3" a="1"/>
  <c r="H1085" i="3" s="1"/>
  <c r="H1084" i="3" a="1"/>
  <c r="H1084" i="3" s="1"/>
  <c r="H1083" i="3" a="1"/>
  <c r="H1083" i="3" s="1"/>
  <c r="H1082" i="3" a="1"/>
  <c r="H1082" i="3" s="1"/>
  <c r="H1081" i="3" a="1"/>
  <c r="H1081" i="3" s="1"/>
  <c r="H1080" i="3" a="1"/>
  <c r="H1080" i="3" s="1"/>
  <c r="H1079" i="3" a="1"/>
  <c r="H1079" i="3" s="1"/>
  <c r="H1078" i="3" a="1"/>
  <c r="H1078" i="3" s="1"/>
  <c r="H1077" i="3" a="1"/>
  <c r="H1077" i="3" s="1"/>
  <c r="H1076" i="3" a="1"/>
  <c r="H1076" i="3" s="1"/>
  <c r="H1075" i="3" a="1"/>
  <c r="H1075" i="3" s="1"/>
  <c r="H1074" i="3" a="1"/>
  <c r="H1074" i="3" s="1"/>
  <c r="H1073" i="3" a="1"/>
  <c r="H1073" i="3" s="1"/>
  <c r="H1072" i="3" a="1"/>
  <c r="H1072" i="3" s="1"/>
  <c r="H1071" i="3" a="1"/>
  <c r="H1071" i="3" s="1"/>
  <c r="H1070" i="3" a="1"/>
  <c r="H1070" i="3" s="1"/>
  <c r="H1069" i="3" a="1"/>
  <c r="H1069" i="3" s="1"/>
  <c r="H1068" i="3" a="1"/>
  <c r="H1068" i="3" s="1"/>
  <c r="H1067" i="3" a="1"/>
  <c r="H1067" i="3" s="1"/>
  <c r="H1066" i="3" a="1"/>
  <c r="H1066" i="3" s="1"/>
  <c r="H1065" i="3" a="1"/>
  <c r="H1065" i="3" s="1"/>
  <c r="H1064" i="3" a="1"/>
  <c r="H1064" i="3" s="1"/>
  <c r="H1063" i="3" a="1"/>
  <c r="H1063" i="3" s="1"/>
  <c r="H1062" i="3" a="1"/>
  <c r="H1062" i="3" s="1"/>
  <c r="H1061" i="3" a="1"/>
  <c r="H1061" i="3" s="1"/>
  <c r="H1060" i="3" a="1"/>
  <c r="H1060" i="3" s="1"/>
  <c r="H1059" i="3" a="1"/>
  <c r="H1059" i="3" s="1"/>
  <c r="H1058" i="3" a="1"/>
  <c r="H1058" i="3" s="1"/>
  <c r="H1057" i="3" a="1"/>
  <c r="H1057" i="3" s="1"/>
  <c r="H1056" i="3" a="1"/>
  <c r="H1056" i="3" s="1"/>
  <c r="H1055" i="3" a="1"/>
  <c r="H1055" i="3" s="1"/>
  <c r="H1054" i="3" a="1"/>
  <c r="H1054" i="3" s="1"/>
  <c r="H1053" i="3" a="1"/>
  <c r="H1053" i="3" s="1"/>
  <c r="H1052" i="3" a="1"/>
  <c r="H1052" i="3" s="1"/>
  <c r="H1051" i="3" a="1"/>
  <c r="H1051" i="3" s="1"/>
  <c r="H1050" i="3" a="1"/>
  <c r="H1050" i="3" s="1"/>
  <c r="H1049" i="3" a="1"/>
  <c r="H1049" i="3" s="1"/>
  <c r="H1048" i="3" a="1"/>
  <c r="H1048" i="3" s="1"/>
  <c r="H1047" i="3" a="1"/>
  <c r="H1047" i="3" s="1"/>
  <c r="H1046" i="3" a="1"/>
  <c r="H1046" i="3" s="1"/>
  <c r="H1045" i="3" a="1"/>
  <c r="H1045" i="3" s="1"/>
  <c r="H1044" i="3" a="1"/>
  <c r="H1044" i="3" s="1"/>
  <c r="H1043" i="3" a="1"/>
  <c r="H1043" i="3" s="1"/>
  <c r="H1042" i="3" a="1"/>
  <c r="H1042" i="3" s="1"/>
  <c r="H1041" i="3" a="1"/>
  <c r="H1041" i="3" s="1"/>
  <c r="H1040" i="3" a="1"/>
  <c r="H1040" i="3" s="1"/>
  <c r="H1039" i="3" a="1"/>
  <c r="H1039" i="3" s="1"/>
  <c r="H1038" i="3" a="1"/>
  <c r="H1038" i="3" s="1"/>
  <c r="H1037" i="3" a="1"/>
  <c r="H1037" i="3" s="1"/>
  <c r="H1036" i="3" a="1"/>
  <c r="H1036" i="3" s="1"/>
  <c r="H1035" i="3" a="1"/>
  <c r="H1035" i="3" s="1"/>
  <c r="H1034" i="3" a="1"/>
  <c r="H1034" i="3" s="1"/>
  <c r="H1033" i="3" a="1"/>
  <c r="H1033" i="3" s="1"/>
  <c r="H1032" i="3" a="1"/>
  <c r="H1032" i="3" s="1"/>
  <c r="H1031" i="3" a="1"/>
  <c r="H1031" i="3" s="1"/>
  <c r="H1030" i="3" a="1"/>
  <c r="H1030" i="3" s="1"/>
  <c r="H1029" i="3" a="1"/>
  <c r="H1029" i="3" s="1"/>
  <c r="H1028" i="3" a="1"/>
  <c r="H1028" i="3" s="1"/>
  <c r="H1027" i="3" a="1"/>
  <c r="H1027" i="3" s="1"/>
  <c r="H1026" i="3" a="1"/>
  <c r="H1026" i="3" s="1"/>
  <c r="H1025" i="3" a="1"/>
  <c r="H1025" i="3" s="1"/>
  <c r="H1024" i="3" a="1"/>
  <c r="H1024" i="3" s="1"/>
  <c r="H1023" i="3" a="1"/>
  <c r="H1023" i="3" s="1"/>
  <c r="H1022" i="3" a="1"/>
  <c r="H1022" i="3" s="1"/>
  <c r="H1021" i="3" a="1"/>
  <c r="H1021" i="3" s="1"/>
  <c r="H1020" i="3" a="1"/>
  <c r="H1020" i="3" s="1"/>
  <c r="H1019" i="3" a="1"/>
  <c r="H1019" i="3" s="1"/>
  <c r="H1018" i="3" a="1"/>
  <c r="H1018" i="3" s="1"/>
  <c r="H1017" i="3" a="1"/>
  <c r="H1017" i="3" s="1"/>
  <c r="H1016" i="3" a="1"/>
  <c r="H1016" i="3" s="1"/>
  <c r="H1015" i="3" a="1"/>
  <c r="H1015" i="3" s="1"/>
  <c r="H1014" i="3" a="1"/>
  <c r="H1014" i="3" s="1"/>
  <c r="H1013" i="3" a="1"/>
  <c r="H1013" i="3" s="1"/>
  <c r="H1012" i="3" a="1"/>
  <c r="H1012" i="3" s="1"/>
  <c r="H1011" i="3" a="1"/>
  <c r="H1011" i="3" s="1"/>
  <c r="H1010" i="3" a="1"/>
  <c r="H1010" i="3" s="1"/>
  <c r="H1009" i="3" a="1"/>
  <c r="H1009" i="3" s="1"/>
  <c r="H1008" i="3" a="1"/>
  <c r="H1008" i="3" s="1"/>
  <c r="H1007" i="3" a="1"/>
  <c r="H1007" i="3" s="1"/>
  <c r="H1006" i="3" a="1"/>
  <c r="H1006" i="3" s="1"/>
  <c r="H1005" i="3" a="1"/>
  <c r="H1005" i="3" s="1"/>
  <c r="H1004" i="3" a="1"/>
  <c r="H1004" i="3" s="1"/>
  <c r="H1003" i="3" a="1"/>
  <c r="H1003" i="3" s="1"/>
  <c r="H1002" i="3" a="1"/>
  <c r="H1002" i="3" s="1"/>
  <c r="H1001" i="3" a="1"/>
  <c r="H1001" i="3" s="1"/>
  <c r="H1000" i="3" a="1"/>
  <c r="H1000" i="3" s="1"/>
  <c r="H999" i="3" a="1"/>
  <c r="H999" i="3" s="1"/>
  <c r="H998" i="3" a="1"/>
  <c r="H998" i="3" s="1"/>
  <c r="H997" i="3" a="1"/>
  <c r="H997" i="3" s="1"/>
  <c r="H996" i="3" a="1"/>
  <c r="H996" i="3" s="1"/>
  <c r="H995" i="3" a="1"/>
  <c r="H995" i="3" s="1"/>
  <c r="H994" i="3" a="1"/>
  <c r="H994" i="3" s="1"/>
  <c r="H993" i="3" a="1"/>
  <c r="H993" i="3" s="1"/>
  <c r="H992" i="3" a="1"/>
  <c r="H992" i="3" s="1"/>
  <c r="H991" i="3" a="1"/>
  <c r="H991" i="3" s="1"/>
  <c r="H990" i="3" a="1"/>
  <c r="H990" i="3" s="1"/>
  <c r="H989" i="3" a="1"/>
  <c r="H989" i="3" s="1"/>
  <c r="H988" i="3" a="1"/>
  <c r="H988" i="3" s="1"/>
  <c r="H987" i="3" a="1"/>
  <c r="H987" i="3" s="1"/>
  <c r="H986" i="3" a="1"/>
  <c r="H986" i="3" s="1"/>
  <c r="H985" i="3" a="1"/>
  <c r="H985" i="3" s="1"/>
  <c r="H984" i="3" a="1"/>
  <c r="H984" i="3" s="1"/>
  <c r="H983" i="3" a="1"/>
  <c r="H983" i="3" s="1"/>
  <c r="H982" i="3" a="1"/>
  <c r="H982" i="3" s="1"/>
  <c r="H981" i="3" a="1"/>
  <c r="H981" i="3" s="1"/>
  <c r="H980" i="3" a="1"/>
  <c r="H980" i="3" s="1"/>
  <c r="H979" i="3" a="1"/>
  <c r="H979" i="3" s="1"/>
  <c r="H978" i="3" a="1"/>
  <c r="H978" i="3" s="1"/>
  <c r="H977" i="3" a="1"/>
  <c r="H977" i="3" s="1"/>
  <c r="H976" i="3" a="1"/>
  <c r="H976" i="3" s="1"/>
  <c r="H975" i="3" a="1"/>
  <c r="H975" i="3" s="1"/>
  <c r="H974" i="3" a="1"/>
  <c r="H974" i="3" s="1"/>
  <c r="H973" i="3" a="1"/>
  <c r="H973" i="3" s="1"/>
  <c r="H972" i="3" a="1"/>
  <c r="H972" i="3" s="1"/>
  <c r="H971" i="3" a="1"/>
  <c r="H971" i="3" s="1"/>
  <c r="H970" i="3" a="1"/>
  <c r="H970" i="3" s="1"/>
  <c r="H969" i="3" a="1"/>
  <c r="H969" i="3" s="1"/>
  <c r="H968" i="3" a="1"/>
  <c r="H968" i="3" s="1"/>
  <c r="H967" i="3" a="1"/>
  <c r="H967" i="3" s="1"/>
  <c r="H966" i="3" a="1"/>
  <c r="H966" i="3" s="1"/>
  <c r="H965" i="3" a="1"/>
  <c r="H965" i="3" s="1"/>
  <c r="H964" i="3" a="1"/>
  <c r="H964" i="3" s="1"/>
  <c r="H963" i="3" a="1"/>
  <c r="H963" i="3" s="1"/>
  <c r="H962" i="3" a="1"/>
  <c r="H962" i="3" s="1"/>
  <c r="H961" i="3" a="1"/>
  <c r="H961" i="3" s="1"/>
  <c r="H960" i="3" a="1"/>
  <c r="H960" i="3" s="1"/>
  <c r="H959" i="3" a="1"/>
  <c r="H959" i="3" s="1"/>
  <c r="H958" i="3" a="1"/>
  <c r="H958" i="3" s="1"/>
  <c r="H957" i="3" a="1"/>
  <c r="H957" i="3" s="1"/>
  <c r="H956" i="3" a="1"/>
  <c r="H956" i="3" s="1"/>
  <c r="H955" i="3" a="1"/>
  <c r="H955" i="3" s="1"/>
  <c r="H954" i="3" a="1"/>
  <c r="H954" i="3" s="1"/>
  <c r="H953" i="3" a="1"/>
  <c r="H953" i="3" s="1"/>
  <c r="H952" i="3" a="1"/>
  <c r="H952" i="3" s="1"/>
  <c r="H951" i="3" a="1"/>
  <c r="H951" i="3" s="1"/>
  <c r="H950" i="3" a="1"/>
  <c r="H950" i="3" s="1"/>
  <c r="H949" i="3" a="1"/>
  <c r="H949" i="3" s="1"/>
  <c r="H948" i="3" a="1"/>
  <c r="H948" i="3" s="1"/>
  <c r="H947" i="3" a="1"/>
  <c r="H947" i="3" s="1"/>
  <c r="H946" i="3" a="1"/>
  <c r="H946" i="3" s="1"/>
  <c r="H945" i="3" a="1"/>
  <c r="H945" i="3" s="1"/>
  <c r="H944" i="3" a="1"/>
  <c r="H944" i="3" s="1"/>
  <c r="H943" i="3" a="1"/>
  <c r="H943" i="3" s="1"/>
  <c r="H942" i="3" a="1"/>
  <c r="H942" i="3" s="1"/>
  <c r="H941" i="3" a="1"/>
  <c r="H941" i="3" s="1"/>
  <c r="H940" i="3" a="1"/>
  <c r="H940" i="3" s="1"/>
  <c r="H939" i="3" a="1"/>
  <c r="H939" i="3" s="1"/>
  <c r="H938" i="3" a="1"/>
  <c r="H938" i="3" s="1"/>
  <c r="H937" i="3" a="1"/>
  <c r="H937" i="3" s="1"/>
  <c r="H936" i="3" a="1"/>
  <c r="H936" i="3" s="1"/>
  <c r="H935" i="3" a="1"/>
  <c r="H935" i="3" s="1"/>
  <c r="H934" i="3" a="1"/>
  <c r="H934" i="3" s="1"/>
  <c r="H933" i="3" a="1"/>
  <c r="H933" i="3" s="1"/>
  <c r="H932" i="3" a="1"/>
  <c r="H932" i="3" s="1"/>
  <c r="H931" i="3" a="1"/>
  <c r="H931" i="3" s="1"/>
  <c r="H930" i="3" a="1"/>
  <c r="H930" i="3" s="1"/>
  <c r="H929" i="3" a="1"/>
  <c r="H929" i="3" s="1"/>
  <c r="H928" i="3" a="1"/>
  <c r="H928" i="3" s="1"/>
  <c r="H927" i="3" a="1"/>
  <c r="H927" i="3" s="1"/>
  <c r="H926" i="3" a="1"/>
  <c r="H926" i="3" s="1"/>
  <c r="H925" i="3" a="1"/>
  <c r="H925" i="3" s="1"/>
  <c r="H924" i="3" a="1"/>
  <c r="H924" i="3" s="1"/>
  <c r="H923" i="3" a="1"/>
  <c r="H923" i="3" s="1"/>
  <c r="H922" i="3" a="1"/>
  <c r="H922" i="3" s="1"/>
  <c r="H921" i="3" a="1"/>
  <c r="H921" i="3" s="1"/>
  <c r="H920" i="3" a="1"/>
  <c r="H920" i="3" s="1"/>
  <c r="H919" i="3" a="1"/>
  <c r="H919" i="3" s="1"/>
  <c r="H918" i="3" a="1"/>
  <c r="H918" i="3" s="1"/>
  <c r="H917" i="3" a="1"/>
  <c r="H917" i="3" s="1"/>
  <c r="H916" i="3" a="1"/>
  <c r="H916" i="3" s="1"/>
  <c r="H915" i="3" a="1"/>
  <c r="H915" i="3" s="1"/>
  <c r="H914" i="3" a="1"/>
  <c r="H914" i="3" s="1"/>
  <c r="H913" i="3" a="1"/>
  <c r="H913" i="3" s="1"/>
  <c r="H912" i="3" a="1"/>
  <c r="H912" i="3" s="1"/>
  <c r="H911" i="3" a="1"/>
  <c r="H911" i="3" s="1"/>
  <c r="H910" i="3" a="1"/>
  <c r="H910" i="3" s="1"/>
  <c r="H909" i="3" a="1"/>
  <c r="H909" i="3" s="1"/>
  <c r="H908" i="3" a="1"/>
  <c r="H908" i="3" s="1"/>
  <c r="H907" i="3" a="1"/>
  <c r="H907" i="3" s="1"/>
  <c r="H906" i="3" a="1"/>
  <c r="H906" i="3" s="1"/>
  <c r="H905" i="3" a="1"/>
  <c r="H905" i="3" s="1"/>
  <c r="H904" i="3" a="1"/>
  <c r="H904" i="3" s="1"/>
  <c r="H903" i="3" a="1"/>
  <c r="H903" i="3" s="1"/>
  <c r="H902" i="3" a="1"/>
  <c r="H902" i="3" s="1"/>
  <c r="H901" i="3" a="1"/>
  <c r="H901" i="3" s="1"/>
  <c r="H900" i="3" a="1"/>
  <c r="H900" i="3" s="1"/>
  <c r="H899" i="3" a="1"/>
  <c r="H899" i="3" s="1"/>
  <c r="H898" i="3" a="1"/>
  <c r="H898" i="3" s="1"/>
  <c r="H897" i="3" a="1"/>
  <c r="H897" i="3" s="1"/>
  <c r="H896" i="3" a="1"/>
  <c r="H896" i="3" s="1"/>
  <c r="H895" i="3" a="1"/>
  <c r="H895" i="3" s="1"/>
  <c r="H894" i="3" a="1"/>
  <c r="H894" i="3" s="1"/>
  <c r="H893" i="3" a="1"/>
  <c r="H893" i="3" s="1"/>
  <c r="H892" i="3" a="1"/>
  <c r="H892" i="3" s="1"/>
  <c r="H891" i="3" a="1"/>
  <c r="H891" i="3" s="1"/>
  <c r="H890" i="3" a="1"/>
  <c r="H890" i="3" s="1"/>
  <c r="H889" i="3" a="1"/>
  <c r="H889" i="3" s="1"/>
  <c r="H888" i="3" a="1"/>
  <c r="H888" i="3" s="1"/>
  <c r="H887" i="3" a="1"/>
  <c r="H887" i="3" s="1"/>
  <c r="H886" i="3" a="1"/>
  <c r="H886" i="3" s="1"/>
  <c r="H885" i="3" a="1"/>
  <c r="H885" i="3" s="1"/>
  <c r="H884" i="3" a="1"/>
  <c r="H884" i="3" s="1"/>
  <c r="H883" i="3" a="1"/>
  <c r="H883" i="3" s="1"/>
  <c r="H882" i="3" a="1"/>
  <c r="H882" i="3" s="1"/>
  <c r="H881" i="3" a="1"/>
  <c r="H881" i="3" s="1"/>
  <c r="H880" i="3" a="1"/>
  <c r="H880" i="3" s="1"/>
  <c r="H879" i="3" a="1"/>
  <c r="H879" i="3" s="1"/>
  <c r="H878" i="3" a="1"/>
  <c r="H878" i="3" s="1"/>
  <c r="H877" i="3" a="1"/>
  <c r="H877" i="3" s="1"/>
  <c r="H876" i="3" a="1"/>
  <c r="H876" i="3" s="1"/>
  <c r="H875" i="3" a="1"/>
  <c r="H875" i="3" s="1"/>
  <c r="H874" i="3" a="1"/>
  <c r="H874" i="3" s="1"/>
  <c r="H873" i="3" a="1"/>
  <c r="H873" i="3" s="1"/>
  <c r="H872" i="3" a="1"/>
  <c r="H872" i="3" s="1"/>
  <c r="H871" i="3" a="1"/>
  <c r="H871" i="3" s="1"/>
  <c r="H870" i="3" a="1"/>
  <c r="H870" i="3" s="1"/>
  <c r="H869" i="3" a="1"/>
  <c r="H869" i="3" s="1"/>
  <c r="H868" i="3" a="1"/>
  <c r="H868" i="3" s="1"/>
  <c r="H867" i="3" a="1"/>
  <c r="H867" i="3" s="1"/>
  <c r="H866" i="3" a="1"/>
  <c r="H866" i="3" s="1"/>
  <c r="H865" i="3" a="1"/>
  <c r="H865" i="3" s="1"/>
  <c r="H864" i="3" a="1"/>
  <c r="H864" i="3" s="1"/>
  <c r="H863" i="3" a="1"/>
  <c r="H863" i="3" s="1"/>
  <c r="H862" i="3" a="1"/>
  <c r="H862" i="3" s="1"/>
  <c r="H861" i="3" a="1"/>
  <c r="H861" i="3" s="1"/>
  <c r="H860" i="3" a="1"/>
  <c r="H860" i="3" s="1"/>
  <c r="H859" i="3" a="1"/>
  <c r="H859" i="3" s="1"/>
  <c r="H858" i="3" a="1"/>
  <c r="H858" i="3" s="1"/>
  <c r="H857" i="3" a="1"/>
  <c r="H857" i="3" s="1"/>
  <c r="H856" i="3" a="1"/>
  <c r="H856" i="3" s="1"/>
  <c r="H855" i="3" a="1"/>
  <c r="H855" i="3" s="1"/>
  <c r="H854" i="3" a="1"/>
  <c r="H854" i="3" s="1"/>
  <c r="H853" i="3" a="1"/>
  <c r="H853" i="3" s="1"/>
  <c r="H852" i="3" a="1"/>
  <c r="H852" i="3" s="1"/>
  <c r="H851" i="3" a="1"/>
  <c r="H851" i="3" s="1"/>
  <c r="H850" i="3" a="1"/>
  <c r="H850" i="3" s="1"/>
  <c r="H849" i="3" a="1"/>
  <c r="H849" i="3" s="1"/>
  <c r="H848" i="3" a="1"/>
  <c r="H848" i="3" s="1"/>
  <c r="H847" i="3" a="1"/>
  <c r="H847" i="3" s="1"/>
  <c r="H846" i="3" a="1"/>
  <c r="H846" i="3" s="1"/>
  <c r="H845" i="3" a="1"/>
  <c r="H845" i="3" s="1"/>
  <c r="H844" i="3" a="1"/>
  <c r="H844" i="3" s="1"/>
  <c r="H843" i="3" a="1"/>
  <c r="H843" i="3" s="1"/>
  <c r="H842" i="3" a="1"/>
  <c r="H842" i="3" s="1"/>
  <c r="H841" i="3" a="1"/>
  <c r="H841" i="3" s="1"/>
  <c r="H840" i="3" a="1"/>
  <c r="H840" i="3" s="1"/>
  <c r="H839" i="3" a="1"/>
  <c r="H839" i="3" s="1"/>
  <c r="H838" i="3" a="1"/>
  <c r="H838" i="3" s="1"/>
  <c r="H837" i="3" a="1"/>
  <c r="H837" i="3" s="1"/>
  <c r="H836" i="3" a="1"/>
  <c r="H836" i="3" s="1"/>
  <c r="H835" i="3" a="1"/>
  <c r="H835" i="3" s="1"/>
  <c r="H834" i="3" a="1"/>
  <c r="H834" i="3" s="1"/>
  <c r="H833" i="3" a="1"/>
  <c r="H833" i="3" s="1"/>
  <c r="H832" i="3" a="1"/>
  <c r="H832" i="3" s="1"/>
  <c r="H831" i="3" a="1"/>
  <c r="H831" i="3" s="1"/>
  <c r="H830" i="3" a="1"/>
  <c r="H830" i="3" s="1"/>
  <c r="H829" i="3" a="1"/>
  <c r="H829" i="3" s="1"/>
  <c r="H828" i="3" a="1"/>
  <c r="H828" i="3" s="1"/>
  <c r="H827" i="3" a="1"/>
  <c r="H827" i="3" s="1"/>
  <c r="H826" i="3" a="1"/>
  <c r="H826" i="3" s="1"/>
  <c r="H825" i="3" a="1"/>
  <c r="H825" i="3" s="1"/>
  <c r="H824" i="3" a="1"/>
  <c r="H824" i="3" s="1"/>
  <c r="H823" i="3" a="1"/>
  <c r="H823" i="3" s="1"/>
  <c r="H822" i="3" a="1"/>
  <c r="H822" i="3" s="1"/>
  <c r="H821" i="3" a="1"/>
  <c r="H821" i="3" s="1"/>
  <c r="H820" i="3" a="1"/>
  <c r="H820" i="3" s="1"/>
  <c r="H819" i="3" a="1"/>
  <c r="H819" i="3" s="1"/>
  <c r="H818" i="3" a="1"/>
  <c r="H818" i="3" s="1"/>
  <c r="H817" i="3" a="1"/>
  <c r="H817" i="3" s="1"/>
  <c r="H816" i="3" a="1"/>
  <c r="H816" i="3" s="1"/>
  <c r="H815" i="3" a="1"/>
  <c r="H815" i="3" s="1"/>
  <c r="H814" i="3" a="1"/>
  <c r="H814" i="3" s="1"/>
  <c r="H813" i="3" a="1"/>
  <c r="H813" i="3" s="1"/>
  <c r="H812" i="3" a="1"/>
  <c r="H812" i="3" s="1"/>
  <c r="H811" i="3" a="1"/>
  <c r="H811" i="3" s="1"/>
  <c r="H810" i="3" a="1"/>
  <c r="H810" i="3" s="1"/>
  <c r="H809" i="3" a="1"/>
  <c r="H809" i="3" s="1"/>
  <c r="H808" i="3" a="1"/>
  <c r="H808" i="3" s="1"/>
  <c r="H807" i="3" a="1"/>
  <c r="H807" i="3" s="1"/>
  <c r="H806" i="3" a="1"/>
  <c r="H806" i="3" s="1"/>
  <c r="H805" i="3" a="1"/>
  <c r="H805" i="3" s="1"/>
  <c r="H804" i="3" a="1"/>
  <c r="H804" i="3" s="1"/>
  <c r="H803" i="3" a="1"/>
  <c r="H803" i="3" s="1"/>
  <c r="H802" i="3" a="1"/>
  <c r="H802" i="3" s="1"/>
  <c r="H801" i="3" a="1"/>
  <c r="H801" i="3" s="1"/>
  <c r="H800" i="3" a="1"/>
  <c r="H800" i="3" s="1"/>
  <c r="H799" i="3" a="1"/>
  <c r="H799" i="3" s="1"/>
  <c r="H798" i="3" a="1"/>
  <c r="H798" i="3" s="1"/>
  <c r="H797" i="3" a="1"/>
  <c r="H797" i="3" s="1"/>
  <c r="H796" i="3" a="1"/>
  <c r="H796" i="3" s="1"/>
  <c r="H795" i="3" a="1"/>
  <c r="H795" i="3" s="1"/>
  <c r="H794" i="3" a="1"/>
  <c r="H794" i="3" s="1"/>
  <c r="H793" i="3" a="1"/>
  <c r="H793" i="3" s="1"/>
  <c r="H792" i="3" a="1"/>
  <c r="H792" i="3" s="1"/>
  <c r="H791" i="3" a="1"/>
  <c r="H791" i="3" s="1"/>
  <c r="H790" i="3" a="1"/>
  <c r="H790" i="3" s="1"/>
  <c r="H789" i="3" a="1"/>
  <c r="H789" i="3" s="1"/>
  <c r="H788" i="3" a="1"/>
  <c r="H788" i="3" s="1"/>
  <c r="H787" i="3" a="1"/>
  <c r="H787" i="3" s="1"/>
  <c r="H786" i="3" a="1"/>
  <c r="H786" i="3" s="1"/>
  <c r="H785" i="3" a="1"/>
  <c r="H785" i="3" s="1"/>
  <c r="H784" i="3" a="1"/>
  <c r="H784" i="3" s="1"/>
  <c r="H783" i="3" a="1"/>
  <c r="H783" i="3" s="1"/>
  <c r="H782" i="3" a="1"/>
  <c r="H782" i="3" s="1"/>
  <c r="H781" i="3" a="1"/>
  <c r="H781" i="3" s="1"/>
  <c r="H780" i="3" a="1"/>
  <c r="H780" i="3" s="1"/>
  <c r="H779" i="3" a="1"/>
  <c r="H779" i="3" s="1"/>
  <c r="H778" i="3" a="1"/>
  <c r="H778" i="3" s="1"/>
  <c r="H777" i="3" a="1"/>
  <c r="H777" i="3" s="1"/>
  <c r="H776" i="3" a="1"/>
  <c r="H776" i="3" s="1"/>
  <c r="H775" i="3" a="1"/>
  <c r="H775" i="3" s="1"/>
  <c r="H774" i="3" a="1"/>
  <c r="H774" i="3" s="1"/>
  <c r="H773" i="3" a="1"/>
  <c r="H773" i="3" s="1"/>
  <c r="H772" i="3" a="1"/>
  <c r="H772" i="3" s="1"/>
  <c r="H771" i="3" a="1"/>
  <c r="H771" i="3" s="1"/>
  <c r="H770" i="3" a="1"/>
  <c r="H770" i="3" s="1"/>
  <c r="H769" i="3" a="1"/>
  <c r="H769" i="3" s="1"/>
  <c r="H768" i="3" a="1"/>
  <c r="H768" i="3" s="1"/>
  <c r="H767" i="3" a="1"/>
  <c r="H767" i="3" s="1"/>
  <c r="H766" i="3" a="1"/>
  <c r="H766" i="3" s="1"/>
  <c r="H765" i="3" a="1"/>
  <c r="H765" i="3" s="1"/>
  <c r="H764" i="3" a="1"/>
  <c r="H764" i="3" s="1"/>
  <c r="H763" i="3" a="1"/>
  <c r="H763" i="3" s="1"/>
  <c r="H762" i="3" a="1"/>
  <c r="H762" i="3" s="1"/>
  <c r="H761" i="3" a="1"/>
  <c r="H761" i="3" s="1"/>
  <c r="H760" i="3" a="1"/>
  <c r="H760" i="3" s="1"/>
  <c r="H759" i="3" a="1"/>
  <c r="H759" i="3" s="1"/>
  <c r="H758" i="3" a="1"/>
  <c r="H758" i="3" s="1"/>
  <c r="H757" i="3" a="1"/>
  <c r="H757" i="3" s="1"/>
  <c r="H756" i="3" a="1"/>
  <c r="H756" i="3" s="1"/>
  <c r="H755" i="3" a="1"/>
  <c r="H755" i="3" s="1"/>
  <c r="H754" i="3" a="1"/>
  <c r="H754" i="3" s="1"/>
  <c r="H753" i="3" a="1"/>
  <c r="H753" i="3" s="1"/>
  <c r="H752" i="3" a="1"/>
  <c r="H752" i="3" s="1"/>
  <c r="H751" i="3" a="1"/>
  <c r="H751" i="3" s="1"/>
  <c r="H750" i="3" a="1"/>
  <c r="H750" i="3" s="1"/>
  <c r="H749" i="3" a="1"/>
  <c r="H749" i="3" s="1"/>
  <c r="H748" i="3" a="1"/>
  <c r="H748" i="3" s="1"/>
  <c r="H747" i="3" a="1"/>
  <c r="H747" i="3" s="1"/>
  <c r="H746" i="3" a="1"/>
  <c r="H746" i="3" s="1"/>
  <c r="H745" i="3" a="1"/>
  <c r="H745" i="3" s="1"/>
  <c r="H744" i="3" a="1"/>
  <c r="H744" i="3" s="1"/>
  <c r="H743" i="3" a="1"/>
  <c r="H743" i="3" s="1"/>
  <c r="H742" i="3" a="1"/>
  <c r="H742" i="3" s="1"/>
  <c r="H741" i="3" a="1"/>
  <c r="H741" i="3" s="1"/>
  <c r="H740" i="3" a="1"/>
  <c r="H740" i="3" s="1"/>
  <c r="H739" i="3" a="1"/>
  <c r="H739" i="3" s="1"/>
  <c r="H738" i="3" a="1"/>
  <c r="H738" i="3" s="1"/>
  <c r="H737" i="3" a="1"/>
  <c r="H737" i="3" s="1"/>
  <c r="H736" i="3" a="1"/>
  <c r="H736" i="3" s="1"/>
  <c r="H735" i="3" a="1"/>
  <c r="H735" i="3" s="1"/>
  <c r="H734" i="3" a="1"/>
  <c r="H734" i="3" s="1"/>
  <c r="H733" i="3" a="1"/>
  <c r="H733" i="3" s="1"/>
  <c r="H732" i="3" a="1"/>
  <c r="H732" i="3" s="1"/>
  <c r="H731" i="3" a="1"/>
  <c r="H731" i="3" s="1"/>
  <c r="H730" i="3" a="1"/>
  <c r="H730" i="3" s="1"/>
  <c r="H729" i="3" a="1"/>
  <c r="H729" i="3" s="1"/>
  <c r="H728" i="3" a="1"/>
  <c r="H728" i="3" s="1"/>
  <c r="H727" i="3" a="1"/>
  <c r="H727" i="3" s="1"/>
  <c r="H726" i="3" a="1"/>
  <c r="H726" i="3" s="1"/>
  <c r="H725" i="3" a="1"/>
  <c r="H725" i="3" s="1"/>
  <c r="H724" i="3" a="1"/>
  <c r="H724" i="3" s="1"/>
  <c r="H723" i="3" a="1"/>
  <c r="H723" i="3" s="1"/>
  <c r="H722" i="3" a="1"/>
  <c r="H722" i="3" s="1"/>
  <c r="H721" i="3" a="1"/>
  <c r="H721" i="3" s="1"/>
  <c r="H720" i="3" a="1"/>
  <c r="H720" i="3" s="1"/>
  <c r="H719" i="3" a="1"/>
  <c r="H719" i="3" s="1"/>
  <c r="H718" i="3" a="1"/>
  <c r="H718" i="3" s="1"/>
  <c r="H717" i="3" a="1"/>
  <c r="H717" i="3" s="1"/>
  <c r="H716" i="3" a="1"/>
  <c r="H716" i="3" s="1"/>
  <c r="H715" i="3" a="1"/>
  <c r="H715" i="3" s="1"/>
  <c r="H714" i="3" a="1"/>
  <c r="H714" i="3" s="1"/>
  <c r="H713" i="3" a="1"/>
  <c r="H713" i="3" s="1"/>
  <c r="H712" i="3" a="1"/>
  <c r="H712" i="3" s="1"/>
  <c r="H711" i="3" a="1"/>
  <c r="H711" i="3" s="1"/>
  <c r="H710" i="3" a="1"/>
  <c r="H710" i="3" s="1"/>
  <c r="H709" i="3" a="1"/>
  <c r="H709" i="3" s="1"/>
  <c r="H708" i="3" a="1"/>
  <c r="H708" i="3" s="1"/>
  <c r="H707" i="3" a="1"/>
  <c r="H707" i="3" s="1"/>
  <c r="H706" i="3" a="1"/>
  <c r="H706" i="3" s="1"/>
  <c r="H705" i="3" a="1"/>
  <c r="H705" i="3" s="1"/>
  <c r="H704" i="3" a="1"/>
  <c r="H704" i="3" s="1"/>
  <c r="H703" i="3" a="1"/>
  <c r="H703" i="3" s="1"/>
  <c r="H702" i="3" a="1"/>
  <c r="H702" i="3" s="1"/>
  <c r="H701" i="3" a="1"/>
  <c r="H701" i="3" s="1"/>
  <c r="H700" i="3" a="1"/>
  <c r="H700" i="3" s="1"/>
  <c r="H699" i="3" a="1"/>
  <c r="H699" i="3" s="1"/>
  <c r="H698" i="3" a="1"/>
  <c r="H698" i="3" s="1"/>
  <c r="H697" i="3" a="1"/>
  <c r="H697" i="3" s="1"/>
  <c r="H696" i="3" a="1"/>
  <c r="H696" i="3" s="1"/>
  <c r="H695" i="3" a="1"/>
  <c r="H695" i="3" s="1"/>
  <c r="H694" i="3" a="1"/>
  <c r="H694" i="3" s="1"/>
  <c r="H693" i="3" a="1"/>
  <c r="H693" i="3" s="1"/>
  <c r="H692" i="3" a="1"/>
  <c r="H692" i="3" s="1"/>
  <c r="H691" i="3" a="1"/>
  <c r="H691" i="3" s="1"/>
  <c r="H690" i="3" a="1"/>
  <c r="H690" i="3" s="1"/>
  <c r="H689" i="3" a="1"/>
  <c r="H689" i="3" s="1"/>
  <c r="H688" i="3" a="1"/>
  <c r="H688" i="3" s="1"/>
  <c r="H687" i="3" a="1"/>
  <c r="H687" i="3" s="1"/>
  <c r="H686" i="3" a="1"/>
  <c r="H686" i="3" s="1"/>
  <c r="H685" i="3" a="1"/>
  <c r="H685" i="3" s="1"/>
  <c r="H684" i="3" a="1"/>
  <c r="H684" i="3" s="1"/>
  <c r="H683" i="3" a="1"/>
  <c r="H683" i="3" s="1"/>
  <c r="H682" i="3" a="1"/>
  <c r="H682" i="3" s="1"/>
  <c r="H681" i="3" a="1"/>
  <c r="H681" i="3" s="1"/>
  <c r="H680" i="3" a="1"/>
  <c r="H680" i="3" s="1"/>
  <c r="H679" i="3" a="1"/>
  <c r="H679" i="3" s="1"/>
  <c r="H678" i="3" a="1"/>
  <c r="H678" i="3" s="1"/>
  <c r="H677" i="3" a="1"/>
  <c r="H677" i="3" s="1"/>
  <c r="H676" i="3" a="1"/>
  <c r="H676" i="3" s="1"/>
  <c r="H675" i="3" a="1"/>
  <c r="H675" i="3" s="1"/>
  <c r="H674" i="3" a="1"/>
  <c r="H674" i="3" s="1"/>
  <c r="H673" i="3" a="1"/>
  <c r="H673" i="3" s="1"/>
  <c r="H672" i="3" a="1"/>
  <c r="H672" i="3" s="1"/>
  <c r="H671" i="3" a="1"/>
  <c r="H671" i="3" s="1"/>
  <c r="H670" i="3" a="1"/>
  <c r="H670" i="3" s="1"/>
  <c r="H669" i="3" a="1"/>
  <c r="H669" i="3" s="1"/>
  <c r="H668" i="3" a="1"/>
  <c r="H668" i="3" s="1"/>
  <c r="H667" i="3" a="1"/>
  <c r="H667" i="3" s="1"/>
  <c r="H666" i="3" a="1"/>
  <c r="H666" i="3" s="1"/>
  <c r="H665" i="3" a="1"/>
  <c r="H665" i="3" s="1"/>
  <c r="H664" i="3" a="1"/>
  <c r="H664" i="3" s="1"/>
  <c r="H663" i="3" a="1"/>
  <c r="H663" i="3" s="1"/>
  <c r="H662" i="3" a="1"/>
  <c r="H662" i="3" s="1"/>
  <c r="H661" i="3" a="1"/>
  <c r="H661" i="3" s="1"/>
  <c r="H660" i="3" a="1"/>
  <c r="H660" i="3" s="1"/>
  <c r="H659" i="3" a="1"/>
  <c r="H659" i="3" s="1"/>
  <c r="H658" i="3" a="1"/>
  <c r="H658" i="3" s="1"/>
  <c r="H657" i="3" a="1"/>
  <c r="H657" i="3" s="1"/>
  <c r="H656" i="3" a="1"/>
  <c r="H656" i="3" s="1"/>
  <c r="H655" i="3" a="1"/>
  <c r="H655" i="3" s="1"/>
  <c r="H654" i="3" a="1"/>
  <c r="H654" i="3" s="1"/>
  <c r="H653" i="3" a="1"/>
  <c r="H653" i="3" s="1"/>
  <c r="H652" i="3" a="1"/>
  <c r="H652" i="3" s="1"/>
  <c r="H651" i="3" a="1"/>
  <c r="H651" i="3" s="1"/>
  <c r="H650" i="3" a="1"/>
  <c r="H650" i="3" s="1"/>
  <c r="H649" i="3" a="1"/>
  <c r="H649" i="3" s="1"/>
  <c r="H648" i="3" a="1"/>
  <c r="H648" i="3" s="1"/>
  <c r="H647" i="3" a="1"/>
  <c r="H647" i="3" s="1"/>
  <c r="H646" i="3" a="1"/>
  <c r="H646" i="3" s="1"/>
  <c r="H645" i="3" a="1"/>
  <c r="H645" i="3" s="1"/>
  <c r="H644" i="3" a="1"/>
  <c r="H644" i="3" s="1"/>
  <c r="H643" i="3" a="1"/>
  <c r="H643" i="3" s="1"/>
  <c r="H642" i="3" a="1"/>
  <c r="H642" i="3" s="1"/>
  <c r="H641" i="3" a="1"/>
  <c r="H641" i="3" s="1"/>
  <c r="H640" i="3" a="1"/>
  <c r="H640" i="3" s="1"/>
  <c r="H639" i="3" a="1"/>
  <c r="H639" i="3" s="1"/>
  <c r="H638" i="3" a="1"/>
  <c r="H638" i="3" s="1"/>
  <c r="H637" i="3" a="1"/>
  <c r="H637" i="3" s="1"/>
  <c r="H636" i="3" a="1"/>
  <c r="H636" i="3" s="1"/>
  <c r="H635" i="3" a="1"/>
  <c r="H635" i="3" s="1"/>
  <c r="H634" i="3" a="1"/>
  <c r="H634" i="3" s="1"/>
  <c r="H633" i="3" a="1"/>
  <c r="H633" i="3" s="1"/>
  <c r="H632" i="3" a="1"/>
  <c r="H632" i="3" s="1"/>
  <c r="H631" i="3" a="1"/>
  <c r="H631" i="3" s="1"/>
  <c r="H630" i="3" a="1"/>
  <c r="H630" i="3" s="1"/>
  <c r="H629" i="3" a="1"/>
  <c r="H629" i="3" s="1"/>
  <c r="H628" i="3" a="1"/>
  <c r="H628" i="3" s="1"/>
  <c r="H627" i="3" a="1"/>
  <c r="H627" i="3" s="1"/>
  <c r="H626" i="3" a="1"/>
  <c r="H626" i="3" s="1"/>
  <c r="H625" i="3" a="1"/>
  <c r="H625" i="3" s="1"/>
  <c r="H624" i="3" a="1"/>
  <c r="H624" i="3" s="1"/>
  <c r="H623" i="3" a="1"/>
  <c r="H623" i="3" s="1"/>
  <c r="H622" i="3" a="1"/>
  <c r="H622" i="3" s="1"/>
  <c r="H621" i="3" a="1"/>
  <c r="H621" i="3" s="1"/>
  <c r="H620" i="3" a="1"/>
  <c r="H620" i="3" s="1"/>
  <c r="H619" i="3" a="1"/>
  <c r="H619" i="3" s="1"/>
  <c r="H618" i="3" a="1"/>
  <c r="H618" i="3" s="1"/>
  <c r="H617" i="3" a="1"/>
  <c r="H617" i="3" s="1"/>
  <c r="H616" i="3" a="1"/>
  <c r="H616" i="3" s="1"/>
  <c r="H615" i="3" a="1"/>
  <c r="H615" i="3" s="1"/>
  <c r="H614" i="3" a="1"/>
  <c r="H614" i="3" s="1"/>
  <c r="H613" i="3" a="1"/>
  <c r="H613" i="3" s="1"/>
  <c r="H612" i="3" a="1"/>
  <c r="H612" i="3" s="1"/>
  <c r="H611" i="3" a="1"/>
  <c r="H611" i="3" s="1"/>
  <c r="H610" i="3" a="1"/>
  <c r="H610" i="3" s="1"/>
  <c r="H609" i="3" a="1"/>
  <c r="H609" i="3" s="1"/>
  <c r="H608" i="3" a="1"/>
  <c r="H608" i="3" s="1"/>
  <c r="H607" i="3" a="1"/>
  <c r="H607" i="3" s="1"/>
  <c r="H606" i="3" a="1"/>
  <c r="H606" i="3" s="1"/>
  <c r="H605" i="3" a="1"/>
  <c r="H605" i="3" s="1"/>
  <c r="H604" i="3" a="1"/>
  <c r="H604" i="3" s="1"/>
  <c r="H603" i="3" a="1"/>
  <c r="H603" i="3" s="1"/>
  <c r="H602" i="3" a="1"/>
  <c r="H602" i="3" s="1"/>
  <c r="H601" i="3" a="1"/>
  <c r="H601" i="3" s="1"/>
  <c r="H600" i="3" a="1"/>
  <c r="H600" i="3" s="1"/>
  <c r="H599" i="3" a="1"/>
  <c r="H599" i="3" s="1"/>
  <c r="H598" i="3" a="1"/>
  <c r="H598" i="3" s="1"/>
  <c r="H597" i="3" a="1"/>
  <c r="H597" i="3" s="1"/>
  <c r="H596" i="3" a="1"/>
  <c r="H596" i="3" s="1"/>
  <c r="H595" i="3" a="1"/>
  <c r="H595" i="3" s="1"/>
  <c r="H594" i="3" a="1"/>
  <c r="H594" i="3" s="1"/>
  <c r="H593" i="3" a="1"/>
  <c r="H593" i="3" s="1"/>
  <c r="H592" i="3" a="1"/>
  <c r="H592" i="3" s="1"/>
  <c r="H591" i="3" a="1"/>
  <c r="H591" i="3" s="1"/>
  <c r="H590" i="3" a="1"/>
  <c r="H590" i="3" s="1"/>
  <c r="H589" i="3" a="1"/>
  <c r="H589" i="3" s="1"/>
  <c r="H588" i="3" a="1"/>
  <c r="H588" i="3" s="1"/>
  <c r="H587" i="3" a="1"/>
  <c r="H587" i="3" s="1"/>
  <c r="H586" i="3" a="1"/>
  <c r="H586" i="3" s="1"/>
  <c r="H585" i="3" a="1"/>
  <c r="H585" i="3" s="1"/>
  <c r="H584" i="3" a="1"/>
  <c r="H584" i="3" s="1"/>
  <c r="H583" i="3" a="1"/>
  <c r="H583" i="3" s="1"/>
  <c r="H582" i="3" a="1"/>
  <c r="H582" i="3" s="1"/>
  <c r="H581" i="3" a="1"/>
  <c r="H581" i="3" s="1"/>
  <c r="H580" i="3" a="1"/>
  <c r="H580" i="3" s="1"/>
  <c r="H579" i="3" a="1"/>
  <c r="H579" i="3" s="1"/>
  <c r="H578" i="3" a="1"/>
  <c r="H578" i="3" s="1"/>
  <c r="H577" i="3" a="1"/>
  <c r="H577" i="3" s="1"/>
  <c r="H576" i="3" a="1"/>
  <c r="H576" i="3" s="1"/>
  <c r="H575" i="3" a="1"/>
  <c r="H575" i="3" s="1"/>
  <c r="H574" i="3" a="1"/>
  <c r="H574" i="3" s="1"/>
  <c r="H573" i="3" a="1"/>
  <c r="H573" i="3" s="1"/>
  <c r="H572" i="3" a="1"/>
  <c r="H572" i="3" s="1"/>
  <c r="H571" i="3" a="1"/>
  <c r="H571" i="3" s="1"/>
  <c r="H570" i="3" a="1"/>
  <c r="H570" i="3" s="1"/>
  <c r="H569" i="3" a="1"/>
  <c r="H569" i="3" s="1"/>
  <c r="H568" i="3" a="1"/>
  <c r="H568" i="3" s="1"/>
  <c r="H567" i="3" a="1"/>
  <c r="H567" i="3" s="1"/>
  <c r="H566" i="3" a="1"/>
  <c r="H566" i="3" s="1"/>
  <c r="H565" i="3" a="1"/>
  <c r="H565" i="3" s="1"/>
  <c r="H564" i="3" a="1"/>
  <c r="H564" i="3" s="1"/>
  <c r="H563" i="3" a="1"/>
  <c r="H563" i="3" s="1"/>
  <c r="H562" i="3" a="1"/>
  <c r="H562" i="3" s="1"/>
  <c r="H561" i="3" a="1"/>
  <c r="H561" i="3" s="1"/>
  <c r="H560" i="3" a="1"/>
  <c r="H560" i="3" s="1"/>
  <c r="H559" i="3" a="1"/>
  <c r="H559" i="3" s="1"/>
  <c r="H558" i="3" a="1"/>
  <c r="H558" i="3" s="1"/>
  <c r="H557" i="3" a="1"/>
  <c r="H557" i="3" s="1"/>
  <c r="H556" i="3" a="1"/>
  <c r="H556" i="3" s="1"/>
  <c r="H555" i="3" a="1"/>
  <c r="H555" i="3" s="1"/>
  <c r="H554" i="3" a="1"/>
  <c r="H554" i="3" s="1"/>
  <c r="H553" i="3" a="1"/>
  <c r="H553" i="3" s="1"/>
  <c r="H552" i="3" a="1"/>
  <c r="H552" i="3" s="1"/>
  <c r="H551" i="3" a="1"/>
  <c r="H551" i="3" s="1"/>
  <c r="H550" i="3" a="1"/>
  <c r="H550" i="3" s="1"/>
  <c r="H549" i="3" a="1"/>
  <c r="H549" i="3" s="1"/>
  <c r="H548" i="3" a="1"/>
  <c r="H548" i="3" s="1"/>
  <c r="H547" i="3" a="1"/>
  <c r="H547" i="3" s="1"/>
  <c r="H546" i="3" a="1"/>
  <c r="H546" i="3" s="1"/>
  <c r="H545" i="3" a="1"/>
  <c r="H545" i="3" s="1"/>
  <c r="H544" i="3" a="1"/>
  <c r="H544" i="3" s="1"/>
  <c r="H543" i="3" a="1"/>
  <c r="H543" i="3" s="1"/>
  <c r="H542" i="3" a="1"/>
  <c r="H542" i="3" s="1"/>
  <c r="H541" i="3" a="1"/>
  <c r="H541" i="3" s="1"/>
  <c r="H540" i="3" a="1"/>
  <c r="H540" i="3" s="1"/>
  <c r="H539" i="3" a="1"/>
  <c r="H539" i="3" s="1"/>
  <c r="H538" i="3" a="1"/>
  <c r="H538" i="3" s="1"/>
  <c r="H537" i="3" a="1"/>
  <c r="H537" i="3" s="1"/>
  <c r="H536" i="3" a="1"/>
  <c r="H536" i="3" s="1"/>
  <c r="H535" i="3" a="1"/>
  <c r="H535" i="3" s="1"/>
  <c r="H534" i="3" a="1"/>
  <c r="H534" i="3" s="1"/>
  <c r="H533" i="3" a="1"/>
  <c r="H533" i="3" s="1"/>
  <c r="H532" i="3" a="1"/>
  <c r="H532" i="3" s="1"/>
  <c r="H531" i="3" a="1"/>
  <c r="H531" i="3" s="1"/>
  <c r="H530" i="3" a="1"/>
  <c r="H530" i="3" s="1"/>
  <c r="H529" i="3" a="1"/>
  <c r="H529" i="3" s="1"/>
  <c r="H528" i="3" a="1"/>
  <c r="H528" i="3" s="1"/>
  <c r="H527" i="3" a="1"/>
  <c r="H527" i="3" s="1"/>
  <c r="H526" i="3" a="1"/>
  <c r="H526" i="3" s="1"/>
  <c r="H525" i="3" a="1"/>
  <c r="H525" i="3" s="1"/>
  <c r="H524" i="3" a="1"/>
  <c r="H524" i="3" s="1"/>
  <c r="H523" i="3" a="1"/>
  <c r="H523" i="3" s="1"/>
  <c r="H522" i="3" a="1"/>
  <c r="H522" i="3" s="1"/>
  <c r="H521" i="3" a="1"/>
  <c r="H521" i="3" s="1"/>
  <c r="H520" i="3" a="1"/>
  <c r="H520" i="3" s="1"/>
  <c r="H519" i="3" a="1"/>
  <c r="H519" i="3" s="1"/>
  <c r="H518" i="3" a="1"/>
  <c r="H518" i="3" s="1"/>
  <c r="H517" i="3" a="1"/>
  <c r="H517" i="3" s="1"/>
  <c r="H516" i="3" a="1"/>
  <c r="H516" i="3" s="1"/>
  <c r="H515" i="3" a="1"/>
  <c r="H515" i="3" s="1"/>
  <c r="H514" i="3" a="1"/>
  <c r="H514" i="3" s="1"/>
  <c r="H513" i="3" a="1"/>
  <c r="H513" i="3" s="1"/>
  <c r="H512" i="3" a="1"/>
  <c r="H512" i="3" s="1"/>
  <c r="H511" i="3" a="1"/>
  <c r="H511" i="3" s="1"/>
  <c r="H510" i="3" a="1"/>
  <c r="H510" i="3" s="1"/>
  <c r="H509" i="3" a="1"/>
  <c r="H509" i="3" s="1"/>
  <c r="H508" i="3" a="1"/>
  <c r="H508" i="3" s="1"/>
  <c r="H507" i="3" a="1"/>
  <c r="H507" i="3" s="1"/>
  <c r="H506" i="3" a="1"/>
  <c r="H506" i="3" s="1"/>
  <c r="H505" i="3" a="1"/>
  <c r="H505" i="3" s="1"/>
  <c r="H504" i="3" a="1"/>
  <c r="H504" i="3" s="1"/>
  <c r="H503" i="3" a="1"/>
  <c r="H503" i="3" s="1"/>
  <c r="H502" i="3" a="1"/>
  <c r="H502" i="3" s="1"/>
  <c r="H501" i="3" a="1"/>
  <c r="H501" i="3" s="1"/>
  <c r="H500" i="3" a="1"/>
  <c r="H500" i="3" s="1"/>
  <c r="H499" i="3" a="1"/>
  <c r="H499" i="3" s="1"/>
  <c r="H498" i="3" a="1"/>
  <c r="H498" i="3" s="1"/>
  <c r="H497" i="3" a="1"/>
  <c r="H497" i="3" s="1"/>
  <c r="H496" i="3" a="1"/>
  <c r="H496" i="3" s="1"/>
  <c r="H495" i="3" a="1"/>
  <c r="H495" i="3" s="1"/>
  <c r="H494" i="3" a="1"/>
  <c r="H494" i="3" s="1"/>
  <c r="H493" i="3" a="1"/>
  <c r="H493" i="3" s="1"/>
  <c r="H492" i="3" a="1"/>
  <c r="H492" i="3" s="1"/>
  <c r="H491" i="3" a="1"/>
  <c r="H491" i="3" s="1"/>
  <c r="H490" i="3" a="1"/>
  <c r="H490" i="3" s="1"/>
  <c r="H489" i="3" a="1"/>
  <c r="H489" i="3" s="1"/>
  <c r="H488" i="3" a="1"/>
  <c r="H488" i="3" s="1"/>
  <c r="H487" i="3" a="1"/>
  <c r="H487" i="3" s="1"/>
  <c r="H486" i="3" a="1"/>
  <c r="H486" i="3" s="1"/>
  <c r="H485" i="3" a="1"/>
  <c r="H485" i="3" s="1"/>
  <c r="H484" i="3" a="1"/>
  <c r="H484" i="3" s="1"/>
  <c r="H483" i="3" a="1"/>
  <c r="H483" i="3" s="1"/>
  <c r="H482" i="3" a="1"/>
  <c r="H482" i="3" s="1"/>
  <c r="H481" i="3" a="1"/>
  <c r="H481" i="3" s="1"/>
  <c r="H480" i="3" a="1"/>
  <c r="H480" i="3" s="1"/>
  <c r="H479" i="3" a="1"/>
  <c r="H479" i="3" s="1"/>
  <c r="H478" i="3" a="1"/>
  <c r="H478" i="3" s="1"/>
  <c r="H477" i="3" a="1"/>
  <c r="H477" i="3" s="1"/>
  <c r="H476" i="3" a="1"/>
  <c r="H476" i="3" s="1"/>
  <c r="H475" i="3" a="1"/>
  <c r="H475" i="3" s="1"/>
  <c r="H474" i="3" a="1"/>
  <c r="H474" i="3" s="1"/>
  <c r="H473" i="3" a="1"/>
  <c r="H473" i="3" s="1"/>
  <c r="H472" i="3" a="1"/>
  <c r="H472" i="3" s="1"/>
  <c r="H471" i="3" a="1"/>
  <c r="H471" i="3" s="1"/>
  <c r="H470" i="3" a="1"/>
  <c r="H470" i="3" s="1"/>
  <c r="H469" i="3" a="1"/>
  <c r="H469" i="3" s="1"/>
  <c r="H468" i="3" a="1"/>
  <c r="H468" i="3" s="1"/>
  <c r="H467" i="3" a="1"/>
  <c r="H467" i="3" s="1"/>
  <c r="H466" i="3" a="1"/>
  <c r="H466" i="3" s="1"/>
  <c r="H465" i="3" a="1"/>
  <c r="H465" i="3" s="1"/>
  <c r="H464" i="3" a="1"/>
  <c r="H464" i="3" s="1"/>
  <c r="H463" i="3" a="1"/>
  <c r="H463" i="3" s="1"/>
  <c r="H462" i="3" a="1"/>
  <c r="H462" i="3" s="1"/>
  <c r="H461" i="3" a="1"/>
  <c r="H461" i="3" s="1"/>
  <c r="H460" i="3" a="1"/>
  <c r="H460" i="3" s="1"/>
  <c r="H459" i="3" a="1"/>
  <c r="H459" i="3" s="1"/>
  <c r="H458" i="3" a="1"/>
  <c r="H458" i="3" s="1"/>
  <c r="H457" i="3" a="1"/>
  <c r="H457" i="3" s="1"/>
  <c r="H456" i="3" a="1"/>
  <c r="H456" i="3" s="1"/>
  <c r="H455" i="3" a="1"/>
  <c r="H455" i="3" s="1"/>
  <c r="H454" i="3" a="1"/>
  <c r="H454" i="3" s="1"/>
  <c r="H453" i="3" a="1"/>
  <c r="H453" i="3" s="1"/>
  <c r="H452" i="3" a="1"/>
  <c r="H452" i="3" s="1"/>
  <c r="H451" i="3" a="1"/>
  <c r="H451" i="3" s="1"/>
  <c r="H450" i="3" a="1"/>
  <c r="H450" i="3" s="1"/>
  <c r="H449" i="3" a="1"/>
  <c r="H449" i="3" s="1"/>
  <c r="H448" i="3" a="1"/>
  <c r="H448" i="3" s="1"/>
  <c r="H447" i="3" a="1"/>
  <c r="H447" i="3" s="1"/>
  <c r="H446" i="3" a="1"/>
  <c r="H446" i="3" s="1"/>
  <c r="H445" i="3" a="1"/>
  <c r="H445" i="3" s="1"/>
  <c r="H444" i="3" a="1"/>
  <c r="H444" i="3" s="1"/>
  <c r="H443" i="3" a="1"/>
  <c r="H443" i="3" s="1"/>
  <c r="H442" i="3" a="1"/>
  <c r="H442" i="3" s="1"/>
  <c r="H441" i="3" a="1"/>
  <c r="H441" i="3" s="1"/>
  <c r="H440" i="3" a="1"/>
  <c r="H440" i="3" s="1"/>
  <c r="H439" i="3" a="1"/>
  <c r="H439" i="3" s="1"/>
  <c r="H438" i="3" a="1"/>
  <c r="H438" i="3" s="1"/>
  <c r="H437" i="3" a="1"/>
  <c r="H437" i="3" s="1"/>
  <c r="H436" i="3" a="1"/>
  <c r="H436" i="3" s="1"/>
  <c r="H435" i="3" a="1"/>
  <c r="H435" i="3" s="1"/>
  <c r="H434" i="3" a="1"/>
  <c r="H434" i="3" s="1"/>
  <c r="H433" i="3" a="1"/>
  <c r="H433" i="3" s="1"/>
  <c r="H432" i="3" a="1"/>
  <c r="H432" i="3" s="1"/>
  <c r="H431" i="3" a="1"/>
  <c r="H431" i="3" s="1"/>
  <c r="H430" i="3" a="1"/>
  <c r="H430" i="3" s="1"/>
  <c r="H429" i="3" a="1"/>
  <c r="H429" i="3" s="1"/>
  <c r="H428" i="3" a="1"/>
  <c r="H428" i="3" s="1"/>
  <c r="H427" i="3" a="1"/>
  <c r="H427" i="3" s="1"/>
  <c r="H426" i="3" a="1"/>
  <c r="H426" i="3" s="1"/>
  <c r="H425" i="3" a="1"/>
  <c r="H425" i="3" s="1"/>
  <c r="H424" i="3" a="1"/>
  <c r="H424" i="3" s="1"/>
  <c r="H423" i="3" a="1"/>
  <c r="H423" i="3" s="1"/>
  <c r="H422" i="3" a="1"/>
  <c r="H422" i="3" s="1"/>
  <c r="H421" i="3" a="1"/>
  <c r="H421" i="3" s="1"/>
  <c r="H420" i="3" a="1"/>
  <c r="H420" i="3" s="1"/>
  <c r="H419" i="3" a="1"/>
  <c r="H419" i="3" s="1"/>
  <c r="H418" i="3" a="1"/>
  <c r="H418" i="3" s="1"/>
  <c r="H417" i="3" a="1"/>
  <c r="H417" i="3" s="1"/>
  <c r="H416" i="3" a="1"/>
  <c r="H416" i="3" s="1"/>
  <c r="H415" i="3" a="1"/>
  <c r="H415" i="3" s="1"/>
  <c r="H414" i="3" a="1"/>
  <c r="H414" i="3" s="1"/>
  <c r="H413" i="3" a="1"/>
  <c r="H413" i="3" s="1"/>
  <c r="H412" i="3" a="1"/>
  <c r="H412" i="3" s="1"/>
  <c r="H411" i="3" a="1"/>
  <c r="H411" i="3" s="1"/>
  <c r="H410" i="3" a="1"/>
  <c r="H410" i="3" s="1"/>
  <c r="H409" i="3" a="1"/>
  <c r="H409" i="3" s="1"/>
  <c r="H408" i="3" a="1"/>
  <c r="H408" i="3" s="1"/>
  <c r="H407" i="3" a="1"/>
  <c r="H407" i="3" s="1"/>
  <c r="H406" i="3" a="1"/>
  <c r="H406" i="3" s="1"/>
  <c r="H405" i="3" a="1"/>
  <c r="H405" i="3" s="1"/>
  <c r="H404" i="3" a="1"/>
  <c r="H404" i="3" s="1"/>
  <c r="H403" i="3" a="1"/>
  <c r="H403" i="3" s="1"/>
  <c r="H402" i="3" a="1"/>
  <c r="H402" i="3" s="1"/>
  <c r="H401" i="3" a="1"/>
  <c r="H401" i="3" s="1"/>
  <c r="H400" i="3" a="1"/>
  <c r="H400" i="3" s="1"/>
  <c r="H399" i="3" a="1"/>
  <c r="H399" i="3" s="1"/>
  <c r="H398" i="3" a="1"/>
  <c r="H398" i="3" s="1"/>
  <c r="H397" i="3" a="1"/>
  <c r="H397" i="3" s="1"/>
  <c r="H396" i="3" a="1"/>
  <c r="H396" i="3" s="1"/>
  <c r="H395" i="3" a="1"/>
  <c r="H395" i="3" s="1"/>
  <c r="H394" i="3" a="1"/>
  <c r="H394" i="3" s="1"/>
  <c r="H393" i="3" a="1"/>
  <c r="H393" i="3" s="1"/>
  <c r="H392" i="3" a="1"/>
  <c r="H392" i="3" s="1"/>
  <c r="H391" i="3" a="1"/>
  <c r="H391" i="3" s="1"/>
  <c r="H390" i="3" a="1"/>
  <c r="H390" i="3" s="1"/>
  <c r="H389" i="3" a="1"/>
  <c r="H389" i="3" s="1"/>
  <c r="H388" i="3" a="1"/>
  <c r="H388" i="3" s="1"/>
  <c r="H387" i="3" a="1"/>
  <c r="H387" i="3" s="1"/>
  <c r="H386" i="3" a="1"/>
  <c r="H386" i="3" s="1"/>
  <c r="H385" i="3" a="1"/>
  <c r="H385" i="3" s="1"/>
  <c r="H384" i="3" a="1"/>
  <c r="H384" i="3" s="1"/>
  <c r="H383" i="3" a="1"/>
  <c r="H383" i="3" s="1"/>
  <c r="H382" i="3" a="1"/>
  <c r="H382" i="3" s="1"/>
  <c r="H381" i="3" a="1"/>
  <c r="H381" i="3" s="1"/>
  <c r="H380" i="3" a="1"/>
  <c r="H380" i="3" s="1"/>
  <c r="H379" i="3" a="1"/>
  <c r="H379" i="3" s="1"/>
  <c r="H378" i="3" a="1"/>
  <c r="H378" i="3" s="1"/>
  <c r="H377" i="3" a="1"/>
  <c r="H377" i="3" s="1"/>
  <c r="H376" i="3" a="1"/>
  <c r="H376" i="3" s="1"/>
  <c r="H375" i="3" a="1"/>
  <c r="H375" i="3" s="1"/>
  <c r="H374" i="3" a="1"/>
  <c r="H374" i="3" s="1"/>
  <c r="H373" i="3" a="1"/>
  <c r="H373" i="3" s="1"/>
  <c r="H372" i="3" a="1"/>
  <c r="H372" i="3" s="1"/>
  <c r="H371" i="3" a="1"/>
  <c r="H371" i="3" s="1"/>
  <c r="H370" i="3" a="1"/>
  <c r="H370" i="3" s="1"/>
  <c r="H369" i="3" a="1"/>
  <c r="H369" i="3" s="1"/>
  <c r="H368" i="3" a="1"/>
  <c r="H368" i="3" s="1"/>
  <c r="H367" i="3" a="1"/>
  <c r="H367" i="3" s="1"/>
  <c r="H366" i="3" a="1"/>
  <c r="H366" i="3" s="1"/>
  <c r="H365" i="3" a="1"/>
  <c r="H365" i="3" s="1"/>
  <c r="H364" i="3" a="1"/>
  <c r="H364" i="3" s="1"/>
  <c r="H363" i="3" a="1"/>
  <c r="H363" i="3" s="1"/>
  <c r="H362" i="3" a="1"/>
  <c r="H362" i="3" s="1"/>
  <c r="H361" i="3" a="1"/>
  <c r="H361" i="3" s="1"/>
  <c r="H360" i="3" a="1"/>
  <c r="H360" i="3" s="1"/>
  <c r="H359" i="3" a="1"/>
  <c r="H359" i="3" s="1"/>
  <c r="H358" i="3" a="1"/>
  <c r="H358" i="3" s="1"/>
  <c r="H357" i="3" a="1"/>
  <c r="H357" i="3" s="1"/>
  <c r="H356" i="3" a="1"/>
  <c r="H356" i="3" s="1"/>
  <c r="H355" i="3" a="1"/>
  <c r="H355" i="3" s="1"/>
  <c r="H354" i="3" a="1"/>
  <c r="H354" i="3" s="1"/>
  <c r="H353" i="3" a="1"/>
  <c r="H353" i="3" s="1"/>
  <c r="H352" i="3" a="1"/>
  <c r="H352" i="3" s="1"/>
  <c r="H351" i="3" a="1"/>
  <c r="H351" i="3" s="1"/>
  <c r="H350" i="3" a="1"/>
  <c r="H350" i="3" s="1"/>
  <c r="H349" i="3" a="1"/>
  <c r="H349" i="3" s="1"/>
  <c r="H348" i="3" a="1"/>
  <c r="H348" i="3" s="1"/>
  <c r="H347" i="3" a="1"/>
  <c r="H347" i="3" s="1"/>
  <c r="H346" i="3" a="1"/>
  <c r="H346" i="3" s="1"/>
  <c r="H345" i="3" a="1"/>
  <c r="H345" i="3" s="1"/>
  <c r="H344" i="3" a="1"/>
  <c r="H344" i="3" s="1"/>
  <c r="H343" i="3" a="1"/>
  <c r="H343" i="3" s="1"/>
  <c r="H342" i="3" a="1"/>
  <c r="H342" i="3" s="1"/>
  <c r="H341" i="3" a="1"/>
  <c r="H341" i="3" s="1"/>
  <c r="H340" i="3" a="1"/>
  <c r="H340" i="3" s="1"/>
  <c r="H339" i="3" a="1"/>
  <c r="H339" i="3" s="1"/>
  <c r="H338" i="3" a="1"/>
  <c r="H338" i="3" s="1"/>
  <c r="H337" i="3" a="1"/>
  <c r="H337" i="3" s="1"/>
  <c r="H336" i="3" a="1"/>
  <c r="H336" i="3" s="1"/>
  <c r="H335" i="3" a="1"/>
  <c r="H335" i="3" s="1"/>
  <c r="H334" i="3" a="1"/>
  <c r="H334" i="3" s="1"/>
  <c r="H333" i="3" a="1"/>
  <c r="H333" i="3" s="1"/>
  <c r="H332" i="3" a="1"/>
  <c r="H332" i="3" s="1"/>
  <c r="H331" i="3" a="1"/>
  <c r="H331" i="3" s="1"/>
  <c r="H330" i="3" a="1"/>
  <c r="H330" i="3" s="1"/>
  <c r="H329" i="3" a="1"/>
  <c r="H329" i="3" s="1"/>
  <c r="H328" i="3" a="1"/>
  <c r="H328" i="3" s="1"/>
  <c r="H327" i="3" a="1"/>
  <c r="H327" i="3" s="1"/>
  <c r="H326" i="3" a="1"/>
  <c r="H326" i="3" s="1"/>
  <c r="H325" i="3" a="1"/>
  <c r="H325" i="3" s="1"/>
  <c r="H324" i="3" a="1"/>
  <c r="H324" i="3" s="1"/>
  <c r="H323" i="3" a="1"/>
  <c r="H323" i="3" s="1"/>
  <c r="H322" i="3" a="1"/>
  <c r="H322" i="3" s="1"/>
  <c r="H321" i="3" a="1"/>
  <c r="H321" i="3" s="1"/>
  <c r="H320" i="3" a="1"/>
  <c r="H320" i="3" s="1"/>
  <c r="H319" i="3" a="1"/>
  <c r="H319" i="3" s="1"/>
  <c r="H318" i="3" a="1"/>
  <c r="H318" i="3" s="1"/>
  <c r="H317" i="3" a="1"/>
  <c r="H317" i="3" s="1"/>
  <c r="H316" i="3" a="1"/>
  <c r="H316" i="3" s="1"/>
  <c r="H315" i="3" a="1"/>
  <c r="H315" i="3" s="1"/>
  <c r="H314" i="3" a="1"/>
  <c r="H314" i="3" s="1"/>
  <c r="H313" i="3" a="1"/>
  <c r="H313" i="3" s="1"/>
  <c r="H312" i="3" a="1"/>
  <c r="H312" i="3" s="1"/>
  <c r="H311" i="3" a="1"/>
  <c r="H311" i="3" s="1"/>
  <c r="H310" i="3" a="1"/>
  <c r="H310" i="3" s="1"/>
  <c r="H309" i="3" a="1"/>
  <c r="H309" i="3" s="1"/>
  <c r="H308" i="3" a="1"/>
  <c r="H308" i="3" s="1"/>
  <c r="H307" i="3" a="1"/>
  <c r="H307" i="3" s="1"/>
  <c r="H306" i="3" a="1"/>
  <c r="H306" i="3" s="1"/>
  <c r="H305" i="3" a="1"/>
  <c r="H305" i="3" s="1"/>
  <c r="H304" i="3" a="1"/>
  <c r="H304" i="3" s="1"/>
  <c r="H303" i="3" a="1"/>
  <c r="H303" i="3" s="1"/>
  <c r="H302" i="3" a="1"/>
  <c r="H302" i="3" s="1"/>
  <c r="H301" i="3" a="1"/>
  <c r="H301" i="3" s="1"/>
  <c r="H300" i="3" a="1"/>
  <c r="H300" i="3" s="1"/>
  <c r="H299" i="3" a="1"/>
  <c r="H299" i="3" s="1"/>
  <c r="H298" i="3" a="1"/>
  <c r="H298" i="3" s="1"/>
  <c r="H297" i="3" a="1"/>
  <c r="H297" i="3" s="1"/>
  <c r="H296" i="3" a="1"/>
  <c r="H296" i="3" s="1"/>
  <c r="H295" i="3" a="1"/>
  <c r="H295" i="3" s="1"/>
  <c r="H294" i="3" a="1"/>
  <c r="H294" i="3" s="1"/>
  <c r="H293" i="3" a="1"/>
  <c r="H293" i="3" s="1"/>
  <c r="H292" i="3" a="1"/>
  <c r="H292" i="3" s="1"/>
  <c r="H291" i="3" a="1"/>
  <c r="H291" i="3" s="1"/>
  <c r="H290" i="3" a="1"/>
  <c r="H290" i="3" s="1"/>
  <c r="H289" i="3" a="1"/>
  <c r="H289" i="3" s="1"/>
  <c r="H288" i="3" a="1"/>
  <c r="H288" i="3" s="1"/>
  <c r="H287" i="3" a="1"/>
  <c r="H287" i="3" s="1"/>
  <c r="H286" i="3" a="1"/>
  <c r="H286" i="3" s="1"/>
  <c r="H285" i="3" a="1"/>
  <c r="H285" i="3" s="1"/>
  <c r="H284" i="3" a="1"/>
  <c r="H284" i="3" s="1"/>
  <c r="H283" i="3" a="1"/>
  <c r="H283" i="3" s="1"/>
  <c r="H282" i="3" a="1"/>
  <c r="H282" i="3" s="1"/>
  <c r="H281" i="3" a="1"/>
  <c r="H281" i="3" s="1"/>
  <c r="H280" i="3" a="1"/>
  <c r="H280" i="3" s="1"/>
  <c r="H279" i="3" a="1"/>
  <c r="H279" i="3" s="1"/>
  <c r="H278" i="3" a="1"/>
  <c r="H278" i="3" s="1"/>
  <c r="H277" i="3" a="1"/>
  <c r="H277" i="3" s="1"/>
  <c r="H276" i="3" a="1"/>
  <c r="H276" i="3" s="1"/>
  <c r="H275" i="3" a="1"/>
  <c r="H275" i="3" s="1"/>
  <c r="H274" i="3" a="1"/>
  <c r="H274" i="3" s="1"/>
  <c r="H273" i="3" a="1"/>
  <c r="H273" i="3" s="1"/>
  <c r="H272" i="3" a="1"/>
  <c r="H272" i="3" s="1"/>
  <c r="H271" i="3" a="1"/>
  <c r="H271" i="3" s="1"/>
  <c r="H270" i="3" a="1"/>
  <c r="H270" i="3" s="1"/>
  <c r="H269" i="3" a="1"/>
  <c r="H269" i="3" s="1"/>
  <c r="H268" i="3" a="1"/>
  <c r="H268" i="3" s="1"/>
  <c r="H267" i="3" a="1"/>
  <c r="H267" i="3" s="1"/>
  <c r="H266" i="3" a="1"/>
  <c r="H266" i="3" s="1"/>
  <c r="H265" i="3" a="1"/>
  <c r="H265" i="3" s="1"/>
  <c r="H264" i="3" a="1"/>
  <c r="H264" i="3" s="1"/>
  <c r="H263" i="3" a="1"/>
  <c r="H263" i="3" s="1"/>
  <c r="H262" i="3" a="1"/>
  <c r="H262" i="3" s="1"/>
  <c r="H261" i="3" a="1"/>
  <c r="H261" i="3" s="1"/>
  <c r="H260" i="3" a="1"/>
  <c r="H260" i="3" s="1"/>
  <c r="H259" i="3" a="1"/>
  <c r="H259" i="3" s="1"/>
  <c r="H258" i="3" a="1"/>
  <c r="H258" i="3" s="1"/>
  <c r="H257" i="3" a="1"/>
  <c r="H257" i="3" s="1"/>
  <c r="H256" i="3" a="1"/>
  <c r="H256" i="3" s="1"/>
  <c r="H255" i="3" a="1"/>
  <c r="H255" i="3" s="1"/>
  <c r="H254" i="3" a="1"/>
  <c r="H254" i="3" s="1"/>
  <c r="H253" i="3" a="1"/>
  <c r="H253" i="3" s="1"/>
  <c r="H252" i="3" a="1"/>
  <c r="H252" i="3" s="1"/>
  <c r="H251" i="3" a="1"/>
  <c r="H251" i="3" s="1"/>
  <c r="H250" i="3" a="1"/>
  <c r="H250" i="3" s="1"/>
  <c r="H249" i="3" a="1"/>
  <c r="H249" i="3" s="1"/>
  <c r="H248" i="3" a="1"/>
  <c r="H248" i="3" s="1"/>
  <c r="H247" i="3" a="1"/>
  <c r="H247" i="3" s="1"/>
  <c r="H246" i="3" a="1"/>
  <c r="H246" i="3" s="1"/>
  <c r="H245" i="3" a="1"/>
  <c r="H245" i="3" s="1"/>
  <c r="H244" i="3" a="1"/>
  <c r="H244" i="3" s="1"/>
  <c r="H243" i="3" a="1"/>
  <c r="H243" i="3" s="1"/>
  <c r="H242" i="3" a="1"/>
  <c r="H242" i="3" s="1"/>
  <c r="H241" i="3" a="1"/>
  <c r="H241" i="3" s="1"/>
  <c r="H240" i="3" a="1"/>
  <c r="H240" i="3" s="1"/>
  <c r="H239" i="3" a="1"/>
  <c r="H239" i="3" s="1"/>
  <c r="H238" i="3" a="1"/>
  <c r="H238" i="3" s="1"/>
  <c r="H237" i="3" a="1"/>
  <c r="H237" i="3" s="1"/>
  <c r="H236" i="3" a="1"/>
  <c r="H236" i="3" s="1"/>
  <c r="H235" i="3" a="1"/>
  <c r="H235" i="3" s="1"/>
  <c r="H234" i="3" a="1"/>
  <c r="H234" i="3" s="1"/>
  <c r="H233" i="3" a="1"/>
  <c r="H233" i="3" s="1"/>
  <c r="H232" i="3" a="1"/>
  <c r="H232" i="3" s="1"/>
  <c r="H231" i="3" a="1"/>
  <c r="H231" i="3" s="1"/>
  <c r="H230" i="3" a="1"/>
  <c r="H230" i="3" s="1"/>
  <c r="H229" i="3" a="1"/>
  <c r="H229" i="3" s="1"/>
  <c r="H228" i="3" a="1"/>
  <c r="H228" i="3" s="1"/>
  <c r="H227" i="3" a="1"/>
  <c r="H227" i="3" s="1"/>
  <c r="H226" i="3" a="1"/>
  <c r="H226" i="3" s="1"/>
  <c r="H225" i="3" a="1"/>
  <c r="H225" i="3" s="1"/>
  <c r="H224" i="3" a="1"/>
  <c r="H224" i="3" s="1"/>
  <c r="H223" i="3" a="1"/>
  <c r="H223" i="3" s="1"/>
  <c r="H222" i="3" a="1"/>
  <c r="H222" i="3" s="1"/>
  <c r="H221" i="3" a="1"/>
  <c r="H221" i="3" s="1"/>
  <c r="H220" i="3" a="1"/>
  <c r="H220" i="3" s="1"/>
  <c r="H219" i="3" a="1"/>
  <c r="H219" i="3" s="1"/>
  <c r="H218" i="3" a="1"/>
  <c r="H218" i="3" s="1"/>
  <c r="H217" i="3" a="1"/>
  <c r="H217" i="3" s="1"/>
  <c r="H216" i="3" a="1"/>
  <c r="H216" i="3" s="1"/>
  <c r="H215" i="3" a="1"/>
  <c r="H215" i="3" s="1"/>
  <c r="H214" i="3" a="1"/>
  <c r="H214" i="3" s="1"/>
  <c r="H213" i="3" a="1"/>
  <c r="H213" i="3" s="1"/>
  <c r="H212" i="3" a="1"/>
  <c r="H212" i="3" s="1"/>
  <c r="H211" i="3" a="1"/>
  <c r="H211" i="3" s="1"/>
  <c r="H210" i="3" a="1"/>
  <c r="H210" i="3" s="1"/>
  <c r="H209" i="3" a="1"/>
  <c r="H209" i="3" s="1"/>
  <c r="H208" i="3" a="1"/>
  <c r="H208" i="3" s="1"/>
  <c r="H207" i="3" a="1"/>
  <c r="H207" i="3" s="1"/>
  <c r="H206" i="3" a="1"/>
  <c r="H206" i="3" s="1"/>
  <c r="H205" i="3" a="1"/>
  <c r="H205" i="3" s="1"/>
  <c r="H204" i="3" a="1"/>
  <c r="H204" i="3" s="1"/>
  <c r="H203" i="3" a="1"/>
  <c r="H203" i="3" s="1"/>
  <c r="H202" i="3" a="1"/>
  <c r="H202" i="3" s="1"/>
  <c r="H201" i="3" a="1"/>
  <c r="H201" i="3" s="1"/>
  <c r="H200" i="3" a="1"/>
  <c r="H200" i="3" s="1"/>
  <c r="H199" i="3" a="1"/>
  <c r="H199" i="3" s="1"/>
  <c r="H198" i="3" a="1"/>
  <c r="H198" i="3" s="1"/>
  <c r="H197" i="3" a="1"/>
  <c r="H197" i="3" s="1"/>
  <c r="H196" i="3" a="1"/>
  <c r="H196" i="3" s="1"/>
  <c r="H195" i="3" a="1"/>
  <c r="H195" i="3" s="1"/>
  <c r="H194" i="3" a="1"/>
  <c r="H194" i="3" s="1"/>
  <c r="H193" i="3" a="1"/>
  <c r="H193" i="3" s="1"/>
  <c r="H192" i="3" a="1"/>
  <c r="H192" i="3" s="1"/>
  <c r="H191" i="3" a="1"/>
  <c r="H191" i="3" s="1"/>
  <c r="H190" i="3" a="1"/>
  <c r="H190" i="3" s="1"/>
  <c r="H189" i="3" a="1"/>
  <c r="H189" i="3" s="1"/>
  <c r="H188" i="3" a="1"/>
  <c r="H188" i="3" s="1"/>
  <c r="H187" i="3" a="1"/>
  <c r="H187" i="3" s="1"/>
  <c r="H186" i="3" a="1"/>
  <c r="H186" i="3" s="1"/>
  <c r="H185" i="3" a="1"/>
  <c r="H185" i="3" s="1"/>
  <c r="H184" i="3" a="1"/>
  <c r="H184" i="3" s="1"/>
  <c r="H183" i="3" a="1"/>
  <c r="H183" i="3" s="1"/>
  <c r="H182" i="3" a="1"/>
  <c r="H182" i="3" s="1"/>
  <c r="H181" i="3" a="1"/>
  <c r="H181" i="3" s="1"/>
  <c r="H180" i="3" a="1"/>
  <c r="H180" i="3" s="1"/>
  <c r="H179" i="3" a="1"/>
  <c r="H179" i="3" s="1"/>
  <c r="H178" i="3" a="1"/>
  <c r="H178" i="3" s="1"/>
  <c r="H177" i="3" a="1"/>
  <c r="H177" i="3" s="1"/>
  <c r="H176" i="3" a="1"/>
  <c r="H176" i="3" s="1"/>
  <c r="H175" i="3" a="1"/>
  <c r="H175" i="3" s="1"/>
  <c r="H174" i="3" a="1"/>
  <c r="H174" i="3" s="1"/>
  <c r="H173" i="3" a="1"/>
  <c r="H173" i="3" s="1"/>
  <c r="H172" i="3" a="1"/>
  <c r="H172" i="3" s="1"/>
  <c r="H171" i="3" a="1"/>
  <c r="H171" i="3" s="1"/>
  <c r="H170" i="3" a="1"/>
  <c r="H170" i="3" s="1"/>
  <c r="H169" i="3" a="1"/>
  <c r="H169" i="3" s="1"/>
  <c r="H168" i="3" a="1"/>
  <c r="H168" i="3" s="1"/>
  <c r="H167" i="3" a="1"/>
  <c r="H167" i="3" s="1"/>
  <c r="H166" i="3" a="1"/>
  <c r="H166" i="3" s="1"/>
  <c r="H165" i="3" a="1"/>
  <c r="H165" i="3" s="1"/>
  <c r="H164" i="3" a="1"/>
  <c r="H164" i="3" s="1"/>
  <c r="H163" i="3" a="1"/>
  <c r="H163" i="3" s="1"/>
  <c r="H162" i="3" a="1"/>
  <c r="H162" i="3" s="1"/>
  <c r="H161" i="3" a="1"/>
  <c r="H161" i="3" s="1"/>
  <c r="H160" i="3" a="1"/>
  <c r="H160" i="3" s="1"/>
  <c r="H159" i="3" a="1"/>
  <c r="H159" i="3" s="1"/>
  <c r="H158" i="3" a="1"/>
  <c r="H158" i="3" s="1"/>
  <c r="H157" i="3" a="1"/>
  <c r="H157" i="3" s="1"/>
  <c r="H156" i="3" a="1"/>
  <c r="H156" i="3" s="1"/>
  <c r="H155" i="3" a="1"/>
  <c r="H155" i="3" s="1"/>
  <c r="H154" i="3" a="1"/>
  <c r="H154" i="3" s="1"/>
  <c r="H153" i="3" a="1"/>
  <c r="H153" i="3" s="1"/>
  <c r="H152" i="3" a="1"/>
  <c r="H152" i="3" s="1"/>
  <c r="H151" i="3" a="1"/>
  <c r="H151" i="3" s="1"/>
  <c r="H150" i="3" a="1"/>
  <c r="H150" i="3" s="1"/>
  <c r="H149" i="3" a="1"/>
  <c r="H149" i="3" s="1"/>
  <c r="H148" i="3" a="1"/>
  <c r="H148" i="3" s="1"/>
  <c r="H147" i="3" a="1"/>
  <c r="H147" i="3" s="1"/>
  <c r="H146" i="3" a="1"/>
  <c r="H146" i="3" s="1"/>
  <c r="H145" i="3" a="1"/>
  <c r="H145" i="3" s="1"/>
  <c r="H144" i="3" a="1"/>
  <c r="H144" i="3" s="1"/>
  <c r="H143" i="3" a="1"/>
  <c r="H143" i="3" s="1"/>
  <c r="H142" i="3" a="1"/>
  <c r="H142" i="3" s="1"/>
  <c r="H141" i="3" a="1"/>
  <c r="H141" i="3" s="1"/>
  <c r="H140" i="3" a="1"/>
  <c r="H140" i="3" s="1"/>
  <c r="H139" i="3" a="1"/>
  <c r="H139" i="3" s="1"/>
  <c r="H138" i="3"/>
  <c r="H138" i="3" a="1"/>
  <c r="H137" i="3" a="1"/>
  <c r="H137" i="3" s="1"/>
  <c r="H136" i="3" a="1"/>
  <c r="H136" i="3" s="1"/>
  <c r="H135" i="3" a="1"/>
  <c r="H135" i="3" s="1"/>
  <c r="H134" i="3" a="1"/>
  <c r="H134" i="3" s="1"/>
  <c r="H133" i="3" a="1"/>
  <c r="H133" i="3" s="1"/>
  <c r="H132" i="3" a="1"/>
  <c r="H132" i="3" s="1"/>
  <c r="H131" i="3" a="1"/>
  <c r="H131" i="3" s="1"/>
  <c r="H130" i="3" a="1"/>
  <c r="H130" i="3" s="1"/>
  <c r="H129" i="3" a="1"/>
  <c r="H129" i="3" s="1"/>
  <c r="H128" i="3" a="1"/>
  <c r="H128" i="3" s="1"/>
  <c r="H127" i="3" a="1"/>
  <c r="H127" i="3" s="1"/>
  <c r="H126" i="3" a="1"/>
  <c r="H126" i="3" s="1"/>
  <c r="H125" i="3" a="1"/>
  <c r="H125" i="3" s="1"/>
  <c r="H124" i="3" a="1"/>
  <c r="H124" i="3" s="1"/>
  <c r="H123" i="3" a="1"/>
  <c r="H123" i="3" s="1"/>
  <c r="H122" i="3" a="1"/>
  <c r="H122" i="3" s="1"/>
  <c r="H121" i="3" a="1"/>
  <c r="H121" i="3" s="1"/>
  <c r="H120" i="3" a="1"/>
  <c r="H120" i="3" s="1"/>
  <c r="H119" i="3" a="1"/>
  <c r="H119" i="3" s="1"/>
  <c r="H118" i="3" a="1"/>
  <c r="H118" i="3" s="1"/>
  <c r="H117" i="3" a="1"/>
  <c r="H117" i="3" s="1"/>
  <c r="H116" i="3"/>
  <c r="H116" i="3" a="1"/>
  <c r="H115" i="3" a="1"/>
  <c r="H115" i="3" s="1"/>
  <c r="H114" i="3" a="1"/>
  <c r="H114" i="3" s="1"/>
  <c r="H113" i="3" a="1"/>
  <c r="H113" i="3" s="1"/>
  <c r="H112" i="3" a="1"/>
  <c r="H112" i="3" s="1"/>
  <c r="H111" i="3" a="1"/>
  <c r="H111" i="3" s="1"/>
  <c r="H110" i="3" a="1"/>
  <c r="H110" i="3" s="1"/>
  <c r="H109" i="3" a="1"/>
  <c r="H109" i="3" s="1"/>
  <c r="H108" i="3" a="1"/>
  <c r="H108" i="3" s="1"/>
  <c r="H107" i="3" a="1"/>
  <c r="H107" i="3" s="1"/>
  <c r="H106" i="3" a="1"/>
  <c r="H106" i="3" s="1"/>
  <c r="H105" i="3" a="1"/>
  <c r="H105" i="3" s="1"/>
  <c r="H104" i="3" a="1"/>
  <c r="H104" i="3" s="1"/>
  <c r="H103" i="3" a="1"/>
  <c r="H103" i="3" s="1"/>
  <c r="H102" i="3" a="1"/>
  <c r="H102" i="3" s="1"/>
  <c r="H101" i="3" a="1"/>
  <c r="H101" i="3" s="1"/>
  <c r="H100" i="3" a="1"/>
  <c r="H100" i="3" s="1"/>
  <c r="H99" i="3" a="1"/>
  <c r="H99" i="3" s="1"/>
  <c r="H98" i="3" a="1"/>
  <c r="H98" i="3" s="1"/>
  <c r="H97" i="3" a="1"/>
  <c r="H97" i="3" s="1"/>
  <c r="H96" i="3" a="1"/>
  <c r="H96" i="3" s="1"/>
  <c r="H95" i="3" a="1"/>
  <c r="H95" i="3" s="1"/>
  <c r="H94" i="3" a="1"/>
  <c r="H94" i="3" s="1"/>
  <c r="H93" i="3" a="1"/>
  <c r="H93" i="3" s="1"/>
  <c r="H92" i="3" a="1"/>
  <c r="H92" i="3" s="1"/>
  <c r="H91" i="3" a="1"/>
  <c r="H91" i="3" s="1"/>
  <c r="H90" i="3" a="1"/>
  <c r="H90" i="3" s="1"/>
  <c r="H89" i="3" a="1"/>
  <c r="H89" i="3" s="1"/>
  <c r="H88" i="3" a="1"/>
  <c r="H88" i="3" s="1"/>
  <c r="H87" i="3" a="1"/>
  <c r="H87" i="3" s="1"/>
  <c r="H86" i="3" a="1"/>
  <c r="H86" i="3" s="1"/>
  <c r="H85" i="3" a="1"/>
  <c r="H85" i="3" s="1"/>
  <c r="H84" i="3" a="1"/>
  <c r="H84" i="3" s="1"/>
  <c r="H83" i="3" a="1"/>
  <c r="H83" i="3" s="1"/>
  <c r="H82" i="3" a="1"/>
  <c r="H82" i="3" s="1"/>
  <c r="H81" i="3" a="1"/>
  <c r="H81" i="3" s="1"/>
  <c r="H80" i="3" a="1"/>
  <c r="H80" i="3" s="1"/>
  <c r="H79" i="3" a="1"/>
  <c r="H79" i="3" s="1"/>
  <c r="H78" i="3" a="1"/>
  <c r="H78" i="3" s="1"/>
  <c r="H77" i="3" a="1"/>
  <c r="H77" i="3" s="1"/>
  <c r="H76" i="3" a="1"/>
  <c r="H76" i="3" s="1"/>
  <c r="H75" i="3" a="1"/>
  <c r="H75" i="3" s="1"/>
  <c r="H74" i="3" a="1"/>
  <c r="H74" i="3" s="1"/>
  <c r="H73" i="3" a="1"/>
  <c r="H73" i="3" s="1"/>
  <c r="H72" i="3" a="1"/>
  <c r="H72" i="3" s="1"/>
  <c r="H71" i="3" a="1"/>
  <c r="H71" i="3" s="1"/>
  <c r="H70" i="3" a="1"/>
  <c r="H70" i="3" s="1"/>
  <c r="H69" i="3" a="1"/>
  <c r="H69" i="3" s="1"/>
  <c r="H68" i="3" a="1"/>
  <c r="H68" i="3" s="1"/>
  <c r="H67" i="3" a="1"/>
  <c r="H67" i="3" s="1"/>
  <c r="H66" i="3" a="1"/>
  <c r="H66" i="3" s="1"/>
  <c r="H65" i="3" a="1"/>
  <c r="H65" i="3" s="1"/>
  <c r="H64" i="3" a="1"/>
  <c r="H64" i="3" s="1"/>
  <c r="H63" i="3" a="1"/>
  <c r="H63" i="3" s="1"/>
  <c r="H62" i="3" a="1"/>
  <c r="H62" i="3" s="1"/>
  <c r="H61" i="3" a="1"/>
  <c r="H61" i="3" s="1"/>
  <c r="H60" i="3" a="1"/>
  <c r="H60" i="3" s="1"/>
  <c r="H59" i="3" a="1"/>
  <c r="H59" i="3" s="1"/>
  <c r="H58" i="3" a="1"/>
  <c r="H58" i="3" s="1"/>
  <c r="H57" i="3" a="1"/>
  <c r="H57" i="3" s="1"/>
  <c r="H56" i="3" a="1"/>
  <c r="H56" i="3" s="1"/>
  <c r="H55" i="3" a="1"/>
  <c r="H55" i="3" s="1"/>
  <c r="H54" i="3" a="1"/>
  <c r="H54" i="3" s="1"/>
  <c r="H53" i="3" a="1"/>
  <c r="H53" i="3" s="1"/>
  <c r="H52" i="3" a="1"/>
  <c r="H52" i="3" s="1"/>
  <c r="H51" i="3" a="1"/>
  <c r="H51" i="3" s="1"/>
  <c r="H50" i="3" a="1"/>
  <c r="H50" i="3" s="1"/>
  <c r="H49" i="3" a="1"/>
  <c r="H49" i="3" s="1"/>
  <c r="H48" i="3" a="1"/>
  <c r="H48" i="3" s="1"/>
  <c r="H47" i="3" a="1"/>
  <c r="H47" i="3" s="1"/>
  <c r="H46" i="3" a="1"/>
  <c r="H46" i="3" s="1"/>
  <c r="H45" i="3" a="1"/>
  <c r="H45" i="3" s="1"/>
  <c r="H44" i="3" a="1"/>
  <c r="H44" i="3" s="1"/>
  <c r="H43" i="3" a="1"/>
  <c r="H43" i="3" s="1"/>
  <c r="H42" i="3" a="1"/>
  <c r="H42" i="3" s="1"/>
  <c r="H41" i="3" a="1"/>
  <c r="H41" i="3" s="1"/>
  <c r="H40" i="3" a="1"/>
  <c r="H40" i="3" s="1"/>
  <c r="H39" i="3" a="1"/>
  <c r="H39" i="3" s="1"/>
  <c r="H38" i="3" a="1"/>
  <c r="H38" i="3" s="1"/>
  <c r="H37" i="3" a="1"/>
  <c r="H37" i="3" s="1"/>
  <c r="H36" i="3" a="1"/>
  <c r="H36" i="3" s="1"/>
  <c r="H35" i="3" a="1"/>
  <c r="H35" i="3" s="1"/>
  <c r="H34" i="3" a="1"/>
  <c r="H34" i="3" s="1"/>
  <c r="H33" i="3" a="1"/>
  <c r="H33" i="3" s="1"/>
  <c r="H32" i="3" a="1"/>
  <c r="H32" i="3" s="1"/>
  <c r="H31" i="3" a="1"/>
  <c r="H31" i="3" s="1"/>
  <c r="H30" i="3" a="1"/>
  <c r="H30" i="3" s="1"/>
  <c r="H29" i="3" a="1"/>
  <c r="H29" i="3" s="1"/>
  <c r="H28" i="3" a="1"/>
  <c r="H28" i="3" s="1"/>
  <c r="H27" i="3" a="1"/>
  <c r="H27" i="3" s="1"/>
  <c r="H26" i="3" a="1"/>
  <c r="H26" i="3" s="1"/>
  <c r="H25" i="3" a="1"/>
  <c r="H25" i="3" s="1"/>
  <c r="H24" i="3" a="1"/>
  <c r="H24" i="3" s="1"/>
  <c r="H23" i="3" a="1"/>
  <c r="H23" i="3" s="1"/>
  <c r="H22" i="3" a="1"/>
  <c r="H22" i="3" s="1"/>
  <c r="F1300" i="3" a="1"/>
  <c r="F1300" i="3" s="1"/>
  <c r="F1299" i="3" a="1"/>
  <c r="F1299" i="3" s="1"/>
  <c r="F1298" i="3" a="1"/>
  <c r="F1298" i="3" s="1"/>
  <c r="F1297" i="3" a="1"/>
  <c r="F1297" i="3" s="1"/>
  <c r="F1296" i="3" a="1"/>
  <c r="F1296" i="3" s="1"/>
  <c r="F1295" i="3" a="1"/>
  <c r="F1295" i="3" s="1"/>
  <c r="F1294" i="3" a="1"/>
  <c r="F1294" i="3" s="1"/>
  <c r="F1293" i="3" a="1"/>
  <c r="F1293" i="3" s="1"/>
  <c r="F1292" i="3" a="1"/>
  <c r="F1292" i="3" s="1"/>
  <c r="F1291" i="3" a="1"/>
  <c r="F1291" i="3" s="1"/>
  <c r="F1290" i="3" a="1"/>
  <c r="F1290" i="3" s="1"/>
  <c r="F1289" i="3" a="1"/>
  <c r="F1289" i="3" s="1"/>
  <c r="F1288" i="3" a="1"/>
  <c r="F1288" i="3" s="1"/>
  <c r="F1287" i="3" a="1"/>
  <c r="F1287" i="3" s="1"/>
  <c r="F1286" i="3" a="1"/>
  <c r="F1286" i="3" s="1"/>
  <c r="F1285" i="3" a="1"/>
  <c r="F1285" i="3" s="1"/>
  <c r="F1284" i="3" a="1"/>
  <c r="F1284" i="3" s="1"/>
  <c r="F1283" i="3" a="1"/>
  <c r="F1283" i="3" s="1"/>
  <c r="F1282" i="3" a="1"/>
  <c r="F1282" i="3" s="1"/>
  <c r="F1281" i="3" a="1"/>
  <c r="F1281" i="3" s="1"/>
  <c r="F1280" i="3" a="1"/>
  <c r="F1280" i="3" s="1"/>
  <c r="F1279" i="3" a="1"/>
  <c r="F1279" i="3" s="1"/>
  <c r="F1278" i="3" a="1"/>
  <c r="F1278" i="3" s="1"/>
  <c r="F1277" i="3" a="1"/>
  <c r="F1277" i="3" s="1"/>
  <c r="F1276" i="3" a="1"/>
  <c r="F1276" i="3" s="1"/>
  <c r="F1275" i="3" a="1"/>
  <c r="F1275" i="3" s="1"/>
  <c r="F1274" i="3" a="1"/>
  <c r="F1274" i="3" s="1"/>
  <c r="F1273" i="3" a="1"/>
  <c r="F1273" i="3" s="1"/>
  <c r="F1272" i="3" a="1"/>
  <c r="F1272" i="3" s="1"/>
  <c r="F1271" i="3" a="1"/>
  <c r="F1271" i="3" s="1"/>
  <c r="F1270" i="3" a="1"/>
  <c r="F1270" i="3" s="1"/>
  <c r="F1269" i="3" a="1"/>
  <c r="F1269" i="3" s="1"/>
  <c r="F1268" i="3" a="1"/>
  <c r="F1268" i="3" s="1"/>
  <c r="F1267" i="3" a="1"/>
  <c r="F1267" i="3" s="1"/>
  <c r="F1266" i="3" a="1"/>
  <c r="F1266" i="3" s="1"/>
  <c r="F1265" i="3" a="1"/>
  <c r="F1265" i="3" s="1"/>
  <c r="F1264" i="3" a="1"/>
  <c r="F1264" i="3" s="1"/>
  <c r="F1263" i="3" a="1"/>
  <c r="F1263" i="3" s="1"/>
  <c r="F1262" i="3" a="1"/>
  <c r="F1262" i="3" s="1"/>
  <c r="F1261" i="3" a="1"/>
  <c r="F1261" i="3" s="1"/>
  <c r="F1260" i="3" a="1"/>
  <c r="F1260" i="3" s="1"/>
  <c r="F1259" i="3" a="1"/>
  <c r="F1259" i="3" s="1"/>
  <c r="F1258" i="3" a="1"/>
  <c r="F1258" i="3" s="1"/>
  <c r="F1257" i="3" a="1"/>
  <c r="F1257" i="3" s="1"/>
  <c r="F1256" i="3" a="1"/>
  <c r="F1256" i="3" s="1"/>
  <c r="F1255" i="3" a="1"/>
  <c r="F1255" i="3" s="1"/>
  <c r="F1254" i="3" a="1"/>
  <c r="F1254" i="3" s="1"/>
  <c r="F1253" i="3" a="1"/>
  <c r="F1253" i="3" s="1"/>
  <c r="F1252" i="3" a="1"/>
  <c r="F1252" i="3" s="1"/>
  <c r="F1251" i="3" a="1"/>
  <c r="F1251" i="3" s="1"/>
  <c r="F1250" i="3" a="1"/>
  <c r="F1250" i="3" s="1"/>
  <c r="F1249" i="3" a="1"/>
  <c r="F1249" i="3" s="1"/>
  <c r="F1248" i="3" a="1"/>
  <c r="F1248" i="3" s="1"/>
  <c r="F1247" i="3" a="1"/>
  <c r="F1247" i="3" s="1"/>
  <c r="F1246" i="3" a="1"/>
  <c r="F1246" i="3" s="1"/>
  <c r="F1245" i="3" a="1"/>
  <c r="F1245" i="3" s="1"/>
  <c r="F1244" i="3" a="1"/>
  <c r="F1244" i="3" s="1"/>
  <c r="F1243" i="3" a="1"/>
  <c r="F1243" i="3" s="1"/>
  <c r="F1242" i="3" a="1"/>
  <c r="F1242" i="3" s="1"/>
  <c r="F1241" i="3" a="1"/>
  <c r="F1241" i="3" s="1"/>
  <c r="F1240" i="3" a="1"/>
  <c r="F1240" i="3" s="1"/>
  <c r="F1239" i="3" a="1"/>
  <c r="F1239" i="3" s="1"/>
  <c r="F1238" i="3" a="1"/>
  <c r="F1238" i="3" s="1"/>
  <c r="F1237" i="3" a="1"/>
  <c r="F1237" i="3" s="1"/>
  <c r="F1236" i="3" a="1"/>
  <c r="F1236" i="3" s="1"/>
  <c r="F1235" i="3" a="1"/>
  <c r="F1235" i="3" s="1"/>
  <c r="F1234" i="3" a="1"/>
  <c r="F1234" i="3" s="1"/>
  <c r="F1233" i="3" a="1"/>
  <c r="F1233" i="3" s="1"/>
  <c r="F1232" i="3" a="1"/>
  <c r="F1232" i="3" s="1"/>
  <c r="F1231" i="3" a="1"/>
  <c r="F1231" i="3" s="1"/>
  <c r="F1230" i="3" a="1"/>
  <c r="F1230" i="3" s="1"/>
  <c r="F1229" i="3" a="1"/>
  <c r="F1229" i="3" s="1"/>
  <c r="F1228" i="3" a="1"/>
  <c r="F1228" i="3" s="1"/>
  <c r="F1227" i="3" a="1"/>
  <c r="F1227" i="3" s="1"/>
  <c r="F1226" i="3" a="1"/>
  <c r="F1226" i="3" s="1"/>
  <c r="F1225" i="3" a="1"/>
  <c r="F1225" i="3" s="1"/>
  <c r="F1224" i="3" a="1"/>
  <c r="F1224" i="3" s="1"/>
  <c r="F1223" i="3" a="1"/>
  <c r="F1223" i="3" s="1"/>
  <c r="F1222" i="3" a="1"/>
  <c r="F1222" i="3" s="1"/>
  <c r="F1221" i="3" a="1"/>
  <c r="F1221" i="3" s="1"/>
  <c r="F1220" i="3" a="1"/>
  <c r="F1220" i="3" s="1"/>
  <c r="F1219" i="3" a="1"/>
  <c r="F1219" i="3" s="1"/>
  <c r="F1218" i="3" a="1"/>
  <c r="F1218" i="3" s="1"/>
  <c r="F1217" i="3" a="1"/>
  <c r="F1217" i="3" s="1"/>
  <c r="F1216" i="3" a="1"/>
  <c r="F1216" i="3" s="1"/>
  <c r="F1215" i="3" a="1"/>
  <c r="F1215" i="3" s="1"/>
  <c r="F1214" i="3" a="1"/>
  <c r="F1214" i="3" s="1"/>
  <c r="F1213" i="3" a="1"/>
  <c r="F1213" i="3" s="1"/>
  <c r="F1212" i="3" a="1"/>
  <c r="F1212" i="3" s="1"/>
  <c r="F1211" i="3" a="1"/>
  <c r="F1211" i="3" s="1"/>
  <c r="F1210" i="3" a="1"/>
  <c r="F1210" i="3" s="1"/>
  <c r="F1209" i="3" a="1"/>
  <c r="F1209" i="3" s="1"/>
  <c r="F1208" i="3" a="1"/>
  <c r="F1208" i="3" s="1"/>
  <c r="F1207" i="3" a="1"/>
  <c r="F1207" i="3" s="1"/>
  <c r="F1206" i="3" a="1"/>
  <c r="F1206" i="3" s="1"/>
  <c r="F1205" i="3" a="1"/>
  <c r="F1205" i="3" s="1"/>
  <c r="F1204" i="3" a="1"/>
  <c r="F1204" i="3" s="1"/>
  <c r="F1203" i="3" a="1"/>
  <c r="F1203" i="3" s="1"/>
  <c r="F1202" i="3" a="1"/>
  <c r="F1202" i="3" s="1"/>
  <c r="F1201" i="3" a="1"/>
  <c r="F1201" i="3" s="1"/>
  <c r="F1200" i="3" a="1"/>
  <c r="F1200" i="3" s="1"/>
  <c r="F1199" i="3" a="1"/>
  <c r="F1199" i="3" s="1"/>
  <c r="F1198" i="3" a="1"/>
  <c r="F1198" i="3" s="1"/>
  <c r="F1197" i="3" a="1"/>
  <c r="F1197" i="3" s="1"/>
  <c r="F1196" i="3" a="1"/>
  <c r="F1196" i="3" s="1"/>
  <c r="F1195" i="3" a="1"/>
  <c r="F1195" i="3" s="1"/>
  <c r="F1194" i="3" a="1"/>
  <c r="F1194" i="3" s="1"/>
  <c r="F1193" i="3" a="1"/>
  <c r="F1193" i="3" s="1"/>
  <c r="F1192" i="3" a="1"/>
  <c r="F1192" i="3" s="1"/>
  <c r="F1191" i="3" a="1"/>
  <c r="F1191" i="3" s="1"/>
  <c r="F1190" i="3" a="1"/>
  <c r="F1190" i="3" s="1"/>
  <c r="F1189" i="3" a="1"/>
  <c r="F1189" i="3" s="1"/>
  <c r="F1188" i="3" a="1"/>
  <c r="F1188" i="3" s="1"/>
  <c r="F1187" i="3" a="1"/>
  <c r="F1187" i="3" s="1"/>
  <c r="F1186" i="3" a="1"/>
  <c r="F1186" i="3" s="1"/>
  <c r="F1185" i="3" a="1"/>
  <c r="F1185" i="3" s="1"/>
  <c r="F1184" i="3" a="1"/>
  <c r="F1184" i="3" s="1"/>
  <c r="F1183" i="3" a="1"/>
  <c r="F1183" i="3" s="1"/>
  <c r="F1182" i="3" a="1"/>
  <c r="F1182" i="3" s="1"/>
  <c r="F1181" i="3" a="1"/>
  <c r="F1181" i="3" s="1"/>
  <c r="F1180" i="3" a="1"/>
  <c r="F1180" i="3" s="1"/>
  <c r="F1179" i="3" a="1"/>
  <c r="F1179" i="3" s="1"/>
  <c r="F1178" i="3" a="1"/>
  <c r="F1178" i="3" s="1"/>
  <c r="F1177" i="3" a="1"/>
  <c r="F1177" i="3" s="1"/>
  <c r="F1176" i="3" a="1"/>
  <c r="F1176" i="3" s="1"/>
  <c r="F1175" i="3" a="1"/>
  <c r="F1175" i="3" s="1"/>
  <c r="F1174" i="3" a="1"/>
  <c r="F1174" i="3" s="1"/>
  <c r="F1173" i="3" a="1"/>
  <c r="F1173" i="3" s="1"/>
  <c r="F1172" i="3" a="1"/>
  <c r="F1172" i="3" s="1"/>
  <c r="F1171" i="3" a="1"/>
  <c r="F1171" i="3" s="1"/>
  <c r="F1170" i="3" a="1"/>
  <c r="F1170" i="3" s="1"/>
  <c r="F1169" i="3" a="1"/>
  <c r="F1169" i="3" s="1"/>
  <c r="F1168" i="3" a="1"/>
  <c r="F1168" i="3" s="1"/>
  <c r="F1167" i="3" a="1"/>
  <c r="F1167" i="3" s="1"/>
  <c r="F1166" i="3" a="1"/>
  <c r="F1166" i="3" s="1"/>
  <c r="F1165" i="3" a="1"/>
  <c r="F1165" i="3" s="1"/>
  <c r="F1164" i="3" a="1"/>
  <c r="F1164" i="3" s="1"/>
  <c r="F1163" i="3" a="1"/>
  <c r="F1163" i="3" s="1"/>
  <c r="F1162" i="3" a="1"/>
  <c r="F1162" i="3" s="1"/>
  <c r="F1161" i="3" a="1"/>
  <c r="F1161" i="3" s="1"/>
  <c r="F1160" i="3" a="1"/>
  <c r="F1160" i="3" s="1"/>
  <c r="F1159" i="3" a="1"/>
  <c r="F1159" i="3" s="1"/>
  <c r="F1158" i="3" a="1"/>
  <c r="F1158" i="3" s="1"/>
  <c r="F1157" i="3" a="1"/>
  <c r="F1157" i="3" s="1"/>
  <c r="F1156" i="3" a="1"/>
  <c r="F1156" i="3" s="1"/>
  <c r="F1155" i="3" a="1"/>
  <c r="F1155" i="3" s="1"/>
  <c r="F1154" i="3" a="1"/>
  <c r="F1154" i="3" s="1"/>
  <c r="F1153" i="3" a="1"/>
  <c r="F1153" i="3" s="1"/>
  <c r="F1152" i="3" a="1"/>
  <c r="F1152" i="3" s="1"/>
  <c r="F1151" i="3" a="1"/>
  <c r="F1151" i="3" s="1"/>
  <c r="F1150" i="3" a="1"/>
  <c r="F1150" i="3" s="1"/>
  <c r="F1149" i="3" a="1"/>
  <c r="F1149" i="3" s="1"/>
  <c r="F1148" i="3" a="1"/>
  <c r="F1148" i="3" s="1"/>
  <c r="F1147" i="3" a="1"/>
  <c r="F1147" i="3" s="1"/>
  <c r="F1146" i="3" a="1"/>
  <c r="F1146" i="3" s="1"/>
  <c r="F1145" i="3" a="1"/>
  <c r="F1145" i="3" s="1"/>
  <c r="F1144" i="3" a="1"/>
  <c r="F1144" i="3" s="1"/>
  <c r="F1143" i="3" a="1"/>
  <c r="F1143" i="3" s="1"/>
  <c r="F1142" i="3" a="1"/>
  <c r="F1142" i="3" s="1"/>
  <c r="F1141" i="3" a="1"/>
  <c r="F1141" i="3" s="1"/>
  <c r="F1140" i="3" a="1"/>
  <c r="F1140" i="3" s="1"/>
  <c r="F1139" i="3" a="1"/>
  <c r="F1139" i="3" s="1"/>
  <c r="F1138" i="3" a="1"/>
  <c r="F1138" i="3" s="1"/>
  <c r="F1137" i="3" a="1"/>
  <c r="F1137" i="3" s="1"/>
  <c r="F1136" i="3" a="1"/>
  <c r="F1136" i="3" s="1"/>
  <c r="F1135" i="3" a="1"/>
  <c r="F1135" i="3" s="1"/>
  <c r="F1134" i="3" a="1"/>
  <c r="F1134" i="3" s="1"/>
  <c r="F1133" i="3" a="1"/>
  <c r="F1133" i="3" s="1"/>
  <c r="F1132" i="3" a="1"/>
  <c r="F1132" i="3" s="1"/>
  <c r="F1131" i="3" a="1"/>
  <c r="F1131" i="3" s="1"/>
  <c r="F1130" i="3" a="1"/>
  <c r="F1130" i="3" s="1"/>
  <c r="F1129" i="3" a="1"/>
  <c r="F1129" i="3" s="1"/>
  <c r="F1128" i="3" a="1"/>
  <c r="F1128" i="3" s="1"/>
  <c r="F1127" i="3" a="1"/>
  <c r="F1127" i="3" s="1"/>
  <c r="F1126" i="3" a="1"/>
  <c r="F1126" i="3" s="1"/>
  <c r="F1125" i="3" a="1"/>
  <c r="F1125" i="3" s="1"/>
  <c r="F1124" i="3" a="1"/>
  <c r="F1124" i="3" s="1"/>
  <c r="F1123" i="3" a="1"/>
  <c r="F1123" i="3" s="1"/>
  <c r="F1122" i="3" a="1"/>
  <c r="F1122" i="3" s="1"/>
  <c r="F1121" i="3" a="1"/>
  <c r="F1121" i="3" s="1"/>
  <c r="F1120" i="3" a="1"/>
  <c r="F1120" i="3" s="1"/>
  <c r="F1119" i="3" a="1"/>
  <c r="F1119" i="3" s="1"/>
  <c r="F1118" i="3" a="1"/>
  <c r="F1118" i="3" s="1"/>
  <c r="F1117" i="3" a="1"/>
  <c r="F1117" i="3" s="1"/>
  <c r="F1116" i="3" a="1"/>
  <c r="F1116" i="3" s="1"/>
  <c r="F1115" i="3" a="1"/>
  <c r="F1115" i="3" s="1"/>
  <c r="F1114" i="3" a="1"/>
  <c r="F1114" i="3" s="1"/>
  <c r="F1113" i="3" a="1"/>
  <c r="F1113" i="3" s="1"/>
  <c r="F1112" i="3" a="1"/>
  <c r="F1112" i="3" s="1"/>
  <c r="F1111" i="3" a="1"/>
  <c r="F1111" i="3" s="1"/>
  <c r="F1110" i="3" a="1"/>
  <c r="F1110" i="3" s="1"/>
  <c r="F1109" i="3" a="1"/>
  <c r="F1109" i="3" s="1"/>
  <c r="F1108" i="3" a="1"/>
  <c r="F1108" i="3" s="1"/>
  <c r="F1107" i="3" a="1"/>
  <c r="F1107" i="3" s="1"/>
  <c r="F1106" i="3" a="1"/>
  <c r="F1106" i="3" s="1"/>
  <c r="F1105" i="3" a="1"/>
  <c r="F1105" i="3" s="1"/>
  <c r="F1104" i="3" a="1"/>
  <c r="F1104" i="3" s="1"/>
  <c r="F1103" i="3" a="1"/>
  <c r="F1103" i="3" s="1"/>
  <c r="F1102" i="3" a="1"/>
  <c r="F1102" i="3" s="1"/>
  <c r="F1101" i="3" a="1"/>
  <c r="F1101" i="3" s="1"/>
  <c r="F1100" i="3" a="1"/>
  <c r="F1100" i="3" s="1"/>
  <c r="F1099" i="3" a="1"/>
  <c r="F1099" i="3" s="1"/>
  <c r="F1098" i="3" a="1"/>
  <c r="F1098" i="3" s="1"/>
  <c r="F1097" i="3" a="1"/>
  <c r="F1097" i="3" s="1"/>
  <c r="F1096" i="3" a="1"/>
  <c r="F1096" i="3" s="1"/>
  <c r="F1095" i="3" a="1"/>
  <c r="F1095" i="3" s="1"/>
  <c r="F1094" i="3" a="1"/>
  <c r="F1094" i="3" s="1"/>
  <c r="F1093" i="3" a="1"/>
  <c r="F1093" i="3" s="1"/>
  <c r="F1092" i="3" a="1"/>
  <c r="F1092" i="3" s="1"/>
  <c r="F1091" i="3" a="1"/>
  <c r="F1091" i="3" s="1"/>
  <c r="F1090" i="3" a="1"/>
  <c r="F1090" i="3" s="1"/>
  <c r="F1089" i="3" a="1"/>
  <c r="F1089" i="3" s="1"/>
  <c r="F1088" i="3" a="1"/>
  <c r="F1088" i="3" s="1"/>
  <c r="F1087" i="3" a="1"/>
  <c r="F1087" i="3" s="1"/>
  <c r="F1086" i="3" a="1"/>
  <c r="F1086" i="3" s="1"/>
  <c r="F1085" i="3" a="1"/>
  <c r="F1085" i="3" s="1"/>
  <c r="F1084" i="3" a="1"/>
  <c r="F1084" i="3" s="1"/>
  <c r="F1083" i="3" a="1"/>
  <c r="F1083" i="3" s="1"/>
  <c r="F1082" i="3" a="1"/>
  <c r="F1082" i="3" s="1"/>
  <c r="F1081" i="3" a="1"/>
  <c r="F1081" i="3" s="1"/>
  <c r="F1080" i="3" a="1"/>
  <c r="F1080" i="3" s="1"/>
  <c r="F1079" i="3" a="1"/>
  <c r="F1079" i="3" s="1"/>
  <c r="F1078" i="3" a="1"/>
  <c r="F1078" i="3" s="1"/>
  <c r="F1077" i="3" a="1"/>
  <c r="F1077" i="3" s="1"/>
  <c r="F1076" i="3" a="1"/>
  <c r="F1076" i="3" s="1"/>
  <c r="F1075" i="3" a="1"/>
  <c r="F1075" i="3" s="1"/>
  <c r="F1074" i="3" a="1"/>
  <c r="F1074" i="3" s="1"/>
  <c r="F1073" i="3" a="1"/>
  <c r="F1073" i="3" s="1"/>
  <c r="F1072" i="3" a="1"/>
  <c r="F1072" i="3" s="1"/>
  <c r="F1071" i="3" a="1"/>
  <c r="F1071" i="3" s="1"/>
  <c r="F1070" i="3" a="1"/>
  <c r="F1070" i="3" s="1"/>
  <c r="F1069" i="3" a="1"/>
  <c r="F1069" i="3" s="1"/>
  <c r="F1068" i="3" a="1"/>
  <c r="F1068" i="3" s="1"/>
  <c r="F1067" i="3" a="1"/>
  <c r="F1067" i="3" s="1"/>
  <c r="F1066" i="3" a="1"/>
  <c r="F1066" i="3" s="1"/>
  <c r="F1065" i="3" a="1"/>
  <c r="F1065" i="3" s="1"/>
  <c r="F1064" i="3" a="1"/>
  <c r="F1064" i="3" s="1"/>
  <c r="F1063" i="3" a="1"/>
  <c r="F1063" i="3" s="1"/>
  <c r="F1062" i="3" a="1"/>
  <c r="F1062" i="3" s="1"/>
  <c r="F1061" i="3" a="1"/>
  <c r="F1061" i="3" s="1"/>
  <c r="F1060" i="3" a="1"/>
  <c r="F1060" i="3" s="1"/>
  <c r="F1059" i="3" a="1"/>
  <c r="F1059" i="3" s="1"/>
  <c r="F1058" i="3" a="1"/>
  <c r="F1058" i="3" s="1"/>
  <c r="F1057" i="3" a="1"/>
  <c r="F1057" i="3" s="1"/>
  <c r="F1056" i="3" a="1"/>
  <c r="F1056" i="3" s="1"/>
  <c r="F1055" i="3" a="1"/>
  <c r="F1055" i="3" s="1"/>
  <c r="F1054" i="3" a="1"/>
  <c r="F1054" i="3" s="1"/>
  <c r="F1053" i="3" a="1"/>
  <c r="F1053" i="3" s="1"/>
  <c r="F1052" i="3" a="1"/>
  <c r="F1052" i="3" s="1"/>
  <c r="F1051" i="3" a="1"/>
  <c r="F1051" i="3" s="1"/>
  <c r="F1050" i="3" a="1"/>
  <c r="F1050" i="3" s="1"/>
  <c r="F1049" i="3" a="1"/>
  <c r="F1049" i="3" s="1"/>
  <c r="F1048" i="3" a="1"/>
  <c r="F1048" i="3" s="1"/>
  <c r="F1047" i="3" a="1"/>
  <c r="F1047" i="3" s="1"/>
  <c r="F1046" i="3" a="1"/>
  <c r="F1046" i="3" s="1"/>
  <c r="F1045" i="3" a="1"/>
  <c r="F1045" i="3" s="1"/>
  <c r="F1044" i="3" a="1"/>
  <c r="F1044" i="3" s="1"/>
  <c r="F1043" i="3" a="1"/>
  <c r="F1043" i="3" s="1"/>
  <c r="F1042" i="3" a="1"/>
  <c r="F1042" i="3" s="1"/>
  <c r="F1041" i="3" a="1"/>
  <c r="F1041" i="3" s="1"/>
  <c r="F1040" i="3" a="1"/>
  <c r="F1040" i="3" s="1"/>
  <c r="F1039" i="3" a="1"/>
  <c r="F1039" i="3" s="1"/>
  <c r="F1038" i="3" a="1"/>
  <c r="F1038" i="3" s="1"/>
  <c r="F1037" i="3" a="1"/>
  <c r="F1037" i="3" s="1"/>
  <c r="F1036" i="3" a="1"/>
  <c r="F1036" i="3" s="1"/>
  <c r="F1035" i="3" a="1"/>
  <c r="F1035" i="3" s="1"/>
  <c r="F1034" i="3" a="1"/>
  <c r="F1034" i="3" s="1"/>
  <c r="F1033" i="3" a="1"/>
  <c r="F1033" i="3" s="1"/>
  <c r="F1032" i="3" a="1"/>
  <c r="F1032" i="3" s="1"/>
  <c r="F1031" i="3" a="1"/>
  <c r="F1031" i="3" s="1"/>
  <c r="F1030" i="3" a="1"/>
  <c r="F1030" i="3" s="1"/>
  <c r="F1029" i="3" a="1"/>
  <c r="F1029" i="3" s="1"/>
  <c r="F1028" i="3" a="1"/>
  <c r="F1028" i="3" s="1"/>
  <c r="F1027" i="3" a="1"/>
  <c r="F1027" i="3" s="1"/>
  <c r="F1026" i="3" a="1"/>
  <c r="F1026" i="3" s="1"/>
  <c r="F1025" i="3" a="1"/>
  <c r="F1025" i="3" s="1"/>
  <c r="F1024" i="3" a="1"/>
  <c r="F1024" i="3" s="1"/>
  <c r="F1023" i="3" a="1"/>
  <c r="F1023" i="3" s="1"/>
  <c r="F1022" i="3" a="1"/>
  <c r="F1022" i="3" s="1"/>
  <c r="F1021" i="3" a="1"/>
  <c r="F1021" i="3" s="1"/>
  <c r="F1020" i="3" a="1"/>
  <c r="F1020" i="3" s="1"/>
  <c r="F1019" i="3" a="1"/>
  <c r="F1019" i="3" s="1"/>
  <c r="F1018" i="3" a="1"/>
  <c r="F1018" i="3" s="1"/>
  <c r="F1017" i="3" a="1"/>
  <c r="F1017" i="3" s="1"/>
  <c r="F1016" i="3" a="1"/>
  <c r="F1016" i="3" s="1"/>
  <c r="F1015" i="3" a="1"/>
  <c r="F1015" i="3" s="1"/>
  <c r="F1014" i="3" a="1"/>
  <c r="F1014" i="3" s="1"/>
  <c r="F1013" i="3" a="1"/>
  <c r="F1013" i="3" s="1"/>
  <c r="F1012" i="3" a="1"/>
  <c r="F1012" i="3" s="1"/>
  <c r="F1011" i="3" a="1"/>
  <c r="F1011" i="3" s="1"/>
  <c r="F1010" i="3" a="1"/>
  <c r="F1010" i="3" s="1"/>
  <c r="F1009" i="3" a="1"/>
  <c r="F1009" i="3" s="1"/>
  <c r="F1008" i="3" a="1"/>
  <c r="F1008" i="3" s="1"/>
  <c r="F1007" i="3" a="1"/>
  <c r="F1007" i="3" s="1"/>
  <c r="F1006" i="3" a="1"/>
  <c r="F1006" i="3" s="1"/>
  <c r="F1005" i="3" a="1"/>
  <c r="F1005" i="3" s="1"/>
  <c r="F1004" i="3" a="1"/>
  <c r="F1004" i="3" s="1"/>
  <c r="F1003" i="3" a="1"/>
  <c r="F1003" i="3" s="1"/>
  <c r="F1002" i="3" a="1"/>
  <c r="F1002" i="3" s="1"/>
  <c r="F1001" i="3" a="1"/>
  <c r="F1001" i="3" s="1"/>
  <c r="F1000" i="3" a="1"/>
  <c r="F1000" i="3" s="1"/>
  <c r="F999" i="3" a="1"/>
  <c r="F999" i="3" s="1"/>
  <c r="F998" i="3" a="1"/>
  <c r="F998" i="3" s="1"/>
  <c r="F997" i="3" a="1"/>
  <c r="F997" i="3" s="1"/>
  <c r="F996" i="3" a="1"/>
  <c r="F996" i="3" s="1"/>
  <c r="F995" i="3" a="1"/>
  <c r="F995" i="3" s="1"/>
  <c r="F994" i="3" a="1"/>
  <c r="F994" i="3" s="1"/>
  <c r="F993" i="3" a="1"/>
  <c r="F993" i="3" s="1"/>
  <c r="F992" i="3" a="1"/>
  <c r="F992" i="3" s="1"/>
  <c r="F991" i="3" a="1"/>
  <c r="F991" i="3" s="1"/>
  <c r="F990" i="3" a="1"/>
  <c r="F990" i="3" s="1"/>
  <c r="F989" i="3" a="1"/>
  <c r="F989" i="3" s="1"/>
  <c r="F988" i="3" a="1"/>
  <c r="F988" i="3" s="1"/>
  <c r="F987" i="3" a="1"/>
  <c r="F987" i="3" s="1"/>
  <c r="F986" i="3" a="1"/>
  <c r="F986" i="3" s="1"/>
  <c r="F985" i="3" a="1"/>
  <c r="F985" i="3" s="1"/>
  <c r="F984" i="3" a="1"/>
  <c r="F984" i="3" s="1"/>
  <c r="F983" i="3" a="1"/>
  <c r="F983" i="3" s="1"/>
  <c r="F982" i="3" a="1"/>
  <c r="F982" i="3" s="1"/>
  <c r="F981" i="3" a="1"/>
  <c r="F981" i="3" s="1"/>
  <c r="F980" i="3" a="1"/>
  <c r="F980" i="3" s="1"/>
  <c r="F979" i="3" a="1"/>
  <c r="F979" i="3" s="1"/>
  <c r="F978" i="3" a="1"/>
  <c r="F978" i="3" s="1"/>
  <c r="F977" i="3" a="1"/>
  <c r="F977" i="3" s="1"/>
  <c r="F976" i="3" a="1"/>
  <c r="F976" i="3" s="1"/>
  <c r="F975" i="3" a="1"/>
  <c r="F975" i="3" s="1"/>
  <c r="F974" i="3" a="1"/>
  <c r="F974" i="3" s="1"/>
  <c r="F973" i="3" a="1"/>
  <c r="F973" i="3" s="1"/>
  <c r="F972" i="3" a="1"/>
  <c r="F972" i="3" s="1"/>
  <c r="F971" i="3" a="1"/>
  <c r="F971" i="3" s="1"/>
  <c r="F970" i="3" a="1"/>
  <c r="F970" i="3" s="1"/>
  <c r="F969" i="3" a="1"/>
  <c r="F969" i="3" s="1"/>
  <c r="F968" i="3" a="1"/>
  <c r="F968" i="3" s="1"/>
  <c r="F967" i="3" a="1"/>
  <c r="F967" i="3" s="1"/>
  <c r="F966" i="3" a="1"/>
  <c r="F966" i="3" s="1"/>
  <c r="F965" i="3" a="1"/>
  <c r="F965" i="3" s="1"/>
  <c r="F964" i="3" a="1"/>
  <c r="F964" i="3" s="1"/>
  <c r="F963" i="3" a="1"/>
  <c r="F963" i="3" s="1"/>
  <c r="F962" i="3" a="1"/>
  <c r="F962" i="3" s="1"/>
  <c r="F961" i="3" a="1"/>
  <c r="F961" i="3" s="1"/>
  <c r="F960" i="3" a="1"/>
  <c r="F960" i="3" s="1"/>
  <c r="F959" i="3" a="1"/>
  <c r="F959" i="3" s="1"/>
  <c r="F958" i="3" a="1"/>
  <c r="F958" i="3" s="1"/>
  <c r="F957" i="3" a="1"/>
  <c r="F957" i="3" s="1"/>
  <c r="F956" i="3" a="1"/>
  <c r="F956" i="3" s="1"/>
  <c r="F955" i="3" a="1"/>
  <c r="F955" i="3" s="1"/>
  <c r="F954" i="3" a="1"/>
  <c r="F954" i="3" s="1"/>
  <c r="F953" i="3" a="1"/>
  <c r="F953" i="3" s="1"/>
  <c r="F952" i="3" a="1"/>
  <c r="F952" i="3" s="1"/>
  <c r="F951" i="3" a="1"/>
  <c r="F951" i="3" s="1"/>
  <c r="F950" i="3" a="1"/>
  <c r="F950" i="3" s="1"/>
  <c r="F949" i="3" a="1"/>
  <c r="F949" i="3" s="1"/>
  <c r="F948" i="3" a="1"/>
  <c r="F948" i="3" s="1"/>
  <c r="F947" i="3" a="1"/>
  <c r="F947" i="3" s="1"/>
  <c r="F946" i="3" a="1"/>
  <c r="F946" i="3" s="1"/>
  <c r="F945" i="3" a="1"/>
  <c r="F945" i="3" s="1"/>
  <c r="F944" i="3" a="1"/>
  <c r="F944" i="3" s="1"/>
  <c r="F943" i="3" a="1"/>
  <c r="F943" i="3" s="1"/>
  <c r="F942" i="3" a="1"/>
  <c r="F942" i="3" s="1"/>
  <c r="F941" i="3" a="1"/>
  <c r="F941" i="3" s="1"/>
  <c r="F940" i="3" a="1"/>
  <c r="F940" i="3" s="1"/>
  <c r="F939" i="3" a="1"/>
  <c r="F939" i="3" s="1"/>
  <c r="F938" i="3" a="1"/>
  <c r="F938" i="3" s="1"/>
  <c r="F937" i="3" a="1"/>
  <c r="F937" i="3" s="1"/>
  <c r="F936" i="3" a="1"/>
  <c r="F936" i="3" s="1"/>
  <c r="F935" i="3" a="1"/>
  <c r="F935" i="3" s="1"/>
  <c r="F934" i="3" a="1"/>
  <c r="F934" i="3" s="1"/>
  <c r="F933" i="3" a="1"/>
  <c r="F933" i="3" s="1"/>
  <c r="F932" i="3" a="1"/>
  <c r="F932" i="3" s="1"/>
  <c r="F931" i="3" a="1"/>
  <c r="F931" i="3" s="1"/>
  <c r="F930" i="3" a="1"/>
  <c r="F930" i="3" s="1"/>
  <c r="F929" i="3" a="1"/>
  <c r="F929" i="3" s="1"/>
  <c r="F928" i="3" a="1"/>
  <c r="F928" i="3" s="1"/>
  <c r="F927" i="3" a="1"/>
  <c r="F927" i="3" s="1"/>
  <c r="F926" i="3" a="1"/>
  <c r="F926" i="3" s="1"/>
  <c r="F925" i="3" a="1"/>
  <c r="F925" i="3" s="1"/>
  <c r="F924" i="3" a="1"/>
  <c r="F924" i="3" s="1"/>
  <c r="F923" i="3" a="1"/>
  <c r="F923" i="3" s="1"/>
  <c r="F922" i="3" a="1"/>
  <c r="F922" i="3" s="1"/>
  <c r="F921" i="3" a="1"/>
  <c r="F921" i="3" s="1"/>
  <c r="F920" i="3" a="1"/>
  <c r="F920" i="3" s="1"/>
  <c r="F919" i="3" a="1"/>
  <c r="F919" i="3" s="1"/>
  <c r="F918" i="3" a="1"/>
  <c r="F918" i="3" s="1"/>
  <c r="F917" i="3" a="1"/>
  <c r="F917" i="3" s="1"/>
  <c r="F916" i="3" a="1"/>
  <c r="F916" i="3" s="1"/>
  <c r="F915" i="3" a="1"/>
  <c r="F915" i="3" s="1"/>
  <c r="F914" i="3" a="1"/>
  <c r="F914" i="3" s="1"/>
  <c r="F913" i="3" a="1"/>
  <c r="F913" i="3" s="1"/>
  <c r="F912" i="3" a="1"/>
  <c r="F912" i="3" s="1"/>
  <c r="F911" i="3" a="1"/>
  <c r="F911" i="3" s="1"/>
  <c r="F910" i="3" a="1"/>
  <c r="F910" i="3" s="1"/>
  <c r="F909" i="3" a="1"/>
  <c r="F909" i="3" s="1"/>
  <c r="F908" i="3" a="1"/>
  <c r="F908" i="3" s="1"/>
  <c r="F907" i="3" a="1"/>
  <c r="F907" i="3" s="1"/>
  <c r="F906" i="3" a="1"/>
  <c r="F906" i="3" s="1"/>
  <c r="F905" i="3" a="1"/>
  <c r="F905" i="3" s="1"/>
  <c r="F904" i="3" a="1"/>
  <c r="F904" i="3" s="1"/>
  <c r="F903" i="3" a="1"/>
  <c r="F903" i="3" s="1"/>
  <c r="F902" i="3" a="1"/>
  <c r="F902" i="3" s="1"/>
  <c r="F901" i="3" a="1"/>
  <c r="F901" i="3" s="1"/>
  <c r="F900" i="3" a="1"/>
  <c r="F900" i="3" s="1"/>
  <c r="F899" i="3" a="1"/>
  <c r="F899" i="3" s="1"/>
  <c r="F898" i="3" a="1"/>
  <c r="F898" i="3" s="1"/>
  <c r="F897" i="3" a="1"/>
  <c r="F897" i="3" s="1"/>
  <c r="F896" i="3" a="1"/>
  <c r="F896" i="3" s="1"/>
  <c r="F895" i="3" a="1"/>
  <c r="F895" i="3" s="1"/>
  <c r="F894" i="3" a="1"/>
  <c r="F894" i="3" s="1"/>
  <c r="F893" i="3" a="1"/>
  <c r="F893" i="3" s="1"/>
  <c r="F892" i="3" a="1"/>
  <c r="F892" i="3" s="1"/>
  <c r="F891" i="3" a="1"/>
  <c r="F891" i="3" s="1"/>
  <c r="F890" i="3" a="1"/>
  <c r="F890" i="3" s="1"/>
  <c r="F889" i="3" a="1"/>
  <c r="F889" i="3" s="1"/>
  <c r="F888" i="3" a="1"/>
  <c r="F888" i="3" s="1"/>
  <c r="F887" i="3" a="1"/>
  <c r="F887" i="3" s="1"/>
  <c r="F886" i="3" a="1"/>
  <c r="F886" i="3" s="1"/>
  <c r="F885" i="3" a="1"/>
  <c r="F885" i="3" s="1"/>
  <c r="F884" i="3" a="1"/>
  <c r="F884" i="3" s="1"/>
  <c r="F883" i="3" a="1"/>
  <c r="F883" i="3" s="1"/>
  <c r="F882" i="3" a="1"/>
  <c r="F882" i="3" s="1"/>
  <c r="F881" i="3" a="1"/>
  <c r="F881" i="3" s="1"/>
  <c r="F880" i="3" a="1"/>
  <c r="F880" i="3" s="1"/>
  <c r="F879" i="3" a="1"/>
  <c r="F879" i="3" s="1"/>
  <c r="F878" i="3" a="1"/>
  <c r="F878" i="3" s="1"/>
  <c r="F877" i="3" a="1"/>
  <c r="F877" i="3" s="1"/>
  <c r="F876" i="3" a="1"/>
  <c r="F876" i="3" s="1"/>
  <c r="F875" i="3" a="1"/>
  <c r="F875" i="3" s="1"/>
  <c r="F874" i="3" a="1"/>
  <c r="F874" i="3" s="1"/>
  <c r="F873" i="3" a="1"/>
  <c r="F873" i="3" s="1"/>
  <c r="F872" i="3" a="1"/>
  <c r="F872" i="3" s="1"/>
  <c r="F871" i="3" a="1"/>
  <c r="F871" i="3" s="1"/>
  <c r="F870" i="3" a="1"/>
  <c r="F870" i="3" s="1"/>
  <c r="F869" i="3" a="1"/>
  <c r="F869" i="3" s="1"/>
  <c r="F868" i="3" a="1"/>
  <c r="F868" i="3" s="1"/>
  <c r="F867" i="3" a="1"/>
  <c r="F867" i="3" s="1"/>
  <c r="F866" i="3" a="1"/>
  <c r="F866" i="3" s="1"/>
  <c r="F865" i="3" a="1"/>
  <c r="F865" i="3" s="1"/>
  <c r="F864" i="3" a="1"/>
  <c r="F864" i="3" s="1"/>
  <c r="F863" i="3" a="1"/>
  <c r="F863" i="3" s="1"/>
  <c r="F862" i="3" a="1"/>
  <c r="F862" i="3" s="1"/>
  <c r="F861" i="3" a="1"/>
  <c r="F861" i="3" s="1"/>
  <c r="F860" i="3" a="1"/>
  <c r="F860" i="3" s="1"/>
  <c r="F859" i="3" a="1"/>
  <c r="F859" i="3" s="1"/>
  <c r="F858" i="3" a="1"/>
  <c r="F858" i="3" s="1"/>
  <c r="F857" i="3" a="1"/>
  <c r="F857" i="3" s="1"/>
  <c r="F856" i="3" a="1"/>
  <c r="F856" i="3" s="1"/>
  <c r="F855" i="3" a="1"/>
  <c r="F855" i="3" s="1"/>
  <c r="F854" i="3" a="1"/>
  <c r="F854" i="3" s="1"/>
  <c r="F853" i="3" a="1"/>
  <c r="F853" i="3" s="1"/>
  <c r="F852" i="3" a="1"/>
  <c r="F852" i="3" s="1"/>
  <c r="F851" i="3" a="1"/>
  <c r="F851" i="3" s="1"/>
  <c r="F850" i="3" a="1"/>
  <c r="F850" i="3" s="1"/>
  <c r="F849" i="3" a="1"/>
  <c r="F849" i="3" s="1"/>
  <c r="F848" i="3" a="1"/>
  <c r="F848" i="3" s="1"/>
  <c r="F847" i="3" a="1"/>
  <c r="F847" i="3" s="1"/>
  <c r="F846" i="3" a="1"/>
  <c r="F846" i="3" s="1"/>
  <c r="F845" i="3" a="1"/>
  <c r="F845" i="3" s="1"/>
  <c r="F844" i="3" a="1"/>
  <c r="F844" i="3" s="1"/>
  <c r="F843" i="3" a="1"/>
  <c r="F843" i="3" s="1"/>
  <c r="F842" i="3" a="1"/>
  <c r="F842" i="3" s="1"/>
  <c r="F841" i="3" a="1"/>
  <c r="F841" i="3" s="1"/>
  <c r="F840" i="3" a="1"/>
  <c r="F840" i="3" s="1"/>
  <c r="F839" i="3" a="1"/>
  <c r="F839" i="3" s="1"/>
  <c r="F838" i="3" a="1"/>
  <c r="F838" i="3" s="1"/>
  <c r="F837" i="3" a="1"/>
  <c r="F837" i="3" s="1"/>
  <c r="F836" i="3" a="1"/>
  <c r="F836" i="3" s="1"/>
  <c r="F835" i="3" a="1"/>
  <c r="F835" i="3" s="1"/>
  <c r="F834" i="3" a="1"/>
  <c r="F834" i="3" s="1"/>
  <c r="F833" i="3" a="1"/>
  <c r="F833" i="3" s="1"/>
  <c r="F832" i="3" a="1"/>
  <c r="F832" i="3" s="1"/>
  <c r="F831" i="3" a="1"/>
  <c r="F831" i="3" s="1"/>
  <c r="F830" i="3" a="1"/>
  <c r="F830" i="3" s="1"/>
  <c r="F829" i="3" a="1"/>
  <c r="F829" i="3" s="1"/>
  <c r="F828" i="3" a="1"/>
  <c r="F828" i="3" s="1"/>
  <c r="F827" i="3" a="1"/>
  <c r="F827" i="3" s="1"/>
  <c r="F826" i="3" a="1"/>
  <c r="F826" i="3" s="1"/>
  <c r="F825" i="3" a="1"/>
  <c r="F825" i="3" s="1"/>
  <c r="F824" i="3" a="1"/>
  <c r="F824" i="3" s="1"/>
  <c r="F823" i="3" a="1"/>
  <c r="F823" i="3" s="1"/>
  <c r="F822" i="3" a="1"/>
  <c r="F822" i="3" s="1"/>
  <c r="F821" i="3" a="1"/>
  <c r="F821" i="3" s="1"/>
  <c r="F820" i="3" a="1"/>
  <c r="F820" i="3" s="1"/>
  <c r="F819" i="3" a="1"/>
  <c r="F819" i="3" s="1"/>
  <c r="F818" i="3" a="1"/>
  <c r="F818" i="3" s="1"/>
  <c r="F817" i="3" a="1"/>
  <c r="F817" i="3" s="1"/>
  <c r="F816" i="3" a="1"/>
  <c r="F816" i="3" s="1"/>
  <c r="F815" i="3" a="1"/>
  <c r="F815" i="3" s="1"/>
  <c r="F814" i="3" a="1"/>
  <c r="F814" i="3" s="1"/>
  <c r="F813" i="3" a="1"/>
  <c r="F813" i="3" s="1"/>
  <c r="F812" i="3" a="1"/>
  <c r="F812" i="3" s="1"/>
  <c r="F811" i="3" a="1"/>
  <c r="F811" i="3" s="1"/>
  <c r="F810" i="3" a="1"/>
  <c r="F810" i="3" s="1"/>
  <c r="F809" i="3" a="1"/>
  <c r="F809" i="3" s="1"/>
  <c r="F808" i="3" a="1"/>
  <c r="F808" i="3" s="1"/>
  <c r="F807" i="3" a="1"/>
  <c r="F807" i="3" s="1"/>
  <c r="F806" i="3" a="1"/>
  <c r="F806" i="3" s="1"/>
  <c r="F805" i="3" a="1"/>
  <c r="F805" i="3" s="1"/>
  <c r="F804" i="3" a="1"/>
  <c r="F804" i="3" s="1"/>
  <c r="F803" i="3" a="1"/>
  <c r="F803" i="3" s="1"/>
  <c r="F802" i="3" a="1"/>
  <c r="F802" i="3" s="1"/>
  <c r="F801" i="3" a="1"/>
  <c r="F801" i="3" s="1"/>
  <c r="F800" i="3" a="1"/>
  <c r="F800" i="3" s="1"/>
  <c r="F799" i="3" a="1"/>
  <c r="F799" i="3" s="1"/>
  <c r="F798" i="3" a="1"/>
  <c r="F798" i="3" s="1"/>
  <c r="F797" i="3" a="1"/>
  <c r="F797" i="3" s="1"/>
  <c r="F796" i="3" a="1"/>
  <c r="F796" i="3" s="1"/>
  <c r="F795" i="3" a="1"/>
  <c r="F795" i="3" s="1"/>
  <c r="F794" i="3" a="1"/>
  <c r="F794" i="3" s="1"/>
  <c r="F793" i="3" a="1"/>
  <c r="F793" i="3" s="1"/>
  <c r="F792" i="3" a="1"/>
  <c r="F792" i="3" s="1"/>
  <c r="F791" i="3" a="1"/>
  <c r="F791" i="3" s="1"/>
  <c r="F790" i="3" a="1"/>
  <c r="F790" i="3" s="1"/>
  <c r="F789" i="3" a="1"/>
  <c r="F789" i="3" s="1"/>
  <c r="F788" i="3" a="1"/>
  <c r="F788" i="3" s="1"/>
  <c r="F787" i="3" a="1"/>
  <c r="F787" i="3" s="1"/>
  <c r="F786" i="3" a="1"/>
  <c r="F786" i="3" s="1"/>
  <c r="F785" i="3" a="1"/>
  <c r="F785" i="3" s="1"/>
  <c r="F784" i="3" a="1"/>
  <c r="F784" i="3" s="1"/>
  <c r="F783" i="3" a="1"/>
  <c r="F783" i="3" s="1"/>
  <c r="F782" i="3" a="1"/>
  <c r="F782" i="3" s="1"/>
  <c r="F781" i="3" a="1"/>
  <c r="F781" i="3" s="1"/>
  <c r="F780" i="3" a="1"/>
  <c r="F780" i="3" s="1"/>
  <c r="F779" i="3" a="1"/>
  <c r="F779" i="3" s="1"/>
  <c r="F778" i="3" a="1"/>
  <c r="F778" i="3" s="1"/>
  <c r="F777" i="3" a="1"/>
  <c r="F777" i="3" s="1"/>
  <c r="F776" i="3" a="1"/>
  <c r="F776" i="3" s="1"/>
  <c r="F775" i="3" a="1"/>
  <c r="F775" i="3" s="1"/>
  <c r="F774" i="3" a="1"/>
  <c r="F774" i="3" s="1"/>
  <c r="F773" i="3" a="1"/>
  <c r="F773" i="3" s="1"/>
  <c r="F772" i="3" a="1"/>
  <c r="F772" i="3" s="1"/>
  <c r="F771" i="3" a="1"/>
  <c r="F771" i="3" s="1"/>
  <c r="F770" i="3" a="1"/>
  <c r="F770" i="3" s="1"/>
  <c r="F769" i="3" a="1"/>
  <c r="F769" i="3" s="1"/>
  <c r="F768" i="3" a="1"/>
  <c r="F768" i="3" s="1"/>
  <c r="F767" i="3" a="1"/>
  <c r="F767" i="3" s="1"/>
  <c r="F766" i="3" a="1"/>
  <c r="F766" i="3" s="1"/>
  <c r="F765" i="3" a="1"/>
  <c r="F765" i="3" s="1"/>
  <c r="F764" i="3" a="1"/>
  <c r="F764" i="3" s="1"/>
  <c r="F763" i="3" a="1"/>
  <c r="F763" i="3" s="1"/>
  <c r="F762" i="3" a="1"/>
  <c r="F762" i="3" s="1"/>
  <c r="F761" i="3" a="1"/>
  <c r="F761" i="3" s="1"/>
  <c r="F760" i="3" a="1"/>
  <c r="F760" i="3" s="1"/>
  <c r="F759" i="3" a="1"/>
  <c r="F759" i="3" s="1"/>
  <c r="F758" i="3" a="1"/>
  <c r="F758" i="3" s="1"/>
  <c r="F757" i="3" a="1"/>
  <c r="F757" i="3" s="1"/>
  <c r="F756" i="3" a="1"/>
  <c r="F756" i="3" s="1"/>
  <c r="F755" i="3" a="1"/>
  <c r="F755" i="3" s="1"/>
  <c r="F754" i="3" a="1"/>
  <c r="F754" i="3" s="1"/>
  <c r="F753" i="3" a="1"/>
  <c r="F753" i="3" s="1"/>
  <c r="F752" i="3" a="1"/>
  <c r="F752" i="3" s="1"/>
  <c r="F751" i="3" a="1"/>
  <c r="F751" i="3" s="1"/>
  <c r="F750" i="3" a="1"/>
  <c r="F750" i="3" s="1"/>
  <c r="F749" i="3" a="1"/>
  <c r="F749" i="3" s="1"/>
  <c r="F748" i="3" a="1"/>
  <c r="F748" i="3" s="1"/>
  <c r="F747" i="3" a="1"/>
  <c r="F747" i="3" s="1"/>
  <c r="F746" i="3" a="1"/>
  <c r="F746" i="3" s="1"/>
  <c r="F745" i="3" a="1"/>
  <c r="F745" i="3" s="1"/>
  <c r="F744" i="3" a="1"/>
  <c r="F744" i="3" s="1"/>
  <c r="F743" i="3" a="1"/>
  <c r="F743" i="3" s="1"/>
  <c r="F742" i="3" a="1"/>
  <c r="F742" i="3" s="1"/>
  <c r="F741" i="3" a="1"/>
  <c r="F741" i="3" s="1"/>
  <c r="F740" i="3" a="1"/>
  <c r="F740" i="3" s="1"/>
  <c r="F739" i="3" a="1"/>
  <c r="F739" i="3" s="1"/>
  <c r="F738" i="3" a="1"/>
  <c r="F738" i="3" s="1"/>
  <c r="F737" i="3" a="1"/>
  <c r="F737" i="3" s="1"/>
  <c r="F736" i="3" a="1"/>
  <c r="F736" i="3" s="1"/>
  <c r="F735" i="3" a="1"/>
  <c r="F735" i="3" s="1"/>
  <c r="F734" i="3" a="1"/>
  <c r="F734" i="3" s="1"/>
  <c r="F733" i="3" a="1"/>
  <c r="F733" i="3" s="1"/>
  <c r="F732" i="3" a="1"/>
  <c r="F732" i="3" s="1"/>
  <c r="F731" i="3" a="1"/>
  <c r="F731" i="3" s="1"/>
  <c r="F730" i="3" a="1"/>
  <c r="F730" i="3" s="1"/>
  <c r="F729" i="3" a="1"/>
  <c r="F729" i="3" s="1"/>
  <c r="F728" i="3" a="1"/>
  <c r="F728" i="3" s="1"/>
  <c r="F727" i="3" a="1"/>
  <c r="F727" i="3" s="1"/>
  <c r="F726" i="3" a="1"/>
  <c r="F726" i="3" s="1"/>
  <c r="F725" i="3" a="1"/>
  <c r="F725" i="3" s="1"/>
  <c r="F724" i="3" a="1"/>
  <c r="F724" i="3" s="1"/>
  <c r="F723" i="3" a="1"/>
  <c r="F723" i="3" s="1"/>
  <c r="F722" i="3" a="1"/>
  <c r="F722" i="3" s="1"/>
  <c r="F721" i="3" a="1"/>
  <c r="F721" i="3" s="1"/>
  <c r="F720" i="3" a="1"/>
  <c r="F720" i="3" s="1"/>
  <c r="F719" i="3" a="1"/>
  <c r="F719" i="3" s="1"/>
  <c r="F718" i="3" a="1"/>
  <c r="F718" i="3" s="1"/>
  <c r="F717" i="3" a="1"/>
  <c r="F717" i="3" s="1"/>
  <c r="F716" i="3" a="1"/>
  <c r="F716" i="3" s="1"/>
  <c r="F715" i="3" a="1"/>
  <c r="F715" i="3" s="1"/>
  <c r="F714" i="3" a="1"/>
  <c r="F714" i="3" s="1"/>
  <c r="F713" i="3" a="1"/>
  <c r="F713" i="3" s="1"/>
  <c r="F712" i="3" a="1"/>
  <c r="F712" i="3" s="1"/>
  <c r="F711" i="3" a="1"/>
  <c r="F711" i="3" s="1"/>
  <c r="F710" i="3" a="1"/>
  <c r="F710" i="3" s="1"/>
  <c r="F709" i="3" a="1"/>
  <c r="F709" i="3" s="1"/>
  <c r="F708" i="3" a="1"/>
  <c r="F708" i="3" s="1"/>
  <c r="F707" i="3" a="1"/>
  <c r="F707" i="3" s="1"/>
  <c r="F706" i="3" a="1"/>
  <c r="F706" i="3" s="1"/>
  <c r="F705" i="3" a="1"/>
  <c r="F705" i="3" s="1"/>
  <c r="F704" i="3" a="1"/>
  <c r="F704" i="3" s="1"/>
  <c r="F703" i="3" a="1"/>
  <c r="F703" i="3" s="1"/>
  <c r="F702" i="3" a="1"/>
  <c r="F702" i="3" s="1"/>
  <c r="F701" i="3" a="1"/>
  <c r="F701" i="3" s="1"/>
  <c r="F700" i="3" a="1"/>
  <c r="F700" i="3" s="1"/>
  <c r="F699" i="3" a="1"/>
  <c r="F699" i="3" s="1"/>
  <c r="F698" i="3" a="1"/>
  <c r="F698" i="3" s="1"/>
  <c r="F697" i="3" a="1"/>
  <c r="F697" i="3" s="1"/>
  <c r="F696" i="3" a="1"/>
  <c r="F696" i="3" s="1"/>
  <c r="F695" i="3" a="1"/>
  <c r="F695" i="3" s="1"/>
  <c r="F694" i="3" a="1"/>
  <c r="F694" i="3" s="1"/>
  <c r="F693" i="3" a="1"/>
  <c r="F693" i="3" s="1"/>
  <c r="F692" i="3" a="1"/>
  <c r="F692" i="3" s="1"/>
  <c r="F691" i="3" a="1"/>
  <c r="F691" i="3" s="1"/>
  <c r="F690" i="3" a="1"/>
  <c r="F690" i="3" s="1"/>
  <c r="F689" i="3" a="1"/>
  <c r="F689" i="3" s="1"/>
  <c r="F688" i="3" a="1"/>
  <c r="F688" i="3" s="1"/>
  <c r="F687" i="3" a="1"/>
  <c r="F687" i="3" s="1"/>
  <c r="F686" i="3" a="1"/>
  <c r="F686" i="3" s="1"/>
  <c r="F685" i="3" a="1"/>
  <c r="F685" i="3" s="1"/>
  <c r="F684" i="3" a="1"/>
  <c r="F684" i="3" s="1"/>
  <c r="F683" i="3" a="1"/>
  <c r="F683" i="3" s="1"/>
  <c r="F682" i="3" a="1"/>
  <c r="F682" i="3" s="1"/>
  <c r="F681" i="3" a="1"/>
  <c r="F681" i="3" s="1"/>
  <c r="F680" i="3" a="1"/>
  <c r="F680" i="3" s="1"/>
  <c r="F679" i="3" a="1"/>
  <c r="F679" i="3" s="1"/>
  <c r="F678" i="3" a="1"/>
  <c r="F678" i="3" s="1"/>
  <c r="F677" i="3" a="1"/>
  <c r="F677" i="3" s="1"/>
  <c r="F676" i="3" a="1"/>
  <c r="F676" i="3" s="1"/>
  <c r="F675" i="3" a="1"/>
  <c r="F675" i="3" s="1"/>
  <c r="F674" i="3" a="1"/>
  <c r="F674" i="3" s="1"/>
  <c r="F673" i="3" a="1"/>
  <c r="F673" i="3" s="1"/>
  <c r="F672" i="3" a="1"/>
  <c r="F672" i="3" s="1"/>
  <c r="F671" i="3" a="1"/>
  <c r="F671" i="3" s="1"/>
  <c r="F670" i="3" a="1"/>
  <c r="F670" i="3" s="1"/>
  <c r="F669" i="3" a="1"/>
  <c r="F669" i="3" s="1"/>
  <c r="F668" i="3" a="1"/>
  <c r="F668" i="3" s="1"/>
  <c r="F667" i="3" a="1"/>
  <c r="F667" i="3" s="1"/>
  <c r="F666" i="3" a="1"/>
  <c r="F666" i="3" s="1"/>
  <c r="F665" i="3" a="1"/>
  <c r="F665" i="3" s="1"/>
  <c r="F664" i="3" a="1"/>
  <c r="F664" i="3" s="1"/>
  <c r="F663" i="3" a="1"/>
  <c r="F663" i="3" s="1"/>
  <c r="F662" i="3" a="1"/>
  <c r="F662" i="3" s="1"/>
  <c r="F661" i="3" a="1"/>
  <c r="F661" i="3" s="1"/>
  <c r="F660" i="3" a="1"/>
  <c r="F660" i="3" s="1"/>
  <c r="F659" i="3" a="1"/>
  <c r="F659" i="3" s="1"/>
  <c r="F658" i="3" a="1"/>
  <c r="F658" i="3" s="1"/>
  <c r="F657" i="3" a="1"/>
  <c r="F657" i="3" s="1"/>
  <c r="F656" i="3" a="1"/>
  <c r="F656" i="3" s="1"/>
  <c r="F655" i="3" a="1"/>
  <c r="F655" i="3" s="1"/>
  <c r="F654" i="3" a="1"/>
  <c r="F654" i="3" s="1"/>
  <c r="F653" i="3" a="1"/>
  <c r="F653" i="3" s="1"/>
  <c r="F652" i="3" a="1"/>
  <c r="F652" i="3" s="1"/>
  <c r="F651" i="3" a="1"/>
  <c r="F651" i="3" s="1"/>
  <c r="F650" i="3" a="1"/>
  <c r="F650" i="3" s="1"/>
  <c r="F649" i="3" a="1"/>
  <c r="F649" i="3" s="1"/>
  <c r="F648" i="3" a="1"/>
  <c r="F648" i="3" s="1"/>
  <c r="F647" i="3" a="1"/>
  <c r="F647" i="3" s="1"/>
  <c r="F646" i="3" a="1"/>
  <c r="F646" i="3" s="1"/>
  <c r="F645" i="3" a="1"/>
  <c r="F645" i="3" s="1"/>
  <c r="F644" i="3" a="1"/>
  <c r="F644" i="3" s="1"/>
  <c r="F643" i="3" a="1"/>
  <c r="F643" i="3" s="1"/>
  <c r="F642" i="3" a="1"/>
  <c r="F642" i="3" s="1"/>
  <c r="F641" i="3" a="1"/>
  <c r="F641" i="3" s="1"/>
  <c r="F640" i="3" a="1"/>
  <c r="F640" i="3" s="1"/>
  <c r="F639" i="3" a="1"/>
  <c r="F639" i="3" s="1"/>
  <c r="F638" i="3" a="1"/>
  <c r="F638" i="3" s="1"/>
  <c r="F637" i="3" a="1"/>
  <c r="F637" i="3" s="1"/>
  <c r="F636" i="3" a="1"/>
  <c r="F636" i="3" s="1"/>
  <c r="F635" i="3" a="1"/>
  <c r="F635" i="3" s="1"/>
  <c r="F634" i="3" a="1"/>
  <c r="F634" i="3" s="1"/>
  <c r="F633" i="3" a="1"/>
  <c r="F633" i="3" s="1"/>
  <c r="F632" i="3" a="1"/>
  <c r="F632" i="3" s="1"/>
  <c r="F631" i="3" a="1"/>
  <c r="F631" i="3" s="1"/>
  <c r="F630" i="3" a="1"/>
  <c r="F630" i="3" s="1"/>
  <c r="F629" i="3" a="1"/>
  <c r="F629" i="3" s="1"/>
  <c r="F628" i="3" a="1"/>
  <c r="F628" i="3" s="1"/>
  <c r="F627" i="3" a="1"/>
  <c r="F627" i="3" s="1"/>
  <c r="F626" i="3" a="1"/>
  <c r="F626" i="3" s="1"/>
  <c r="F625" i="3" a="1"/>
  <c r="F625" i="3" s="1"/>
  <c r="F624" i="3" a="1"/>
  <c r="F624" i="3" s="1"/>
  <c r="F623" i="3" a="1"/>
  <c r="F623" i="3" s="1"/>
  <c r="F622" i="3" a="1"/>
  <c r="F622" i="3" s="1"/>
  <c r="F621" i="3" a="1"/>
  <c r="F621" i="3" s="1"/>
  <c r="F620" i="3" a="1"/>
  <c r="F620" i="3" s="1"/>
  <c r="F619" i="3" a="1"/>
  <c r="F619" i="3" s="1"/>
  <c r="F618" i="3" a="1"/>
  <c r="F618" i="3" s="1"/>
  <c r="F617" i="3" a="1"/>
  <c r="F617" i="3" s="1"/>
  <c r="F616" i="3" a="1"/>
  <c r="F616" i="3" s="1"/>
  <c r="F615" i="3" a="1"/>
  <c r="F615" i="3" s="1"/>
  <c r="F614" i="3" a="1"/>
  <c r="F614" i="3" s="1"/>
  <c r="F613" i="3" a="1"/>
  <c r="F613" i="3" s="1"/>
  <c r="F612" i="3" a="1"/>
  <c r="F612" i="3" s="1"/>
  <c r="F611" i="3" a="1"/>
  <c r="F611" i="3" s="1"/>
  <c r="F610" i="3" a="1"/>
  <c r="F610" i="3" s="1"/>
  <c r="F609" i="3" a="1"/>
  <c r="F609" i="3" s="1"/>
  <c r="F608" i="3" a="1"/>
  <c r="F608" i="3" s="1"/>
  <c r="F607" i="3" a="1"/>
  <c r="F607" i="3" s="1"/>
  <c r="F606" i="3" a="1"/>
  <c r="F606" i="3" s="1"/>
  <c r="F605" i="3" a="1"/>
  <c r="F605" i="3" s="1"/>
  <c r="F604" i="3" a="1"/>
  <c r="F604" i="3" s="1"/>
  <c r="F603" i="3" a="1"/>
  <c r="F603" i="3" s="1"/>
  <c r="F602" i="3" a="1"/>
  <c r="F602" i="3" s="1"/>
  <c r="F601" i="3" a="1"/>
  <c r="F601" i="3" s="1"/>
  <c r="F600" i="3" a="1"/>
  <c r="F600" i="3" s="1"/>
  <c r="F599" i="3" a="1"/>
  <c r="F599" i="3" s="1"/>
  <c r="F598" i="3" a="1"/>
  <c r="F598" i="3" s="1"/>
  <c r="F597" i="3" a="1"/>
  <c r="F597" i="3" s="1"/>
  <c r="F596" i="3" a="1"/>
  <c r="F596" i="3" s="1"/>
  <c r="F595" i="3" a="1"/>
  <c r="F595" i="3" s="1"/>
  <c r="F594" i="3" a="1"/>
  <c r="F594" i="3" s="1"/>
  <c r="F593" i="3" a="1"/>
  <c r="F593" i="3" s="1"/>
  <c r="F592" i="3" a="1"/>
  <c r="F592" i="3" s="1"/>
  <c r="F591" i="3" a="1"/>
  <c r="F591" i="3" s="1"/>
  <c r="F590" i="3" a="1"/>
  <c r="F590" i="3" s="1"/>
  <c r="F589" i="3" a="1"/>
  <c r="F589" i="3" s="1"/>
  <c r="F588" i="3" a="1"/>
  <c r="F588" i="3" s="1"/>
  <c r="F587" i="3" a="1"/>
  <c r="F587" i="3" s="1"/>
  <c r="F586" i="3" a="1"/>
  <c r="F586" i="3" s="1"/>
  <c r="F585" i="3" a="1"/>
  <c r="F585" i="3" s="1"/>
  <c r="F584" i="3" a="1"/>
  <c r="F584" i="3" s="1"/>
  <c r="F583" i="3" a="1"/>
  <c r="F583" i="3" s="1"/>
  <c r="F582" i="3" a="1"/>
  <c r="F582" i="3" s="1"/>
  <c r="F581" i="3" a="1"/>
  <c r="F581" i="3" s="1"/>
  <c r="F580" i="3" a="1"/>
  <c r="F580" i="3" s="1"/>
  <c r="F579" i="3" a="1"/>
  <c r="F579" i="3" s="1"/>
  <c r="F578" i="3" a="1"/>
  <c r="F578" i="3" s="1"/>
  <c r="F577" i="3" a="1"/>
  <c r="F577" i="3" s="1"/>
  <c r="F576" i="3" a="1"/>
  <c r="F576" i="3" s="1"/>
  <c r="F575" i="3" a="1"/>
  <c r="F575" i="3" s="1"/>
  <c r="F574" i="3" a="1"/>
  <c r="F574" i="3" s="1"/>
  <c r="F573" i="3" a="1"/>
  <c r="F573" i="3" s="1"/>
  <c r="F572" i="3" a="1"/>
  <c r="F572" i="3" s="1"/>
  <c r="F571" i="3" a="1"/>
  <c r="F571" i="3" s="1"/>
  <c r="F570" i="3" a="1"/>
  <c r="F570" i="3" s="1"/>
  <c r="F569" i="3" a="1"/>
  <c r="F569" i="3" s="1"/>
  <c r="F568" i="3" a="1"/>
  <c r="F568" i="3" s="1"/>
  <c r="F567" i="3" a="1"/>
  <c r="F567" i="3" s="1"/>
  <c r="F566" i="3" a="1"/>
  <c r="F566" i="3" s="1"/>
  <c r="F565" i="3" a="1"/>
  <c r="F565" i="3" s="1"/>
  <c r="F564" i="3" a="1"/>
  <c r="F564" i="3" s="1"/>
  <c r="F563" i="3" a="1"/>
  <c r="F563" i="3" s="1"/>
  <c r="F562" i="3" a="1"/>
  <c r="F562" i="3" s="1"/>
  <c r="F561" i="3" a="1"/>
  <c r="F561" i="3" s="1"/>
  <c r="F560" i="3" a="1"/>
  <c r="F560" i="3" s="1"/>
  <c r="F559" i="3" a="1"/>
  <c r="F559" i="3" s="1"/>
  <c r="F558" i="3" a="1"/>
  <c r="F558" i="3" s="1"/>
  <c r="F557" i="3" a="1"/>
  <c r="F557" i="3" s="1"/>
  <c r="F556" i="3" a="1"/>
  <c r="F556" i="3" s="1"/>
  <c r="F555" i="3" a="1"/>
  <c r="F555" i="3" s="1"/>
  <c r="F554" i="3" a="1"/>
  <c r="F554" i="3" s="1"/>
  <c r="F553" i="3" a="1"/>
  <c r="F553" i="3" s="1"/>
  <c r="F552" i="3" a="1"/>
  <c r="F552" i="3" s="1"/>
  <c r="F551" i="3" a="1"/>
  <c r="F551" i="3" s="1"/>
  <c r="F550" i="3" a="1"/>
  <c r="F550" i="3" s="1"/>
  <c r="F549" i="3" a="1"/>
  <c r="F549" i="3" s="1"/>
  <c r="F548" i="3" a="1"/>
  <c r="F548" i="3" s="1"/>
  <c r="F547" i="3" a="1"/>
  <c r="F547" i="3" s="1"/>
  <c r="F546" i="3" a="1"/>
  <c r="F546" i="3" s="1"/>
  <c r="F545" i="3" a="1"/>
  <c r="F545" i="3" s="1"/>
  <c r="F544" i="3" a="1"/>
  <c r="F544" i="3" s="1"/>
  <c r="F543" i="3" a="1"/>
  <c r="F543" i="3" s="1"/>
  <c r="F542" i="3" a="1"/>
  <c r="F542" i="3" s="1"/>
  <c r="F541" i="3" a="1"/>
  <c r="F541" i="3" s="1"/>
  <c r="F540" i="3" a="1"/>
  <c r="F540" i="3" s="1"/>
  <c r="F539" i="3" a="1"/>
  <c r="F539" i="3" s="1"/>
  <c r="F538" i="3" a="1"/>
  <c r="F538" i="3" s="1"/>
  <c r="F537" i="3" a="1"/>
  <c r="F537" i="3" s="1"/>
  <c r="F536" i="3" a="1"/>
  <c r="F536" i="3" s="1"/>
  <c r="F535" i="3" a="1"/>
  <c r="F535" i="3" s="1"/>
  <c r="F534" i="3" a="1"/>
  <c r="F534" i="3" s="1"/>
  <c r="F533" i="3" a="1"/>
  <c r="F533" i="3" s="1"/>
  <c r="F532" i="3" a="1"/>
  <c r="F532" i="3" s="1"/>
  <c r="F531" i="3" a="1"/>
  <c r="F531" i="3" s="1"/>
  <c r="F530" i="3" a="1"/>
  <c r="F530" i="3" s="1"/>
  <c r="F529" i="3" a="1"/>
  <c r="F529" i="3" s="1"/>
  <c r="F528" i="3" a="1"/>
  <c r="F528" i="3" s="1"/>
  <c r="F527" i="3" a="1"/>
  <c r="F527" i="3" s="1"/>
  <c r="F526" i="3" a="1"/>
  <c r="F526" i="3" s="1"/>
  <c r="F525" i="3" a="1"/>
  <c r="F525" i="3" s="1"/>
  <c r="F524" i="3" a="1"/>
  <c r="F524" i="3" s="1"/>
  <c r="F523" i="3" a="1"/>
  <c r="F523" i="3" s="1"/>
  <c r="F522" i="3" a="1"/>
  <c r="F522" i="3" s="1"/>
  <c r="F521" i="3" a="1"/>
  <c r="F521" i="3" s="1"/>
  <c r="F520" i="3" a="1"/>
  <c r="F520" i="3" s="1"/>
  <c r="F519" i="3" a="1"/>
  <c r="F519" i="3" s="1"/>
  <c r="F518" i="3" a="1"/>
  <c r="F518" i="3" s="1"/>
  <c r="F517" i="3" a="1"/>
  <c r="F517" i="3" s="1"/>
  <c r="F516" i="3" a="1"/>
  <c r="F516" i="3" s="1"/>
  <c r="F515" i="3" a="1"/>
  <c r="F515" i="3" s="1"/>
  <c r="F514" i="3" a="1"/>
  <c r="F514" i="3" s="1"/>
  <c r="F513" i="3" a="1"/>
  <c r="F513" i="3" s="1"/>
  <c r="F512" i="3" a="1"/>
  <c r="F512" i="3" s="1"/>
  <c r="F511" i="3" a="1"/>
  <c r="F511" i="3" s="1"/>
  <c r="F510" i="3" a="1"/>
  <c r="F510" i="3" s="1"/>
  <c r="F509" i="3" a="1"/>
  <c r="F509" i="3" s="1"/>
  <c r="F508" i="3" a="1"/>
  <c r="F508" i="3" s="1"/>
  <c r="F507" i="3" a="1"/>
  <c r="F507" i="3" s="1"/>
  <c r="F506" i="3" a="1"/>
  <c r="F506" i="3" s="1"/>
  <c r="F505" i="3" a="1"/>
  <c r="F505" i="3" s="1"/>
  <c r="F504" i="3" a="1"/>
  <c r="F504" i="3" s="1"/>
  <c r="F503" i="3" a="1"/>
  <c r="F503" i="3" s="1"/>
  <c r="F502" i="3" a="1"/>
  <c r="F502" i="3" s="1"/>
  <c r="F501" i="3" a="1"/>
  <c r="F501" i="3" s="1"/>
  <c r="F500" i="3" a="1"/>
  <c r="F500" i="3" s="1"/>
  <c r="F499" i="3" a="1"/>
  <c r="F499" i="3" s="1"/>
  <c r="F498" i="3" a="1"/>
  <c r="F498" i="3" s="1"/>
  <c r="F497" i="3" a="1"/>
  <c r="F497" i="3" s="1"/>
  <c r="F496" i="3" a="1"/>
  <c r="F496" i="3" s="1"/>
  <c r="F495" i="3" a="1"/>
  <c r="F495" i="3" s="1"/>
  <c r="F494" i="3" a="1"/>
  <c r="F494" i="3" s="1"/>
  <c r="F493" i="3" a="1"/>
  <c r="F493" i="3" s="1"/>
  <c r="F492" i="3" a="1"/>
  <c r="F492" i="3" s="1"/>
  <c r="F491" i="3" a="1"/>
  <c r="F491" i="3" s="1"/>
  <c r="F490" i="3" a="1"/>
  <c r="F490" i="3" s="1"/>
  <c r="F489" i="3" a="1"/>
  <c r="F489" i="3" s="1"/>
  <c r="F488" i="3" a="1"/>
  <c r="F488" i="3" s="1"/>
  <c r="F487" i="3" a="1"/>
  <c r="F487" i="3" s="1"/>
  <c r="F486" i="3" a="1"/>
  <c r="F486" i="3" s="1"/>
  <c r="F485" i="3" a="1"/>
  <c r="F485" i="3" s="1"/>
  <c r="F484" i="3" a="1"/>
  <c r="F484" i="3" s="1"/>
  <c r="F483" i="3" a="1"/>
  <c r="F483" i="3" s="1"/>
  <c r="F482" i="3" a="1"/>
  <c r="F482" i="3" s="1"/>
  <c r="F481" i="3" a="1"/>
  <c r="F481" i="3" s="1"/>
  <c r="F480" i="3" a="1"/>
  <c r="F480" i="3" s="1"/>
  <c r="F479" i="3" a="1"/>
  <c r="F479" i="3" s="1"/>
  <c r="F478" i="3" a="1"/>
  <c r="F478" i="3" s="1"/>
  <c r="F477" i="3" a="1"/>
  <c r="F477" i="3" s="1"/>
  <c r="F476" i="3" a="1"/>
  <c r="F476" i="3" s="1"/>
  <c r="F475" i="3" a="1"/>
  <c r="F475" i="3" s="1"/>
  <c r="F474" i="3" a="1"/>
  <c r="F474" i="3" s="1"/>
  <c r="F473" i="3" a="1"/>
  <c r="F473" i="3" s="1"/>
  <c r="F472" i="3" a="1"/>
  <c r="F472" i="3" s="1"/>
  <c r="F471" i="3" a="1"/>
  <c r="F471" i="3" s="1"/>
  <c r="F470" i="3" a="1"/>
  <c r="F470" i="3" s="1"/>
  <c r="F469" i="3" a="1"/>
  <c r="F469" i="3" s="1"/>
  <c r="F468" i="3" a="1"/>
  <c r="F468" i="3" s="1"/>
  <c r="F467" i="3" a="1"/>
  <c r="F467" i="3" s="1"/>
  <c r="F466" i="3" a="1"/>
  <c r="F466" i="3" s="1"/>
  <c r="F465" i="3" a="1"/>
  <c r="F465" i="3" s="1"/>
  <c r="F464" i="3" a="1"/>
  <c r="F464" i="3" s="1"/>
  <c r="F463" i="3" a="1"/>
  <c r="F463" i="3" s="1"/>
  <c r="F462" i="3" a="1"/>
  <c r="F462" i="3" s="1"/>
  <c r="F461" i="3" a="1"/>
  <c r="F461" i="3" s="1"/>
  <c r="F460" i="3" a="1"/>
  <c r="F460" i="3" s="1"/>
  <c r="F459" i="3" a="1"/>
  <c r="F459" i="3" s="1"/>
  <c r="F458" i="3" a="1"/>
  <c r="F458" i="3" s="1"/>
  <c r="F457" i="3" a="1"/>
  <c r="F457" i="3" s="1"/>
  <c r="F456" i="3" a="1"/>
  <c r="F456" i="3" s="1"/>
  <c r="F455" i="3" a="1"/>
  <c r="F455" i="3" s="1"/>
  <c r="F454" i="3" a="1"/>
  <c r="F454" i="3" s="1"/>
  <c r="F453" i="3" a="1"/>
  <c r="F453" i="3" s="1"/>
  <c r="F452" i="3" a="1"/>
  <c r="F452" i="3" s="1"/>
  <c r="F451" i="3" a="1"/>
  <c r="F451" i="3" s="1"/>
  <c r="F450" i="3" a="1"/>
  <c r="F450" i="3" s="1"/>
  <c r="F449" i="3" a="1"/>
  <c r="F449" i="3" s="1"/>
  <c r="F448" i="3" a="1"/>
  <c r="F448" i="3" s="1"/>
  <c r="F447" i="3" a="1"/>
  <c r="F447" i="3" s="1"/>
  <c r="F446" i="3" a="1"/>
  <c r="F446" i="3" s="1"/>
  <c r="F445" i="3" a="1"/>
  <c r="F445" i="3" s="1"/>
  <c r="F444" i="3" a="1"/>
  <c r="F444" i="3" s="1"/>
  <c r="F443" i="3" a="1"/>
  <c r="F443" i="3" s="1"/>
  <c r="F442" i="3" a="1"/>
  <c r="F442" i="3" s="1"/>
  <c r="F441" i="3" a="1"/>
  <c r="F441" i="3" s="1"/>
  <c r="F440" i="3" a="1"/>
  <c r="F440" i="3" s="1"/>
  <c r="F439" i="3" a="1"/>
  <c r="F439" i="3" s="1"/>
  <c r="F438" i="3" a="1"/>
  <c r="F438" i="3" s="1"/>
  <c r="F437" i="3" a="1"/>
  <c r="F437" i="3" s="1"/>
  <c r="F436" i="3" a="1"/>
  <c r="F436" i="3" s="1"/>
  <c r="F435" i="3" a="1"/>
  <c r="F435" i="3" s="1"/>
  <c r="F434" i="3" a="1"/>
  <c r="F434" i="3" s="1"/>
  <c r="F433" i="3" a="1"/>
  <c r="F433" i="3" s="1"/>
  <c r="F432" i="3" a="1"/>
  <c r="F432" i="3" s="1"/>
  <c r="F431" i="3" a="1"/>
  <c r="F431" i="3" s="1"/>
  <c r="F430" i="3" a="1"/>
  <c r="F430" i="3" s="1"/>
  <c r="F429" i="3" a="1"/>
  <c r="F429" i="3" s="1"/>
  <c r="F428" i="3" a="1"/>
  <c r="F428" i="3" s="1"/>
  <c r="F427" i="3" a="1"/>
  <c r="F427" i="3" s="1"/>
  <c r="F426" i="3" a="1"/>
  <c r="F426" i="3" s="1"/>
  <c r="F425" i="3" a="1"/>
  <c r="F425" i="3" s="1"/>
  <c r="F424" i="3" a="1"/>
  <c r="F424" i="3" s="1"/>
  <c r="F423" i="3" a="1"/>
  <c r="F423" i="3" s="1"/>
  <c r="F422" i="3" a="1"/>
  <c r="F422" i="3" s="1"/>
  <c r="F421" i="3" a="1"/>
  <c r="F421" i="3" s="1"/>
  <c r="F420" i="3" a="1"/>
  <c r="F420" i="3" s="1"/>
  <c r="F419" i="3" a="1"/>
  <c r="F419" i="3" s="1"/>
  <c r="F418" i="3" a="1"/>
  <c r="F418" i="3" s="1"/>
  <c r="F417" i="3" a="1"/>
  <c r="F417" i="3" s="1"/>
  <c r="F416" i="3" a="1"/>
  <c r="F416" i="3" s="1"/>
  <c r="F415" i="3" a="1"/>
  <c r="F415" i="3" s="1"/>
  <c r="F414" i="3" a="1"/>
  <c r="F414" i="3" s="1"/>
  <c r="F413" i="3" a="1"/>
  <c r="F413" i="3" s="1"/>
  <c r="F412" i="3" a="1"/>
  <c r="F412" i="3" s="1"/>
  <c r="F411" i="3" a="1"/>
  <c r="F411" i="3" s="1"/>
  <c r="F410" i="3" a="1"/>
  <c r="F410" i="3" s="1"/>
  <c r="F409" i="3" a="1"/>
  <c r="F409" i="3" s="1"/>
  <c r="F408" i="3" a="1"/>
  <c r="F408" i="3" s="1"/>
  <c r="F407" i="3" a="1"/>
  <c r="F407" i="3" s="1"/>
  <c r="F406" i="3" a="1"/>
  <c r="F406" i="3" s="1"/>
  <c r="F405" i="3" a="1"/>
  <c r="F405" i="3" s="1"/>
  <c r="F404" i="3" a="1"/>
  <c r="F404" i="3" s="1"/>
  <c r="F403" i="3" a="1"/>
  <c r="F403" i="3" s="1"/>
  <c r="F402" i="3" a="1"/>
  <c r="F402" i="3" s="1"/>
  <c r="F401" i="3" a="1"/>
  <c r="F401" i="3" s="1"/>
  <c r="F400" i="3" a="1"/>
  <c r="F400" i="3" s="1"/>
  <c r="F399" i="3" a="1"/>
  <c r="F399" i="3" s="1"/>
  <c r="F398" i="3" a="1"/>
  <c r="F398" i="3" s="1"/>
  <c r="F397" i="3" a="1"/>
  <c r="F397" i="3" s="1"/>
  <c r="F396" i="3" a="1"/>
  <c r="F396" i="3" s="1"/>
  <c r="F395" i="3" a="1"/>
  <c r="F395" i="3" s="1"/>
  <c r="F394" i="3" a="1"/>
  <c r="F394" i="3" s="1"/>
  <c r="F393" i="3" a="1"/>
  <c r="F393" i="3" s="1"/>
  <c r="F392" i="3" a="1"/>
  <c r="F392" i="3" s="1"/>
  <c r="F391" i="3" a="1"/>
  <c r="F391" i="3" s="1"/>
  <c r="F390" i="3" a="1"/>
  <c r="F390" i="3" s="1"/>
  <c r="F389" i="3" a="1"/>
  <c r="F389" i="3" s="1"/>
  <c r="F388" i="3" a="1"/>
  <c r="F388" i="3" s="1"/>
  <c r="F387" i="3" a="1"/>
  <c r="F387" i="3" s="1"/>
  <c r="F386" i="3" a="1"/>
  <c r="F386" i="3" s="1"/>
  <c r="F385" i="3" a="1"/>
  <c r="F385" i="3" s="1"/>
  <c r="F384" i="3" a="1"/>
  <c r="F384" i="3" s="1"/>
  <c r="F383" i="3" a="1"/>
  <c r="F383" i="3" s="1"/>
  <c r="F382" i="3" a="1"/>
  <c r="F382" i="3" s="1"/>
  <c r="F381" i="3" a="1"/>
  <c r="F381" i="3" s="1"/>
  <c r="F380" i="3" a="1"/>
  <c r="F380" i="3" s="1"/>
  <c r="F379" i="3" a="1"/>
  <c r="F379" i="3" s="1"/>
  <c r="F378" i="3" a="1"/>
  <c r="F378" i="3" s="1"/>
  <c r="F377" i="3" a="1"/>
  <c r="F377" i="3" s="1"/>
  <c r="F376" i="3" a="1"/>
  <c r="F376" i="3" s="1"/>
  <c r="F375" i="3" a="1"/>
  <c r="F375" i="3" s="1"/>
  <c r="F374" i="3" a="1"/>
  <c r="F374" i="3" s="1"/>
  <c r="F373" i="3" a="1"/>
  <c r="F373" i="3" s="1"/>
  <c r="F372" i="3" a="1"/>
  <c r="F372" i="3" s="1"/>
  <c r="F371" i="3" a="1"/>
  <c r="F371" i="3" s="1"/>
  <c r="F370" i="3" a="1"/>
  <c r="F370" i="3" s="1"/>
  <c r="F369" i="3" a="1"/>
  <c r="F369" i="3" s="1"/>
  <c r="F368" i="3" a="1"/>
  <c r="F368" i="3" s="1"/>
  <c r="F367" i="3" a="1"/>
  <c r="F367" i="3" s="1"/>
  <c r="F366" i="3" a="1"/>
  <c r="F366" i="3" s="1"/>
  <c r="F365" i="3" a="1"/>
  <c r="F365" i="3" s="1"/>
  <c r="F364" i="3" a="1"/>
  <c r="F364" i="3" s="1"/>
  <c r="F363" i="3" a="1"/>
  <c r="F363" i="3" s="1"/>
  <c r="F362" i="3" a="1"/>
  <c r="F362" i="3" s="1"/>
  <c r="F361" i="3" a="1"/>
  <c r="F361" i="3" s="1"/>
  <c r="F360" i="3" a="1"/>
  <c r="F360" i="3" s="1"/>
  <c r="F359" i="3" a="1"/>
  <c r="F359" i="3" s="1"/>
  <c r="F358" i="3" a="1"/>
  <c r="F358" i="3" s="1"/>
  <c r="F357" i="3" a="1"/>
  <c r="F357" i="3" s="1"/>
  <c r="F356" i="3" a="1"/>
  <c r="F356" i="3" s="1"/>
  <c r="F355" i="3" a="1"/>
  <c r="F355" i="3" s="1"/>
  <c r="F354" i="3" a="1"/>
  <c r="F354" i="3" s="1"/>
  <c r="F353" i="3" a="1"/>
  <c r="F353" i="3" s="1"/>
  <c r="F352" i="3" a="1"/>
  <c r="F352" i="3" s="1"/>
  <c r="F351" i="3" a="1"/>
  <c r="F351" i="3" s="1"/>
  <c r="F350" i="3" a="1"/>
  <c r="F350" i="3" s="1"/>
  <c r="F349" i="3" a="1"/>
  <c r="F349" i="3" s="1"/>
  <c r="F348" i="3" a="1"/>
  <c r="F348" i="3" s="1"/>
  <c r="F347" i="3" a="1"/>
  <c r="F347" i="3" s="1"/>
  <c r="F346" i="3" a="1"/>
  <c r="F346" i="3" s="1"/>
  <c r="F345" i="3" a="1"/>
  <c r="F345" i="3" s="1"/>
  <c r="F344" i="3" a="1"/>
  <c r="F344" i="3" s="1"/>
  <c r="F343" i="3" a="1"/>
  <c r="F343" i="3" s="1"/>
  <c r="F342" i="3" a="1"/>
  <c r="F342" i="3" s="1"/>
  <c r="F341" i="3" a="1"/>
  <c r="F341" i="3" s="1"/>
  <c r="F340" i="3" a="1"/>
  <c r="F340" i="3" s="1"/>
  <c r="F339" i="3" a="1"/>
  <c r="F339" i="3" s="1"/>
  <c r="F338" i="3" a="1"/>
  <c r="F338" i="3" s="1"/>
  <c r="F337" i="3" a="1"/>
  <c r="F337" i="3" s="1"/>
  <c r="F336" i="3" a="1"/>
  <c r="F336" i="3" s="1"/>
  <c r="F335" i="3" a="1"/>
  <c r="F335" i="3" s="1"/>
  <c r="F334" i="3" a="1"/>
  <c r="F334" i="3" s="1"/>
  <c r="F333" i="3" a="1"/>
  <c r="F333" i="3" s="1"/>
  <c r="F332" i="3" a="1"/>
  <c r="F332" i="3" s="1"/>
  <c r="F331" i="3" a="1"/>
  <c r="F331" i="3" s="1"/>
  <c r="F330" i="3" a="1"/>
  <c r="F330" i="3" s="1"/>
  <c r="F329" i="3" a="1"/>
  <c r="F329" i="3" s="1"/>
  <c r="F328" i="3" a="1"/>
  <c r="F328" i="3" s="1"/>
  <c r="F327" i="3" a="1"/>
  <c r="F327" i="3" s="1"/>
  <c r="F326" i="3" a="1"/>
  <c r="F326" i="3" s="1"/>
  <c r="F325" i="3" a="1"/>
  <c r="F325" i="3" s="1"/>
  <c r="F324" i="3" a="1"/>
  <c r="F324" i="3" s="1"/>
  <c r="F323" i="3" a="1"/>
  <c r="F323" i="3" s="1"/>
  <c r="F322" i="3" a="1"/>
  <c r="F322" i="3" s="1"/>
  <c r="F321" i="3" a="1"/>
  <c r="F321" i="3" s="1"/>
  <c r="F320" i="3" a="1"/>
  <c r="F320" i="3" s="1"/>
  <c r="F319" i="3" a="1"/>
  <c r="F319" i="3" s="1"/>
  <c r="F318" i="3" a="1"/>
  <c r="F318" i="3" s="1"/>
  <c r="F317" i="3" a="1"/>
  <c r="F317" i="3" s="1"/>
  <c r="F316" i="3" a="1"/>
  <c r="F316" i="3" s="1"/>
  <c r="F315" i="3" a="1"/>
  <c r="F315" i="3" s="1"/>
  <c r="F314" i="3" a="1"/>
  <c r="F314" i="3" s="1"/>
  <c r="F313" i="3" a="1"/>
  <c r="F313" i="3" s="1"/>
  <c r="F312" i="3" a="1"/>
  <c r="F312" i="3" s="1"/>
  <c r="F311" i="3" a="1"/>
  <c r="F311" i="3" s="1"/>
  <c r="F310" i="3" a="1"/>
  <c r="F310" i="3" s="1"/>
  <c r="F309" i="3" a="1"/>
  <c r="F309" i="3" s="1"/>
  <c r="F308" i="3" a="1"/>
  <c r="F308" i="3" s="1"/>
  <c r="F307" i="3" a="1"/>
  <c r="F307" i="3" s="1"/>
  <c r="F306" i="3" a="1"/>
  <c r="F306" i="3" s="1"/>
  <c r="F305" i="3" a="1"/>
  <c r="F305" i="3" s="1"/>
  <c r="F304" i="3" a="1"/>
  <c r="F304" i="3" s="1"/>
  <c r="F303" i="3" a="1"/>
  <c r="F303" i="3" s="1"/>
  <c r="F302" i="3" a="1"/>
  <c r="F302" i="3" s="1"/>
  <c r="F301" i="3" a="1"/>
  <c r="F301" i="3" s="1"/>
  <c r="F300" i="3" a="1"/>
  <c r="F300" i="3" s="1"/>
  <c r="F299" i="3" a="1"/>
  <c r="F299" i="3" s="1"/>
  <c r="F298" i="3" a="1"/>
  <c r="F298" i="3" s="1"/>
  <c r="F297" i="3" a="1"/>
  <c r="F297" i="3" s="1"/>
  <c r="F296" i="3" a="1"/>
  <c r="F296" i="3" s="1"/>
  <c r="F295" i="3" a="1"/>
  <c r="F295" i="3" s="1"/>
  <c r="F294" i="3" a="1"/>
  <c r="F294" i="3" s="1"/>
  <c r="F293" i="3" a="1"/>
  <c r="F293" i="3" s="1"/>
  <c r="F292" i="3" a="1"/>
  <c r="F292" i="3" s="1"/>
  <c r="F291" i="3" a="1"/>
  <c r="F291" i="3" s="1"/>
  <c r="F290" i="3" a="1"/>
  <c r="F290" i="3" s="1"/>
  <c r="F289" i="3" a="1"/>
  <c r="F289" i="3" s="1"/>
  <c r="F288" i="3" a="1"/>
  <c r="F288" i="3" s="1"/>
  <c r="F287" i="3" a="1"/>
  <c r="F287" i="3" s="1"/>
  <c r="F286" i="3" a="1"/>
  <c r="F286" i="3" s="1"/>
  <c r="F285" i="3" a="1"/>
  <c r="F285" i="3" s="1"/>
  <c r="F284" i="3" a="1"/>
  <c r="F284" i="3" s="1"/>
  <c r="F283" i="3" a="1"/>
  <c r="F283" i="3" s="1"/>
  <c r="F282" i="3" a="1"/>
  <c r="F282" i="3" s="1"/>
  <c r="F281" i="3" a="1"/>
  <c r="F281" i="3" s="1"/>
  <c r="F280" i="3" a="1"/>
  <c r="F280" i="3" s="1"/>
  <c r="F279" i="3" a="1"/>
  <c r="F279" i="3" s="1"/>
  <c r="F278" i="3" a="1"/>
  <c r="F278" i="3" s="1"/>
  <c r="F277" i="3" a="1"/>
  <c r="F277" i="3" s="1"/>
  <c r="F276" i="3" a="1"/>
  <c r="F276" i="3" s="1"/>
  <c r="F275" i="3" a="1"/>
  <c r="F275" i="3" s="1"/>
  <c r="F274" i="3" a="1"/>
  <c r="F274" i="3" s="1"/>
  <c r="F273" i="3" a="1"/>
  <c r="F273" i="3" s="1"/>
  <c r="F272" i="3" a="1"/>
  <c r="F272" i="3" s="1"/>
  <c r="F271" i="3" a="1"/>
  <c r="F271" i="3" s="1"/>
  <c r="F270" i="3" a="1"/>
  <c r="F270" i="3" s="1"/>
  <c r="F269" i="3" a="1"/>
  <c r="F269" i="3" s="1"/>
  <c r="F268" i="3" a="1"/>
  <c r="F268" i="3" s="1"/>
  <c r="F267" i="3" a="1"/>
  <c r="F267" i="3" s="1"/>
  <c r="F266" i="3" a="1"/>
  <c r="F266" i="3" s="1"/>
  <c r="F265" i="3" a="1"/>
  <c r="F265" i="3" s="1"/>
  <c r="F264" i="3" a="1"/>
  <c r="F264" i="3" s="1"/>
  <c r="F263" i="3" a="1"/>
  <c r="F263" i="3" s="1"/>
  <c r="F262" i="3" a="1"/>
  <c r="F262" i="3" s="1"/>
  <c r="F261" i="3" a="1"/>
  <c r="F261" i="3" s="1"/>
  <c r="F260" i="3" a="1"/>
  <c r="F260" i="3" s="1"/>
  <c r="F259" i="3" a="1"/>
  <c r="F259" i="3" s="1"/>
  <c r="F258" i="3" a="1"/>
  <c r="F258" i="3" s="1"/>
  <c r="F257" i="3" a="1"/>
  <c r="F257" i="3" s="1"/>
  <c r="F256" i="3" a="1"/>
  <c r="F256" i="3" s="1"/>
  <c r="F255" i="3" a="1"/>
  <c r="F255" i="3" s="1"/>
  <c r="F254" i="3" a="1"/>
  <c r="F254" i="3" s="1"/>
  <c r="F253" i="3" a="1"/>
  <c r="F253" i="3" s="1"/>
  <c r="F252" i="3" a="1"/>
  <c r="F252" i="3" s="1"/>
  <c r="F251" i="3" a="1"/>
  <c r="F251" i="3" s="1"/>
  <c r="F250" i="3" a="1"/>
  <c r="F250" i="3" s="1"/>
  <c r="F249" i="3" a="1"/>
  <c r="F249" i="3" s="1"/>
  <c r="F248" i="3" a="1"/>
  <c r="F248" i="3" s="1"/>
  <c r="F247" i="3" a="1"/>
  <c r="F247" i="3" s="1"/>
  <c r="F246" i="3" a="1"/>
  <c r="F246" i="3" s="1"/>
  <c r="F245" i="3" a="1"/>
  <c r="F245" i="3" s="1"/>
  <c r="F244" i="3"/>
  <c r="F244" i="3" a="1"/>
  <c r="F243" i="3" a="1"/>
  <c r="F243" i="3" s="1"/>
  <c r="F242" i="3" a="1"/>
  <c r="F242" i="3" s="1"/>
  <c r="F241" i="3" a="1"/>
  <c r="F241" i="3" s="1"/>
  <c r="F240" i="3" a="1"/>
  <c r="F240" i="3" s="1"/>
  <c r="F239" i="3" a="1"/>
  <c r="F239" i="3" s="1"/>
  <c r="F238" i="3" a="1"/>
  <c r="F238" i="3" s="1"/>
  <c r="F237" i="3" a="1"/>
  <c r="F237" i="3" s="1"/>
  <c r="F236" i="3" a="1"/>
  <c r="F236" i="3" s="1"/>
  <c r="F235" i="3" a="1"/>
  <c r="F235" i="3" s="1"/>
  <c r="F234" i="3" a="1"/>
  <c r="F234" i="3" s="1"/>
  <c r="F233" i="3" a="1"/>
  <c r="F233" i="3" s="1"/>
  <c r="F232" i="3" a="1"/>
  <c r="F232" i="3" s="1"/>
  <c r="F231" i="3" a="1"/>
  <c r="F231" i="3" s="1"/>
  <c r="F230" i="3" a="1"/>
  <c r="F230" i="3" s="1"/>
  <c r="F229" i="3" a="1"/>
  <c r="F229" i="3" s="1"/>
  <c r="F228" i="3" a="1"/>
  <c r="F228" i="3" s="1"/>
  <c r="F227" i="3" a="1"/>
  <c r="F227" i="3" s="1"/>
  <c r="F226" i="3" a="1"/>
  <c r="F226" i="3" s="1"/>
  <c r="F225" i="3" a="1"/>
  <c r="F225" i="3" s="1"/>
  <c r="F224" i="3" a="1"/>
  <c r="F224" i="3" s="1"/>
  <c r="F223" i="3" a="1"/>
  <c r="F223" i="3" s="1"/>
  <c r="F222" i="3" a="1"/>
  <c r="F222" i="3" s="1"/>
  <c r="F221" i="3" a="1"/>
  <c r="F221" i="3" s="1"/>
  <c r="F220" i="3" a="1"/>
  <c r="F220" i="3" s="1"/>
  <c r="F219" i="3" a="1"/>
  <c r="F219" i="3" s="1"/>
  <c r="F218" i="3" a="1"/>
  <c r="F218" i="3" s="1"/>
  <c r="F217" i="3" a="1"/>
  <c r="F217" i="3" s="1"/>
  <c r="F216" i="3" a="1"/>
  <c r="F216" i="3" s="1"/>
  <c r="F215" i="3" a="1"/>
  <c r="F215" i="3" s="1"/>
  <c r="F214" i="3" a="1"/>
  <c r="F214" i="3" s="1"/>
  <c r="F213" i="3" a="1"/>
  <c r="F213" i="3" s="1"/>
  <c r="F212" i="3" a="1"/>
  <c r="F212" i="3" s="1"/>
  <c r="F211" i="3" a="1"/>
  <c r="F211" i="3" s="1"/>
  <c r="F210" i="3" a="1"/>
  <c r="F210" i="3" s="1"/>
  <c r="F209" i="3" a="1"/>
  <c r="F209" i="3" s="1"/>
  <c r="F208" i="3" a="1"/>
  <c r="F208" i="3" s="1"/>
  <c r="F207" i="3" a="1"/>
  <c r="F207" i="3" s="1"/>
  <c r="F206" i="3" a="1"/>
  <c r="F206" i="3" s="1"/>
  <c r="F205" i="3" a="1"/>
  <c r="F205" i="3" s="1"/>
  <c r="F204" i="3" a="1"/>
  <c r="F204" i="3" s="1"/>
  <c r="F203" i="3" a="1"/>
  <c r="F203" i="3" s="1"/>
  <c r="F202" i="3" a="1"/>
  <c r="F202" i="3" s="1"/>
  <c r="F201" i="3" a="1"/>
  <c r="F201" i="3" s="1"/>
  <c r="F200" i="3" a="1"/>
  <c r="F200" i="3" s="1"/>
  <c r="F199" i="3" a="1"/>
  <c r="F199" i="3" s="1"/>
  <c r="F198" i="3" a="1"/>
  <c r="F198" i="3" s="1"/>
  <c r="F197" i="3" a="1"/>
  <c r="F197" i="3" s="1"/>
  <c r="F196" i="3" a="1"/>
  <c r="F196" i="3" s="1"/>
  <c r="F195" i="3" a="1"/>
  <c r="F195" i="3" s="1"/>
  <c r="F194" i="3" a="1"/>
  <c r="F194" i="3" s="1"/>
  <c r="F193" i="3" a="1"/>
  <c r="F193" i="3" s="1"/>
  <c r="F192" i="3" a="1"/>
  <c r="F192" i="3" s="1"/>
  <c r="F191" i="3" a="1"/>
  <c r="F191" i="3" s="1"/>
  <c r="F190" i="3" a="1"/>
  <c r="F190" i="3" s="1"/>
  <c r="F189" i="3" a="1"/>
  <c r="F189" i="3" s="1"/>
  <c r="F188" i="3" a="1"/>
  <c r="F188" i="3" s="1"/>
  <c r="F187" i="3" a="1"/>
  <c r="F187" i="3" s="1"/>
  <c r="F186" i="3" a="1"/>
  <c r="F186" i="3" s="1"/>
  <c r="F185" i="3" a="1"/>
  <c r="F185" i="3" s="1"/>
  <c r="F184" i="3" a="1"/>
  <c r="F184" i="3" s="1"/>
  <c r="F183" i="3" a="1"/>
  <c r="F183" i="3" s="1"/>
  <c r="F182" i="3" a="1"/>
  <c r="F182" i="3" s="1"/>
  <c r="F181" i="3" a="1"/>
  <c r="F181" i="3" s="1"/>
  <c r="F180" i="3" a="1"/>
  <c r="F180" i="3" s="1"/>
  <c r="F179" i="3" a="1"/>
  <c r="F179" i="3" s="1"/>
  <c r="F178" i="3" a="1"/>
  <c r="F178" i="3" s="1"/>
  <c r="F177" i="3" a="1"/>
  <c r="F177" i="3" s="1"/>
  <c r="F176" i="3" a="1"/>
  <c r="F176" i="3" s="1"/>
  <c r="F175" i="3" a="1"/>
  <c r="F175" i="3" s="1"/>
  <c r="F174" i="3" a="1"/>
  <c r="F174" i="3" s="1"/>
  <c r="F173" i="3" a="1"/>
  <c r="F173" i="3" s="1"/>
  <c r="F172" i="3" a="1"/>
  <c r="F172" i="3" s="1"/>
  <c r="F171" i="3" a="1"/>
  <c r="F171" i="3" s="1"/>
  <c r="F170" i="3" a="1"/>
  <c r="F170" i="3" s="1"/>
  <c r="F169" i="3" a="1"/>
  <c r="F169" i="3" s="1"/>
  <c r="F168" i="3" a="1"/>
  <c r="F168" i="3" s="1"/>
  <c r="F167" i="3" a="1"/>
  <c r="F167" i="3" s="1"/>
  <c r="F166" i="3" a="1"/>
  <c r="F166" i="3" s="1"/>
  <c r="F165" i="3" a="1"/>
  <c r="F165" i="3" s="1"/>
  <c r="F164" i="3" a="1"/>
  <c r="F164" i="3" s="1"/>
  <c r="F163" i="3" a="1"/>
  <c r="F163" i="3" s="1"/>
  <c r="F162" i="3" a="1"/>
  <c r="F162" i="3" s="1"/>
  <c r="F161" i="3" a="1"/>
  <c r="F161" i="3" s="1"/>
  <c r="F160" i="3" a="1"/>
  <c r="F160" i="3" s="1"/>
  <c r="F159" i="3" a="1"/>
  <c r="F159" i="3" s="1"/>
  <c r="F158" i="3" a="1"/>
  <c r="F158" i="3" s="1"/>
  <c r="F157" i="3" a="1"/>
  <c r="F157" i="3" s="1"/>
  <c r="F156" i="3" a="1"/>
  <c r="F156" i="3" s="1"/>
  <c r="F155" i="3" a="1"/>
  <c r="F155" i="3" s="1"/>
  <c r="F154" i="3" a="1"/>
  <c r="F154" i="3" s="1"/>
  <c r="F153" i="3" a="1"/>
  <c r="F153" i="3" s="1"/>
  <c r="F152" i="3" a="1"/>
  <c r="F152" i="3" s="1"/>
  <c r="F151" i="3" a="1"/>
  <c r="F151" i="3" s="1"/>
  <c r="F150" i="3" a="1"/>
  <c r="F150" i="3" s="1"/>
  <c r="F149" i="3" a="1"/>
  <c r="F149" i="3" s="1"/>
  <c r="F148" i="3" a="1"/>
  <c r="F148" i="3" s="1"/>
  <c r="F147" i="3" a="1"/>
  <c r="F147" i="3" s="1"/>
  <c r="F146" i="3" a="1"/>
  <c r="F146" i="3" s="1"/>
  <c r="F145" i="3" a="1"/>
  <c r="F145" i="3" s="1"/>
  <c r="F144" i="3" a="1"/>
  <c r="F144" i="3" s="1"/>
  <c r="F143" i="3" a="1"/>
  <c r="F143" i="3" s="1"/>
  <c r="F142" i="3" a="1"/>
  <c r="F142" i="3" s="1"/>
  <c r="F141" i="3" a="1"/>
  <c r="F141" i="3" s="1"/>
  <c r="F140" i="3" a="1"/>
  <c r="F140" i="3" s="1"/>
  <c r="F139" i="3" a="1"/>
  <c r="F139" i="3" s="1"/>
  <c r="F138" i="3" a="1"/>
  <c r="F138" i="3" s="1"/>
  <c r="F137" i="3" a="1"/>
  <c r="F137" i="3" s="1"/>
  <c r="F136" i="3" a="1"/>
  <c r="F136" i="3" s="1"/>
  <c r="F135" i="3" a="1"/>
  <c r="F135" i="3" s="1"/>
  <c r="F134" i="3" a="1"/>
  <c r="F134" i="3" s="1"/>
  <c r="F133" i="3" a="1"/>
  <c r="F133" i="3" s="1"/>
  <c r="F132" i="3" a="1"/>
  <c r="F132" i="3" s="1"/>
  <c r="F131" i="3" a="1"/>
  <c r="F131" i="3" s="1"/>
  <c r="F130" i="3" a="1"/>
  <c r="F130" i="3" s="1"/>
  <c r="F129" i="3" a="1"/>
  <c r="F129" i="3" s="1"/>
  <c r="F128" i="3" a="1"/>
  <c r="F128" i="3" s="1"/>
  <c r="F127" i="3" a="1"/>
  <c r="F127" i="3" s="1"/>
  <c r="F126" i="3" a="1"/>
  <c r="F126" i="3" s="1"/>
  <c r="F125" i="3" a="1"/>
  <c r="F125" i="3" s="1"/>
  <c r="F124" i="3" a="1"/>
  <c r="F124" i="3" s="1"/>
  <c r="F123" i="3" a="1"/>
  <c r="F123" i="3" s="1"/>
  <c r="F122" i="3" a="1"/>
  <c r="F122" i="3" s="1"/>
  <c r="F121" i="3" a="1"/>
  <c r="F121" i="3" s="1"/>
  <c r="F120" i="3" a="1"/>
  <c r="F120" i="3" s="1"/>
  <c r="F119" i="3" a="1"/>
  <c r="F119" i="3" s="1"/>
  <c r="F118" i="3" a="1"/>
  <c r="F118" i="3" s="1"/>
  <c r="F117" i="3" a="1"/>
  <c r="F117" i="3" s="1"/>
  <c r="F116" i="3" a="1"/>
  <c r="F116" i="3" s="1"/>
  <c r="F115" i="3" a="1"/>
  <c r="F115" i="3" s="1"/>
  <c r="F114" i="3" a="1"/>
  <c r="F114" i="3" s="1"/>
  <c r="F113" i="3" a="1"/>
  <c r="F113" i="3" s="1"/>
  <c r="F112" i="3" a="1"/>
  <c r="F112" i="3" s="1"/>
  <c r="F111" i="3" a="1"/>
  <c r="F111" i="3" s="1"/>
  <c r="F110" i="3" a="1"/>
  <c r="F110" i="3" s="1"/>
  <c r="F109" i="3" a="1"/>
  <c r="F109" i="3" s="1"/>
  <c r="F108" i="3" a="1"/>
  <c r="F108" i="3" s="1"/>
  <c r="F107" i="3" a="1"/>
  <c r="F107" i="3" s="1"/>
  <c r="F106" i="3" a="1"/>
  <c r="F106" i="3" s="1"/>
  <c r="F105" i="3" a="1"/>
  <c r="F105" i="3" s="1"/>
  <c r="F104" i="3" a="1"/>
  <c r="F104" i="3" s="1"/>
  <c r="F103" i="3" a="1"/>
  <c r="F103" i="3" s="1"/>
  <c r="F102" i="3" a="1"/>
  <c r="F102" i="3" s="1"/>
  <c r="F101" i="3" a="1"/>
  <c r="F101" i="3" s="1"/>
  <c r="F100" i="3" a="1"/>
  <c r="F100" i="3" s="1"/>
  <c r="F99" i="3" a="1"/>
  <c r="F99" i="3" s="1"/>
  <c r="F98" i="3" a="1"/>
  <c r="F98" i="3" s="1"/>
  <c r="F97" i="3" a="1"/>
  <c r="F97" i="3" s="1"/>
  <c r="F96" i="3" a="1"/>
  <c r="F96" i="3" s="1"/>
  <c r="F95" i="3" a="1"/>
  <c r="F95" i="3" s="1"/>
  <c r="F94" i="3" a="1"/>
  <c r="F94" i="3" s="1"/>
  <c r="F93" i="3" a="1"/>
  <c r="F93" i="3" s="1"/>
  <c r="F92" i="3" a="1"/>
  <c r="F92" i="3" s="1"/>
  <c r="F91" i="3" a="1"/>
  <c r="F91" i="3" s="1"/>
  <c r="F90" i="3" a="1"/>
  <c r="F90" i="3" s="1"/>
  <c r="F89" i="3" a="1"/>
  <c r="F89" i="3" s="1"/>
  <c r="F88" i="3" a="1"/>
  <c r="F88" i="3" s="1"/>
  <c r="F87" i="3" a="1"/>
  <c r="F87" i="3" s="1"/>
  <c r="F86" i="3" a="1"/>
  <c r="F86" i="3" s="1"/>
  <c r="F85" i="3" a="1"/>
  <c r="F85" i="3" s="1"/>
  <c r="F84" i="3" a="1"/>
  <c r="F84" i="3" s="1"/>
  <c r="F83" i="3" a="1"/>
  <c r="F83" i="3" s="1"/>
  <c r="F82" i="3" a="1"/>
  <c r="F82" i="3" s="1"/>
  <c r="F81" i="3" a="1"/>
  <c r="F81" i="3" s="1"/>
  <c r="F80" i="3" a="1"/>
  <c r="F80" i="3" s="1"/>
  <c r="F79" i="3" a="1"/>
  <c r="F79" i="3" s="1"/>
  <c r="F78" i="3" a="1"/>
  <c r="F78" i="3" s="1"/>
  <c r="F77" i="3" a="1"/>
  <c r="F77" i="3" s="1"/>
  <c r="F76" i="3" a="1"/>
  <c r="F76" i="3" s="1"/>
  <c r="F75" i="3" a="1"/>
  <c r="F75" i="3" s="1"/>
  <c r="F74" i="3" a="1"/>
  <c r="F74" i="3" s="1"/>
  <c r="F73" i="3" a="1"/>
  <c r="F73" i="3" s="1"/>
  <c r="F72" i="3" a="1"/>
  <c r="F72" i="3" s="1"/>
  <c r="F71" i="3" a="1"/>
  <c r="F71" i="3" s="1"/>
  <c r="F70" i="3" a="1"/>
  <c r="F70" i="3" s="1"/>
  <c r="F69" i="3" a="1"/>
  <c r="F69" i="3" s="1"/>
  <c r="F68" i="3" a="1"/>
  <c r="F68" i="3" s="1"/>
  <c r="F67" i="3" a="1"/>
  <c r="F67" i="3" s="1"/>
  <c r="F66" i="3" a="1"/>
  <c r="F66" i="3" s="1"/>
  <c r="F65" i="3" a="1"/>
  <c r="F65" i="3" s="1"/>
  <c r="F64" i="3" a="1"/>
  <c r="F64" i="3" s="1"/>
  <c r="F63" i="3" a="1"/>
  <c r="F63" i="3" s="1"/>
  <c r="F62" i="3" a="1"/>
  <c r="F62" i="3" s="1"/>
  <c r="F61" i="3" a="1"/>
  <c r="F61" i="3" s="1"/>
  <c r="F60" i="3" a="1"/>
  <c r="F60" i="3" s="1"/>
  <c r="F59" i="3" a="1"/>
  <c r="F59" i="3" s="1"/>
  <c r="F58" i="3" a="1"/>
  <c r="F58" i="3" s="1"/>
  <c r="F57" i="3" a="1"/>
  <c r="F57" i="3" s="1"/>
  <c r="F56" i="3" a="1"/>
  <c r="F56" i="3" s="1"/>
  <c r="F55" i="3" a="1"/>
  <c r="F55" i="3" s="1"/>
  <c r="F54" i="3" a="1"/>
  <c r="F54" i="3" s="1"/>
  <c r="F53" i="3"/>
  <c r="F53" i="3" a="1"/>
  <c r="F52" i="3" a="1"/>
  <c r="F52" i="3" s="1"/>
  <c r="F51" i="3" a="1"/>
  <c r="F51" i="3" s="1"/>
  <c r="F50" i="3" a="1"/>
  <c r="F50" i="3" s="1"/>
  <c r="F49" i="3" a="1"/>
  <c r="F49" i="3" s="1"/>
  <c r="F48" i="3" a="1"/>
  <c r="F48" i="3" s="1"/>
  <c r="F47" i="3" a="1"/>
  <c r="F47" i="3" s="1"/>
  <c r="F46" i="3" a="1"/>
  <c r="F46" i="3" s="1"/>
  <c r="F45" i="3" a="1"/>
  <c r="F45" i="3" s="1"/>
  <c r="F44" i="3" a="1"/>
  <c r="F44" i="3" s="1"/>
  <c r="F43" i="3" a="1"/>
  <c r="F43" i="3" s="1"/>
  <c r="F42" i="3" a="1"/>
  <c r="F42" i="3" s="1"/>
  <c r="F41" i="3" a="1"/>
  <c r="F41" i="3" s="1"/>
  <c r="F40" i="3" a="1"/>
  <c r="F40" i="3" s="1"/>
  <c r="F39" i="3" a="1"/>
  <c r="F39" i="3" s="1"/>
  <c r="F38" i="3" a="1"/>
  <c r="F38" i="3" s="1"/>
  <c r="F37" i="3" a="1"/>
  <c r="F37" i="3" s="1"/>
  <c r="F36" i="3" a="1"/>
  <c r="F36" i="3" s="1"/>
  <c r="F35" i="3" a="1"/>
  <c r="F35" i="3" s="1"/>
  <c r="F34" i="3" a="1"/>
  <c r="F3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L1300" i="3" a="1"/>
  <c r="L1300" i="3" s="1"/>
  <c r="L1299" i="3" a="1"/>
  <c r="L1299" i="3" s="1"/>
  <c r="L1298" i="3" a="1"/>
  <c r="L1298" i="3" s="1"/>
  <c r="L1297" i="3" a="1"/>
  <c r="L1297" i="3" s="1"/>
  <c r="L1296" i="3" a="1"/>
  <c r="L1296" i="3" s="1"/>
  <c r="L1295" i="3" a="1"/>
  <c r="L1295" i="3" s="1"/>
  <c r="L1294" i="3" a="1"/>
  <c r="L1294" i="3" s="1"/>
  <c r="L1293" i="3" a="1"/>
  <c r="L1293" i="3" s="1"/>
  <c r="L1292" i="3" a="1"/>
  <c r="L1292" i="3" s="1"/>
  <c r="L1291" i="3" a="1"/>
  <c r="L1291" i="3" s="1"/>
  <c r="L1290" i="3" a="1"/>
  <c r="L1290" i="3" s="1"/>
  <c r="L1289" i="3" a="1"/>
  <c r="L1289" i="3" s="1"/>
  <c r="L1288" i="3" a="1"/>
  <c r="L1288" i="3" s="1"/>
  <c r="L1287" i="3" a="1"/>
  <c r="L1287" i="3" s="1"/>
  <c r="L1286" i="3" a="1"/>
  <c r="L1286" i="3" s="1"/>
  <c r="L1285" i="3" a="1"/>
  <c r="L1285" i="3" s="1"/>
  <c r="L1284" i="3" a="1"/>
  <c r="L1284" i="3" s="1"/>
  <c r="L1283" i="3" a="1"/>
  <c r="L1283" i="3" s="1"/>
  <c r="L1282" i="3" a="1"/>
  <c r="L1282" i="3" s="1"/>
  <c r="L1281" i="3" a="1"/>
  <c r="L1281" i="3" s="1"/>
  <c r="L1280" i="3" a="1"/>
  <c r="L1280" i="3" s="1"/>
  <c r="L1279" i="3" a="1"/>
  <c r="L1279" i="3" s="1"/>
  <c r="L1278" i="3" a="1"/>
  <c r="L1278" i="3" s="1"/>
  <c r="L1277" i="3" a="1"/>
  <c r="L1277" i="3" s="1"/>
  <c r="L1276" i="3" a="1"/>
  <c r="L1276" i="3" s="1"/>
  <c r="L1275" i="3" a="1"/>
  <c r="L1275" i="3" s="1"/>
  <c r="L1274" i="3" a="1"/>
  <c r="L1274" i="3" s="1"/>
  <c r="L1273" i="3" a="1"/>
  <c r="L1273" i="3" s="1"/>
  <c r="L1272" i="3" a="1"/>
  <c r="L1272" i="3" s="1"/>
  <c r="L1271" i="3" a="1"/>
  <c r="L1271" i="3" s="1"/>
  <c r="L1270" i="3" a="1"/>
  <c r="L1270" i="3" s="1"/>
  <c r="L1269" i="3" a="1"/>
  <c r="L1269" i="3" s="1"/>
  <c r="L1268" i="3" a="1"/>
  <c r="L1268" i="3" s="1"/>
  <c r="L1267" i="3" a="1"/>
  <c r="L1267" i="3" s="1"/>
  <c r="L1266" i="3" a="1"/>
  <c r="L1266" i="3" s="1"/>
  <c r="L1265" i="3" a="1"/>
  <c r="L1265" i="3" s="1"/>
  <c r="L1264" i="3" a="1"/>
  <c r="L1264" i="3" s="1"/>
  <c r="L1263" i="3" a="1"/>
  <c r="L1263" i="3" s="1"/>
  <c r="L1262" i="3" a="1"/>
  <c r="L1262" i="3" s="1"/>
  <c r="L1261" i="3" a="1"/>
  <c r="L1261" i="3" s="1"/>
  <c r="L1260" i="3" a="1"/>
  <c r="L1260" i="3" s="1"/>
  <c r="L1259" i="3" a="1"/>
  <c r="L1259" i="3" s="1"/>
  <c r="L1258" i="3" a="1"/>
  <c r="L1258" i="3" s="1"/>
  <c r="L1257" i="3" a="1"/>
  <c r="L1257" i="3" s="1"/>
  <c r="L1256" i="3" a="1"/>
  <c r="L1256" i="3" s="1"/>
  <c r="L1255" i="3" a="1"/>
  <c r="L1255" i="3" s="1"/>
  <c r="L1254" i="3" a="1"/>
  <c r="L1254" i="3" s="1"/>
  <c r="L1253" i="3" a="1"/>
  <c r="L1253" i="3" s="1"/>
  <c r="L1252" i="3" a="1"/>
  <c r="L1252" i="3" s="1"/>
  <c r="L1251" i="3" a="1"/>
  <c r="L1251" i="3" s="1"/>
  <c r="L1250" i="3" a="1"/>
  <c r="L1250" i="3" s="1"/>
  <c r="L1249" i="3" a="1"/>
  <c r="L1249" i="3" s="1"/>
  <c r="L1248" i="3" a="1"/>
  <c r="L1248" i="3" s="1"/>
  <c r="L1247" i="3" a="1"/>
  <c r="L1247" i="3" s="1"/>
  <c r="L1246" i="3" a="1"/>
  <c r="L1246" i="3" s="1"/>
  <c r="L1245" i="3" a="1"/>
  <c r="L1245" i="3" s="1"/>
  <c r="L1244" i="3" a="1"/>
  <c r="L1244" i="3" s="1"/>
  <c r="L1243" i="3" a="1"/>
  <c r="L1243" i="3" s="1"/>
  <c r="L1242" i="3" a="1"/>
  <c r="L1242" i="3" s="1"/>
  <c r="L1241" i="3" a="1"/>
  <c r="L1241" i="3" s="1"/>
  <c r="L1240" i="3" a="1"/>
  <c r="L1240" i="3" s="1"/>
  <c r="L1239" i="3" a="1"/>
  <c r="L1239" i="3" s="1"/>
  <c r="L1238" i="3" a="1"/>
  <c r="L1238" i="3" s="1"/>
  <c r="L1237" i="3" a="1"/>
  <c r="L1237" i="3" s="1"/>
  <c r="L1236" i="3" a="1"/>
  <c r="L1236" i="3" s="1"/>
  <c r="L1235" i="3" a="1"/>
  <c r="L1235" i="3" s="1"/>
  <c r="L1234" i="3" a="1"/>
  <c r="L1234" i="3" s="1"/>
  <c r="L1233" i="3" a="1"/>
  <c r="L1233" i="3" s="1"/>
  <c r="L1232" i="3" a="1"/>
  <c r="L1232" i="3" s="1"/>
  <c r="L1231" i="3" a="1"/>
  <c r="L1231" i="3" s="1"/>
  <c r="L1230" i="3" a="1"/>
  <c r="L1230" i="3" s="1"/>
  <c r="L1229" i="3" a="1"/>
  <c r="L1229" i="3" s="1"/>
  <c r="L1228" i="3" a="1"/>
  <c r="L1228" i="3" s="1"/>
  <c r="L1227" i="3" a="1"/>
  <c r="L1227" i="3" s="1"/>
  <c r="L1226" i="3" a="1"/>
  <c r="L1226" i="3" s="1"/>
  <c r="L1225" i="3" a="1"/>
  <c r="L1225" i="3" s="1"/>
  <c r="L1224" i="3" a="1"/>
  <c r="L1224" i="3" s="1"/>
  <c r="L1223" i="3" a="1"/>
  <c r="L1223" i="3" s="1"/>
  <c r="L1222" i="3" a="1"/>
  <c r="L1222" i="3" s="1"/>
  <c r="L1221" i="3" a="1"/>
  <c r="L1221" i="3" s="1"/>
  <c r="L1220" i="3" a="1"/>
  <c r="L1220" i="3" s="1"/>
  <c r="L1219" i="3" a="1"/>
  <c r="L1219" i="3" s="1"/>
  <c r="L1218" i="3" a="1"/>
  <c r="L1218" i="3" s="1"/>
  <c r="L1217" i="3" a="1"/>
  <c r="L1217" i="3" s="1"/>
  <c r="L1216" i="3" a="1"/>
  <c r="L1216" i="3" s="1"/>
  <c r="L1215" i="3" a="1"/>
  <c r="L1215" i="3" s="1"/>
  <c r="L1214" i="3" a="1"/>
  <c r="L1214" i="3" s="1"/>
  <c r="L1213" i="3" a="1"/>
  <c r="L1213" i="3" s="1"/>
  <c r="L1212" i="3" a="1"/>
  <c r="L1212" i="3" s="1"/>
  <c r="L1211" i="3" a="1"/>
  <c r="L1211" i="3" s="1"/>
  <c r="L1210" i="3" a="1"/>
  <c r="L1210" i="3" s="1"/>
  <c r="L1209" i="3" a="1"/>
  <c r="L1209" i="3" s="1"/>
  <c r="L1208" i="3" a="1"/>
  <c r="L1208" i="3" s="1"/>
  <c r="L1207" i="3" a="1"/>
  <c r="L1207" i="3" s="1"/>
  <c r="L1206" i="3" a="1"/>
  <c r="L1206" i="3" s="1"/>
  <c r="L1205" i="3" a="1"/>
  <c r="L1205" i="3" s="1"/>
  <c r="L1204" i="3" a="1"/>
  <c r="L1204" i="3" s="1"/>
  <c r="L1203" i="3" a="1"/>
  <c r="L1203" i="3" s="1"/>
  <c r="L1202" i="3" a="1"/>
  <c r="L1202" i="3" s="1"/>
  <c r="L1201" i="3" a="1"/>
  <c r="L1201" i="3" s="1"/>
  <c r="L1200" i="3" a="1"/>
  <c r="L1200" i="3" s="1"/>
  <c r="L1199" i="3" a="1"/>
  <c r="L1199" i="3" s="1"/>
  <c r="L1198" i="3" a="1"/>
  <c r="L1198" i="3" s="1"/>
  <c r="L1197" i="3" a="1"/>
  <c r="L1197" i="3" s="1"/>
  <c r="L1196" i="3" a="1"/>
  <c r="L1196" i="3" s="1"/>
  <c r="L1195" i="3" a="1"/>
  <c r="L1195" i="3" s="1"/>
  <c r="L1194" i="3" a="1"/>
  <c r="L1194" i="3" s="1"/>
  <c r="L1193" i="3" a="1"/>
  <c r="L1193" i="3" s="1"/>
  <c r="L1192" i="3" a="1"/>
  <c r="L1192" i="3" s="1"/>
  <c r="L1191" i="3" a="1"/>
  <c r="L1191" i="3" s="1"/>
  <c r="L1190" i="3" a="1"/>
  <c r="L1190" i="3" s="1"/>
  <c r="L1189" i="3" a="1"/>
  <c r="L1189" i="3" s="1"/>
  <c r="L1188" i="3" a="1"/>
  <c r="L1188" i="3" s="1"/>
  <c r="L1187" i="3" a="1"/>
  <c r="L1187" i="3" s="1"/>
  <c r="L1186" i="3" a="1"/>
  <c r="L1186" i="3" s="1"/>
  <c r="L1185" i="3" a="1"/>
  <c r="L1185" i="3" s="1"/>
  <c r="L1184" i="3" a="1"/>
  <c r="L1184" i="3" s="1"/>
  <c r="L1183" i="3" a="1"/>
  <c r="L1183" i="3" s="1"/>
  <c r="L1182" i="3" a="1"/>
  <c r="L1182" i="3" s="1"/>
  <c r="L1181" i="3" a="1"/>
  <c r="L1181" i="3" s="1"/>
  <c r="L1180" i="3" a="1"/>
  <c r="L1180" i="3" s="1"/>
  <c r="L1179" i="3" a="1"/>
  <c r="L1179" i="3" s="1"/>
  <c r="L1178" i="3" a="1"/>
  <c r="L1178" i="3" s="1"/>
  <c r="L1177" i="3" a="1"/>
  <c r="L1177" i="3" s="1"/>
  <c r="L1176" i="3" a="1"/>
  <c r="L1176" i="3" s="1"/>
  <c r="L1175" i="3" a="1"/>
  <c r="L1175" i="3" s="1"/>
  <c r="L1174" i="3" a="1"/>
  <c r="L1174" i="3" s="1"/>
  <c r="L1173" i="3" a="1"/>
  <c r="L1173" i="3" s="1"/>
  <c r="L1172" i="3" a="1"/>
  <c r="L1172" i="3" s="1"/>
  <c r="L1171" i="3" a="1"/>
  <c r="L1171" i="3" s="1"/>
  <c r="L1170" i="3" a="1"/>
  <c r="L1170" i="3" s="1"/>
  <c r="L1169" i="3" a="1"/>
  <c r="L1169" i="3" s="1"/>
  <c r="L1168" i="3" a="1"/>
  <c r="L1168" i="3" s="1"/>
  <c r="L1167" i="3" a="1"/>
  <c r="L1167" i="3" s="1"/>
  <c r="L1166" i="3" a="1"/>
  <c r="L1166" i="3" s="1"/>
  <c r="L1165" i="3" a="1"/>
  <c r="L1165" i="3" s="1"/>
  <c r="L1164" i="3" a="1"/>
  <c r="L1164" i="3" s="1"/>
  <c r="L1163" i="3" a="1"/>
  <c r="L1163" i="3" s="1"/>
  <c r="L1162" i="3" a="1"/>
  <c r="L1162" i="3" s="1"/>
  <c r="L1161" i="3" a="1"/>
  <c r="L1161" i="3" s="1"/>
  <c r="L1160" i="3" a="1"/>
  <c r="L1160" i="3" s="1"/>
  <c r="L1159" i="3" a="1"/>
  <c r="L1159" i="3" s="1"/>
  <c r="L1158" i="3" a="1"/>
  <c r="L1158" i="3" s="1"/>
  <c r="L1157" i="3" a="1"/>
  <c r="L1157" i="3" s="1"/>
  <c r="L1156" i="3" a="1"/>
  <c r="L1156" i="3" s="1"/>
  <c r="L1155" i="3" a="1"/>
  <c r="L1155" i="3" s="1"/>
  <c r="L1154" i="3" a="1"/>
  <c r="L1154" i="3" s="1"/>
  <c r="L1153" i="3" a="1"/>
  <c r="L1153" i="3" s="1"/>
  <c r="L1152" i="3" a="1"/>
  <c r="L1152" i="3" s="1"/>
  <c r="L1151" i="3" a="1"/>
  <c r="L1151" i="3" s="1"/>
  <c r="L1150" i="3" a="1"/>
  <c r="L1150" i="3" s="1"/>
  <c r="L1149" i="3" a="1"/>
  <c r="L1149" i="3" s="1"/>
  <c r="L1148" i="3" a="1"/>
  <c r="L1148" i="3" s="1"/>
  <c r="L1147" i="3" a="1"/>
  <c r="L1147" i="3" s="1"/>
  <c r="L1146" i="3" a="1"/>
  <c r="L1146" i="3" s="1"/>
  <c r="L1145" i="3" a="1"/>
  <c r="L1145" i="3" s="1"/>
  <c r="L1144" i="3" a="1"/>
  <c r="L1144" i="3" s="1"/>
  <c r="L1143" i="3" a="1"/>
  <c r="L1143" i="3" s="1"/>
  <c r="L1142" i="3" a="1"/>
  <c r="L1142" i="3" s="1"/>
  <c r="L1141" i="3" a="1"/>
  <c r="L1141" i="3" s="1"/>
  <c r="L1140" i="3" a="1"/>
  <c r="L1140" i="3" s="1"/>
  <c r="L1139" i="3" a="1"/>
  <c r="L1139" i="3" s="1"/>
  <c r="L1138" i="3" a="1"/>
  <c r="L1138" i="3" s="1"/>
  <c r="L1137" i="3" a="1"/>
  <c r="L1137" i="3" s="1"/>
  <c r="L1136" i="3" a="1"/>
  <c r="L1136" i="3" s="1"/>
  <c r="L1135" i="3" a="1"/>
  <c r="L1135" i="3" s="1"/>
  <c r="L1134" i="3" a="1"/>
  <c r="L1134" i="3" s="1"/>
  <c r="L1133" i="3" a="1"/>
  <c r="L1133" i="3" s="1"/>
  <c r="L1132" i="3" a="1"/>
  <c r="L1132" i="3" s="1"/>
  <c r="L1131" i="3" a="1"/>
  <c r="L1131" i="3" s="1"/>
  <c r="L1130" i="3" a="1"/>
  <c r="L1130" i="3" s="1"/>
  <c r="L1129" i="3" a="1"/>
  <c r="L1129" i="3" s="1"/>
  <c r="L1128" i="3" a="1"/>
  <c r="L1128" i="3" s="1"/>
  <c r="L1127" i="3" a="1"/>
  <c r="L1127" i="3" s="1"/>
  <c r="L1126" i="3" a="1"/>
  <c r="L1126" i="3" s="1"/>
  <c r="L1125" i="3" a="1"/>
  <c r="L1125" i="3" s="1"/>
  <c r="L1124" i="3" a="1"/>
  <c r="L1124" i="3" s="1"/>
  <c r="L1123" i="3" a="1"/>
  <c r="L1123" i="3" s="1"/>
  <c r="L1122" i="3" a="1"/>
  <c r="L1122" i="3" s="1"/>
  <c r="L1121" i="3" a="1"/>
  <c r="L1121" i="3" s="1"/>
  <c r="L1120" i="3" a="1"/>
  <c r="L1120" i="3" s="1"/>
  <c r="L1119" i="3" a="1"/>
  <c r="L1119" i="3" s="1"/>
  <c r="L1118" i="3" a="1"/>
  <c r="L1118" i="3" s="1"/>
  <c r="L1117" i="3" a="1"/>
  <c r="L1117" i="3" s="1"/>
  <c r="L1116" i="3" a="1"/>
  <c r="L1116" i="3" s="1"/>
  <c r="L1115" i="3" a="1"/>
  <c r="L1115" i="3" s="1"/>
  <c r="L1114" i="3" a="1"/>
  <c r="L1114" i="3" s="1"/>
  <c r="L1113" i="3" a="1"/>
  <c r="L1113" i="3" s="1"/>
  <c r="L1112" i="3" a="1"/>
  <c r="L1112" i="3" s="1"/>
  <c r="L1111" i="3" a="1"/>
  <c r="L1111" i="3" s="1"/>
  <c r="L1110" i="3" a="1"/>
  <c r="L1110" i="3" s="1"/>
  <c r="L1109" i="3" a="1"/>
  <c r="L1109" i="3" s="1"/>
  <c r="L1108" i="3" a="1"/>
  <c r="L1108" i="3" s="1"/>
  <c r="L1107" i="3" a="1"/>
  <c r="L1107" i="3" s="1"/>
  <c r="L1106" i="3" a="1"/>
  <c r="L1106" i="3" s="1"/>
  <c r="L1105" i="3" a="1"/>
  <c r="L1105" i="3" s="1"/>
  <c r="L1104" i="3" a="1"/>
  <c r="L1104" i="3" s="1"/>
  <c r="L1103" i="3" a="1"/>
  <c r="L1103" i="3" s="1"/>
  <c r="L1102" i="3" a="1"/>
  <c r="L1102" i="3" s="1"/>
  <c r="L1101" i="3" a="1"/>
  <c r="L1101" i="3" s="1"/>
  <c r="L1100" i="3" a="1"/>
  <c r="L1100" i="3" s="1"/>
  <c r="L1099" i="3" a="1"/>
  <c r="L1099" i="3" s="1"/>
  <c r="L1098" i="3" a="1"/>
  <c r="L1098" i="3" s="1"/>
  <c r="L1097" i="3" a="1"/>
  <c r="L1097" i="3" s="1"/>
  <c r="L1096" i="3" a="1"/>
  <c r="L1096" i="3" s="1"/>
  <c r="L1095" i="3" a="1"/>
  <c r="L1095" i="3" s="1"/>
  <c r="L1094" i="3" a="1"/>
  <c r="L1094" i="3" s="1"/>
  <c r="L1093" i="3" a="1"/>
  <c r="L1093" i="3" s="1"/>
  <c r="L1092" i="3" a="1"/>
  <c r="L1092" i="3" s="1"/>
  <c r="L1091" i="3" a="1"/>
  <c r="L1091" i="3" s="1"/>
  <c r="L1090" i="3" a="1"/>
  <c r="L1090" i="3" s="1"/>
  <c r="L1089" i="3" a="1"/>
  <c r="L1089" i="3" s="1"/>
  <c r="L1088" i="3" a="1"/>
  <c r="L1088" i="3" s="1"/>
  <c r="L1087" i="3" a="1"/>
  <c r="L1087" i="3" s="1"/>
  <c r="L1086" i="3" a="1"/>
  <c r="L1086" i="3" s="1"/>
  <c r="L1085" i="3" a="1"/>
  <c r="L1085" i="3" s="1"/>
  <c r="L1084" i="3" a="1"/>
  <c r="L1084" i="3" s="1"/>
  <c r="L1083" i="3" a="1"/>
  <c r="L1083" i="3" s="1"/>
  <c r="L1082" i="3" a="1"/>
  <c r="L1082" i="3" s="1"/>
  <c r="L1081" i="3" a="1"/>
  <c r="L1081" i="3" s="1"/>
  <c r="L1080" i="3" a="1"/>
  <c r="L1080" i="3" s="1"/>
  <c r="L1079" i="3" a="1"/>
  <c r="L1079" i="3" s="1"/>
  <c r="L1078" i="3" a="1"/>
  <c r="L1078" i="3" s="1"/>
  <c r="L1077" i="3" a="1"/>
  <c r="L1077" i="3" s="1"/>
  <c r="L1076" i="3" a="1"/>
  <c r="L1076" i="3" s="1"/>
  <c r="L1075" i="3" a="1"/>
  <c r="L1075" i="3" s="1"/>
  <c r="L1074" i="3" a="1"/>
  <c r="L1074" i="3" s="1"/>
  <c r="L1073" i="3" a="1"/>
  <c r="L1073" i="3" s="1"/>
  <c r="L1072" i="3" a="1"/>
  <c r="L1072" i="3" s="1"/>
  <c r="L1071" i="3" a="1"/>
  <c r="L1071" i="3" s="1"/>
  <c r="L1070" i="3" a="1"/>
  <c r="L1070" i="3" s="1"/>
  <c r="L1069" i="3" a="1"/>
  <c r="L1069" i="3" s="1"/>
  <c r="L1068" i="3" a="1"/>
  <c r="L1068" i="3" s="1"/>
  <c r="L1067" i="3" a="1"/>
  <c r="L1067" i="3" s="1"/>
  <c r="L1066" i="3" a="1"/>
  <c r="L1066" i="3" s="1"/>
  <c r="L1065" i="3" a="1"/>
  <c r="L1065" i="3" s="1"/>
  <c r="L1064" i="3" a="1"/>
  <c r="L1064" i="3" s="1"/>
  <c r="L1063" i="3" a="1"/>
  <c r="L1063" i="3" s="1"/>
  <c r="L1062" i="3" a="1"/>
  <c r="L1062" i="3" s="1"/>
  <c r="L1061" i="3" a="1"/>
  <c r="L1061" i="3" s="1"/>
  <c r="L1060" i="3" a="1"/>
  <c r="L1060" i="3" s="1"/>
  <c r="L1059" i="3" a="1"/>
  <c r="L1059" i="3" s="1"/>
  <c r="L1058" i="3" a="1"/>
  <c r="L1058" i="3" s="1"/>
  <c r="L1057" i="3" a="1"/>
  <c r="L1057" i="3" s="1"/>
  <c r="L1056" i="3" a="1"/>
  <c r="L1056" i="3" s="1"/>
  <c r="L1055" i="3" a="1"/>
  <c r="L1055" i="3" s="1"/>
  <c r="L1054" i="3" a="1"/>
  <c r="L1054" i="3" s="1"/>
  <c r="L1053" i="3" a="1"/>
  <c r="L1053" i="3" s="1"/>
  <c r="L1052" i="3" a="1"/>
  <c r="L1052" i="3" s="1"/>
  <c r="L1051" i="3" a="1"/>
  <c r="L1051" i="3" s="1"/>
  <c r="L1050" i="3" a="1"/>
  <c r="L1050" i="3" s="1"/>
  <c r="L1049" i="3" a="1"/>
  <c r="L1049" i="3" s="1"/>
  <c r="L1048" i="3" a="1"/>
  <c r="L1048" i="3" s="1"/>
  <c r="L1047" i="3" a="1"/>
  <c r="L1047" i="3" s="1"/>
  <c r="L1046" i="3" a="1"/>
  <c r="L1046" i="3" s="1"/>
  <c r="L1045" i="3" a="1"/>
  <c r="L1045" i="3" s="1"/>
  <c r="L1044" i="3" a="1"/>
  <c r="L1044" i="3" s="1"/>
  <c r="L1043" i="3" a="1"/>
  <c r="L1043" i="3" s="1"/>
  <c r="L1042" i="3" a="1"/>
  <c r="L1042" i="3" s="1"/>
  <c r="L1041" i="3" a="1"/>
  <c r="L1041" i="3" s="1"/>
  <c r="L1040" i="3" a="1"/>
  <c r="L1040" i="3" s="1"/>
  <c r="L1039" i="3" a="1"/>
  <c r="L1039" i="3" s="1"/>
  <c r="L1038" i="3" a="1"/>
  <c r="L1038" i="3" s="1"/>
  <c r="L1037" i="3" a="1"/>
  <c r="L1037" i="3" s="1"/>
  <c r="L1036" i="3" a="1"/>
  <c r="L1036" i="3" s="1"/>
  <c r="L1035" i="3" a="1"/>
  <c r="L1035" i="3" s="1"/>
  <c r="L1034" i="3" a="1"/>
  <c r="L1034" i="3" s="1"/>
  <c r="L1033" i="3" a="1"/>
  <c r="L1033" i="3" s="1"/>
  <c r="L1032" i="3" a="1"/>
  <c r="L1032" i="3" s="1"/>
  <c r="L1031" i="3" a="1"/>
  <c r="L1031" i="3" s="1"/>
  <c r="L1030" i="3" a="1"/>
  <c r="L1030" i="3" s="1"/>
  <c r="L1029" i="3" a="1"/>
  <c r="L1029" i="3" s="1"/>
  <c r="L1028" i="3" a="1"/>
  <c r="L1028" i="3" s="1"/>
  <c r="L1027" i="3" a="1"/>
  <c r="L1027" i="3" s="1"/>
  <c r="L1026" i="3" a="1"/>
  <c r="L1026" i="3" s="1"/>
  <c r="L1025" i="3" a="1"/>
  <c r="L1025" i="3" s="1"/>
  <c r="L1024" i="3" a="1"/>
  <c r="L1024" i="3" s="1"/>
  <c r="L1023" i="3" a="1"/>
  <c r="L1023" i="3" s="1"/>
  <c r="L1022" i="3" a="1"/>
  <c r="L1022" i="3" s="1"/>
  <c r="L1021" i="3" a="1"/>
  <c r="L1021" i="3" s="1"/>
  <c r="L1020" i="3" a="1"/>
  <c r="L1020" i="3" s="1"/>
  <c r="L1019" i="3" a="1"/>
  <c r="L1019" i="3" s="1"/>
  <c r="L1018" i="3" a="1"/>
  <c r="L1018" i="3" s="1"/>
  <c r="L1017" i="3" a="1"/>
  <c r="L1017" i="3" s="1"/>
  <c r="L1016" i="3" a="1"/>
  <c r="L1016" i="3" s="1"/>
  <c r="L1015" i="3" a="1"/>
  <c r="L1015" i="3" s="1"/>
  <c r="L1014" i="3" a="1"/>
  <c r="L1014" i="3" s="1"/>
  <c r="L1013" i="3" a="1"/>
  <c r="L1013" i="3" s="1"/>
  <c r="L1012" i="3" a="1"/>
  <c r="L1012" i="3" s="1"/>
  <c r="L1011" i="3" a="1"/>
  <c r="L1011" i="3" s="1"/>
  <c r="L1010" i="3" a="1"/>
  <c r="L1010" i="3" s="1"/>
  <c r="L1009" i="3" a="1"/>
  <c r="L1009" i="3" s="1"/>
  <c r="L1008" i="3" a="1"/>
  <c r="L1008" i="3" s="1"/>
  <c r="L1007" i="3" a="1"/>
  <c r="L1007" i="3" s="1"/>
  <c r="L1006" i="3" a="1"/>
  <c r="L1006" i="3" s="1"/>
  <c r="L1005" i="3" a="1"/>
  <c r="L1005" i="3" s="1"/>
  <c r="L1004" i="3" a="1"/>
  <c r="L1004" i="3" s="1"/>
  <c r="L1003" i="3" a="1"/>
  <c r="L1003" i="3" s="1"/>
  <c r="L1002" i="3" a="1"/>
  <c r="L1002" i="3" s="1"/>
  <c r="L1001" i="3" a="1"/>
  <c r="L1001" i="3" s="1"/>
  <c r="L1000" i="3" a="1"/>
  <c r="L1000" i="3" s="1"/>
  <c r="L999" i="3" a="1"/>
  <c r="L999" i="3" s="1"/>
  <c r="L998" i="3" a="1"/>
  <c r="L998" i="3" s="1"/>
  <c r="L997" i="3" a="1"/>
  <c r="L997" i="3" s="1"/>
  <c r="L996" i="3" a="1"/>
  <c r="L996" i="3" s="1"/>
  <c r="L995" i="3" a="1"/>
  <c r="L995" i="3" s="1"/>
  <c r="L994" i="3" a="1"/>
  <c r="L994" i="3" s="1"/>
  <c r="L993" i="3" a="1"/>
  <c r="L993" i="3" s="1"/>
  <c r="L992" i="3" a="1"/>
  <c r="L992" i="3" s="1"/>
  <c r="L991" i="3" a="1"/>
  <c r="L991" i="3" s="1"/>
  <c r="L990" i="3" a="1"/>
  <c r="L990" i="3" s="1"/>
  <c r="L989" i="3" a="1"/>
  <c r="L989" i="3" s="1"/>
  <c r="L988" i="3" a="1"/>
  <c r="L988" i="3" s="1"/>
  <c r="L987" i="3" a="1"/>
  <c r="L987" i="3" s="1"/>
  <c r="L986" i="3" a="1"/>
  <c r="L986" i="3" s="1"/>
  <c r="L985" i="3" a="1"/>
  <c r="L985" i="3" s="1"/>
  <c r="L984" i="3" a="1"/>
  <c r="L984" i="3" s="1"/>
  <c r="L983" i="3" a="1"/>
  <c r="L983" i="3" s="1"/>
  <c r="L982" i="3" a="1"/>
  <c r="L982" i="3" s="1"/>
  <c r="L981" i="3" a="1"/>
  <c r="L981" i="3" s="1"/>
  <c r="L980" i="3" a="1"/>
  <c r="L980" i="3" s="1"/>
  <c r="L979" i="3" a="1"/>
  <c r="L979" i="3" s="1"/>
  <c r="L978" i="3" a="1"/>
  <c r="L978" i="3" s="1"/>
  <c r="L977" i="3" a="1"/>
  <c r="L977" i="3" s="1"/>
  <c r="L976" i="3" a="1"/>
  <c r="L976" i="3" s="1"/>
  <c r="L975" i="3" a="1"/>
  <c r="L975" i="3" s="1"/>
  <c r="L974" i="3" a="1"/>
  <c r="L974" i="3" s="1"/>
  <c r="L973" i="3" a="1"/>
  <c r="L973" i="3" s="1"/>
  <c r="L972" i="3" a="1"/>
  <c r="L972" i="3" s="1"/>
  <c r="L971" i="3" a="1"/>
  <c r="L971" i="3" s="1"/>
  <c r="L970" i="3" a="1"/>
  <c r="L970" i="3" s="1"/>
  <c r="L969" i="3" a="1"/>
  <c r="L969" i="3" s="1"/>
  <c r="L968" i="3" a="1"/>
  <c r="L968" i="3" s="1"/>
  <c r="L967" i="3" a="1"/>
  <c r="L967" i="3" s="1"/>
  <c r="L966" i="3" a="1"/>
  <c r="L966" i="3" s="1"/>
  <c r="L965" i="3" a="1"/>
  <c r="L965" i="3" s="1"/>
  <c r="L964" i="3" a="1"/>
  <c r="L964" i="3" s="1"/>
  <c r="L963" i="3" a="1"/>
  <c r="L963" i="3" s="1"/>
  <c r="L962" i="3" a="1"/>
  <c r="L962" i="3" s="1"/>
  <c r="L961" i="3" a="1"/>
  <c r="L961" i="3" s="1"/>
  <c r="L960" i="3" a="1"/>
  <c r="L960" i="3" s="1"/>
  <c r="L959" i="3" a="1"/>
  <c r="L959" i="3" s="1"/>
  <c r="L958" i="3" a="1"/>
  <c r="L958" i="3" s="1"/>
  <c r="L957" i="3" a="1"/>
  <c r="L957" i="3" s="1"/>
  <c r="L956" i="3" a="1"/>
  <c r="L956" i="3" s="1"/>
  <c r="L955" i="3" a="1"/>
  <c r="L955" i="3" s="1"/>
  <c r="L954" i="3" a="1"/>
  <c r="L954" i="3" s="1"/>
  <c r="L953" i="3" a="1"/>
  <c r="L953" i="3" s="1"/>
  <c r="L952" i="3" a="1"/>
  <c r="L952" i="3" s="1"/>
  <c r="L951" i="3" a="1"/>
  <c r="L951" i="3" s="1"/>
  <c r="L950" i="3" a="1"/>
  <c r="L950" i="3" s="1"/>
  <c r="L949" i="3" a="1"/>
  <c r="L949" i="3" s="1"/>
  <c r="L948" i="3" a="1"/>
  <c r="L948" i="3" s="1"/>
  <c r="L947" i="3" a="1"/>
  <c r="L947" i="3" s="1"/>
  <c r="L946" i="3" a="1"/>
  <c r="L946" i="3" s="1"/>
  <c r="L945" i="3" a="1"/>
  <c r="L945" i="3" s="1"/>
  <c r="L944" i="3" a="1"/>
  <c r="L944" i="3" s="1"/>
  <c r="L943" i="3" a="1"/>
  <c r="L943" i="3" s="1"/>
  <c r="L942" i="3" a="1"/>
  <c r="L942" i="3" s="1"/>
  <c r="L941" i="3" a="1"/>
  <c r="L941" i="3" s="1"/>
  <c r="L940" i="3" a="1"/>
  <c r="L940" i="3" s="1"/>
  <c r="L939" i="3" a="1"/>
  <c r="L939" i="3" s="1"/>
  <c r="L938" i="3" a="1"/>
  <c r="L938" i="3" s="1"/>
  <c r="L937" i="3" a="1"/>
  <c r="L937" i="3" s="1"/>
  <c r="L936" i="3" a="1"/>
  <c r="L936" i="3" s="1"/>
  <c r="L935" i="3" a="1"/>
  <c r="L935" i="3" s="1"/>
  <c r="L934" i="3" a="1"/>
  <c r="L934" i="3" s="1"/>
  <c r="L933" i="3" a="1"/>
  <c r="L933" i="3" s="1"/>
  <c r="L932" i="3" a="1"/>
  <c r="L932" i="3" s="1"/>
  <c r="L931" i="3" a="1"/>
  <c r="L931" i="3" s="1"/>
  <c r="L930" i="3" a="1"/>
  <c r="L930" i="3" s="1"/>
  <c r="L929" i="3" a="1"/>
  <c r="L929" i="3" s="1"/>
  <c r="L928" i="3" a="1"/>
  <c r="L928" i="3" s="1"/>
  <c r="L927" i="3" a="1"/>
  <c r="L927" i="3" s="1"/>
  <c r="L926" i="3" a="1"/>
  <c r="L926" i="3" s="1"/>
  <c r="L925" i="3" a="1"/>
  <c r="L925" i="3" s="1"/>
  <c r="L924" i="3" a="1"/>
  <c r="L924" i="3" s="1"/>
  <c r="L923" i="3" a="1"/>
  <c r="L923" i="3" s="1"/>
  <c r="L922" i="3" a="1"/>
  <c r="L922" i="3" s="1"/>
  <c r="L921" i="3" a="1"/>
  <c r="L921" i="3" s="1"/>
  <c r="L920" i="3" a="1"/>
  <c r="L920" i="3" s="1"/>
  <c r="L919" i="3" a="1"/>
  <c r="L919" i="3" s="1"/>
  <c r="L918" i="3" a="1"/>
  <c r="L918" i="3" s="1"/>
  <c r="L917" i="3" a="1"/>
  <c r="L917" i="3" s="1"/>
  <c r="L916" i="3" a="1"/>
  <c r="L916" i="3" s="1"/>
  <c r="L915" i="3" a="1"/>
  <c r="L915" i="3" s="1"/>
  <c r="L914" i="3" a="1"/>
  <c r="L914" i="3" s="1"/>
  <c r="L913" i="3" a="1"/>
  <c r="L913" i="3" s="1"/>
  <c r="L912" i="3" a="1"/>
  <c r="L912" i="3" s="1"/>
  <c r="L911" i="3" a="1"/>
  <c r="L911" i="3" s="1"/>
  <c r="L910" i="3" a="1"/>
  <c r="L910" i="3" s="1"/>
  <c r="L909" i="3" a="1"/>
  <c r="L909" i="3" s="1"/>
  <c r="L908" i="3" a="1"/>
  <c r="L908" i="3" s="1"/>
  <c r="L907" i="3" a="1"/>
  <c r="L907" i="3" s="1"/>
  <c r="L906" i="3" a="1"/>
  <c r="L906" i="3" s="1"/>
  <c r="L905" i="3" a="1"/>
  <c r="L905" i="3" s="1"/>
  <c r="L904" i="3" a="1"/>
  <c r="L904" i="3" s="1"/>
  <c r="L903" i="3" a="1"/>
  <c r="L903" i="3" s="1"/>
  <c r="L902" i="3" a="1"/>
  <c r="L902" i="3" s="1"/>
  <c r="L901" i="3" a="1"/>
  <c r="L901" i="3" s="1"/>
  <c r="L900" i="3" a="1"/>
  <c r="L900" i="3" s="1"/>
  <c r="L899" i="3" a="1"/>
  <c r="L899" i="3" s="1"/>
  <c r="L898" i="3" a="1"/>
  <c r="L898" i="3" s="1"/>
  <c r="L897" i="3" a="1"/>
  <c r="L897" i="3" s="1"/>
  <c r="L896" i="3" a="1"/>
  <c r="L896" i="3" s="1"/>
  <c r="L895" i="3" a="1"/>
  <c r="L895" i="3" s="1"/>
  <c r="L894" i="3" a="1"/>
  <c r="L894" i="3" s="1"/>
  <c r="L893" i="3" a="1"/>
  <c r="L893" i="3" s="1"/>
  <c r="L892" i="3" a="1"/>
  <c r="L892" i="3" s="1"/>
  <c r="L891" i="3" a="1"/>
  <c r="L891" i="3" s="1"/>
  <c r="L890" i="3" a="1"/>
  <c r="L890" i="3" s="1"/>
  <c r="L889" i="3" a="1"/>
  <c r="L889" i="3" s="1"/>
  <c r="L888" i="3" a="1"/>
  <c r="L888" i="3" s="1"/>
  <c r="L887" i="3" a="1"/>
  <c r="L887" i="3" s="1"/>
  <c r="L886" i="3" a="1"/>
  <c r="L886" i="3" s="1"/>
  <c r="L885" i="3" a="1"/>
  <c r="L885" i="3" s="1"/>
  <c r="L884" i="3" a="1"/>
  <c r="L884" i="3" s="1"/>
  <c r="L883" i="3" a="1"/>
  <c r="L883" i="3" s="1"/>
  <c r="L882" i="3" a="1"/>
  <c r="L882" i="3" s="1"/>
  <c r="L881" i="3" a="1"/>
  <c r="L881" i="3" s="1"/>
  <c r="L880" i="3" a="1"/>
  <c r="L880" i="3" s="1"/>
  <c r="L879" i="3" a="1"/>
  <c r="L879" i="3" s="1"/>
  <c r="L878" i="3" a="1"/>
  <c r="L878" i="3" s="1"/>
  <c r="L877" i="3" a="1"/>
  <c r="L877" i="3" s="1"/>
  <c r="L876" i="3" a="1"/>
  <c r="L876" i="3" s="1"/>
  <c r="L875" i="3" a="1"/>
  <c r="L875" i="3" s="1"/>
  <c r="L874" i="3" a="1"/>
  <c r="L874" i="3" s="1"/>
  <c r="L873" i="3" a="1"/>
  <c r="L873" i="3" s="1"/>
  <c r="L872" i="3" a="1"/>
  <c r="L872" i="3" s="1"/>
  <c r="L871" i="3" a="1"/>
  <c r="L871" i="3" s="1"/>
  <c r="L870" i="3" a="1"/>
  <c r="L870" i="3" s="1"/>
  <c r="L869" i="3" a="1"/>
  <c r="L869" i="3" s="1"/>
  <c r="L868" i="3" a="1"/>
  <c r="L868" i="3" s="1"/>
  <c r="L867" i="3" a="1"/>
  <c r="L867" i="3" s="1"/>
  <c r="L866" i="3" a="1"/>
  <c r="L866" i="3" s="1"/>
  <c r="L865" i="3" a="1"/>
  <c r="L865" i="3" s="1"/>
  <c r="L864" i="3" a="1"/>
  <c r="L864" i="3" s="1"/>
  <c r="L863" i="3" a="1"/>
  <c r="L863" i="3" s="1"/>
  <c r="L862" i="3" a="1"/>
  <c r="L862" i="3" s="1"/>
  <c r="L861" i="3" a="1"/>
  <c r="L861" i="3" s="1"/>
  <c r="L860" i="3" a="1"/>
  <c r="L860" i="3" s="1"/>
  <c r="L859" i="3" a="1"/>
  <c r="L859" i="3" s="1"/>
  <c r="L858" i="3" a="1"/>
  <c r="L858" i="3" s="1"/>
  <c r="L857" i="3" a="1"/>
  <c r="L857" i="3" s="1"/>
  <c r="L856" i="3" a="1"/>
  <c r="L856" i="3" s="1"/>
  <c r="L855" i="3" a="1"/>
  <c r="L855" i="3" s="1"/>
  <c r="L854" i="3" a="1"/>
  <c r="L854" i="3" s="1"/>
  <c r="L853" i="3" a="1"/>
  <c r="L853" i="3" s="1"/>
  <c r="L852" i="3" a="1"/>
  <c r="L852" i="3" s="1"/>
  <c r="L851" i="3" a="1"/>
  <c r="L851" i="3" s="1"/>
  <c r="L850" i="3" a="1"/>
  <c r="L850" i="3" s="1"/>
  <c r="L849" i="3" a="1"/>
  <c r="L849" i="3" s="1"/>
  <c r="L848" i="3" a="1"/>
  <c r="L848" i="3" s="1"/>
  <c r="L847" i="3" a="1"/>
  <c r="L847" i="3" s="1"/>
  <c r="L846" i="3" a="1"/>
  <c r="L846" i="3" s="1"/>
  <c r="L845" i="3" a="1"/>
  <c r="L845" i="3" s="1"/>
  <c r="L844" i="3" a="1"/>
  <c r="L844" i="3" s="1"/>
  <c r="L843" i="3" a="1"/>
  <c r="L843" i="3" s="1"/>
  <c r="L842" i="3" a="1"/>
  <c r="L842" i="3" s="1"/>
  <c r="L841" i="3" a="1"/>
  <c r="L841" i="3" s="1"/>
  <c r="L840" i="3" a="1"/>
  <c r="L840" i="3" s="1"/>
  <c r="L839" i="3" a="1"/>
  <c r="L839" i="3" s="1"/>
  <c r="L838" i="3" a="1"/>
  <c r="L838" i="3" s="1"/>
  <c r="L837" i="3" a="1"/>
  <c r="L837" i="3" s="1"/>
  <c r="L836" i="3" a="1"/>
  <c r="L836" i="3" s="1"/>
  <c r="L835" i="3" a="1"/>
  <c r="L835" i="3" s="1"/>
  <c r="L834" i="3" a="1"/>
  <c r="L834" i="3" s="1"/>
  <c r="L833" i="3" a="1"/>
  <c r="L833" i="3" s="1"/>
  <c r="L832" i="3" a="1"/>
  <c r="L832" i="3" s="1"/>
  <c r="L831" i="3" a="1"/>
  <c r="L831" i="3" s="1"/>
  <c r="L830" i="3" a="1"/>
  <c r="L830" i="3" s="1"/>
  <c r="L829" i="3" a="1"/>
  <c r="L829" i="3" s="1"/>
  <c r="L828" i="3" a="1"/>
  <c r="L828" i="3" s="1"/>
  <c r="L827" i="3" a="1"/>
  <c r="L827" i="3" s="1"/>
  <c r="L826" i="3" a="1"/>
  <c r="L826" i="3" s="1"/>
  <c r="L825" i="3" a="1"/>
  <c r="L825" i="3" s="1"/>
  <c r="L824" i="3" a="1"/>
  <c r="L824" i="3" s="1"/>
  <c r="L823" i="3" a="1"/>
  <c r="L823" i="3" s="1"/>
  <c r="L822" i="3" a="1"/>
  <c r="L822" i="3" s="1"/>
  <c r="L821" i="3" a="1"/>
  <c r="L821" i="3" s="1"/>
  <c r="L820" i="3" a="1"/>
  <c r="L820" i="3" s="1"/>
  <c r="L819" i="3" a="1"/>
  <c r="L819" i="3" s="1"/>
  <c r="L818" i="3" a="1"/>
  <c r="L818" i="3" s="1"/>
  <c r="L817" i="3" a="1"/>
  <c r="L817" i="3" s="1"/>
  <c r="L816" i="3" a="1"/>
  <c r="L816" i="3" s="1"/>
  <c r="L815" i="3" a="1"/>
  <c r="L815" i="3" s="1"/>
  <c r="L814" i="3" a="1"/>
  <c r="L814" i="3" s="1"/>
  <c r="L813" i="3" a="1"/>
  <c r="L813" i="3" s="1"/>
  <c r="L812" i="3" a="1"/>
  <c r="L812" i="3" s="1"/>
  <c r="L811" i="3" a="1"/>
  <c r="L811" i="3" s="1"/>
  <c r="L810" i="3" a="1"/>
  <c r="L810" i="3" s="1"/>
  <c r="L809" i="3" a="1"/>
  <c r="L809" i="3" s="1"/>
  <c r="L808" i="3" a="1"/>
  <c r="L808" i="3" s="1"/>
  <c r="L807" i="3" a="1"/>
  <c r="L807" i="3" s="1"/>
  <c r="L806" i="3" a="1"/>
  <c r="L806" i="3" s="1"/>
  <c r="L805" i="3" a="1"/>
  <c r="L805" i="3" s="1"/>
  <c r="L804" i="3" a="1"/>
  <c r="L804" i="3" s="1"/>
  <c r="L803" i="3" a="1"/>
  <c r="L803" i="3" s="1"/>
  <c r="L802" i="3" a="1"/>
  <c r="L802" i="3" s="1"/>
  <c r="L801" i="3" a="1"/>
  <c r="L801" i="3" s="1"/>
  <c r="L800" i="3" a="1"/>
  <c r="L800" i="3" s="1"/>
  <c r="L799" i="3" a="1"/>
  <c r="L799" i="3" s="1"/>
  <c r="L798" i="3" a="1"/>
  <c r="L798" i="3" s="1"/>
  <c r="L797" i="3" a="1"/>
  <c r="L797" i="3" s="1"/>
  <c r="L796" i="3" a="1"/>
  <c r="L796" i="3" s="1"/>
  <c r="L795" i="3" a="1"/>
  <c r="L795" i="3" s="1"/>
  <c r="L794" i="3" a="1"/>
  <c r="L794" i="3" s="1"/>
  <c r="L793" i="3" a="1"/>
  <c r="L793" i="3" s="1"/>
  <c r="L792" i="3" a="1"/>
  <c r="L792" i="3" s="1"/>
  <c r="L791" i="3" a="1"/>
  <c r="L791" i="3" s="1"/>
  <c r="L790" i="3" a="1"/>
  <c r="L790" i="3" s="1"/>
  <c r="L789" i="3" a="1"/>
  <c r="L789" i="3" s="1"/>
  <c r="L788" i="3" a="1"/>
  <c r="L788" i="3" s="1"/>
  <c r="L787" i="3" a="1"/>
  <c r="L787" i="3" s="1"/>
  <c r="L786" i="3" a="1"/>
  <c r="L786" i="3" s="1"/>
  <c r="L785" i="3" a="1"/>
  <c r="L785" i="3" s="1"/>
  <c r="L784" i="3" a="1"/>
  <c r="L784" i="3" s="1"/>
  <c r="L783" i="3" a="1"/>
  <c r="L783" i="3" s="1"/>
  <c r="L782" i="3" a="1"/>
  <c r="L782" i="3" s="1"/>
  <c r="L781" i="3" a="1"/>
  <c r="L781" i="3" s="1"/>
  <c r="L780" i="3" a="1"/>
  <c r="L780" i="3" s="1"/>
  <c r="L779" i="3" a="1"/>
  <c r="L779" i="3" s="1"/>
  <c r="L778" i="3" a="1"/>
  <c r="L778" i="3" s="1"/>
  <c r="L777" i="3" a="1"/>
  <c r="L777" i="3" s="1"/>
  <c r="L776" i="3" a="1"/>
  <c r="L776" i="3" s="1"/>
  <c r="L775" i="3" a="1"/>
  <c r="L775" i="3" s="1"/>
  <c r="L774" i="3" a="1"/>
  <c r="L774" i="3" s="1"/>
  <c r="L773" i="3" a="1"/>
  <c r="L773" i="3" s="1"/>
  <c r="L772" i="3" a="1"/>
  <c r="L772" i="3" s="1"/>
  <c r="L771" i="3" a="1"/>
  <c r="L771" i="3" s="1"/>
  <c r="L770" i="3" a="1"/>
  <c r="L770" i="3" s="1"/>
  <c r="L769" i="3" a="1"/>
  <c r="L769" i="3" s="1"/>
  <c r="L768" i="3" a="1"/>
  <c r="L768" i="3" s="1"/>
  <c r="L767" i="3" a="1"/>
  <c r="L767" i="3" s="1"/>
  <c r="L766" i="3" a="1"/>
  <c r="L766" i="3" s="1"/>
  <c r="L765" i="3" a="1"/>
  <c r="L765" i="3" s="1"/>
  <c r="L764" i="3" a="1"/>
  <c r="L764" i="3" s="1"/>
  <c r="L763" i="3" a="1"/>
  <c r="L763" i="3" s="1"/>
  <c r="L762" i="3" a="1"/>
  <c r="L762" i="3" s="1"/>
  <c r="L761" i="3" a="1"/>
  <c r="L761" i="3" s="1"/>
  <c r="L760" i="3" a="1"/>
  <c r="L760" i="3" s="1"/>
  <c r="L759" i="3" a="1"/>
  <c r="L759" i="3" s="1"/>
  <c r="L758" i="3" a="1"/>
  <c r="L758" i="3" s="1"/>
  <c r="L757" i="3" a="1"/>
  <c r="L757" i="3" s="1"/>
  <c r="L756" i="3" a="1"/>
  <c r="L756" i="3" s="1"/>
  <c r="L755" i="3" a="1"/>
  <c r="L755" i="3" s="1"/>
  <c r="L754" i="3" a="1"/>
  <c r="L754" i="3" s="1"/>
  <c r="L753" i="3" a="1"/>
  <c r="L753" i="3" s="1"/>
  <c r="L752" i="3" a="1"/>
  <c r="L752" i="3" s="1"/>
  <c r="L751" i="3" a="1"/>
  <c r="L751" i="3" s="1"/>
  <c r="L750" i="3" a="1"/>
  <c r="L750" i="3" s="1"/>
  <c r="L749" i="3" a="1"/>
  <c r="L749" i="3" s="1"/>
  <c r="L748" i="3" a="1"/>
  <c r="L748" i="3" s="1"/>
  <c r="L747" i="3" a="1"/>
  <c r="L747" i="3" s="1"/>
  <c r="L746" i="3" a="1"/>
  <c r="L746" i="3" s="1"/>
  <c r="L745" i="3" a="1"/>
  <c r="L745" i="3" s="1"/>
  <c r="L744" i="3" a="1"/>
  <c r="L744" i="3" s="1"/>
  <c r="L743" i="3" a="1"/>
  <c r="L743" i="3" s="1"/>
  <c r="L742" i="3" a="1"/>
  <c r="L742" i="3" s="1"/>
  <c r="L741" i="3" a="1"/>
  <c r="L741" i="3" s="1"/>
  <c r="L740" i="3" a="1"/>
  <c r="L740" i="3" s="1"/>
  <c r="L739" i="3" a="1"/>
  <c r="L739" i="3" s="1"/>
  <c r="L738" i="3" a="1"/>
  <c r="L738" i="3" s="1"/>
  <c r="L737" i="3" a="1"/>
  <c r="L737" i="3" s="1"/>
  <c r="L736" i="3" a="1"/>
  <c r="L736" i="3" s="1"/>
  <c r="L735" i="3" a="1"/>
  <c r="L735" i="3" s="1"/>
  <c r="L734" i="3" a="1"/>
  <c r="L734" i="3" s="1"/>
  <c r="L733" i="3" a="1"/>
  <c r="L733" i="3" s="1"/>
  <c r="L732" i="3" a="1"/>
  <c r="L732" i="3" s="1"/>
  <c r="L731" i="3" a="1"/>
  <c r="L731" i="3" s="1"/>
  <c r="L730" i="3" a="1"/>
  <c r="L730" i="3" s="1"/>
  <c r="L729" i="3" a="1"/>
  <c r="L729" i="3" s="1"/>
  <c r="L728" i="3" a="1"/>
  <c r="L728" i="3" s="1"/>
  <c r="L727" i="3" a="1"/>
  <c r="L727" i="3" s="1"/>
  <c r="L726" i="3" a="1"/>
  <c r="L726" i="3" s="1"/>
  <c r="L725" i="3" a="1"/>
  <c r="L725" i="3" s="1"/>
  <c r="L724" i="3" a="1"/>
  <c r="L724" i="3" s="1"/>
  <c r="L723" i="3" a="1"/>
  <c r="L723" i="3" s="1"/>
  <c r="L722" i="3" a="1"/>
  <c r="L722" i="3" s="1"/>
  <c r="L721" i="3" a="1"/>
  <c r="L721" i="3" s="1"/>
  <c r="L720" i="3" a="1"/>
  <c r="L720" i="3" s="1"/>
  <c r="L719" i="3" a="1"/>
  <c r="L719" i="3" s="1"/>
  <c r="L718" i="3" a="1"/>
  <c r="L718" i="3" s="1"/>
  <c r="L717" i="3" a="1"/>
  <c r="L717" i="3" s="1"/>
  <c r="L716" i="3" a="1"/>
  <c r="L716" i="3" s="1"/>
  <c r="L715" i="3" a="1"/>
  <c r="L715" i="3" s="1"/>
  <c r="L714" i="3" a="1"/>
  <c r="L714" i="3" s="1"/>
  <c r="L713" i="3" a="1"/>
  <c r="L713" i="3" s="1"/>
  <c r="L712" i="3" a="1"/>
  <c r="L712" i="3" s="1"/>
  <c r="L711" i="3" a="1"/>
  <c r="L711" i="3" s="1"/>
  <c r="L710" i="3" a="1"/>
  <c r="L710" i="3" s="1"/>
  <c r="L709" i="3" a="1"/>
  <c r="L709" i="3" s="1"/>
  <c r="L708" i="3" a="1"/>
  <c r="L708" i="3" s="1"/>
  <c r="L707" i="3" a="1"/>
  <c r="L707" i="3" s="1"/>
  <c r="L706" i="3" a="1"/>
  <c r="L706" i="3" s="1"/>
  <c r="L705" i="3" a="1"/>
  <c r="L705" i="3" s="1"/>
  <c r="L704" i="3" a="1"/>
  <c r="L704" i="3" s="1"/>
  <c r="L703" i="3" a="1"/>
  <c r="L703" i="3" s="1"/>
  <c r="L702" i="3" a="1"/>
  <c r="L702" i="3" s="1"/>
  <c r="L701" i="3" a="1"/>
  <c r="L701" i="3" s="1"/>
  <c r="L700" i="3" a="1"/>
  <c r="L700" i="3" s="1"/>
  <c r="L699" i="3" a="1"/>
  <c r="L699" i="3" s="1"/>
  <c r="L698" i="3" a="1"/>
  <c r="L698" i="3" s="1"/>
  <c r="L697" i="3" a="1"/>
  <c r="L697" i="3" s="1"/>
  <c r="L696" i="3" a="1"/>
  <c r="L696" i="3" s="1"/>
  <c r="L695" i="3" a="1"/>
  <c r="L695" i="3" s="1"/>
  <c r="L694" i="3" a="1"/>
  <c r="L694" i="3" s="1"/>
  <c r="L693" i="3" a="1"/>
  <c r="L693" i="3" s="1"/>
  <c r="L692" i="3" a="1"/>
  <c r="L692" i="3" s="1"/>
  <c r="L691" i="3" a="1"/>
  <c r="L691" i="3" s="1"/>
  <c r="L690" i="3" a="1"/>
  <c r="L690" i="3" s="1"/>
  <c r="L689" i="3" a="1"/>
  <c r="L689" i="3" s="1"/>
  <c r="L688" i="3" a="1"/>
  <c r="L688" i="3" s="1"/>
  <c r="L687" i="3" a="1"/>
  <c r="L687" i="3" s="1"/>
  <c r="L686" i="3" a="1"/>
  <c r="L686" i="3" s="1"/>
  <c r="L685" i="3" a="1"/>
  <c r="L685" i="3" s="1"/>
  <c r="L684" i="3" a="1"/>
  <c r="L684" i="3" s="1"/>
  <c r="L683" i="3" a="1"/>
  <c r="L683" i="3" s="1"/>
  <c r="L682" i="3" a="1"/>
  <c r="L682" i="3" s="1"/>
  <c r="L681" i="3" a="1"/>
  <c r="L681" i="3" s="1"/>
  <c r="L680" i="3" a="1"/>
  <c r="L680" i="3" s="1"/>
  <c r="L679" i="3" a="1"/>
  <c r="L679" i="3" s="1"/>
  <c r="L678" i="3" a="1"/>
  <c r="L678" i="3" s="1"/>
  <c r="L677" i="3" a="1"/>
  <c r="L677" i="3" s="1"/>
  <c r="L676" i="3" a="1"/>
  <c r="L676" i="3" s="1"/>
  <c r="L675" i="3" a="1"/>
  <c r="L675" i="3" s="1"/>
  <c r="L674" i="3" a="1"/>
  <c r="L674" i="3" s="1"/>
  <c r="L673" i="3" a="1"/>
  <c r="L673" i="3" s="1"/>
  <c r="L672" i="3" a="1"/>
  <c r="L672" i="3" s="1"/>
  <c r="L671" i="3" a="1"/>
  <c r="L671" i="3" s="1"/>
  <c r="L670" i="3" a="1"/>
  <c r="L670" i="3" s="1"/>
  <c r="L669" i="3" a="1"/>
  <c r="L669" i="3" s="1"/>
  <c r="L668" i="3" a="1"/>
  <c r="L668" i="3" s="1"/>
  <c r="L667" i="3" a="1"/>
  <c r="L667" i="3" s="1"/>
  <c r="L666" i="3" a="1"/>
  <c r="L666" i="3" s="1"/>
  <c r="L665" i="3" a="1"/>
  <c r="L665" i="3" s="1"/>
  <c r="L664" i="3" a="1"/>
  <c r="L664" i="3" s="1"/>
  <c r="L663" i="3" a="1"/>
  <c r="L663" i="3" s="1"/>
  <c r="L662" i="3" a="1"/>
  <c r="L662" i="3" s="1"/>
  <c r="L661" i="3" a="1"/>
  <c r="L661" i="3" s="1"/>
  <c r="L660" i="3" a="1"/>
  <c r="L660" i="3" s="1"/>
  <c r="L659" i="3" a="1"/>
  <c r="L659" i="3" s="1"/>
  <c r="L658" i="3" a="1"/>
  <c r="L658" i="3" s="1"/>
  <c r="L657" i="3" a="1"/>
  <c r="L657" i="3" s="1"/>
  <c r="L656" i="3" a="1"/>
  <c r="L656" i="3" s="1"/>
  <c r="L655" i="3" a="1"/>
  <c r="L655" i="3" s="1"/>
  <c r="L654" i="3" a="1"/>
  <c r="L654" i="3" s="1"/>
  <c r="L653" i="3" a="1"/>
  <c r="L653" i="3" s="1"/>
  <c r="L652" i="3" a="1"/>
  <c r="L652" i="3" s="1"/>
  <c r="L651" i="3" a="1"/>
  <c r="L651" i="3" s="1"/>
  <c r="L650" i="3" a="1"/>
  <c r="L650" i="3" s="1"/>
  <c r="L649" i="3" a="1"/>
  <c r="L649" i="3" s="1"/>
  <c r="L648" i="3" a="1"/>
  <c r="L648" i="3" s="1"/>
  <c r="L647" i="3" a="1"/>
  <c r="L647" i="3" s="1"/>
  <c r="L646" i="3" a="1"/>
  <c r="L646" i="3" s="1"/>
  <c r="L645" i="3" a="1"/>
  <c r="L645" i="3" s="1"/>
  <c r="L644" i="3" a="1"/>
  <c r="L644" i="3" s="1"/>
  <c r="L643" i="3" a="1"/>
  <c r="L643" i="3" s="1"/>
  <c r="L642" i="3" a="1"/>
  <c r="L642" i="3" s="1"/>
  <c r="L641" i="3" a="1"/>
  <c r="L641" i="3" s="1"/>
  <c r="L640" i="3" a="1"/>
  <c r="L640" i="3" s="1"/>
  <c r="L639" i="3" a="1"/>
  <c r="L639" i="3" s="1"/>
  <c r="L638" i="3" a="1"/>
  <c r="L638" i="3" s="1"/>
  <c r="L637" i="3" a="1"/>
  <c r="L637" i="3" s="1"/>
  <c r="L636" i="3" a="1"/>
  <c r="L636" i="3" s="1"/>
  <c r="L635" i="3" a="1"/>
  <c r="L635" i="3" s="1"/>
  <c r="L634" i="3" a="1"/>
  <c r="L634" i="3" s="1"/>
  <c r="L633" i="3" a="1"/>
  <c r="L633" i="3" s="1"/>
  <c r="L632" i="3" a="1"/>
  <c r="L632" i="3" s="1"/>
  <c r="L631" i="3" a="1"/>
  <c r="L631" i="3" s="1"/>
  <c r="L630" i="3" a="1"/>
  <c r="L630" i="3" s="1"/>
  <c r="L629" i="3" a="1"/>
  <c r="L629" i="3" s="1"/>
  <c r="L628" i="3" a="1"/>
  <c r="L628" i="3" s="1"/>
  <c r="L627" i="3" a="1"/>
  <c r="L627" i="3" s="1"/>
  <c r="L626" i="3" a="1"/>
  <c r="L626" i="3" s="1"/>
  <c r="L625" i="3" a="1"/>
  <c r="L625" i="3" s="1"/>
  <c r="L624" i="3" a="1"/>
  <c r="L624" i="3" s="1"/>
  <c r="L623" i="3" a="1"/>
  <c r="L623" i="3" s="1"/>
  <c r="L622" i="3" a="1"/>
  <c r="L622" i="3" s="1"/>
  <c r="L621" i="3" a="1"/>
  <c r="L621" i="3" s="1"/>
  <c r="L620" i="3" a="1"/>
  <c r="L620" i="3" s="1"/>
  <c r="L619" i="3" a="1"/>
  <c r="L619" i="3" s="1"/>
  <c r="L618" i="3" a="1"/>
  <c r="L618" i="3" s="1"/>
  <c r="L617" i="3" a="1"/>
  <c r="L617" i="3" s="1"/>
  <c r="L616" i="3" a="1"/>
  <c r="L616" i="3" s="1"/>
  <c r="L615" i="3" a="1"/>
  <c r="L615" i="3" s="1"/>
  <c r="L614" i="3" a="1"/>
  <c r="L614" i="3" s="1"/>
  <c r="L613" i="3" a="1"/>
  <c r="L613" i="3" s="1"/>
  <c r="L612" i="3" a="1"/>
  <c r="L612" i="3" s="1"/>
  <c r="L611" i="3" a="1"/>
  <c r="L611" i="3" s="1"/>
  <c r="L610" i="3" a="1"/>
  <c r="L610" i="3" s="1"/>
  <c r="L609" i="3" a="1"/>
  <c r="L609" i="3" s="1"/>
  <c r="L608" i="3" a="1"/>
  <c r="L608" i="3" s="1"/>
  <c r="L607" i="3" a="1"/>
  <c r="L607" i="3" s="1"/>
  <c r="L606" i="3" a="1"/>
  <c r="L606" i="3" s="1"/>
  <c r="L605" i="3" a="1"/>
  <c r="L605" i="3" s="1"/>
  <c r="L604" i="3" a="1"/>
  <c r="L604" i="3" s="1"/>
  <c r="L603" i="3" a="1"/>
  <c r="L603" i="3" s="1"/>
  <c r="L602" i="3" a="1"/>
  <c r="L602" i="3" s="1"/>
  <c r="L601" i="3" a="1"/>
  <c r="L601" i="3" s="1"/>
  <c r="L600" i="3" a="1"/>
  <c r="L600" i="3" s="1"/>
  <c r="L599" i="3" a="1"/>
  <c r="L599" i="3" s="1"/>
  <c r="L598" i="3" a="1"/>
  <c r="L598" i="3" s="1"/>
  <c r="L597" i="3" a="1"/>
  <c r="L597" i="3" s="1"/>
  <c r="L596" i="3" a="1"/>
  <c r="L596" i="3" s="1"/>
  <c r="L595" i="3" a="1"/>
  <c r="L595" i="3" s="1"/>
  <c r="L594" i="3" a="1"/>
  <c r="L594" i="3" s="1"/>
  <c r="L593" i="3" a="1"/>
  <c r="L593" i="3" s="1"/>
  <c r="L592" i="3" a="1"/>
  <c r="L592" i="3" s="1"/>
  <c r="L591" i="3" a="1"/>
  <c r="L591" i="3" s="1"/>
  <c r="L590" i="3" a="1"/>
  <c r="L590" i="3" s="1"/>
  <c r="L589" i="3" a="1"/>
  <c r="L589" i="3" s="1"/>
  <c r="L588" i="3" a="1"/>
  <c r="L588" i="3" s="1"/>
  <c r="L587" i="3" a="1"/>
  <c r="L587" i="3" s="1"/>
  <c r="L586" i="3" a="1"/>
  <c r="L586" i="3" s="1"/>
  <c r="L585" i="3" a="1"/>
  <c r="L585" i="3" s="1"/>
  <c r="L584" i="3" a="1"/>
  <c r="L584" i="3" s="1"/>
  <c r="L583" i="3" a="1"/>
  <c r="L583" i="3" s="1"/>
  <c r="L582" i="3" a="1"/>
  <c r="L582" i="3" s="1"/>
  <c r="L581" i="3" a="1"/>
  <c r="L581" i="3" s="1"/>
  <c r="L580" i="3" a="1"/>
  <c r="L580" i="3" s="1"/>
  <c r="L579" i="3" a="1"/>
  <c r="L579" i="3" s="1"/>
  <c r="L578" i="3" a="1"/>
  <c r="L578" i="3" s="1"/>
  <c r="L577" i="3" a="1"/>
  <c r="L577" i="3" s="1"/>
  <c r="L576" i="3" a="1"/>
  <c r="L576" i="3" s="1"/>
  <c r="L575" i="3" a="1"/>
  <c r="L575" i="3" s="1"/>
  <c r="L574" i="3" a="1"/>
  <c r="L574" i="3" s="1"/>
  <c r="L573" i="3" a="1"/>
  <c r="L573" i="3" s="1"/>
  <c r="L572" i="3" a="1"/>
  <c r="L572" i="3" s="1"/>
  <c r="L571" i="3" a="1"/>
  <c r="L571" i="3" s="1"/>
  <c r="L570" i="3" a="1"/>
  <c r="L570" i="3" s="1"/>
  <c r="L569" i="3" a="1"/>
  <c r="L569" i="3" s="1"/>
  <c r="L568" i="3" a="1"/>
  <c r="L568" i="3" s="1"/>
  <c r="L567" i="3" a="1"/>
  <c r="L567" i="3" s="1"/>
  <c r="L566" i="3" a="1"/>
  <c r="L566" i="3" s="1"/>
  <c r="L565" i="3" a="1"/>
  <c r="L565" i="3" s="1"/>
  <c r="L564" i="3" a="1"/>
  <c r="L564" i="3" s="1"/>
  <c r="L563" i="3" a="1"/>
  <c r="L563" i="3" s="1"/>
  <c r="L562" i="3" a="1"/>
  <c r="L562" i="3" s="1"/>
  <c r="L561" i="3" a="1"/>
  <c r="L561" i="3" s="1"/>
  <c r="L560" i="3" a="1"/>
  <c r="L560" i="3" s="1"/>
  <c r="L559" i="3" a="1"/>
  <c r="L559" i="3" s="1"/>
  <c r="L558" i="3" a="1"/>
  <c r="L558" i="3" s="1"/>
  <c r="L557" i="3" a="1"/>
  <c r="L557" i="3" s="1"/>
  <c r="L556" i="3" a="1"/>
  <c r="L556" i="3" s="1"/>
  <c r="L555" i="3" a="1"/>
  <c r="L555" i="3" s="1"/>
  <c r="L554" i="3" a="1"/>
  <c r="L554" i="3" s="1"/>
  <c r="L553" i="3" a="1"/>
  <c r="L553" i="3" s="1"/>
  <c r="L552" i="3" a="1"/>
  <c r="L552" i="3" s="1"/>
  <c r="L551" i="3" a="1"/>
  <c r="L551" i="3" s="1"/>
  <c r="L550" i="3" a="1"/>
  <c r="L550" i="3" s="1"/>
  <c r="L549" i="3" a="1"/>
  <c r="L549" i="3" s="1"/>
  <c r="L548" i="3" a="1"/>
  <c r="L548" i="3" s="1"/>
  <c r="L547" i="3" a="1"/>
  <c r="L547" i="3" s="1"/>
  <c r="L546" i="3" a="1"/>
  <c r="L546" i="3" s="1"/>
  <c r="L545" i="3" a="1"/>
  <c r="L545" i="3" s="1"/>
  <c r="L544" i="3" a="1"/>
  <c r="L544" i="3" s="1"/>
  <c r="L543" i="3" a="1"/>
  <c r="L543" i="3" s="1"/>
  <c r="L542" i="3" a="1"/>
  <c r="L542" i="3" s="1"/>
  <c r="L541" i="3" a="1"/>
  <c r="L541" i="3" s="1"/>
  <c r="L540" i="3" a="1"/>
  <c r="L540" i="3" s="1"/>
  <c r="L539" i="3" a="1"/>
  <c r="L539" i="3" s="1"/>
  <c r="L538" i="3" a="1"/>
  <c r="L538" i="3" s="1"/>
  <c r="L537" i="3" a="1"/>
  <c r="L537" i="3" s="1"/>
  <c r="L536" i="3" a="1"/>
  <c r="L536" i="3" s="1"/>
  <c r="L535" i="3" a="1"/>
  <c r="L535" i="3" s="1"/>
  <c r="L534" i="3" a="1"/>
  <c r="L534" i="3" s="1"/>
  <c r="L533" i="3" a="1"/>
  <c r="L533" i="3" s="1"/>
  <c r="L532" i="3" a="1"/>
  <c r="L532" i="3" s="1"/>
  <c r="L531" i="3" a="1"/>
  <c r="L531" i="3" s="1"/>
  <c r="L530" i="3" a="1"/>
  <c r="L530" i="3" s="1"/>
  <c r="L529" i="3" a="1"/>
  <c r="L529" i="3" s="1"/>
  <c r="L528" i="3" a="1"/>
  <c r="L528" i="3" s="1"/>
  <c r="L527" i="3" a="1"/>
  <c r="L527" i="3" s="1"/>
  <c r="L526" i="3" a="1"/>
  <c r="L526" i="3" s="1"/>
  <c r="L525" i="3" a="1"/>
  <c r="L525" i="3" s="1"/>
  <c r="L524" i="3" a="1"/>
  <c r="L524" i="3" s="1"/>
  <c r="L523" i="3" a="1"/>
  <c r="L523" i="3" s="1"/>
  <c r="L522" i="3" a="1"/>
  <c r="L522" i="3" s="1"/>
  <c r="L521" i="3" a="1"/>
  <c r="L521" i="3" s="1"/>
  <c r="L520" i="3" a="1"/>
  <c r="L520" i="3" s="1"/>
  <c r="L519" i="3" a="1"/>
  <c r="L519" i="3" s="1"/>
  <c r="L518" i="3" a="1"/>
  <c r="L518" i="3" s="1"/>
  <c r="L517" i="3" a="1"/>
  <c r="L517" i="3" s="1"/>
  <c r="L516" i="3" a="1"/>
  <c r="L516" i="3" s="1"/>
  <c r="L515" i="3" a="1"/>
  <c r="L515" i="3" s="1"/>
  <c r="L514" i="3" a="1"/>
  <c r="L514" i="3" s="1"/>
  <c r="L513" i="3" a="1"/>
  <c r="L513" i="3" s="1"/>
  <c r="L512" i="3" a="1"/>
  <c r="L512" i="3" s="1"/>
  <c r="L511" i="3" a="1"/>
  <c r="L511" i="3" s="1"/>
  <c r="L510" i="3" a="1"/>
  <c r="L510" i="3" s="1"/>
  <c r="L509" i="3" a="1"/>
  <c r="L509" i="3" s="1"/>
  <c r="L508" i="3" a="1"/>
  <c r="L508" i="3" s="1"/>
  <c r="L507" i="3" a="1"/>
  <c r="L507" i="3" s="1"/>
  <c r="L506" i="3" a="1"/>
  <c r="L506" i="3" s="1"/>
  <c r="L505" i="3" a="1"/>
  <c r="L505" i="3" s="1"/>
  <c r="L504" i="3" a="1"/>
  <c r="L504" i="3" s="1"/>
  <c r="L503" i="3" a="1"/>
  <c r="L503" i="3" s="1"/>
  <c r="L502" i="3" a="1"/>
  <c r="L502" i="3" s="1"/>
  <c r="L501" i="3" a="1"/>
  <c r="L501" i="3" s="1"/>
  <c r="L500" i="3" a="1"/>
  <c r="L500" i="3" s="1"/>
  <c r="L499" i="3" a="1"/>
  <c r="L499" i="3" s="1"/>
  <c r="L498" i="3" a="1"/>
  <c r="L498" i="3" s="1"/>
  <c r="L497" i="3" a="1"/>
  <c r="L497" i="3" s="1"/>
  <c r="L496" i="3" a="1"/>
  <c r="L496" i="3" s="1"/>
  <c r="L495" i="3" a="1"/>
  <c r="L495" i="3" s="1"/>
  <c r="L494" i="3" a="1"/>
  <c r="L494" i="3" s="1"/>
  <c r="L493" i="3" a="1"/>
  <c r="L493" i="3" s="1"/>
  <c r="L492" i="3" a="1"/>
  <c r="L492" i="3" s="1"/>
  <c r="L491" i="3" a="1"/>
  <c r="L491" i="3" s="1"/>
  <c r="L490" i="3" a="1"/>
  <c r="L490" i="3" s="1"/>
  <c r="L489" i="3" a="1"/>
  <c r="L489" i="3" s="1"/>
  <c r="L488" i="3" a="1"/>
  <c r="L488" i="3" s="1"/>
  <c r="L487" i="3" a="1"/>
  <c r="L487" i="3" s="1"/>
  <c r="L486" i="3" a="1"/>
  <c r="L486" i="3" s="1"/>
  <c r="L485" i="3" a="1"/>
  <c r="L485" i="3" s="1"/>
  <c r="L484" i="3" a="1"/>
  <c r="L484" i="3" s="1"/>
  <c r="L483" i="3" a="1"/>
  <c r="L483" i="3" s="1"/>
  <c r="L482" i="3" a="1"/>
  <c r="L482" i="3" s="1"/>
  <c r="L481" i="3" a="1"/>
  <c r="L481" i="3" s="1"/>
  <c r="L480" i="3" a="1"/>
  <c r="L480" i="3" s="1"/>
  <c r="L479" i="3" a="1"/>
  <c r="L479" i="3" s="1"/>
  <c r="L478" i="3" a="1"/>
  <c r="L478" i="3" s="1"/>
  <c r="L477" i="3" a="1"/>
  <c r="L477" i="3" s="1"/>
  <c r="L476" i="3" a="1"/>
  <c r="L476" i="3" s="1"/>
  <c r="L475" i="3" a="1"/>
  <c r="L475" i="3" s="1"/>
  <c r="L474" i="3" a="1"/>
  <c r="L474" i="3" s="1"/>
  <c r="L473" i="3" a="1"/>
  <c r="L473" i="3" s="1"/>
  <c r="L472" i="3" a="1"/>
  <c r="L472" i="3" s="1"/>
  <c r="L471" i="3" a="1"/>
  <c r="L471" i="3" s="1"/>
  <c r="L470" i="3" a="1"/>
  <c r="L470" i="3" s="1"/>
  <c r="L469" i="3" a="1"/>
  <c r="L469" i="3" s="1"/>
  <c r="L468" i="3" a="1"/>
  <c r="L468" i="3" s="1"/>
  <c r="L467" i="3" a="1"/>
  <c r="L467" i="3" s="1"/>
  <c r="L466" i="3" a="1"/>
  <c r="L466" i="3" s="1"/>
  <c r="L465" i="3" a="1"/>
  <c r="L465" i="3" s="1"/>
  <c r="L464" i="3" a="1"/>
  <c r="L464" i="3" s="1"/>
  <c r="L463" i="3" a="1"/>
  <c r="L463" i="3" s="1"/>
  <c r="L462" i="3" a="1"/>
  <c r="L462" i="3" s="1"/>
  <c r="L461" i="3" a="1"/>
  <c r="L461" i="3" s="1"/>
  <c r="L460" i="3" a="1"/>
  <c r="L460" i="3" s="1"/>
  <c r="L459" i="3" a="1"/>
  <c r="L459" i="3" s="1"/>
  <c r="L458" i="3" a="1"/>
  <c r="L458" i="3" s="1"/>
  <c r="L457" i="3" a="1"/>
  <c r="L457" i="3" s="1"/>
  <c r="L456" i="3" a="1"/>
  <c r="L456" i="3" s="1"/>
  <c r="L455" i="3" a="1"/>
  <c r="L455" i="3" s="1"/>
  <c r="L454" i="3" a="1"/>
  <c r="L454" i="3" s="1"/>
  <c r="L453" i="3" a="1"/>
  <c r="L453" i="3" s="1"/>
  <c r="L452" i="3" a="1"/>
  <c r="L452" i="3" s="1"/>
  <c r="L451" i="3" a="1"/>
  <c r="L451" i="3" s="1"/>
  <c r="L450" i="3" a="1"/>
  <c r="L450" i="3" s="1"/>
  <c r="L449" i="3" a="1"/>
  <c r="L449" i="3" s="1"/>
  <c r="L448" i="3" a="1"/>
  <c r="L448" i="3" s="1"/>
  <c r="L447" i="3" a="1"/>
  <c r="L447" i="3" s="1"/>
  <c r="L446" i="3" a="1"/>
  <c r="L446" i="3" s="1"/>
  <c r="L445" i="3" a="1"/>
  <c r="L445" i="3" s="1"/>
  <c r="L444" i="3" a="1"/>
  <c r="L444" i="3" s="1"/>
  <c r="L443" i="3" a="1"/>
  <c r="L443" i="3" s="1"/>
  <c r="L442" i="3" a="1"/>
  <c r="L442" i="3" s="1"/>
  <c r="L441" i="3" a="1"/>
  <c r="L441" i="3" s="1"/>
  <c r="L440" i="3" a="1"/>
  <c r="L440" i="3" s="1"/>
  <c r="L439" i="3" a="1"/>
  <c r="L439" i="3" s="1"/>
  <c r="L438" i="3" a="1"/>
  <c r="L438" i="3" s="1"/>
  <c r="L437" i="3" a="1"/>
  <c r="L437" i="3" s="1"/>
  <c r="L436" i="3" a="1"/>
  <c r="L436" i="3" s="1"/>
  <c r="L435" i="3" a="1"/>
  <c r="L435" i="3" s="1"/>
  <c r="L434" i="3" a="1"/>
  <c r="L434" i="3" s="1"/>
  <c r="L433" i="3" a="1"/>
  <c r="L433" i="3" s="1"/>
  <c r="L432" i="3" a="1"/>
  <c r="L432" i="3" s="1"/>
  <c r="L431" i="3" a="1"/>
  <c r="L431" i="3" s="1"/>
  <c r="L430" i="3" a="1"/>
  <c r="L430" i="3" s="1"/>
  <c r="L429" i="3" a="1"/>
  <c r="L429" i="3" s="1"/>
  <c r="L428" i="3" a="1"/>
  <c r="L428" i="3" s="1"/>
  <c r="L427" i="3" a="1"/>
  <c r="L427" i="3" s="1"/>
  <c r="L426" i="3" a="1"/>
  <c r="L426" i="3" s="1"/>
  <c r="L425" i="3" a="1"/>
  <c r="L425" i="3" s="1"/>
  <c r="L424" i="3" a="1"/>
  <c r="L424" i="3" s="1"/>
  <c r="L423" i="3" a="1"/>
  <c r="L423" i="3" s="1"/>
  <c r="L422" i="3" a="1"/>
  <c r="L422" i="3" s="1"/>
  <c r="L421" i="3" a="1"/>
  <c r="L421" i="3" s="1"/>
  <c r="L420" i="3" a="1"/>
  <c r="L420" i="3" s="1"/>
  <c r="L419" i="3" a="1"/>
  <c r="L419" i="3" s="1"/>
  <c r="L418" i="3" a="1"/>
  <c r="L418" i="3" s="1"/>
  <c r="L417" i="3" a="1"/>
  <c r="L417" i="3" s="1"/>
  <c r="L416" i="3" a="1"/>
  <c r="L416" i="3" s="1"/>
  <c r="L415" i="3" a="1"/>
  <c r="L415" i="3" s="1"/>
  <c r="L414" i="3" a="1"/>
  <c r="L414" i="3" s="1"/>
  <c r="L413" i="3" a="1"/>
  <c r="L413" i="3" s="1"/>
  <c r="L412" i="3" a="1"/>
  <c r="L412" i="3" s="1"/>
  <c r="L411" i="3" a="1"/>
  <c r="L411" i="3" s="1"/>
  <c r="L410" i="3" a="1"/>
  <c r="L410" i="3" s="1"/>
  <c r="L409" i="3" a="1"/>
  <c r="L409" i="3" s="1"/>
  <c r="L408" i="3" a="1"/>
  <c r="L408" i="3" s="1"/>
  <c r="L407" i="3" a="1"/>
  <c r="L407" i="3" s="1"/>
  <c r="L406" i="3" a="1"/>
  <c r="L406" i="3" s="1"/>
  <c r="L405" i="3" a="1"/>
  <c r="L405" i="3" s="1"/>
  <c r="L404" i="3" a="1"/>
  <c r="L404" i="3" s="1"/>
  <c r="L403" i="3" a="1"/>
  <c r="L403" i="3" s="1"/>
  <c r="L402" i="3" a="1"/>
  <c r="L402" i="3" s="1"/>
  <c r="L401" i="3" a="1"/>
  <c r="L401" i="3" s="1"/>
  <c r="L400" i="3" a="1"/>
  <c r="L400" i="3" s="1"/>
  <c r="L399" i="3" a="1"/>
  <c r="L399" i="3" s="1"/>
  <c r="L398" i="3" a="1"/>
  <c r="L398" i="3" s="1"/>
  <c r="L397" i="3" a="1"/>
  <c r="L397" i="3" s="1"/>
  <c r="L396" i="3" a="1"/>
  <c r="L396" i="3" s="1"/>
  <c r="L395" i="3" a="1"/>
  <c r="L395" i="3" s="1"/>
  <c r="L394" i="3" a="1"/>
  <c r="L394" i="3" s="1"/>
  <c r="L393" i="3" a="1"/>
  <c r="L393" i="3" s="1"/>
  <c r="L392" i="3" a="1"/>
  <c r="L392" i="3" s="1"/>
  <c r="L391" i="3" a="1"/>
  <c r="L391" i="3" s="1"/>
  <c r="L390" i="3" a="1"/>
  <c r="L390" i="3" s="1"/>
  <c r="L389" i="3" a="1"/>
  <c r="L389" i="3" s="1"/>
  <c r="L388" i="3" a="1"/>
  <c r="L388" i="3" s="1"/>
  <c r="L387" i="3" a="1"/>
  <c r="L387" i="3" s="1"/>
  <c r="L386" i="3" a="1"/>
  <c r="L386" i="3" s="1"/>
  <c r="L385" i="3" a="1"/>
  <c r="L385" i="3" s="1"/>
  <c r="L384" i="3" a="1"/>
  <c r="L384" i="3" s="1"/>
  <c r="L383" i="3" a="1"/>
  <c r="L383" i="3" s="1"/>
  <c r="L382" i="3" a="1"/>
  <c r="L382" i="3" s="1"/>
  <c r="L381" i="3" a="1"/>
  <c r="L381" i="3" s="1"/>
  <c r="L380" i="3" a="1"/>
  <c r="L380" i="3" s="1"/>
  <c r="L379" i="3" a="1"/>
  <c r="L379" i="3" s="1"/>
  <c r="L378" i="3" a="1"/>
  <c r="L378" i="3" s="1"/>
  <c r="L377" i="3" a="1"/>
  <c r="L377" i="3" s="1"/>
  <c r="L376" i="3" a="1"/>
  <c r="L376" i="3" s="1"/>
  <c r="L375" i="3" a="1"/>
  <c r="L375" i="3" s="1"/>
  <c r="L374" i="3" a="1"/>
  <c r="L374" i="3" s="1"/>
  <c r="L373" i="3" a="1"/>
  <c r="L373" i="3" s="1"/>
  <c r="L372" i="3" a="1"/>
  <c r="L372" i="3" s="1"/>
  <c r="L371" i="3" a="1"/>
  <c r="L371" i="3" s="1"/>
  <c r="L370" i="3" a="1"/>
  <c r="L370" i="3" s="1"/>
  <c r="L369" i="3" a="1"/>
  <c r="L369" i="3" s="1"/>
  <c r="L368" i="3" a="1"/>
  <c r="L368" i="3" s="1"/>
  <c r="L367" i="3" a="1"/>
  <c r="L367" i="3" s="1"/>
  <c r="L366" i="3" a="1"/>
  <c r="L366" i="3" s="1"/>
  <c r="L365" i="3" a="1"/>
  <c r="L365" i="3" s="1"/>
  <c r="L364" i="3" a="1"/>
  <c r="L364" i="3" s="1"/>
  <c r="L363" i="3" a="1"/>
  <c r="L363" i="3" s="1"/>
  <c r="L362" i="3" a="1"/>
  <c r="L362" i="3" s="1"/>
  <c r="L361" i="3" a="1"/>
  <c r="L361" i="3" s="1"/>
  <c r="L360" i="3" a="1"/>
  <c r="L360" i="3" s="1"/>
  <c r="L359" i="3" a="1"/>
  <c r="L359" i="3" s="1"/>
  <c r="L358" i="3" a="1"/>
  <c r="L358" i="3" s="1"/>
  <c r="L357" i="3" a="1"/>
  <c r="L357" i="3" s="1"/>
  <c r="L356" i="3" a="1"/>
  <c r="L356" i="3" s="1"/>
  <c r="L355" i="3" a="1"/>
  <c r="L355" i="3" s="1"/>
  <c r="L354" i="3" a="1"/>
  <c r="L354" i="3" s="1"/>
  <c r="L353" i="3" a="1"/>
  <c r="L353" i="3" s="1"/>
  <c r="L352" i="3" a="1"/>
  <c r="L352" i="3" s="1"/>
  <c r="L351" i="3" a="1"/>
  <c r="L351" i="3" s="1"/>
  <c r="L350" i="3" a="1"/>
  <c r="L350" i="3" s="1"/>
  <c r="L349" i="3" a="1"/>
  <c r="L349" i="3" s="1"/>
  <c r="L348" i="3" a="1"/>
  <c r="L348" i="3" s="1"/>
  <c r="L347" i="3" a="1"/>
  <c r="L347" i="3" s="1"/>
  <c r="L346" i="3" a="1"/>
  <c r="L346" i="3" s="1"/>
  <c r="L345" i="3" a="1"/>
  <c r="L345" i="3" s="1"/>
  <c r="L344" i="3" a="1"/>
  <c r="L344" i="3" s="1"/>
  <c r="L343" i="3" a="1"/>
  <c r="L343" i="3" s="1"/>
  <c r="L342" i="3" a="1"/>
  <c r="L342" i="3" s="1"/>
  <c r="L341" i="3" a="1"/>
  <c r="L341" i="3" s="1"/>
  <c r="L340" i="3" a="1"/>
  <c r="L340" i="3" s="1"/>
  <c r="L339" i="3" a="1"/>
  <c r="L339" i="3" s="1"/>
  <c r="L338" i="3" a="1"/>
  <c r="L338" i="3" s="1"/>
  <c r="L337" i="3" a="1"/>
  <c r="L337" i="3" s="1"/>
  <c r="L336" i="3" a="1"/>
  <c r="L336" i="3" s="1"/>
  <c r="L335" i="3" a="1"/>
  <c r="L335" i="3" s="1"/>
  <c r="L334" i="3" a="1"/>
  <c r="L334" i="3" s="1"/>
  <c r="L333" i="3" a="1"/>
  <c r="L333" i="3" s="1"/>
  <c r="L332" i="3" a="1"/>
  <c r="L332" i="3" s="1"/>
  <c r="L331" i="3" a="1"/>
  <c r="L331" i="3" s="1"/>
  <c r="L330" i="3" a="1"/>
  <c r="L330" i="3" s="1"/>
  <c r="L329" i="3" a="1"/>
  <c r="L329" i="3" s="1"/>
  <c r="L328" i="3" a="1"/>
  <c r="L328" i="3" s="1"/>
  <c r="L327" i="3" a="1"/>
  <c r="L327" i="3" s="1"/>
  <c r="L326" i="3" a="1"/>
  <c r="L326" i="3" s="1"/>
  <c r="L325" i="3" a="1"/>
  <c r="L325" i="3" s="1"/>
  <c r="L324" i="3" a="1"/>
  <c r="L324" i="3" s="1"/>
  <c r="L323" i="3" a="1"/>
  <c r="L323" i="3" s="1"/>
  <c r="L322" i="3" a="1"/>
  <c r="L322" i="3" s="1"/>
  <c r="L321" i="3" a="1"/>
  <c r="L321" i="3" s="1"/>
  <c r="L320" i="3" a="1"/>
  <c r="L320" i="3" s="1"/>
  <c r="L319" i="3" a="1"/>
  <c r="L319" i="3" s="1"/>
  <c r="L318" i="3" a="1"/>
  <c r="L318" i="3" s="1"/>
  <c r="L317" i="3" a="1"/>
  <c r="L317" i="3" s="1"/>
  <c r="L316" i="3" a="1"/>
  <c r="L316" i="3" s="1"/>
  <c r="L315" i="3" a="1"/>
  <c r="L315" i="3" s="1"/>
  <c r="L314" i="3" a="1"/>
  <c r="L314" i="3" s="1"/>
  <c r="L313" i="3" a="1"/>
  <c r="L313" i="3" s="1"/>
  <c r="L312" i="3" a="1"/>
  <c r="L312" i="3" s="1"/>
  <c r="L311" i="3" a="1"/>
  <c r="L311" i="3" s="1"/>
  <c r="L310" i="3" a="1"/>
  <c r="L310" i="3" s="1"/>
  <c r="L309" i="3" a="1"/>
  <c r="L309" i="3" s="1"/>
  <c r="L308" i="3" a="1"/>
  <c r="L308" i="3" s="1"/>
  <c r="L307" i="3" a="1"/>
  <c r="L307" i="3" s="1"/>
  <c r="L306" i="3" a="1"/>
  <c r="L306" i="3" s="1"/>
  <c r="L305" i="3" a="1"/>
  <c r="L305" i="3" s="1"/>
  <c r="L304" i="3" a="1"/>
  <c r="L304" i="3" s="1"/>
  <c r="L303" i="3" a="1"/>
  <c r="L303" i="3" s="1"/>
  <c r="L302" i="3" a="1"/>
  <c r="L302" i="3" s="1"/>
  <c r="L301" i="3" a="1"/>
  <c r="L301" i="3" s="1"/>
  <c r="L300" i="3" a="1"/>
  <c r="L300" i="3" s="1"/>
  <c r="L299" i="3" a="1"/>
  <c r="L299" i="3" s="1"/>
  <c r="L298" i="3" a="1"/>
  <c r="L298" i="3" s="1"/>
  <c r="L297" i="3" a="1"/>
  <c r="L297" i="3" s="1"/>
  <c r="L296" i="3" a="1"/>
  <c r="L296" i="3" s="1"/>
  <c r="L295" i="3" a="1"/>
  <c r="L295" i="3" s="1"/>
  <c r="L294" i="3" a="1"/>
  <c r="L294" i="3" s="1"/>
  <c r="L293" i="3" a="1"/>
  <c r="L293" i="3" s="1"/>
  <c r="L292" i="3" a="1"/>
  <c r="L292" i="3" s="1"/>
  <c r="L291" i="3" a="1"/>
  <c r="L291" i="3" s="1"/>
  <c r="L290" i="3" a="1"/>
  <c r="L290" i="3" s="1"/>
  <c r="L289" i="3" a="1"/>
  <c r="L289" i="3" s="1"/>
  <c r="L288" i="3" a="1"/>
  <c r="L288" i="3" s="1"/>
  <c r="L287" i="3" a="1"/>
  <c r="L287" i="3" s="1"/>
  <c r="L286" i="3" a="1"/>
  <c r="L286" i="3" s="1"/>
  <c r="L285" i="3" a="1"/>
  <c r="L285" i="3" s="1"/>
  <c r="L284" i="3" a="1"/>
  <c r="L284" i="3" s="1"/>
  <c r="L283" i="3" a="1"/>
  <c r="L283" i="3" s="1"/>
  <c r="L282" i="3" a="1"/>
  <c r="L282" i="3" s="1"/>
  <c r="L281" i="3" a="1"/>
  <c r="L281" i="3" s="1"/>
  <c r="L280" i="3" a="1"/>
  <c r="L280" i="3" s="1"/>
  <c r="L279" i="3" a="1"/>
  <c r="L279" i="3" s="1"/>
  <c r="L278" i="3" a="1"/>
  <c r="L278" i="3" s="1"/>
  <c r="L277" i="3" a="1"/>
  <c r="L277" i="3" s="1"/>
  <c r="L276" i="3" a="1"/>
  <c r="L276" i="3" s="1"/>
  <c r="L275" i="3" a="1"/>
  <c r="L275" i="3" s="1"/>
  <c r="L274" i="3" a="1"/>
  <c r="L274" i="3" s="1"/>
  <c r="L273" i="3" a="1"/>
  <c r="L273" i="3" s="1"/>
  <c r="L272" i="3" a="1"/>
  <c r="L272" i="3" s="1"/>
  <c r="L271" i="3" a="1"/>
  <c r="L271" i="3" s="1"/>
  <c r="L270" i="3" a="1"/>
  <c r="L270" i="3" s="1"/>
  <c r="L269" i="3" a="1"/>
  <c r="L269" i="3" s="1"/>
  <c r="L268" i="3" a="1"/>
  <c r="L268" i="3" s="1"/>
  <c r="L267" i="3" a="1"/>
  <c r="L267" i="3" s="1"/>
  <c r="L266" i="3" a="1"/>
  <c r="L266" i="3" s="1"/>
  <c r="L265" i="3" a="1"/>
  <c r="L265" i="3" s="1"/>
  <c r="L264" i="3" a="1"/>
  <c r="L264" i="3" s="1"/>
  <c r="L263" i="3" a="1"/>
  <c r="L263" i="3" s="1"/>
  <c r="L262" i="3" a="1"/>
  <c r="L262" i="3" s="1"/>
  <c r="L261" i="3" a="1"/>
  <c r="L261" i="3" s="1"/>
  <c r="L260" i="3" a="1"/>
  <c r="L260" i="3" s="1"/>
  <c r="L259" i="3" a="1"/>
  <c r="L259" i="3" s="1"/>
  <c r="L258" i="3" a="1"/>
  <c r="L258" i="3" s="1"/>
  <c r="L257" i="3" a="1"/>
  <c r="L257" i="3" s="1"/>
  <c r="L256" i="3" a="1"/>
  <c r="L256" i="3" s="1"/>
  <c r="L255" i="3" a="1"/>
  <c r="L255" i="3" s="1"/>
  <c r="L254" i="3" a="1"/>
  <c r="L254" i="3" s="1"/>
  <c r="L253" i="3" a="1"/>
  <c r="L253" i="3" s="1"/>
  <c r="L252" i="3" a="1"/>
  <c r="L252" i="3" s="1"/>
  <c r="L251" i="3" a="1"/>
  <c r="L251" i="3" s="1"/>
  <c r="L250" i="3" a="1"/>
  <c r="L250" i="3" s="1"/>
  <c r="L249" i="3" a="1"/>
  <c r="L249" i="3" s="1"/>
  <c r="L248" i="3" a="1"/>
  <c r="L248" i="3" s="1"/>
  <c r="L247" i="3" a="1"/>
  <c r="L247" i="3" s="1"/>
  <c r="L246" i="3" a="1"/>
  <c r="L246" i="3" s="1"/>
  <c r="L245" i="3" a="1"/>
  <c r="L245" i="3" s="1"/>
  <c r="L244" i="3" a="1"/>
  <c r="L244" i="3" s="1"/>
  <c r="L243" i="3" a="1"/>
  <c r="L243" i="3" s="1"/>
  <c r="L242" i="3" a="1"/>
  <c r="L242" i="3" s="1"/>
  <c r="L241" i="3" a="1"/>
  <c r="L241" i="3" s="1"/>
  <c r="L240" i="3" a="1"/>
  <c r="L240" i="3" s="1"/>
  <c r="L239" i="3" a="1"/>
  <c r="L239" i="3" s="1"/>
  <c r="L238" i="3" a="1"/>
  <c r="L238" i="3" s="1"/>
  <c r="L237" i="3" a="1"/>
  <c r="L237" i="3" s="1"/>
  <c r="L236" i="3" a="1"/>
  <c r="L236" i="3" s="1"/>
  <c r="L235" i="3" a="1"/>
  <c r="L235" i="3" s="1"/>
  <c r="L234" i="3" a="1"/>
  <c r="L234" i="3" s="1"/>
  <c r="L233" i="3" a="1"/>
  <c r="L233" i="3" s="1"/>
  <c r="L232" i="3" a="1"/>
  <c r="L232" i="3" s="1"/>
  <c r="L231" i="3" a="1"/>
  <c r="L231" i="3" s="1"/>
  <c r="L230" i="3" a="1"/>
  <c r="L230" i="3" s="1"/>
  <c r="L229" i="3" a="1"/>
  <c r="L229" i="3" s="1"/>
  <c r="L228" i="3" a="1"/>
  <c r="L228" i="3" s="1"/>
  <c r="L227" i="3" a="1"/>
  <c r="L227" i="3" s="1"/>
  <c r="L226" i="3" a="1"/>
  <c r="L226" i="3" s="1"/>
  <c r="L225" i="3" a="1"/>
  <c r="L225" i="3" s="1"/>
  <c r="L224" i="3" a="1"/>
  <c r="L224" i="3" s="1"/>
  <c r="L223" i="3" a="1"/>
  <c r="L223" i="3" s="1"/>
  <c r="L222" i="3" a="1"/>
  <c r="L222" i="3" s="1"/>
  <c r="L221" i="3" a="1"/>
  <c r="L221" i="3" s="1"/>
  <c r="L220" i="3" a="1"/>
  <c r="L220" i="3" s="1"/>
  <c r="L219" i="3" a="1"/>
  <c r="L219" i="3" s="1"/>
  <c r="L218" i="3" a="1"/>
  <c r="L218" i="3" s="1"/>
  <c r="L217" i="3" a="1"/>
  <c r="L217" i="3" s="1"/>
  <c r="L216" i="3" a="1"/>
  <c r="L216" i="3" s="1"/>
  <c r="L215" i="3" a="1"/>
  <c r="L215" i="3" s="1"/>
  <c r="L214" i="3" a="1"/>
  <c r="L214" i="3" s="1"/>
  <c r="L213" i="3" a="1"/>
  <c r="L213" i="3" s="1"/>
  <c r="L212" i="3" a="1"/>
  <c r="L212" i="3" s="1"/>
  <c r="L211" i="3" a="1"/>
  <c r="L211" i="3" s="1"/>
  <c r="L210" i="3" a="1"/>
  <c r="L210" i="3" s="1"/>
  <c r="L209" i="3" a="1"/>
  <c r="L209" i="3" s="1"/>
  <c r="L208" i="3" a="1"/>
  <c r="L208" i="3" s="1"/>
  <c r="L207" i="3" a="1"/>
  <c r="L207" i="3" s="1"/>
  <c r="L206" i="3" a="1"/>
  <c r="L206" i="3" s="1"/>
  <c r="L205" i="3" a="1"/>
  <c r="L205" i="3" s="1"/>
  <c r="L204" i="3" a="1"/>
  <c r="L204" i="3" s="1"/>
  <c r="L203" i="3" a="1"/>
  <c r="L203" i="3" s="1"/>
  <c r="L202" i="3" a="1"/>
  <c r="L202" i="3" s="1"/>
  <c r="L201" i="3" a="1"/>
  <c r="L201" i="3" s="1"/>
  <c r="L200" i="3" a="1"/>
  <c r="L200" i="3" s="1"/>
  <c r="L199" i="3" a="1"/>
  <c r="L199" i="3" s="1"/>
  <c r="L198" i="3" a="1"/>
  <c r="L198" i="3" s="1"/>
  <c r="L197" i="3" a="1"/>
  <c r="L197" i="3" s="1"/>
  <c r="L196" i="3" a="1"/>
  <c r="L196" i="3" s="1"/>
  <c r="L195" i="3" a="1"/>
  <c r="L195" i="3" s="1"/>
  <c r="L194" i="3" a="1"/>
  <c r="L194" i="3" s="1"/>
  <c r="L193" i="3" a="1"/>
  <c r="L193" i="3" s="1"/>
  <c r="L192" i="3" a="1"/>
  <c r="L192" i="3" s="1"/>
  <c r="L191" i="3" a="1"/>
  <c r="L191" i="3" s="1"/>
  <c r="L190" i="3" a="1"/>
  <c r="L190" i="3" s="1"/>
  <c r="L189" i="3" a="1"/>
  <c r="L189" i="3" s="1"/>
  <c r="L188" i="3" a="1"/>
  <c r="L188" i="3" s="1"/>
  <c r="L187" i="3" a="1"/>
  <c r="L187" i="3" s="1"/>
  <c r="L186" i="3" a="1"/>
  <c r="L186" i="3" s="1"/>
  <c r="L185" i="3" a="1"/>
  <c r="L185" i="3" s="1"/>
  <c r="L184" i="3" a="1"/>
  <c r="L184" i="3" s="1"/>
  <c r="L183" i="3" a="1"/>
  <c r="L183" i="3" s="1"/>
  <c r="L182" i="3" a="1"/>
  <c r="L182" i="3" s="1"/>
  <c r="L181" i="3" a="1"/>
  <c r="L181" i="3" s="1"/>
  <c r="L180" i="3" a="1"/>
  <c r="L180" i="3" s="1"/>
  <c r="L179" i="3" a="1"/>
  <c r="L179" i="3" s="1"/>
  <c r="L178" i="3" a="1"/>
  <c r="L178" i="3" s="1"/>
  <c r="L177" i="3" a="1"/>
  <c r="L177" i="3" s="1"/>
  <c r="L176" i="3" a="1"/>
  <c r="L176" i="3" s="1"/>
  <c r="L175" i="3" a="1"/>
  <c r="L175" i="3" s="1"/>
  <c r="L174" i="3" a="1"/>
  <c r="L174" i="3" s="1"/>
  <c r="L173" i="3" a="1"/>
  <c r="L173" i="3" s="1"/>
  <c r="L172" i="3" a="1"/>
  <c r="L172" i="3" s="1"/>
  <c r="L171" i="3" a="1"/>
  <c r="L171" i="3" s="1"/>
  <c r="L170" i="3" a="1"/>
  <c r="L170" i="3" s="1"/>
  <c r="L169" i="3" a="1"/>
  <c r="L169" i="3" s="1"/>
  <c r="L168" i="3" a="1"/>
  <c r="L168" i="3" s="1"/>
  <c r="L167" i="3" a="1"/>
  <c r="L167" i="3" s="1"/>
  <c r="L166" i="3" a="1"/>
  <c r="L166" i="3" s="1"/>
  <c r="L165" i="3" a="1"/>
  <c r="L165" i="3" s="1"/>
  <c r="L164" i="3" a="1"/>
  <c r="L164" i="3" s="1"/>
  <c r="L163" i="3" a="1"/>
  <c r="L163" i="3" s="1"/>
  <c r="L162" i="3" a="1"/>
  <c r="L162" i="3" s="1"/>
  <c r="L161" i="3" a="1"/>
  <c r="L161" i="3" s="1"/>
  <c r="L160" i="3" a="1"/>
  <c r="L160" i="3" s="1"/>
  <c r="L159" i="3" a="1"/>
  <c r="L159" i="3" s="1"/>
  <c r="L158" i="3" a="1"/>
  <c r="L158" i="3" s="1"/>
  <c r="L157" i="3" a="1"/>
  <c r="L157" i="3" s="1"/>
  <c r="L156" i="3" a="1"/>
  <c r="L156" i="3" s="1"/>
  <c r="L155" i="3" a="1"/>
  <c r="L155" i="3" s="1"/>
  <c r="L154" i="3" a="1"/>
  <c r="L154" i="3" s="1"/>
  <c r="L153" i="3" a="1"/>
  <c r="L153" i="3" s="1"/>
  <c r="L152" i="3" a="1"/>
  <c r="L152" i="3" s="1"/>
  <c r="L151" i="3" a="1"/>
  <c r="L151" i="3" s="1"/>
  <c r="L150" i="3" a="1"/>
  <c r="L150" i="3" s="1"/>
  <c r="L149" i="3" a="1"/>
  <c r="L149" i="3" s="1"/>
  <c r="L148" i="3" a="1"/>
  <c r="L148" i="3" s="1"/>
  <c r="L147" i="3" a="1"/>
  <c r="L147" i="3" s="1"/>
  <c r="L146" i="3" a="1"/>
  <c r="L146" i="3" s="1"/>
  <c r="L145" i="3" a="1"/>
  <c r="L145" i="3" s="1"/>
  <c r="L144" i="3" a="1"/>
  <c r="L144" i="3" s="1"/>
  <c r="L143" i="3" a="1"/>
  <c r="L143" i="3" s="1"/>
  <c r="L142" i="3" a="1"/>
  <c r="L142" i="3" s="1"/>
  <c r="L141" i="3" a="1"/>
  <c r="L141" i="3" s="1"/>
  <c r="L140" i="3" a="1"/>
  <c r="L140" i="3" s="1"/>
  <c r="L139" i="3" a="1"/>
  <c r="L139" i="3" s="1"/>
  <c r="L138" i="3" a="1"/>
  <c r="L138" i="3" s="1"/>
  <c r="L137" i="3" a="1"/>
  <c r="L137" i="3" s="1"/>
  <c r="L136" i="3" a="1"/>
  <c r="L136" i="3" s="1"/>
  <c r="L135" i="3" a="1"/>
  <c r="L135" i="3" s="1"/>
  <c r="L134" i="3" a="1"/>
  <c r="L134" i="3" s="1"/>
  <c r="L133" i="3" a="1"/>
  <c r="L133" i="3" s="1"/>
  <c r="L132" i="3" a="1"/>
  <c r="L132" i="3" s="1"/>
  <c r="L131" i="3" a="1"/>
  <c r="L131" i="3" s="1"/>
  <c r="L130" i="3" a="1"/>
  <c r="L130" i="3" s="1"/>
  <c r="L129" i="3" a="1"/>
  <c r="L129" i="3" s="1"/>
  <c r="L128" i="3" a="1"/>
  <c r="L128" i="3" s="1"/>
  <c r="L127" i="3" a="1"/>
  <c r="L127" i="3" s="1"/>
  <c r="L126" i="3" a="1"/>
  <c r="L126" i="3" s="1"/>
  <c r="L125" i="3" a="1"/>
  <c r="L125" i="3" s="1"/>
  <c r="L124" i="3" a="1"/>
  <c r="L124" i="3" s="1"/>
  <c r="L123" i="3" a="1"/>
  <c r="L123" i="3" s="1"/>
  <c r="L122" i="3" a="1"/>
  <c r="L122" i="3" s="1"/>
  <c r="L121" i="3" a="1"/>
  <c r="L121" i="3" s="1"/>
  <c r="L120" i="3" a="1"/>
  <c r="L120" i="3" s="1"/>
  <c r="L119" i="3" a="1"/>
  <c r="L119" i="3" s="1"/>
  <c r="L118" i="3" a="1"/>
  <c r="L118" i="3" s="1"/>
  <c r="L117" i="3" a="1"/>
  <c r="L117" i="3" s="1"/>
  <c r="L116" i="3" a="1"/>
  <c r="L116" i="3" s="1"/>
  <c r="L115" i="3" a="1"/>
  <c r="L115" i="3" s="1"/>
  <c r="L114" i="3" a="1"/>
  <c r="L114" i="3" s="1"/>
  <c r="L113" i="3" a="1"/>
  <c r="L113" i="3" s="1"/>
  <c r="L112" i="3" a="1"/>
  <c r="L112" i="3" s="1"/>
  <c r="L111" i="3" a="1"/>
  <c r="L111" i="3" s="1"/>
  <c r="L110" i="3" a="1"/>
  <c r="L110" i="3" s="1"/>
  <c r="L109" i="3" a="1"/>
  <c r="L109" i="3" s="1"/>
  <c r="L108" i="3" a="1"/>
  <c r="L108" i="3" s="1"/>
  <c r="L107" i="3" a="1"/>
  <c r="L107" i="3" s="1"/>
  <c r="L106" i="3" a="1"/>
  <c r="L106" i="3" s="1"/>
  <c r="L105" i="3" a="1"/>
  <c r="L105" i="3" s="1"/>
  <c r="L104" i="3" a="1"/>
  <c r="L104" i="3" s="1"/>
  <c r="L103" i="3" a="1"/>
  <c r="L103" i="3" s="1"/>
  <c r="L102" i="3" a="1"/>
  <c r="L102" i="3" s="1"/>
  <c r="L101" i="3" a="1"/>
  <c r="L101" i="3" s="1"/>
  <c r="L100" i="3" a="1"/>
  <c r="L100" i="3" s="1"/>
  <c r="L99" i="3" a="1"/>
  <c r="L99" i="3" s="1"/>
  <c r="L98" i="3" a="1"/>
  <c r="L98" i="3" s="1"/>
  <c r="L97" i="3" a="1"/>
  <c r="L97" i="3" s="1"/>
  <c r="L96" i="3" a="1"/>
  <c r="L96" i="3" s="1"/>
  <c r="L95" i="3" a="1"/>
  <c r="L95" i="3" s="1"/>
  <c r="L94" i="3" a="1"/>
  <c r="L94" i="3" s="1"/>
  <c r="L93" i="3" a="1"/>
  <c r="L93" i="3" s="1"/>
  <c r="L92" i="3" a="1"/>
  <c r="L92" i="3" s="1"/>
  <c r="L91" i="3" a="1"/>
  <c r="L91" i="3" s="1"/>
  <c r="L90" i="3" a="1"/>
  <c r="L90" i="3" s="1"/>
  <c r="L89" i="3" a="1"/>
  <c r="L89" i="3" s="1"/>
  <c r="L88" i="3" a="1"/>
  <c r="L88" i="3" s="1"/>
  <c r="L87" i="3" a="1"/>
  <c r="L87" i="3" s="1"/>
  <c r="L86" i="3" a="1"/>
  <c r="L86" i="3" s="1"/>
  <c r="L85" i="3" a="1"/>
  <c r="L85" i="3" s="1"/>
  <c r="L84" i="3" a="1"/>
  <c r="L84" i="3" s="1"/>
  <c r="L83" i="3" a="1"/>
  <c r="L83" i="3" s="1"/>
  <c r="L82" i="3" a="1"/>
  <c r="L82" i="3" s="1"/>
  <c r="L81" i="3" a="1"/>
  <c r="L81" i="3" s="1"/>
  <c r="L80" i="3" a="1"/>
  <c r="L80" i="3" s="1"/>
  <c r="L79" i="3" a="1"/>
  <c r="L79" i="3" s="1"/>
  <c r="L78" i="3" a="1"/>
  <c r="L78" i="3" s="1"/>
  <c r="L77" i="3" a="1"/>
  <c r="L77" i="3" s="1"/>
  <c r="L76" i="3" a="1"/>
  <c r="L76" i="3" s="1"/>
  <c r="L75" i="3" a="1"/>
  <c r="L75" i="3" s="1"/>
  <c r="L74" i="3" a="1"/>
  <c r="L74" i="3" s="1"/>
  <c r="L73" i="3" a="1"/>
  <c r="L73" i="3" s="1"/>
  <c r="L72" i="3" a="1"/>
  <c r="L72" i="3" s="1"/>
  <c r="L71" i="3" a="1"/>
  <c r="L71" i="3" s="1"/>
  <c r="L70" i="3" a="1"/>
  <c r="L70" i="3" s="1"/>
  <c r="L69" i="3" a="1"/>
  <c r="L69" i="3" s="1"/>
  <c r="L68" i="3" a="1"/>
  <c r="L68" i="3" s="1"/>
  <c r="L67" i="3" a="1"/>
  <c r="L67" i="3" s="1"/>
  <c r="L66" i="3" a="1"/>
  <c r="L66" i="3" s="1"/>
  <c r="L65" i="3" a="1"/>
  <c r="L65" i="3" s="1"/>
  <c r="L64" i="3" a="1"/>
  <c r="L64" i="3" s="1"/>
  <c r="L63" i="3" a="1"/>
  <c r="L63" i="3" s="1"/>
  <c r="L62" i="3" a="1"/>
  <c r="L62" i="3" s="1"/>
  <c r="L61" i="3" a="1"/>
  <c r="L61" i="3" s="1"/>
  <c r="L60" i="3" a="1"/>
  <c r="L60" i="3" s="1"/>
  <c r="L59" i="3" a="1"/>
  <c r="L59" i="3" s="1"/>
  <c r="L58" i="3" a="1"/>
  <c r="L58" i="3" s="1"/>
  <c r="L57" i="3" a="1"/>
  <c r="L57" i="3" s="1"/>
  <c r="L56" i="3" a="1"/>
  <c r="L56" i="3" s="1"/>
  <c r="L55" i="3" a="1"/>
  <c r="L55" i="3" s="1"/>
  <c r="L54" i="3" a="1"/>
  <c r="L54" i="3" s="1"/>
  <c r="L53" i="3" a="1"/>
  <c r="L53" i="3" s="1"/>
  <c r="L52" i="3" a="1"/>
  <c r="L52" i="3" s="1"/>
  <c r="L51" i="3" a="1"/>
  <c r="L51" i="3" s="1"/>
  <c r="L50" i="3" a="1"/>
  <c r="L50" i="3" s="1"/>
  <c r="L49" i="3" a="1"/>
  <c r="L49" i="3" s="1"/>
  <c r="L48" i="3" a="1"/>
  <c r="L48" i="3" s="1"/>
  <c r="L47" i="3" a="1"/>
  <c r="L47" i="3" s="1"/>
  <c r="L46" i="3" a="1"/>
  <c r="L46" i="3" s="1"/>
  <c r="L45" i="3" a="1"/>
  <c r="L45" i="3" s="1"/>
  <c r="L44" i="3" a="1"/>
  <c r="L44" i="3" s="1"/>
  <c r="L43" i="3" a="1"/>
  <c r="L43" i="3" s="1"/>
  <c r="L42" i="3" a="1"/>
  <c r="L42" i="3" s="1"/>
  <c r="L41" i="3" a="1"/>
  <c r="L41" i="3" s="1"/>
  <c r="L40" i="3" a="1"/>
  <c r="L40" i="3" s="1"/>
  <c r="L39" i="3" a="1"/>
  <c r="L39" i="3" s="1"/>
  <c r="L38" i="3" a="1"/>
  <c r="L38" i="3" s="1"/>
  <c r="L37" i="3" a="1"/>
  <c r="L37" i="3" s="1"/>
  <c r="L36" i="3" a="1"/>
  <c r="L36" i="3" s="1"/>
  <c r="L35" i="3" a="1"/>
  <c r="L35" i="3" s="1"/>
  <c r="L34" i="3" a="1"/>
  <c r="L34" i="3" s="1"/>
  <c r="L33" i="3" a="1"/>
  <c r="L33" i="3" s="1"/>
  <c r="L32" i="3" a="1"/>
  <c r="L32" i="3" s="1"/>
  <c r="L31" i="3" a="1"/>
  <c r="L31" i="3" s="1"/>
  <c r="L30" i="3" a="1"/>
  <c r="L30" i="3" s="1"/>
  <c r="L29" i="3" a="1"/>
  <c r="L29" i="3" s="1"/>
  <c r="L28" i="3" a="1"/>
  <c r="L28" i="3" s="1"/>
  <c r="L27" i="3" a="1"/>
  <c r="L27" i="3" s="1"/>
  <c r="L26" i="3" a="1"/>
  <c r="L26" i="3" s="1"/>
  <c r="L25" i="3" a="1"/>
  <c r="L25" i="3" s="1"/>
  <c r="L24" i="3" a="1"/>
  <c r="L24" i="3" s="1"/>
  <c r="L23" i="3" a="1"/>
  <c r="L23" i="3" s="1"/>
  <c r="L22" i="3" a="1"/>
  <c r="L22" i="3" s="1"/>
  <c r="L21" i="3" s="1"/>
  <c r="J1300" i="3" a="1"/>
  <c r="J1300" i="3" s="1"/>
  <c r="J1299" i="3" a="1"/>
  <c r="J1299" i="3" s="1"/>
  <c r="J1298" i="3" a="1"/>
  <c r="J1298" i="3" s="1"/>
  <c r="J1297" i="3" a="1"/>
  <c r="J1297" i="3" s="1"/>
  <c r="J1296" i="3" a="1"/>
  <c r="J1296" i="3" s="1"/>
  <c r="J1295" i="3" a="1"/>
  <c r="J1295" i="3" s="1"/>
  <c r="J1294" i="3" a="1"/>
  <c r="J1294" i="3" s="1"/>
  <c r="J1293" i="3" a="1"/>
  <c r="J1293" i="3" s="1"/>
  <c r="J1292" i="3" a="1"/>
  <c r="J1292" i="3" s="1"/>
  <c r="J1291" i="3" a="1"/>
  <c r="J1291" i="3" s="1"/>
  <c r="J1290" i="3" a="1"/>
  <c r="J1290" i="3" s="1"/>
  <c r="J1289" i="3" a="1"/>
  <c r="J1289" i="3" s="1"/>
  <c r="J1288" i="3" a="1"/>
  <c r="J1288" i="3" s="1"/>
  <c r="J1287" i="3" a="1"/>
  <c r="J1287" i="3" s="1"/>
  <c r="J1286" i="3" a="1"/>
  <c r="J1286" i="3" s="1"/>
  <c r="J1285" i="3" a="1"/>
  <c r="J1285" i="3" s="1"/>
  <c r="J1284" i="3" a="1"/>
  <c r="J1284" i="3" s="1"/>
  <c r="J1283" i="3" a="1"/>
  <c r="J1283" i="3" s="1"/>
  <c r="J1282" i="3" a="1"/>
  <c r="J1282" i="3" s="1"/>
  <c r="J1281" i="3" a="1"/>
  <c r="J1281" i="3" s="1"/>
  <c r="J1280" i="3" a="1"/>
  <c r="J1280" i="3" s="1"/>
  <c r="J1279" i="3" a="1"/>
  <c r="J1279" i="3" s="1"/>
  <c r="J1278" i="3" a="1"/>
  <c r="J1278" i="3" s="1"/>
  <c r="J1277" i="3" a="1"/>
  <c r="J1277" i="3" s="1"/>
  <c r="J1276" i="3" a="1"/>
  <c r="J1276" i="3" s="1"/>
  <c r="J1275" i="3" a="1"/>
  <c r="J1275" i="3" s="1"/>
  <c r="J1274" i="3" a="1"/>
  <c r="J1274" i="3" s="1"/>
  <c r="J1273" i="3" a="1"/>
  <c r="J1273" i="3" s="1"/>
  <c r="J1272" i="3" a="1"/>
  <c r="J1272" i="3" s="1"/>
  <c r="J1271" i="3" a="1"/>
  <c r="J1271" i="3" s="1"/>
  <c r="J1270" i="3" a="1"/>
  <c r="J1270" i="3" s="1"/>
  <c r="J1269" i="3" a="1"/>
  <c r="J1269" i="3" s="1"/>
  <c r="J1268" i="3" a="1"/>
  <c r="J1268" i="3" s="1"/>
  <c r="J1267" i="3" a="1"/>
  <c r="J1267" i="3" s="1"/>
  <c r="J1266" i="3" a="1"/>
  <c r="J1266" i="3" s="1"/>
  <c r="J1265" i="3" a="1"/>
  <c r="J1265" i="3" s="1"/>
  <c r="J1264" i="3" a="1"/>
  <c r="J1264" i="3" s="1"/>
  <c r="J1263" i="3" a="1"/>
  <c r="J1263" i="3" s="1"/>
  <c r="J1262" i="3" a="1"/>
  <c r="J1262" i="3" s="1"/>
  <c r="J1261" i="3" a="1"/>
  <c r="J1261" i="3" s="1"/>
  <c r="J1260" i="3" a="1"/>
  <c r="J1260" i="3" s="1"/>
  <c r="J1259" i="3" a="1"/>
  <c r="J1259" i="3" s="1"/>
  <c r="J1258" i="3" a="1"/>
  <c r="J1258" i="3" s="1"/>
  <c r="J1257" i="3" a="1"/>
  <c r="J1257" i="3" s="1"/>
  <c r="J1256" i="3" a="1"/>
  <c r="J1256" i="3" s="1"/>
  <c r="J1255" i="3" a="1"/>
  <c r="J1255" i="3" s="1"/>
  <c r="J1254" i="3" a="1"/>
  <c r="J1254" i="3" s="1"/>
  <c r="J1253" i="3" a="1"/>
  <c r="J1253" i="3" s="1"/>
  <c r="J1252" i="3" a="1"/>
  <c r="J1252" i="3" s="1"/>
  <c r="J1251" i="3" a="1"/>
  <c r="J1251" i="3" s="1"/>
  <c r="J1250" i="3" a="1"/>
  <c r="J1250" i="3" s="1"/>
  <c r="J1249" i="3" a="1"/>
  <c r="J1249" i="3" s="1"/>
  <c r="J1248" i="3" a="1"/>
  <c r="J1248" i="3" s="1"/>
  <c r="J1247" i="3" a="1"/>
  <c r="J1247" i="3" s="1"/>
  <c r="J1246" i="3" a="1"/>
  <c r="J1246" i="3" s="1"/>
  <c r="J1245" i="3" a="1"/>
  <c r="J1245" i="3" s="1"/>
  <c r="J1244" i="3" a="1"/>
  <c r="J1244" i="3" s="1"/>
  <c r="J1243" i="3" a="1"/>
  <c r="J1243" i="3" s="1"/>
  <c r="J1242" i="3" a="1"/>
  <c r="J1242" i="3" s="1"/>
  <c r="J1241" i="3" a="1"/>
  <c r="J1241" i="3" s="1"/>
  <c r="J1240" i="3" a="1"/>
  <c r="J1240" i="3" s="1"/>
  <c r="J1239" i="3" a="1"/>
  <c r="J1239" i="3" s="1"/>
  <c r="J1238" i="3" a="1"/>
  <c r="J1238" i="3" s="1"/>
  <c r="J1237" i="3" a="1"/>
  <c r="J1237" i="3" s="1"/>
  <c r="J1236" i="3" a="1"/>
  <c r="J1236" i="3" s="1"/>
  <c r="J1235" i="3" a="1"/>
  <c r="J1235" i="3" s="1"/>
  <c r="J1234" i="3" a="1"/>
  <c r="J1234" i="3" s="1"/>
  <c r="J1233" i="3" a="1"/>
  <c r="J1233" i="3" s="1"/>
  <c r="J1232" i="3" a="1"/>
  <c r="J1232" i="3" s="1"/>
  <c r="J1231" i="3" a="1"/>
  <c r="J1231" i="3" s="1"/>
  <c r="J1230" i="3" a="1"/>
  <c r="J1230" i="3" s="1"/>
  <c r="J1229" i="3" a="1"/>
  <c r="J1229" i="3" s="1"/>
  <c r="J1228" i="3" a="1"/>
  <c r="J1228" i="3" s="1"/>
  <c r="J1227" i="3" a="1"/>
  <c r="J1227" i="3" s="1"/>
  <c r="J1226" i="3" a="1"/>
  <c r="J1226" i="3" s="1"/>
  <c r="J1225" i="3" a="1"/>
  <c r="J1225" i="3" s="1"/>
  <c r="J1224" i="3" a="1"/>
  <c r="J1224" i="3" s="1"/>
  <c r="J1223" i="3" a="1"/>
  <c r="J1223" i="3" s="1"/>
  <c r="J1222" i="3" a="1"/>
  <c r="J1222" i="3" s="1"/>
  <c r="J1221" i="3" a="1"/>
  <c r="J1221" i="3" s="1"/>
  <c r="J1220" i="3" a="1"/>
  <c r="J1220" i="3" s="1"/>
  <c r="J1219" i="3" a="1"/>
  <c r="J1219" i="3" s="1"/>
  <c r="J1218" i="3" a="1"/>
  <c r="J1218" i="3" s="1"/>
  <c r="J1217" i="3" a="1"/>
  <c r="J1217" i="3" s="1"/>
  <c r="J1216" i="3" a="1"/>
  <c r="J1216" i="3" s="1"/>
  <c r="J1215" i="3" a="1"/>
  <c r="J1215" i="3" s="1"/>
  <c r="J1214" i="3" a="1"/>
  <c r="J1214" i="3" s="1"/>
  <c r="J1213" i="3" a="1"/>
  <c r="J1213" i="3" s="1"/>
  <c r="J1212" i="3" a="1"/>
  <c r="J1212" i="3" s="1"/>
  <c r="J1211" i="3" a="1"/>
  <c r="J1211" i="3" s="1"/>
  <c r="J1210" i="3" a="1"/>
  <c r="J1210" i="3" s="1"/>
  <c r="J1209" i="3" a="1"/>
  <c r="J1209" i="3" s="1"/>
  <c r="J1208" i="3" a="1"/>
  <c r="J1208" i="3" s="1"/>
  <c r="J1207" i="3" a="1"/>
  <c r="J1207" i="3" s="1"/>
  <c r="J1206" i="3" a="1"/>
  <c r="J1206" i="3" s="1"/>
  <c r="J1205" i="3" a="1"/>
  <c r="J1205" i="3" s="1"/>
  <c r="J1204" i="3" a="1"/>
  <c r="J1204" i="3" s="1"/>
  <c r="J1203" i="3" a="1"/>
  <c r="J1203" i="3" s="1"/>
  <c r="J1202" i="3" a="1"/>
  <c r="J1202" i="3" s="1"/>
  <c r="J1201" i="3" a="1"/>
  <c r="J1201" i="3" s="1"/>
  <c r="J1200" i="3" a="1"/>
  <c r="J1200" i="3" s="1"/>
  <c r="J1199" i="3" a="1"/>
  <c r="J1199" i="3" s="1"/>
  <c r="J1198" i="3" a="1"/>
  <c r="J1198" i="3" s="1"/>
  <c r="J1197" i="3" a="1"/>
  <c r="J1197" i="3" s="1"/>
  <c r="J1196" i="3" a="1"/>
  <c r="J1196" i="3" s="1"/>
  <c r="J1195" i="3" a="1"/>
  <c r="J1195" i="3" s="1"/>
  <c r="J1194" i="3" a="1"/>
  <c r="J1194" i="3" s="1"/>
  <c r="J1193" i="3" a="1"/>
  <c r="J1193" i="3" s="1"/>
  <c r="J1192" i="3" a="1"/>
  <c r="J1192" i="3" s="1"/>
  <c r="J1191" i="3" a="1"/>
  <c r="J1191" i="3" s="1"/>
  <c r="J1190" i="3" a="1"/>
  <c r="J1190" i="3" s="1"/>
  <c r="J1189" i="3" a="1"/>
  <c r="J1189" i="3" s="1"/>
  <c r="J1188" i="3" a="1"/>
  <c r="J1188" i="3" s="1"/>
  <c r="J1187" i="3" a="1"/>
  <c r="J1187" i="3" s="1"/>
  <c r="J1186" i="3" a="1"/>
  <c r="J1186" i="3" s="1"/>
  <c r="J1185" i="3" a="1"/>
  <c r="J1185" i="3" s="1"/>
  <c r="J1184" i="3" a="1"/>
  <c r="J1184" i="3" s="1"/>
  <c r="J1183" i="3" a="1"/>
  <c r="J1183" i="3" s="1"/>
  <c r="J1182" i="3" a="1"/>
  <c r="J1182" i="3" s="1"/>
  <c r="J1181" i="3" a="1"/>
  <c r="J1181" i="3" s="1"/>
  <c r="J1180" i="3" a="1"/>
  <c r="J1180" i="3" s="1"/>
  <c r="J1179" i="3" a="1"/>
  <c r="J1179" i="3" s="1"/>
  <c r="J1178" i="3" a="1"/>
  <c r="J1178" i="3" s="1"/>
  <c r="J1177" i="3" a="1"/>
  <c r="J1177" i="3" s="1"/>
  <c r="J1176" i="3" a="1"/>
  <c r="J1176" i="3" s="1"/>
  <c r="J1175" i="3" a="1"/>
  <c r="J1175" i="3" s="1"/>
  <c r="J1174" i="3" a="1"/>
  <c r="J1174" i="3" s="1"/>
  <c r="J1173" i="3" a="1"/>
  <c r="J1173" i="3" s="1"/>
  <c r="J1172" i="3" a="1"/>
  <c r="J1172" i="3" s="1"/>
  <c r="J1171" i="3" a="1"/>
  <c r="J1171" i="3" s="1"/>
  <c r="J1170" i="3" a="1"/>
  <c r="J1170" i="3" s="1"/>
  <c r="J1169" i="3" a="1"/>
  <c r="J1169" i="3" s="1"/>
  <c r="J1168" i="3" a="1"/>
  <c r="J1168" i="3" s="1"/>
  <c r="J1167" i="3" a="1"/>
  <c r="J1167" i="3" s="1"/>
  <c r="J1166" i="3" a="1"/>
  <c r="J1166" i="3" s="1"/>
  <c r="J1165" i="3" a="1"/>
  <c r="J1165" i="3" s="1"/>
  <c r="J1164" i="3" a="1"/>
  <c r="J1164" i="3" s="1"/>
  <c r="J1163" i="3" a="1"/>
  <c r="J1163" i="3" s="1"/>
  <c r="J1162" i="3" a="1"/>
  <c r="J1162" i="3" s="1"/>
  <c r="J1161" i="3" a="1"/>
  <c r="J1161" i="3" s="1"/>
  <c r="J1160" i="3" a="1"/>
  <c r="J1160" i="3" s="1"/>
  <c r="J1159" i="3" a="1"/>
  <c r="J1159" i="3" s="1"/>
  <c r="J1158" i="3" a="1"/>
  <c r="J1158" i="3" s="1"/>
  <c r="J1157" i="3" a="1"/>
  <c r="J1157" i="3" s="1"/>
  <c r="J1156" i="3" a="1"/>
  <c r="J1156" i="3" s="1"/>
  <c r="J1155" i="3" a="1"/>
  <c r="J1155" i="3" s="1"/>
  <c r="J1154" i="3" a="1"/>
  <c r="J1154" i="3" s="1"/>
  <c r="J1153" i="3" a="1"/>
  <c r="J1153" i="3" s="1"/>
  <c r="J1152" i="3" a="1"/>
  <c r="J1152" i="3" s="1"/>
  <c r="J1151" i="3" a="1"/>
  <c r="J1151" i="3" s="1"/>
  <c r="J1150" i="3" a="1"/>
  <c r="J1150" i="3" s="1"/>
  <c r="J1149" i="3" a="1"/>
  <c r="J1149" i="3" s="1"/>
  <c r="J1148" i="3" a="1"/>
  <c r="J1148" i="3" s="1"/>
  <c r="J1147" i="3" a="1"/>
  <c r="J1147" i="3" s="1"/>
  <c r="J1146" i="3" a="1"/>
  <c r="J1146" i="3" s="1"/>
  <c r="J1145" i="3" a="1"/>
  <c r="J1145" i="3" s="1"/>
  <c r="J1144" i="3" a="1"/>
  <c r="J1144" i="3" s="1"/>
  <c r="J1143" i="3" a="1"/>
  <c r="J1143" i="3" s="1"/>
  <c r="J1142" i="3" a="1"/>
  <c r="J1142" i="3" s="1"/>
  <c r="J1141" i="3" a="1"/>
  <c r="J1141" i="3" s="1"/>
  <c r="J1140" i="3" a="1"/>
  <c r="J1140" i="3" s="1"/>
  <c r="J1139" i="3" a="1"/>
  <c r="J1139" i="3" s="1"/>
  <c r="J1138" i="3" a="1"/>
  <c r="J1138" i="3" s="1"/>
  <c r="J1137" i="3" a="1"/>
  <c r="J1137" i="3" s="1"/>
  <c r="J1136" i="3" a="1"/>
  <c r="J1136" i="3" s="1"/>
  <c r="J1135" i="3" a="1"/>
  <c r="J1135" i="3" s="1"/>
  <c r="J1134" i="3" a="1"/>
  <c r="J1134" i="3" s="1"/>
  <c r="J1133" i="3" a="1"/>
  <c r="J1133" i="3" s="1"/>
  <c r="J1132" i="3" a="1"/>
  <c r="J1132" i="3" s="1"/>
  <c r="J1131" i="3" a="1"/>
  <c r="J1131" i="3" s="1"/>
  <c r="J1130" i="3" a="1"/>
  <c r="J1130" i="3" s="1"/>
  <c r="J1129" i="3" a="1"/>
  <c r="J1129" i="3" s="1"/>
  <c r="J1128" i="3" a="1"/>
  <c r="J1128" i="3" s="1"/>
  <c r="J1127" i="3" a="1"/>
  <c r="J1127" i="3" s="1"/>
  <c r="J1126" i="3" a="1"/>
  <c r="J1126" i="3" s="1"/>
  <c r="J1125" i="3" a="1"/>
  <c r="J1125" i="3" s="1"/>
  <c r="J1124" i="3" a="1"/>
  <c r="J1124" i="3" s="1"/>
  <c r="J1123" i="3" a="1"/>
  <c r="J1123" i="3" s="1"/>
  <c r="J1122" i="3" a="1"/>
  <c r="J1122" i="3" s="1"/>
  <c r="J1121" i="3" a="1"/>
  <c r="J1121" i="3" s="1"/>
  <c r="J1120" i="3" a="1"/>
  <c r="J1120" i="3" s="1"/>
  <c r="J1119" i="3" a="1"/>
  <c r="J1119" i="3" s="1"/>
  <c r="J1118" i="3" a="1"/>
  <c r="J1118" i="3" s="1"/>
  <c r="J1117" i="3" a="1"/>
  <c r="J1117" i="3" s="1"/>
  <c r="J1116" i="3" a="1"/>
  <c r="J1116" i="3" s="1"/>
  <c r="J1115" i="3" a="1"/>
  <c r="J1115" i="3" s="1"/>
  <c r="J1114" i="3" a="1"/>
  <c r="J1114" i="3" s="1"/>
  <c r="J1113" i="3" a="1"/>
  <c r="J1113" i="3" s="1"/>
  <c r="J1112" i="3" a="1"/>
  <c r="J1112" i="3" s="1"/>
  <c r="J1111" i="3" a="1"/>
  <c r="J1111" i="3" s="1"/>
  <c r="J1110" i="3" a="1"/>
  <c r="J1110" i="3" s="1"/>
  <c r="J1109" i="3" a="1"/>
  <c r="J1109" i="3" s="1"/>
  <c r="J1108" i="3" a="1"/>
  <c r="J1108" i="3" s="1"/>
  <c r="J1107" i="3" a="1"/>
  <c r="J1107" i="3" s="1"/>
  <c r="J1106" i="3" a="1"/>
  <c r="J1106" i="3" s="1"/>
  <c r="J1105" i="3" a="1"/>
  <c r="J1105" i="3" s="1"/>
  <c r="J1104" i="3" a="1"/>
  <c r="J1104" i="3" s="1"/>
  <c r="J1103" i="3" a="1"/>
  <c r="J1103" i="3" s="1"/>
  <c r="J1102" i="3" a="1"/>
  <c r="J1102" i="3" s="1"/>
  <c r="J1101" i="3" a="1"/>
  <c r="J1101" i="3" s="1"/>
  <c r="J1100" i="3" a="1"/>
  <c r="J1100" i="3" s="1"/>
  <c r="J1099" i="3" a="1"/>
  <c r="J1099" i="3" s="1"/>
  <c r="J1098" i="3" a="1"/>
  <c r="J1098" i="3" s="1"/>
  <c r="J1097" i="3" a="1"/>
  <c r="J1097" i="3" s="1"/>
  <c r="J1096" i="3" a="1"/>
  <c r="J1096" i="3" s="1"/>
  <c r="J1095" i="3" a="1"/>
  <c r="J1095" i="3" s="1"/>
  <c r="J1094" i="3" a="1"/>
  <c r="J1094" i="3" s="1"/>
  <c r="J1093" i="3" a="1"/>
  <c r="J1093" i="3" s="1"/>
  <c r="J1092" i="3" a="1"/>
  <c r="J1092" i="3" s="1"/>
  <c r="J1091" i="3" a="1"/>
  <c r="J1091" i="3" s="1"/>
  <c r="J1090" i="3" a="1"/>
  <c r="J1090" i="3" s="1"/>
  <c r="J1089" i="3" a="1"/>
  <c r="J1089" i="3" s="1"/>
  <c r="J1088" i="3" a="1"/>
  <c r="J1088" i="3" s="1"/>
  <c r="J1087" i="3" a="1"/>
  <c r="J1087" i="3" s="1"/>
  <c r="J1086" i="3" a="1"/>
  <c r="J1086" i="3" s="1"/>
  <c r="J1085" i="3" a="1"/>
  <c r="J1085" i="3" s="1"/>
  <c r="J1084" i="3" a="1"/>
  <c r="J1084" i="3" s="1"/>
  <c r="J1083" i="3" a="1"/>
  <c r="J1083" i="3" s="1"/>
  <c r="J1082" i="3" a="1"/>
  <c r="J1082" i="3" s="1"/>
  <c r="J1081" i="3" a="1"/>
  <c r="J1081" i="3" s="1"/>
  <c r="J1080" i="3" a="1"/>
  <c r="J1080" i="3" s="1"/>
  <c r="J1079" i="3" a="1"/>
  <c r="J1079" i="3" s="1"/>
  <c r="J1078" i="3" a="1"/>
  <c r="J1078" i="3" s="1"/>
  <c r="J1077" i="3" a="1"/>
  <c r="J1077" i="3" s="1"/>
  <c r="J1076" i="3" a="1"/>
  <c r="J1076" i="3" s="1"/>
  <c r="J1075" i="3" a="1"/>
  <c r="J1075" i="3" s="1"/>
  <c r="J1074" i="3" a="1"/>
  <c r="J1074" i="3" s="1"/>
  <c r="J1073" i="3" a="1"/>
  <c r="J1073" i="3" s="1"/>
  <c r="J1072" i="3" a="1"/>
  <c r="J1072" i="3" s="1"/>
  <c r="J1071" i="3" a="1"/>
  <c r="J1071" i="3" s="1"/>
  <c r="J1070" i="3" a="1"/>
  <c r="J1070" i="3" s="1"/>
  <c r="J1069" i="3" a="1"/>
  <c r="J1069" i="3" s="1"/>
  <c r="J1068" i="3" a="1"/>
  <c r="J1068" i="3" s="1"/>
  <c r="J1067" i="3" a="1"/>
  <c r="J1067" i="3" s="1"/>
  <c r="J1066" i="3" a="1"/>
  <c r="J1066" i="3" s="1"/>
  <c r="J1065" i="3" a="1"/>
  <c r="J1065" i="3" s="1"/>
  <c r="J1064" i="3" a="1"/>
  <c r="J1064" i="3" s="1"/>
  <c r="J1063" i="3" a="1"/>
  <c r="J1063" i="3" s="1"/>
  <c r="J1062" i="3" a="1"/>
  <c r="J1062" i="3" s="1"/>
  <c r="J1061" i="3" a="1"/>
  <c r="J1061" i="3" s="1"/>
  <c r="J1060" i="3" a="1"/>
  <c r="J1060" i="3" s="1"/>
  <c r="J1059" i="3" a="1"/>
  <c r="J1059" i="3" s="1"/>
  <c r="J1058" i="3" a="1"/>
  <c r="J1058" i="3" s="1"/>
  <c r="J1057" i="3" a="1"/>
  <c r="J1057" i="3" s="1"/>
  <c r="J1056" i="3" a="1"/>
  <c r="J1056" i="3" s="1"/>
  <c r="J1055" i="3" a="1"/>
  <c r="J1055" i="3" s="1"/>
  <c r="J1054" i="3" a="1"/>
  <c r="J1054" i="3" s="1"/>
  <c r="J1053" i="3" a="1"/>
  <c r="J1053" i="3" s="1"/>
  <c r="J1052" i="3" a="1"/>
  <c r="J1052" i="3" s="1"/>
  <c r="J1051" i="3" a="1"/>
  <c r="J1051" i="3" s="1"/>
  <c r="J1050" i="3" a="1"/>
  <c r="J1050" i="3" s="1"/>
  <c r="J1049" i="3" a="1"/>
  <c r="J1049" i="3" s="1"/>
  <c r="J1048" i="3" a="1"/>
  <c r="J1048" i="3" s="1"/>
  <c r="J1047" i="3" a="1"/>
  <c r="J1047" i="3" s="1"/>
  <c r="J1046" i="3" a="1"/>
  <c r="J1046" i="3" s="1"/>
  <c r="J1045" i="3" a="1"/>
  <c r="J1045" i="3" s="1"/>
  <c r="J1044" i="3" a="1"/>
  <c r="J1044" i="3" s="1"/>
  <c r="J1043" i="3" a="1"/>
  <c r="J1043" i="3" s="1"/>
  <c r="J1042" i="3" a="1"/>
  <c r="J1042" i="3" s="1"/>
  <c r="J1041" i="3" a="1"/>
  <c r="J1041" i="3" s="1"/>
  <c r="J1040" i="3" a="1"/>
  <c r="J1040" i="3" s="1"/>
  <c r="J1039" i="3" a="1"/>
  <c r="J1039" i="3" s="1"/>
  <c r="J1038" i="3" a="1"/>
  <c r="J1038" i="3" s="1"/>
  <c r="J1037" i="3" a="1"/>
  <c r="J1037" i="3" s="1"/>
  <c r="J1036" i="3" a="1"/>
  <c r="J1036" i="3" s="1"/>
  <c r="J1035" i="3" a="1"/>
  <c r="J1035" i="3" s="1"/>
  <c r="J1034" i="3" a="1"/>
  <c r="J1034" i="3" s="1"/>
  <c r="J1033" i="3" a="1"/>
  <c r="J1033" i="3" s="1"/>
  <c r="J1032" i="3" a="1"/>
  <c r="J1032" i="3" s="1"/>
  <c r="J1031" i="3" a="1"/>
  <c r="J1031" i="3" s="1"/>
  <c r="J1030" i="3" a="1"/>
  <c r="J1030" i="3" s="1"/>
  <c r="J1029" i="3" a="1"/>
  <c r="J1029" i="3" s="1"/>
  <c r="J1028" i="3" a="1"/>
  <c r="J1028" i="3" s="1"/>
  <c r="J1027" i="3" a="1"/>
  <c r="J1027" i="3" s="1"/>
  <c r="J1026" i="3" a="1"/>
  <c r="J1026" i="3" s="1"/>
  <c r="J1025" i="3" a="1"/>
  <c r="J1025" i="3" s="1"/>
  <c r="J1024" i="3" a="1"/>
  <c r="J1024" i="3" s="1"/>
  <c r="J1023" i="3" a="1"/>
  <c r="J1023" i="3" s="1"/>
  <c r="J1022" i="3" a="1"/>
  <c r="J1022" i="3" s="1"/>
  <c r="J1021" i="3" a="1"/>
  <c r="J1021" i="3" s="1"/>
  <c r="J1020" i="3" a="1"/>
  <c r="J1020" i="3" s="1"/>
  <c r="J1019" i="3" a="1"/>
  <c r="J1019" i="3" s="1"/>
  <c r="J1018" i="3" a="1"/>
  <c r="J1018" i="3" s="1"/>
  <c r="J1017" i="3" a="1"/>
  <c r="J1017" i="3" s="1"/>
  <c r="J1016" i="3" a="1"/>
  <c r="J1016" i="3" s="1"/>
  <c r="J1015" i="3" a="1"/>
  <c r="J1015" i="3" s="1"/>
  <c r="J1014" i="3" a="1"/>
  <c r="J1014" i="3" s="1"/>
  <c r="J1013" i="3" a="1"/>
  <c r="J1013" i="3" s="1"/>
  <c r="J1012" i="3" a="1"/>
  <c r="J1012" i="3" s="1"/>
  <c r="J1011" i="3" a="1"/>
  <c r="J1011" i="3" s="1"/>
  <c r="J1010" i="3" a="1"/>
  <c r="J1010" i="3" s="1"/>
  <c r="J1009" i="3" a="1"/>
  <c r="J1009" i="3" s="1"/>
  <c r="J1008" i="3" a="1"/>
  <c r="J1008" i="3" s="1"/>
  <c r="J1007" i="3" a="1"/>
  <c r="J1007" i="3" s="1"/>
  <c r="J1006" i="3" a="1"/>
  <c r="J1006" i="3" s="1"/>
  <c r="J1005" i="3" a="1"/>
  <c r="J1005" i="3" s="1"/>
  <c r="J1004" i="3" a="1"/>
  <c r="J1004" i="3" s="1"/>
  <c r="J1003" i="3" a="1"/>
  <c r="J1003" i="3" s="1"/>
  <c r="J1002" i="3" a="1"/>
  <c r="J1002" i="3" s="1"/>
  <c r="J1001" i="3" a="1"/>
  <c r="J1001" i="3" s="1"/>
  <c r="J1000" i="3" a="1"/>
  <c r="J1000" i="3" s="1"/>
  <c r="J999" i="3" a="1"/>
  <c r="J999" i="3" s="1"/>
  <c r="J998" i="3" a="1"/>
  <c r="J998" i="3" s="1"/>
  <c r="J997" i="3" a="1"/>
  <c r="J997" i="3" s="1"/>
  <c r="J996" i="3" a="1"/>
  <c r="J996" i="3" s="1"/>
  <c r="J995" i="3" a="1"/>
  <c r="J995" i="3" s="1"/>
  <c r="J994" i="3" a="1"/>
  <c r="J994" i="3" s="1"/>
  <c r="J993" i="3" a="1"/>
  <c r="J993" i="3" s="1"/>
  <c r="J992" i="3" a="1"/>
  <c r="J992" i="3" s="1"/>
  <c r="J991" i="3" a="1"/>
  <c r="J991" i="3" s="1"/>
  <c r="J990" i="3" a="1"/>
  <c r="J990" i="3" s="1"/>
  <c r="J989" i="3" a="1"/>
  <c r="J989" i="3" s="1"/>
  <c r="J988" i="3" a="1"/>
  <c r="J988" i="3" s="1"/>
  <c r="J987" i="3" a="1"/>
  <c r="J987" i="3" s="1"/>
  <c r="J986" i="3" a="1"/>
  <c r="J986" i="3" s="1"/>
  <c r="J985" i="3" a="1"/>
  <c r="J985" i="3" s="1"/>
  <c r="J984" i="3" a="1"/>
  <c r="J984" i="3" s="1"/>
  <c r="J983" i="3" a="1"/>
  <c r="J983" i="3" s="1"/>
  <c r="J982" i="3" a="1"/>
  <c r="J982" i="3" s="1"/>
  <c r="J981" i="3" a="1"/>
  <c r="J981" i="3" s="1"/>
  <c r="J980" i="3" a="1"/>
  <c r="J980" i="3" s="1"/>
  <c r="J979" i="3" a="1"/>
  <c r="J979" i="3" s="1"/>
  <c r="J978" i="3" a="1"/>
  <c r="J978" i="3" s="1"/>
  <c r="J977" i="3" a="1"/>
  <c r="J977" i="3" s="1"/>
  <c r="J976" i="3" a="1"/>
  <c r="J976" i="3" s="1"/>
  <c r="J975" i="3" a="1"/>
  <c r="J975" i="3" s="1"/>
  <c r="J974" i="3" a="1"/>
  <c r="J974" i="3" s="1"/>
  <c r="J973" i="3" a="1"/>
  <c r="J973" i="3" s="1"/>
  <c r="J972" i="3" a="1"/>
  <c r="J972" i="3" s="1"/>
  <c r="J971" i="3" a="1"/>
  <c r="J971" i="3" s="1"/>
  <c r="J970" i="3" a="1"/>
  <c r="J970" i="3" s="1"/>
  <c r="J969" i="3" a="1"/>
  <c r="J969" i="3" s="1"/>
  <c r="J968" i="3" a="1"/>
  <c r="J968" i="3" s="1"/>
  <c r="J967" i="3" a="1"/>
  <c r="J967" i="3" s="1"/>
  <c r="J966" i="3" a="1"/>
  <c r="J966" i="3" s="1"/>
  <c r="J965" i="3" a="1"/>
  <c r="J965" i="3" s="1"/>
  <c r="J964" i="3" a="1"/>
  <c r="J964" i="3" s="1"/>
  <c r="J963" i="3" a="1"/>
  <c r="J963" i="3" s="1"/>
  <c r="J962" i="3" a="1"/>
  <c r="J962" i="3" s="1"/>
  <c r="J961" i="3" a="1"/>
  <c r="J961" i="3" s="1"/>
  <c r="J960" i="3" a="1"/>
  <c r="J960" i="3" s="1"/>
  <c r="J959" i="3" a="1"/>
  <c r="J959" i="3" s="1"/>
  <c r="J958" i="3" a="1"/>
  <c r="J958" i="3" s="1"/>
  <c r="J957" i="3" a="1"/>
  <c r="J957" i="3" s="1"/>
  <c r="J956" i="3" a="1"/>
  <c r="J956" i="3" s="1"/>
  <c r="J955" i="3" a="1"/>
  <c r="J955" i="3" s="1"/>
  <c r="J954" i="3" a="1"/>
  <c r="J954" i="3" s="1"/>
  <c r="J953" i="3" a="1"/>
  <c r="J953" i="3" s="1"/>
  <c r="J952" i="3" a="1"/>
  <c r="J952" i="3" s="1"/>
  <c r="J951" i="3" a="1"/>
  <c r="J951" i="3" s="1"/>
  <c r="J950" i="3" a="1"/>
  <c r="J950" i="3" s="1"/>
  <c r="J949" i="3" a="1"/>
  <c r="J949" i="3" s="1"/>
  <c r="J948" i="3" a="1"/>
  <c r="J948" i="3" s="1"/>
  <c r="J947" i="3" a="1"/>
  <c r="J947" i="3" s="1"/>
  <c r="J946" i="3" a="1"/>
  <c r="J946" i="3" s="1"/>
  <c r="J945" i="3" a="1"/>
  <c r="J945" i="3" s="1"/>
  <c r="J944" i="3" a="1"/>
  <c r="J944" i="3" s="1"/>
  <c r="J943" i="3" a="1"/>
  <c r="J943" i="3" s="1"/>
  <c r="J942" i="3" a="1"/>
  <c r="J942" i="3" s="1"/>
  <c r="J941" i="3" a="1"/>
  <c r="J941" i="3" s="1"/>
  <c r="J940" i="3" a="1"/>
  <c r="J940" i="3" s="1"/>
  <c r="J939" i="3" a="1"/>
  <c r="J939" i="3" s="1"/>
  <c r="J938" i="3" a="1"/>
  <c r="J938" i="3" s="1"/>
  <c r="J937" i="3" a="1"/>
  <c r="J937" i="3" s="1"/>
  <c r="J936" i="3" a="1"/>
  <c r="J936" i="3" s="1"/>
  <c r="J935" i="3" a="1"/>
  <c r="J935" i="3" s="1"/>
  <c r="J934" i="3" a="1"/>
  <c r="J934" i="3" s="1"/>
  <c r="J933" i="3" a="1"/>
  <c r="J933" i="3" s="1"/>
  <c r="J932" i="3" a="1"/>
  <c r="J932" i="3" s="1"/>
  <c r="J931" i="3" a="1"/>
  <c r="J931" i="3" s="1"/>
  <c r="J930" i="3" a="1"/>
  <c r="J930" i="3" s="1"/>
  <c r="J929" i="3" a="1"/>
  <c r="J929" i="3" s="1"/>
  <c r="J928" i="3" a="1"/>
  <c r="J928" i="3" s="1"/>
  <c r="J927" i="3" a="1"/>
  <c r="J927" i="3" s="1"/>
  <c r="J926" i="3" a="1"/>
  <c r="J926" i="3" s="1"/>
  <c r="J925" i="3" a="1"/>
  <c r="J925" i="3" s="1"/>
  <c r="J924" i="3" a="1"/>
  <c r="J924" i="3" s="1"/>
  <c r="J923" i="3" a="1"/>
  <c r="J923" i="3" s="1"/>
  <c r="J922" i="3" a="1"/>
  <c r="J922" i="3" s="1"/>
  <c r="J921" i="3" a="1"/>
  <c r="J921" i="3" s="1"/>
  <c r="J920" i="3" a="1"/>
  <c r="J920" i="3" s="1"/>
  <c r="J919" i="3" a="1"/>
  <c r="J919" i="3" s="1"/>
  <c r="J918" i="3" a="1"/>
  <c r="J918" i="3" s="1"/>
  <c r="J917" i="3" a="1"/>
  <c r="J917" i="3" s="1"/>
  <c r="J916" i="3" a="1"/>
  <c r="J916" i="3" s="1"/>
  <c r="J915" i="3" a="1"/>
  <c r="J915" i="3" s="1"/>
  <c r="J914" i="3" a="1"/>
  <c r="J914" i="3" s="1"/>
  <c r="J913" i="3" a="1"/>
  <c r="J913" i="3" s="1"/>
  <c r="J912" i="3" a="1"/>
  <c r="J912" i="3" s="1"/>
  <c r="J911" i="3" a="1"/>
  <c r="J911" i="3" s="1"/>
  <c r="J910" i="3" a="1"/>
  <c r="J910" i="3" s="1"/>
  <c r="J909" i="3" a="1"/>
  <c r="J909" i="3" s="1"/>
  <c r="J908" i="3" a="1"/>
  <c r="J908" i="3" s="1"/>
  <c r="J907" i="3" a="1"/>
  <c r="J907" i="3" s="1"/>
  <c r="J906" i="3" a="1"/>
  <c r="J906" i="3" s="1"/>
  <c r="J905" i="3" a="1"/>
  <c r="J905" i="3" s="1"/>
  <c r="J904" i="3" a="1"/>
  <c r="J904" i="3" s="1"/>
  <c r="J903" i="3" a="1"/>
  <c r="J903" i="3" s="1"/>
  <c r="J902" i="3" a="1"/>
  <c r="J902" i="3" s="1"/>
  <c r="J901" i="3" a="1"/>
  <c r="J901" i="3" s="1"/>
  <c r="J900" i="3"/>
  <c r="J900" i="3" a="1"/>
  <c r="J899" i="3" a="1"/>
  <c r="J899" i="3" s="1"/>
  <c r="J898" i="3" a="1"/>
  <c r="J898" i="3" s="1"/>
  <c r="J897" i="3" a="1"/>
  <c r="J897" i="3" s="1"/>
  <c r="J896" i="3" a="1"/>
  <c r="J896" i="3" s="1"/>
  <c r="J895" i="3" a="1"/>
  <c r="J895" i="3" s="1"/>
  <c r="J894" i="3" a="1"/>
  <c r="J894" i="3" s="1"/>
  <c r="J893" i="3" a="1"/>
  <c r="J893" i="3" s="1"/>
  <c r="J892" i="3" a="1"/>
  <c r="J892" i="3" s="1"/>
  <c r="J891" i="3" a="1"/>
  <c r="J891" i="3" s="1"/>
  <c r="J890" i="3" a="1"/>
  <c r="J890" i="3" s="1"/>
  <c r="J889" i="3" a="1"/>
  <c r="J889" i="3" s="1"/>
  <c r="J888" i="3" a="1"/>
  <c r="J888" i="3" s="1"/>
  <c r="J887" i="3" a="1"/>
  <c r="J887" i="3" s="1"/>
  <c r="J886" i="3" a="1"/>
  <c r="J886" i="3" s="1"/>
  <c r="J885" i="3" a="1"/>
  <c r="J885" i="3" s="1"/>
  <c r="J884" i="3" a="1"/>
  <c r="J884" i="3" s="1"/>
  <c r="J883" i="3" a="1"/>
  <c r="J883" i="3" s="1"/>
  <c r="J882" i="3" a="1"/>
  <c r="J882" i="3" s="1"/>
  <c r="J881" i="3" a="1"/>
  <c r="J881" i="3" s="1"/>
  <c r="J880" i="3" a="1"/>
  <c r="J880" i="3" s="1"/>
  <c r="J879" i="3" a="1"/>
  <c r="J879" i="3" s="1"/>
  <c r="J878" i="3" a="1"/>
  <c r="J878" i="3" s="1"/>
  <c r="J877" i="3" a="1"/>
  <c r="J877" i="3" s="1"/>
  <c r="J876" i="3" a="1"/>
  <c r="J876" i="3" s="1"/>
  <c r="J875" i="3" a="1"/>
  <c r="J875" i="3" s="1"/>
  <c r="J874" i="3" a="1"/>
  <c r="J874" i="3" s="1"/>
  <c r="J873" i="3" a="1"/>
  <c r="J873" i="3" s="1"/>
  <c r="J872" i="3" a="1"/>
  <c r="J872" i="3" s="1"/>
  <c r="J871" i="3" a="1"/>
  <c r="J871" i="3" s="1"/>
  <c r="J870" i="3" a="1"/>
  <c r="J870" i="3" s="1"/>
  <c r="J869" i="3" a="1"/>
  <c r="J869" i="3" s="1"/>
  <c r="J868" i="3" a="1"/>
  <c r="J868" i="3" s="1"/>
  <c r="J867" i="3" a="1"/>
  <c r="J867" i="3" s="1"/>
  <c r="J866" i="3" a="1"/>
  <c r="J866" i="3" s="1"/>
  <c r="J865" i="3" a="1"/>
  <c r="J865" i="3" s="1"/>
  <c r="J864" i="3" a="1"/>
  <c r="J864" i="3" s="1"/>
  <c r="J863" i="3" a="1"/>
  <c r="J863" i="3" s="1"/>
  <c r="J862" i="3" a="1"/>
  <c r="J862" i="3" s="1"/>
  <c r="J861" i="3" a="1"/>
  <c r="J861" i="3" s="1"/>
  <c r="J860" i="3" a="1"/>
  <c r="J860" i="3" s="1"/>
  <c r="J859" i="3" a="1"/>
  <c r="J859" i="3" s="1"/>
  <c r="J858" i="3" a="1"/>
  <c r="J858" i="3" s="1"/>
  <c r="J857" i="3" a="1"/>
  <c r="J857" i="3" s="1"/>
  <c r="J856" i="3" a="1"/>
  <c r="J856" i="3" s="1"/>
  <c r="J855" i="3" a="1"/>
  <c r="J855" i="3" s="1"/>
  <c r="J854" i="3" a="1"/>
  <c r="J854" i="3" s="1"/>
  <c r="J853" i="3" a="1"/>
  <c r="J853" i="3" s="1"/>
  <c r="J852" i="3" a="1"/>
  <c r="J852" i="3" s="1"/>
  <c r="J851" i="3" a="1"/>
  <c r="J851" i="3" s="1"/>
  <c r="J850" i="3" a="1"/>
  <c r="J850" i="3" s="1"/>
  <c r="J849" i="3" a="1"/>
  <c r="J849" i="3" s="1"/>
  <c r="J848" i="3" a="1"/>
  <c r="J848" i="3" s="1"/>
  <c r="J847" i="3" a="1"/>
  <c r="J847" i="3" s="1"/>
  <c r="J846" i="3" a="1"/>
  <c r="J846" i="3" s="1"/>
  <c r="J845" i="3" a="1"/>
  <c r="J845" i="3" s="1"/>
  <c r="J844" i="3" a="1"/>
  <c r="J844" i="3" s="1"/>
  <c r="J843" i="3" a="1"/>
  <c r="J843" i="3" s="1"/>
  <c r="J842" i="3" a="1"/>
  <c r="J842" i="3" s="1"/>
  <c r="J841" i="3" a="1"/>
  <c r="J841" i="3" s="1"/>
  <c r="J840" i="3" a="1"/>
  <c r="J840" i="3" s="1"/>
  <c r="J839" i="3" a="1"/>
  <c r="J839" i="3" s="1"/>
  <c r="J838" i="3" a="1"/>
  <c r="J838" i="3" s="1"/>
  <c r="J837" i="3" a="1"/>
  <c r="J837" i="3" s="1"/>
  <c r="J836" i="3" a="1"/>
  <c r="J836" i="3" s="1"/>
  <c r="J835" i="3" a="1"/>
  <c r="J835" i="3" s="1"/>
  <c r="J834" i="3" a="1"/>
  <c r="J834" i="3" s="1"/>
  <c r="J833" i="3" a="1"/>
  <c r="J833" i="3" s="1"/>
  <c r="J832" i="3" a="1"/>
  <c r="J832" i="3" s="1"/>
  <c r="J831" i="3" a="1"/>
  <c r="J831" i="3" s="1"/>
  <c r="J830" i="3" a="1"/>
  <c r="J830" i="3" s="1"/>
  <c r="J829" i="3" a="1"/>
  <c r="J829" i="3" s="1"/>
  <c r="J828" i="3" a="1"/>
  <c r="J828" i="3" s="1"/>
  <c r="J827" i="3" a="1"/>
  <c r="J827" i="3" s="1"/>
  <c r="J826" i="3" a="1"/>
  <c r="J826" i="3" s="1"/>
  <c r="J825" i="3" a="1"/>
  <c r="J825" i="3" s="1"/>
  <c r="J824" i="3" a="1"/>
  <c r="J824" i="3" s="1"/>
  <c r="J823" i="3" a="1"/>
  <c r="J823" i="3" s="1"/>
  <c r="J822" i="3" a="1"/>
  <c r="J822" i="3" s="1"/>
  <c r="J821" i="3" a="1"/>
  <c r="J821" i="3" s="1"/>
  <c r="J820" i="3" a="1"/>
  <c r="J820" i="3" s="1"/>
  <c r="J819" i="3" a="1"/>
  <c r="J819" i="3" s="1"/>
  <c r="J818" i="3" a="1"/>
  <c r="J818" i="3" s="1"/>
  <c r="J817" i="3" a="1"/>
  <c r="J817" i="3" s="1"/>
  <c r="J816" i="3" a="1"/>
  <c r="J816" i="3" s="1"/>
  <c r="J815" i="3" a="1"/>
  <c r="J815" i="3" s="1"/>
  <c r="J814" i="3" a="1"/>
  <c r="J814" i="3" s="1"/>
  <c r="J813" i="3" a="1"/>
  <c r="J813" i="3" s="1"/>
  <c r="J812" i="3" a="1"/>
  <c r="J812" i="3" s="1"/>
  <c r="J811" i="3" a="1"/>
  <c r="J811" i="3" s="1"/>
  <c r="J810" i="3" a="1"/>
  <c r="J810" i="3" s="1"/>
  <c r="J809" i="3" a="1"/>
  <c r="J809" i="3" s="1"/>
  <c r="J808" i="3" a="1"/>
  <c r="J808" i="3" s="1"/>
  <c r="J807" i="3" a="1"/>
  <c r="J807" i="3" s="1"/>
  <c r="J806" i="3" a="1"/>
  <c r="J806" i="3" s="1"/>
  <c r="J805" i="3" a="1"/>
  <c r="J805" i="3" s="1"/>
  <c r="J804" i="3" a="1"/>
  <c r="J804" i="3" s="1"/>
  <c r="J803" i="3" a="1"/>
  <c r="J803" i="3" s="1"/>
  <c r="J802" i="3" a="1"/>
  <c r="J802" i="3" s="1"/>
  <c r="J801" i="3" a="1"/>
  <c r="J801" i="3" s="1"/>
  <c r="J800" i="3" a="1"/>
  <c r="J800" i="3" s="1"/>
  <c r="J799" i="3" a="1"/>
  <c r="J799" i="3" s="1"/>
  <c r="J798" i="3" a="1"/>
  <c r="J798" i="3" s="1"/>
  <c r="J797" i="3" a="1"/>
  <c r="J797" i="3" s="1"/>
  <c r="J796" i="3" a="1"/>
  <c r="J796" i="3" s="1"/>
  <c r="J795" i="3" a="1"/>
  <c r="J795" i="3" s="1"/>
  <c r="J794" i="3" a="1"/>
  <c r="J794" i="3" s="1"/>
  <c r="J793" i="3" a="1"/>
  <c r="J793" i="3" s="1"/>
  <c r="J792" i="3" a="1"/>
  <c r="J792" i="3" s="1"/>
  <c r="J791" i="3" a="1"/>
  <c r="J791" i="3" s="1"/>
  <c r="J790" i="3" a="1"/>
  <c r="J790" i="3" s="1"/>
  <c r="J789" i="3" a="1"/>
  <c r="J789" i="3" s="1"/>
  <c r="J788" i="3" a="1"/>
  <c r="J788" i="3" s="1"/>
  <c r="J787" i="3" a="1"/>
  <c r="J787" i="3" s="1"/>
  <c r="J786" i="3" a="1"/>
  <c r="J786" i="3" s="1"/>
  <c r="J785" i="3" a="1"/>
  <c r="J785" i="3" s="1"/>
  <c r="J784" i="3" a="1"/>
  <c r="J784" i="3" s="1"/>
  <c r="J783" i="3" a="1"/>
  <c r="J783" i="3" s="1"/>
  <c r="J782" i="3" a="1"/>
  <c r="J782" i="3" s="1"/>
  <c r="J781" i="3" a="1"/>
  <c r="J781" i="3" s="1"/>
  <c r="J780" i="3" a="1"/>
  <c r="J780" i="3" s="1"/>
  <c r="J779" i="3" a="1"/>
  <c r="J779" i="3" s="1"/>
  <c r="J778" i="3" a="1"/>
  <c r="J778" i="3" s="1"/>
  <c r="J777" i="3" a="1"/>
  <c r="J777" i="3" s="1"/>
  <c r="J776" i="3" a="1"/>
  <c r="J776" i="3" s="1"/>
  <c r="J775" i="3" a="1"/>
  <c r="J775" i="3" s="1"/>
  <c r="J774" i="3" a="1"/>
  <c r="J774" i="3" s="1"/>
  <c r="J773" i="3" a="1"/>
  <c r="J773" i="3" s="1"/>
  <c r="J772" i="3" a="1"/>
  <c r="J772" i="3" s="1"/>
  <c r="J771" i="3" a="1"/>
  <c r="J771" i="3" s="1"/>
  <c r="J770" i="3" a="1"/>
  <c r="J770" i="3" s="1"/>
  <c r="J769" i="3" a="1"/>
  <c r="J769" i="3" s="1"/>
  <c r="J768" i="3" a="1"/>
  <c r="J768" i="3" s="1"/>
  <c r="J767" i="3" a="1"/>
  <c r="J767" i="3" s="1"/>
  <c r="J766" i="3" a="1"/>
  <c r="J766" i="3" s="1"/>
  <c r="J765" i="3" a="1"/>
  <c r="J765" i="3" s="1"/>
  <c r="J764" i="3" a="1"/>
  <c r="J764" i="3" s="1"/>
  <c r="J763" i="3" a="1"/>
  <c r="J763" i="3" s="1"/>
  <c r="J762" i="3" a="1"/>
  <c r="J762" i="3" s="1"/>
  <c r="J761" i="3" a="1"/>
  <c r="J761" i="3" s="1"/>
  <c r="J760" i="3" a="1"/>
  <c r="J760" i="3" s="1"/>
  <c r="J759" i="3" a="1"/>
  <c r="J759" i="3" s="1"/>
  <c r="J758" i="3" a="1"/>
  <c r="J758" i="3" s="1"/>
  <c r="J757" i="3" a="1"/>
  <c r="J757" i="3" s="1"/>
  <c r="J756" i="3" a="1"/>
  <c r="J756" i="3" s="1"/>
  <c r="J755" i="3" a="1"/>
  <c r="J755" i="3" s="1"/>
  <c r="J754" i="3" a="1"/>
  <c r="J754" i="3" s="1"/>
  <c r="J753" i="3" a="1"/>
  <c r="J753" i="3" s="1"/>
  <c r="J752" i="3" a="1"/>
  <c r="J752" i="3" s="1"/>
  <c r="J751" i="3" a="1"/>
  <c r="J751" i="3" s="1"/>
  <c r="J750" i="3" a="1"/>
  <c r="J750" i="3" s="1"/>
  <c r="J749" i="3" a="1"/>
  <c r="J749" i="3" s="1"/>
  <c r="J748" i="3" a="1"/>
  <c r="J748" i="3" s="1"/>
  <c r="J747" i="3" a="1"/>
  <c r="J747" i="3" s="1"/>
  <c r="J746" i="3" a="1"/>
  <c r="J746" i="3" s="1"/>
  <c r="J745" i="3" a="1"/>
  <c r="J745" i="3" s="1"/>
  <c r="J744" i="3" a="1"/>
  <c r="J744" i="3" s="1"/>
  <c r="J743" i="3" a="1"/>
  <c r="J743" i="3" s="1"/>
  <c r="J742" i="3" a="1"/>
  <c r="J742" i="3" s="1"/>
  <c r="J741" i="3" a="1"/>
  <c r="J741" i="3" s="1"/>
  <c r="J740" i="3" a="1"/>
  <c r="J740" i="3" s="1"/>
  <c r="J739" i="3" a="1"/>
  <c r="J739" i="3" s="1"/>
  <c r="J738" i="3" a="1"/>
  <c r="J738" i="3" s="1"/>
  <c r="J737" i="3" a="1"/>
  <c r="J737" i="3" s="1"/>
  <c r="J736" i="3" a="1"/>
  <c r="J736" i="3" s="1"/>
  <c r="J735" i="3" a="1"/>
  <c r="J735" i="3" s="1"/>
  <c r="J734" i="3" a="1"/>
  <c r="J734" i="3" s="1"/>
  <c r="J733" i="3" a="1"/>
  <c r="J733" i="3" s="1"/>
  <c r="J732" i="3" a="1"/>
  <c r="J732" i="3" s="1"/>
  <c r="J731" i="3" a="1"/>
  <c r="J731" i="3" s="1"/>
  <c r="J730" i="3" a="1"/>
  <c r="J730" i="3" s="1"/>
  <c r="J729" i="3" a="1"/>
  <c r="J729" i="3" s="1"/>
  <c r="J728" i="3" a="1"/>
  <c r="J728" i="3" s="1"/>
  <c r="J727" i="3" a="1"/>
  <c r="J727" i="3" s="1"/>
  <c r="J726" i="3" a="1"/>
  <c r="J726" i="3" s="1"/>
  <c r="J725" i="3" a="1"/>
  <c r="J725" i="3" s="1"/>
  <c r="J724" i="3" a="1"/>
  <c r="J724" i="3" s="1"/>
  <c r="J723" i="3" a="1"/>
  <c r="J723" i="3" s="1"/>
  <c r="J722" i="3" a="1"/>
  <c r="J722" i="3" s="1"/>
  <c r="J721" i="3" a="1"/>
  <c r="J721" i="3" s="1"/>
  <c r="J720" i="3" a="1"/>
  <c r="J720" i="3" s="1"/>
  <c r="J719" i="3" a="1"/>
  <c r="J719" i="3" s="1"/>
  <c r="J718" i="3" a="1"/>
  <c r="J718" i="3" s="1"/>
  <c r="J717" i="3" a="1"/>
  <c r="J717" i="3" s="1"/>
  <c r="J716" i="3" a="1"/>
  <c r="J716" i="3" s="1"/>
  <c r="J715" i="3" a="1"/>
  <c r="J715" i="3" s="1"/>
  <c r="J714" i="3" a="1"/>
  <c r="J714" i="3" s="1"/>
  <c r="J713" i="3" a="1"/>
  <c r="J713" i="3" s="1"/>
  <c r="J712" i="3" a="1"/>
  <c r="J712" i="3" s="1"/>
  <c r="J711" i="3" a="1"/>
  <c r="J711" i="3" s="1"/>
  <c r="J710" i="3" a="1"/>
  <c r="J710" i="3" s="1"/>
  <c r="J709" i="3" a="1"/>
  <c r="J709" i="3" s="1"/>
  <c r="J708" i="3" a="1"/>
  <c r="J708" i="3" s="1"/>
  <c r="J707" i="3" a="1"/>
  <c r="J707" i="3" s="1"/>
  <c r="J706" i="3" a="1"/>
  <c r="J706" i="3" s="1"/>
  <c r="J705" i="3" a="1"/>
  <c r="J705" i="3" s="1"/>
  <c r="J704" i="3" a="1"/>
  <c r="J704" i="3" s="1"/>
  <c r="J703" i="3" a="1"/>
  <c r="J703" i="3" s="1"/>
  <c r="J702" i="3" a="1"/>
  <c r="J702" i="3" s="1"/>
  <c r="J701" i="3" a="1"/>
  <c r="J701" i="3" s="1"/>
  <c r="J700" i="3" a="1"/>
  <c r="J700" i="3" s="1"/>
  <c r="J699" i="3" a="1"/>
  <c r="J699" i="3" s="1"/>
  <c r="J698" i="3" a="1"/>
  <c r="J698" i="3" s="1"/>
  <c r="J697" i="3" a="1"/>
  <c r="J697" i="3" s="1"/>
  <c r="J696" i="3" a="1"/>
  <c r="J696" i="3" s="1"/>
  <c r="J695" i="3" a="1"/>
  <c r="J695" i="3" s="1"/>
  <c r="J694" i="3" a="1"/>
  <c r="J694" i="3" s="1"/>
  <c r="J693" i="3" a="1"/>
  <c r="J693" i="3" s="1"/>
  <c r="J692" i="3" a="1"/>
  <c r="J692" i="3" s="1"/>
  <c r="J691" i="3" a="1"/>
  <c r="J691" i="3" s="1"/>
  <c r="J690" i="3" a="1"/>
  <c r="J690" i="3" s="1"/>
  <c r="J689" i="3" a="1"/>
  <c r="J689" i="3" s="1"/>
  <c r="J688" i="3" a="1"/>
  <c r="J688" i="3" s="1"/>
  <c r="J687" i="3" a="1"/>
  <c r="J687" i="3" s="1"/>
  <c r="J686" i="3" a="1"/>
  <c r="J686" i="3" s="1"/>
  <c r="J685" i="3" a="1"/>
  <c r="J685" i="3" s="1"/>
  <c r="J684" i="3" a="1"/>
  <c r="J684" i="3" s="1"/>
  <c r="J683" i="3" a="1"/>
  <c r="J683" i="3" s="1"/>
  <c r="J682" i="3" a="1"/>
  <c r="J682" i="3" s="1"/>
  <c r="J681" i="3" a="1"/>
  <c r="J681" i="3" s="1"/>
  <c r="J680" i="3" a="1"/>
  <c r="J680" i="3" s="1"/>
  <c r="J679" i="3" a="1"/>
  <c r="J679" i="3" s="1"/>
  <c r="J678" i="3" a="1"/>
  <c r="J678" i="3" s="1"/>
  <c r="J677" i="3" a="1"/>
  <c r="J677" i="3" s="1"/>
  <c r="J676" i="3" a="1"/>
  <c r="J676" i="3" s="1"/>
  <c r="J675" i="3" a="1"/>
  <c r="J675" i="3" s="1"/>
  <c r="J674" i="3" a="1"/>
  <c r="J674" i="3" s="1"/>
  <c r="J673" i="3" a="1"/>
  <c r="J673" i="3" s="1"/>
  <c r="J672" i="3" a="1"/>
  <c r="J672" i="3" s="1"/>
  <c r="J671" i="3" a="1"/>
  <c r="J671" i="3" s="1"/>
  <c r="J670" i="3" a="1"/>
  <c r="J670" i="3" s="1"/>
  <c r="J669" i="3" a="1"/>
  <c r="J669" i="3" s="1"/>
  <c r="J668" i="3" a="1"/>
  <c r="J668" i="3" s="1"/>
  <c r="J667" i="3" a="1"/>
  <c r="J667" i="3" s="1"/>
  <c r="J666" i="3" a="1"/>
  <c r="J666" i="3" s="1"/>
  <c r="J665" i="3" a="1"/>
  <c r="J665" i="3" s="1"/>
  <c r="J664" i="3" a="1"/>
  <c r="J664" i="3" s="1"/>
  <c r="J663" i="3" a="1"/>
  <c r="J663" i="3" s="1"/>
  <c r="J662" i="3" a="1"/>
  <c r="J662" i="3" s="1"/>
  <c r="J661" i="3" a="1"/>
  <c r="J661" i="3" s="1"/>
  <c r="J660" i="3" a="1"/>
  <c r="J660" i="3" s="1"/>
  <c r="J659" i="3" a="1"/>
  <c r="J659" i="3" s="1"/>
  <c r="J658" i="3" a="1"/>
  <c r="J658" i="3" s="1"/>
  <c r="J657" i="3" a="1"/>
  <c r="J657" i="3" s="1"/>
  <c r="J656" i="3" a="1"/>
  <c r="J656" i="3" s="1"/>
  <c r="J655" i="3" a="1"/>
  <c r="J655" i="3" s="1"/>
  <c r="J654" i="3" a="1"/>
  <c r="J654" i="3" s="1"/>
  <c r="J653" i="3" a="1"/>
  <c r="J653" i="3" s="1"/>
  <c r="J652" i="3" a="1"/>
  <c r="J652" i="3" s="1"/>
  <c r="J651" i="3" a="1"/>
  <c r="J651" i="3" s="1"/>
  <c r="J650" i="3" a="1"/>
  <c r="J650" i="3" s="1"/>
  <c r="J649" i="3" a="1"/>
  <c r="J649" i="3" s="1"/>
  <c r="J648" i="3" a="1"/>
  <c r="J648" i="3" s="1"/>
  <c r="J647" i="3" a="1"/>
  <c r="J647" i="3" s="1"/>
  <c r="J646" i="3" a="1"/>
  <c r="J646" i="3" s="1"/>
  <c r="J645" i="3" a="1"/>
  <c r="J645" i="3" s="1"/>
  <c r="J644" i="3" a="1"/>
  <c r="J644" i="3" s="1"/>
  <c r="J643" i="3" a="1"/>
  <c r="J643" i="3" s="1"/>
  <c r="J642" i="3" a="1"/>
  <c r="J642" i="3" s="1"/>
  <c r="J641" i="3" a="1"/>
  <c r="J641" i="3" s="1"/>
  <c r="J640" i="3" a="1"/>
  <c r="J640" i="3" s="1"/>
  <c r="J639" i="3" a="1"/>
  <c r="J639" i="3" s="1"/>
  <c r="J638" i="3" a="1"/>
  <c r="J638" i="3" s="1"/>
  <c r="J637" i="3" a="1"/>
  <c r="J637" i="3" s="1"/>
  <c r="J636" i="3" a="1"/>
  <c r="J636" i="3" s="1"/>
  <c r="J635" i="3" a="1"/>
  <c r="J635" i="3" s="1"/>
  <c r="J634" i="3" a="1"/>
  <c r="J634" i="3" s="1"/>
  <c r="J633" i="3" a="1"/>
  <c r="J633" i="3" s="1"/>
  <c r="J632" i="3" a="1"/>
  <c r="J632" i="3" s="1"/>
  <c r="J631" i="3" a="1"/>
  <c r="J631" i="3" s="1"/>
  <c r="J630" i="3" a="1"/>
  <c r="J630" i="3" s="1"/>
  <c r="J629" i="3" a="1"/>
  <c r="J629" i="3" s="1"/>
  <c r="J628" i="3" a="1"/>
  <c r="J628" i="3" s="1"/>
  <c r="J627" i="3" a="1"/>
  <c r="J627" i="3" s="1"/>
  <c r="J626" i="3" a="1"/>
  <c r="J626" i="3" s="1"/>
  <c r="J625" i="3" a="1"/>
  <c r="J625" i="3" s="1"/>
  <c r="J624" i="3" a="1"/>
  <c r="J624" i="3" s="1"/>
  <c r="J623" i="3" a="1"/>
  <c r="J623" i="3" s="1"/>
  <c r="J622" i="3" a="1"/>
  <c r="J622" i="3" s="1"/>
  <c r="J621" i="3" a="1"/>
  <c r="J621" i="3" s="1"/>
  <c r="J620" i="3" a="1"/>
  <c r="J620" i="3" s="1"/>
  <c r="J619" i="3" a="1"/>
  <c r="J619" i="3" s="1"/>
  <c r="J618" i="3" a="1"/>
  <c r="J618" i="3" s="1"/>
  <c r="J617" i="3" a="1"/>
  <c r="J617" i="3" s="1"/>
  <c r="J616" i="3" a="1"/>
  <c r="J616" i="3" s="1"/>
  <c r="J615" i="3" a="1"/>
  <c r="J615" i="3" s="1"/>
  <c r="J614" i="3" a="1"/>
  <c r="J614" i="3" s="1"/>
  <c r="J613" i="3" a="1"/>
  <c r="J613" i="3" s="1"/>
  <c r="J612" i="3" a="1"/>
  <c r="J612" i="3" s="1"/>
  <c r="J611" i="3" a="1"/>
  <c r="J611" i="3" s="1"/>
  <c r="J610" i="3" a="1"/>
  <c r="J610" i="3" s="1"/>
  <c r="J609" i="3" a="1"/>
  <c r="J609" i="3" s="1"/>
  <c r="J608" i="3" a="1"/>
  <c r="J608" i="3" s="1"/>
  <c r="J607" i="3" a="1"/>
  <c r="J607" i="3" s="1"/>
  <c r="J606" i="3" a="1"/>
  <c r="J606" i="3" s="1"/>
  <c r="J605" i="3" a="1"/>
  <c r="J605" i="3" s="1"/>
  <c r="J604" i="3" a="1"/>
  <c r="J604" i="3" s="1"/>
  <c r="J603" i="3" a="1"/>
  <c r="J603" i="3" s="1"/>
  <c r="J602" i="3" a="1"/>
  <c r="J602" i="3" s="1"/>
  <c r="J601" i="3" a="1"/>
  <c r="J601" i="3" s="1"/>
  <c r="J600" i="3" a="1"/>
  <c r="J600" i="3" s="1"/>
  <c r="J599" i="3" a="1"/>
  <c r="J599" i="3" s="1"/>
  <c r="J598" i="3" a="1"/>
  <c r="J598" i="3" s="1"/>
  <c r="J597" i="3" a="1"/>
  <c r="J597" i="3" s="1"/>
  <c r="J596" i="3"/>
  <c r="J596" i="3" a="1"/>
  <c r="J595" i="3" a="1"/>
  <c r="J595" i="3" s="1"/>
  <c r="J594" i="3" a="1"/>
  <c r="J594" i="3" s="1"/>
  <c r="J593" i="3" a="1"/>
  <c r="J593" i="3" s="1"/>
  <c r="J592" i="3" a="1"/>
  <c r="J592" i="3" s="1"/>
  <c r="J591" i="3" a="1"/>
  <c r="J591" i="3" s="1"/>
  <c r="J590" i="3" a="1"/>
  <c r="J590" i="3" s="1"/>
  <c r="J589" i="3" a="1"/>
  <c r="J589" i="3" s="1"/>
  <c r="J588" i="3" a="1"/>
  <c r="J588" i="3" s="1"/>
  <c r="J587" i="3" a="1"/>
  <c r="J587" i="3" s="1"/>
  <c r="J586" i="3" a="1"/>
  <c r="J586" i="3" s="1"/>
  <c r="J585" i="3" a="1"/>
  <c r="J585" i="3" s="1"/>
  <c r="J584" i="3" a="1"/>
  <c r="J584" i="3" s="1"/>
  <c r="J583" i="3" a="1"/>
  <c r="J583" i="3" s="1"/>
  <c r="J582" i="3" a="1"/>
  <c r="J582" i="3" s="1"/>
  <c r="J581" i="3" a="1"/>
  <c r="J581" i="3" s="1"/>
  <c r="J580" i="3" a="1"/>
  <c r="J580" i="3" s="1"/>
  <c r="J579" i="3" a="1"/>
  <c r="J579" i="3" s="1"/>
  <c r="J578" i="3" a="1"/>
  <c r="J578" i="3" s="1"/>
  <c r="J577" i="3" a="1"/>
  <c r="J577" i="3" s="1"/>
  <c r="J576" i="3" a="1"/>
  <c r="J576" i="3" s="1"/>
  <c r="J575" i="3" a="1"/>
  <c r="J575" i="3" s="1"/>
  <c r="J574" i="3" a="1"/>
  <c r="J574" i="3" s="1"/>
  <c r="J573" i="3" a="1"/>
  <c r="J573" i="3" s="1"/>
  <c r="J572" i="3" a="1"/>
  <c r="J572" i="3" s="1"/>
  <c r="J571" i="3" a="1"/>
  <c r="J571" i="3" s="1"/>
  <c r="J570" i="3" a="1"/>
  <c r="J570" i="3" s="1"/>
  <c r="J569" i="3" a="1"/>
  <c r="J569" i="3" s="1"/>
  <c r="J568" i="3" a="1"/>
  <c r="J568" i="3" s="1"/>
  <c r="J567" i="3" a="1"/>
  <c r="J567" i="3" s="1"/>
  <c r="J566" i="3" a="1"/>
  <c r="J566" i="3" s="1"/>
  <c r="J565" i="3" a="1"/>
  <c r="J565" i="3" s="1"/>
  <c r="J564" i="3" a="1"/>
  <c r="J564" i="3" s="1"/>
  <c r="J563" i="3" a="1"/>
  <c r="J563" i="3" s="1"/>
  <c r="J562" i="3" a="1"/>
  <c r="J562" i="3" s="1"/>
  <c r="J561" i="3" a="1"/>
  <c r="J561" i="3" s="1"/>
  <c r="J560" i="3" a="1"/>
  <c r="J560" i="3" s="1"/>
  <c r="J559" i="3" a="1"/>
  <c r="J559" i="3" s="1"/>
  <c r="J558" i="3" a="1"/>
  <c r="J558" i="3" s="1"/>
  <c r="J557" i="3" a="1"/>
  <c r="J557" i="3" s="1"/>
  <c r="J556" i="3" a="1"/>
  <c r="J556" i="3" s="1"/>
  <c r="J555" i="3" a="1"/>
  <c r="J555" i="3" s="1"/>
  <c r="J554" i="3" a="1"/>
  <c r="J554" i="3" s="1"/>
  <c r="J553" i="3" a="1"/>
  <c r="J553" i="3" s="1"/>
  <c r="J552" i="3" a="1"/>
  <c r="J552" i="3" s="1"/>
  <c r="J551" i="3" a="1"/>
  <c r="J551" i="3" s="1"/>
  <c r="J550" i="3" a="1"/>
  <c r="J550" i="3" s="1"/>
  <c r="J549" i="3" a="1"/>
  <c r="J549" i="3" s="1"/>
  <c r="J548" i="3" a="1"/>
  <c r="J548" i="3" s="1"/>
  <c r="J547" i="3" a="1"/>
  <c r="J547" i="3" s="1"/>
  <c r="J546" i="3" a="1"/>
  <c r="J546" i="3" s="1"/>
  <c r="J545" i="3" a="1"/>
  <c r="J545" i="3" s="1"/>
  <c r="J544" i="3" a="1"/>
  <c r="J544" i="3" s="1"/>
  <c r="J543" i="3" a="1"/>
  <c r="J543" i="3" s="1"/>
  <c r="J542" i="3" a="1"/>
  <c r="J542" i="3" s="1"/>
  <c r="J541" i="3" a="1"/>
  <c r="J541" i="3" s="1"/>
  <c r="J540" i="3" a="1"/>
  <c r="J540" i="3" s="1"/>
  <c r="J539" i="3" a="1"/>
  <c r="J539" i="3" s="1"/>
  <c r="J538" i="3" a="1"/>
  <c r="J538" i="3" s="1"/>
  <c r="J537" i="3" a="1"/>
  <c r="J537" i="3" s="1"/>
  <c r="J536" i="3" a="1"/>
  <c r="J536" i="3" s="1"/>
  <c r="J535" i="3" a="1"/>
  <c r="J535" i="3" s="1"/>
  <c r="J534" i="3" a="1"/>
  <c r="J534" i="3" s="1"/>
  <c r="J533" i="3" a="1"/>
  <c r="J533" i="3" s="1"/>
  <c r="J532" i="3" a="1"/>
  <c r="J532" i="3" s="1"/>
  <c r="J531" i="3" a="1"/>
  <c r="J531" i="3" s="1"/>
  <c r="J530" i="3" a="1"/>
  <c r="J530" i="3" s="1"/>
  <c r="J529" i="3" a="1"/>
  <c r="J529" i="3" s="1"/>
  <c r="J528" i="3" a="1"/>
  <c r="J528" i="3" s="1"/>
  <c r="J527" i="3" a="1"/>
  <c r="J527" i="3" s="1"/>
  <c r="J526" i="3" a="1"/>
  <c r="J526" i="3" s="1"/>
  <c r="J525" i="3" a="1"/>
  <c r="J525" i="3" s="1"/>
  <c r="J524" i="3" a="1"/>
  <c r="J524" i="3" s="1"/>
  <c r="J523" i="3" a="1"/>
  <c r="J523" i="3" s="1"/>
  <c r="J522" i="3" a="1"/>
  <c r="J522" i="3" s="1"/>
  <c r="J521" i="3" a="1"/>
  <c r="J521" i="3" s="1"/>
  <c r="J520" i="3" a="1"/>
  <c r="J520" i="3" s="1"/>
  <c r="J519" i="3" a="1"/>
  <c r="J519" i="3" s="1"/>
  <c r="J518" i="3" a="1"/>
  <c r="J518" i="3" s="1"/>
  <c r="J517" i="3" a="1"/>
  <c r="J517" i="3" s="1"/>
  <c r="J516" i="3" a="1"/>
  <c r="J516" i="3" s="1"/>
  <c r="J515" i="3" a="1"/>
  <c r="J515" i="3" s="1"/>
  <c r="J514" i="3" a="1"/>
  <c r="J514" i="3" s="1"/>
  <c r="J513" i="3" a="1"/>
  <c r="J513" i="3" s="1"/>
  <c r="J512" i="3" a="1"/>
  <c r="J512" i="3" s="1"/>
  <c r="J511" i="3" a="1"/>
  <c r="J511" i="3" s="1"/>
  <c r="J510" i="3" a="1"/>
  <c r="J510" i="3" s="1"/>
  <c r="J509" i="3" a="1"/>
  <c r="J509" i="3" s="1"/>
  <c r="J508" i="3" a="1"/>
  <c r="J508" i="3" s="1"/>
  <c r="J507" i="3" a="1"/>
  <c r="J507" i="3" s="1"/>
  <c r="J506" i="3" a="1"/>
  <c r="J506" i="3" s="1"/>
  <c r="J505" i="3" a="1"/>
  <c r="J505" i="3" s="1"/>
  <c r="J504" i="3" a="1"/>
  <c r="J504" i="3" s="1"/>
  <c r="J503" i="3" a="1"/>
  <c r="J503" i="3" s="1"/>
  <c r="J502" i="3" a="1"/>
  <c r="J502" i="3" s="1"/>
  <c r="J501" i="3" a="1"/>
  <c r="J501" i="3" s="1"/>
  <c r="J500" i="3" a="1"/>
  <c r="J500" i="3" s="1"/>
  <c r="J499" i="3" a="1"/>
  <c r="J499" i="3" s="1"/>
  <c r="J498" i="3" a="1"/>
  <c r="J498" i="3" s="1"/>
  <c r="J497" i="3" a="1"/>
  <c r="J497" i="3" s="1"/>
  <c r="J496" i="3" a="1"/>
  <c r="J496" i="3" s="1"/>
  <c r="J495" i="3" a="1"/>
  <c r="J495" i="3" s="1"/>
  <c r="J494" i="3" a="1"/>
  <c r="J494" i="3" s="1"/>
  <c r="J493" i="3" a="1"/>
  <c r="J493" i="3" s="1"/>
  <c r="J492" i="3" a="1"/>
  <c r="J492" i="3" s="1"/>
  <c r="J491" i="3" a="1"/>
  <c r="J491" i="3" s="1"/>
  <c r="J490" i="3" a="1"/>
  <c r="J490" i="3" s="1"/>
  <c r="J489" i="3" a="1"/>
  <c r="J489" i="3" s="1"/>
  <c r="J488" i="3" a="1"/>
  <c r="J488" i="3" s="1"/>
  <c r="J487" i="3" a="1"/>
  <c r="J487" i="3" s="1"/>
  <c r="J486" i="3" a="1"/>
  <c r="J486" i="3" s="1"/>
  <c r="J485" i="3" a="1"/>
  <c r="J485" i="3" s="1"/>
  <c r="J484" i="3" a="1"/>
  <c r="J484" i="3" s="1"/>
  <c r="J483" i="3" a="1"/>
  <c r="J483" i="3" s="1"/>
  <c r="J482" i="3" a="1"/>
  <c r="J482" i="3" s="1"/>
  <c r="J481" i="3" a="1"/>
  <c r="J481" i="3" s="1"/>
  <c r="J480" i="3" a="1"/>
  <c r="J480" i="3" s="1"/>
  <c r="J479" i="3" a="1"/>
  <c r="J479" i="3" s="1"/>
  <c r="J478" i="3" a="1"/>
  <c r="J478" i="3" s="1"/>
  <c r="J477" i="3" a="1"/>
  <c r="J477" i="3" s="1"/>
  <c r="J476" i="3" a="1"/>
  <c r="J476" i="3" s="1"/>
  <c r="J475" i="3" a="1"/>
  <c r="J475" i="3" s="1"/>
  <c r="J474" i="3" a="1"/>
  <c r="J474" i="3" s="1"/>
  <c r="J473" i="3" a="1"/>
  <c r="J473" i="3" s="1"/>
  <c r="J472" i="3" a="1"/>
  <c r="J472" i="3" s="1"/>
  <c r="J471" i="3" a="1"/>
  <c r="J471" i="3" s="1"/>
  <c r="J470" i="3" a="1"/>
  <c r="J470" i="3" s="1"/>
  <c r="J469" i="3" a="1"/>
  <c r="J469" i="3" s="1"/>
  <c r="J468" i="3" a="1"/>
  <c r="J468" i="3" s="1"/>
  <c r="J467" i="3" a="1"/>
  <c r="J467" i="3" s="1"/>
  <c r="J466" i="3" a="1"/>
  <c r="J466" i="3" s="1"/>
  <c r="J465" i="3" a="1"/>
  <c r="J465" i="3" s="1"/>
  <c r="J464" i="3" a="1"/>
  <c r="J464" i="3" s="1"/>
  <c r="J463" i="3" a="1"/>
  <c r="J463" i="3" s="1"/>
  <c r="J462" i="3" a="1"/>
  <c r="J462" i="3" s="1"/>
  <c r="J461" i="3" a="1"/>
  <c r="J461" i="3" s="1"/>
  <c r="J460" i="3" a="1"/>
  <c r="J460" i="3" s="1"/>
  <c r="J459" i="3" a="1"/>
  <c r="J459" i="3" s="1"/>
  <c r="J458" i="3" a="1"/>
  <c r="J458" i="3" s="1"/>
  <c r="J457" i="3" a="1"/>
  <c r="J457" i="3" s="1"/>
  <c r="J456" i="3" a="1"/>
  <c r="J456" i="3" s="1"/>
  <c r="J455" i="3" a="1"/>
  <c r="J455" i="3" s="1"/>
  <c r="J454" i="3" a="1"/>
  <c r="J454" i="3" s="1"/>
  <c r="J453" i="3" a="1"/>
  <c r="J453" i="3" s="1"/>
  <c r="J452" i="3" a="1"/>
  <c r="J452" i="3" s="1"/>
  <c r="J451" i="3" a="1"/>
  <c r="J451" i="3" s="1"/>
  <c r="J450" i="3" a="1"/>
  <c r="J450" i="3" s="1"/>
  <c r="J449" i="3" a="1"/>
  <c r="J449" i="3" s="1"/>
  <c r="J448" i="3" a="1"/>
  <c r="J448" i="3" s="1"/>
  <c r="J447" i="3" a="1"/>
  <c r="J447" i="3" s="1"/>
  <c r="J446" i="3" a="1"/>
  <c r="J446" i="3" s="1"/>
  <c r="J445" i="3" a="1"/>
  <c r="J445" i="3" s="1"/>
  <c r="J444" i="3" a="1"/>
  <c r="J444" i="3" s="1"/>
  <c r="J443" i="3" a="1"/>
  <c r="J443" i="3" s="1"/>
  <c r="J442" i="3" a="1"/>
  <c r="J442" i="3" s="1"/>
  <c r="J441" i="3" a="1"/>
  <c r="J441" i="3" s="1"/>
  <c r="J440" i="3" a="1"/>
  <c r="J440" i="3" s="1"/>
  <c r="J439" i="3" a="1"/>
  <c r="J439" i="3" s="1"/>
  <c r="J438" i="3" a="1"/>
  <c r="J438" i="3" s="1"/>
  <c r="J437" i="3" a="1"/>
  <c r="J437" i="3" s="1"/>
  <c r="J436" i="3" a="1"/>
  <c r="J436" i="3" s="1"/>
  <c r="J435" i="3" a="1"/>
  <c r="J435" i="3" s="1"/>
  <c r="J434" i="3" a="1"/>
  <c r="J434" i="3" s="1"/>
  <c r="J433" i="3" a="1"/>
  <c r="J433" i="3" s="1"/>
  <c r="J432" i="3" a="1"/>
  <c r="J432" i="3" s="1"/>
  <c r="J431" i="3" a="1"/>
  <c r="J431" i="3" s="1"/>
  <c r="J430" i="3" a="1"/>
  <c r="J430" i="3" s="1"/>
  <c r="J429" i="3" a="1"/>
  <c r="J429" i="3" s="1"/>
  <c r="J428" i="3" a="1"/>
  <c r="J428" i="3" s="1"/>
  <c r="J427" i="3" a="1"/>
  <c r="J427" i="3" s="1"/>
  <c r="J426" i="3" a="1"/>
  <c r="J426" i="3" s="1"/>
  <c r="J425" i="3" a="1"/>
  <c r="J425" i="3" s="1"/>
  <c r="J424" i="3" a="1"/>
  <c r="J424" i="3" s="1"/>
  <c r="J423" i="3" a="1"/>
  <c r="J423" i="3" s="1"/>
  <c r="J422" i="3" a="1"/>
  <c r="J422" i="3" s="1"/>
  <c r="J421" i="3" a="1"/>
  <c r="J421" i="3" s="1"/>
  <c r="J420" i="3" a="1"/>
  <c r="J420" i="3" s="1"/>
  <c r="J419" i="3" a="1"/>
  <c r="J419" i="3" s="1"/>
  <c r="J418" i="3" a="1"/>
  <c r="J418" i="3" s="1"/>
  <c r="J417" i="3" a="1"/>
  <c r="J417" i="3" s="1"/>
  <c r="J416" i="3" a="1"/>
  <c r="J416" i="3" s="1"/>
  <c r="J415" i="3" a="1"/>
  <c r="J415" i="3" s="1"/>
  <c r="J414" i="3" a="1"/>
  <c r="J414" i="3" s="1"/>
  <c r="J413" i="3" a="1"/>
  <c r="J413" i="3" s="1"/>
  <c r="J412" i="3" a="1"/>
  <c r="J412" i="3" s="1"/>
  <c r="J411" i="3" a="1"/>
  <c r="J411" i="3" s="1"/>
  <c r="J410" i="3" a="1"/>
  <c r="J410" i="3" s="1"/>
  <c r="J409" i="3" a="1"/>
  <c r="J409" i="3" s="1"/>
  <c r="J408" i="3" a="1"/>
  <c r="J408" i="3" s="1"/>
  <c r="J407" i="3" a="1"/>
  <c r="J407" i="3" s="1"/>
  <c r="J406" i="3" a="1"/>
  <c r="J406" i="3" s="1"/>
  <c r="J405" i="3" a="1"/>
  <c r="J405" i="3" s="1"/>
  <c r="J404" i="3" a="1"/>
  <c r="J404" i="3" s="1"/>
  <c r="J403" i="3" a="1"/>
  <c r="J403" i="3" s="1"/>
  <c r="J402" i="3" a="1"/>
  <c r="J402" i="3" s="1"/>
  <c r="J401" i="3" a="1"/>
  <c r="J401" i="3" s="1"/>
  <c r="J400" i="3" a="1"/>
  <c r="J400" i="3" s="1"/>
  <c r="J399" i="3" a="1"/>
  <c r="J399" i="3" s="1"/>
  <c r="J398" i="3" a="1"/>
  <c r="J398" i="3" s="1"/>
  <c r="J397" i="3" a="1"/>
  <c r="J397" i="3" s="1"/>
  <c r="J396" i="3" a="1"/>
  <c r="J396" i="3" s="1"/>
  <c r="J395" i="3" a="1"/>
  <c r="J395" i="3" s="1"/>
  <c r="J394" i="3" a="1"/>
  <c r="J394" i="3" s="1"/>
  <c r="J393" i="3" a="1"/>
  <c r="J393" i="3" s="1"/>
  <c r="J392" i="3" a="1"/>
  <c r="J392" i="3" s="1"/>
  <c r="J391" i="3" a="1"/>
  <c r="J391" i="3" s="1"/>
  <c r="J390" i="3" a="1"/>
  <c r="J390" i="3" s="1"/>
  <c r="J389" i="3" a="1"/>
  <c r="J389" i="3" s="1"/>
  <c r="J388" i="3" a="1"/>
  <c r="J388" i="3" s="1"/>
  <c r="J387" i="3" a="1"/>
  <c r="J387" i="3" s="1"/>
  <c r="J386" i="3" a="1"/>
  <c r="J386" i="3" s="1"/>
  <c r="J385" i="3" a="1"/>
  <c r="J385" i="3" s="1"/>
  <c r="J384" i="3" a="1"/>
  <c r="J384" i="3" s="1"/>
  <c r="J383" i="3" a="1"/>
  <c r="J383" i="3" s="1"/>
  <c r="J382" i="3" a="1"/>
  <c r="J382" i="3" s="1"/>
  <c r="J381" i="3" a="1"/>
  <c r="J381" i="3" s="1"/>
  <c r="J380" i="3" a="1"/>
  <c r="J380" i="3" s="1"/>
  <c r="J379" i="3" a="1"/>
  <c r="J379" i="3" s="1"/>
  <c r="J378" i="3" a="1"/>
  <c r="J378" i="3" s="1"/>
  <c r="J377" i="3" a="1"/>
  <c r="J377" i="3" s="1"/>
  <c r="J376" i="3" a="1"/>
  <c r="J376" i="3" s="1"/>
  <c r="J375" i="3" a="1"/>
  <c r="J375" i="3" s="1"/>
  <c r="J374" i="3" a="1"/>
  <c r="J374" i="3" s="1"/>
  <c r="J373" i="3" a="1"/>
  <c r="J373" i="3" s="1"/>
  <c r="J372" i="3" a="1"/>
  <c r="J372" i="3" s="1"/>
  <c r="J371" i="3" a="1"/>
  <c r="J371" i="3" s="1"/>
  <c r="J370" i="3" a="1"/>
  <c r="J370" i="3" s="1"/>
  <c r="J369" i="3" a="1"/>
  <c r="J369" i="3" s="1"/>
  <c r="J368" i="3" a="1"/>
  <c r="J368" i="3" s="1"/>
  <c r="J367" i="3" a="1"/>
  <c r="J367" i="3" s="1"/>
  <c r="J366" i="3" a="1"/>
  <c r="J366" i="3" s="1"/>
  <c r="J365" i="3" a="1"/>
  <c r="J365" i="3" s="1"/>
  <c r="J364" i="3" a="1"/>
  <c r="J364" i="3" s="1"/>
  <c r="J363" i="3" a="1"/>
  <c r="J363" i="3" s="1"/>
  <c r="J362" i="3" a="1"/>
  <c r="J362" i="3" s="1"/>
  <c r="J361" i="3" a="1"/>
  <c r="J361" i="3" s="1"/>
  <c r="J360" i="3" a="1"/>
  <c r="J360" i="3" s="1"/>
  <c r="J359" i="3" a="1"/>
  <c r="J359" i="3" s="1"/>
  <c r="J358" i="3" a="1"/>
  <c r="J358" i="3" s="1"/>
  <c r="J357" i="3" a="1"/>
  <c r="J357" i="3" s="1"/>
  <c r="J356" i="3" a="1"/>
  <c r="J356" i="3" s="1"/>
  <c r="J355" i="3" a="1"/>
  <c r="J355" i="3" s="1"/>
  <c r="J354" i="3" a="1"/>
  <c r="J354" i="3" s="1"/>
  <c r="J353" i="3" a="1"/>
  <c r="J353" i="3" s="1"/>
  <c r="J352" i="3" a="1"/>
  <c r="J352" i="3" s="1"/>
  <c r="J351" i="3" a="1"/>
  <c r="J351" i="3" s="1"/>
  <c r="J350" i="3" a="1"/>
  <c r="J350" i="3" s="1"/>
  <c r="J349" i="3" a="1"/>
  <c r="J349" i="3" s="1"/>
  <c r="J348" i="3" a="1"/>
  <c r="J348" i="3" s="1"/>
  <c r="J347" i="3" a="1"/>
  <c r="J347" i="3" s="1"/>
  <c r="J346" i="3" a="1"/>
  <c r="J346" i="3" s="1"/>
  <c r="J345" i="3" a="1"/>
  <c r="J345" i="3" s="1"/>
  <c r="J344" i="3" a="1"/>
  <c r="J344" i="3" s="1"/>
  <c r="J343" i="3" a="1"/>
  <c r="J343" i="3" s="1"/>
  <c r="J342" i="3" a="1"/>
  <c r="J342" i="3" s="1"/>
  <c r="J341" i="3" a="1"/>
  <c r="J341" i="3" s="1"/>
  <c r="J340" i="3" a="1"/>
  <c r="J340" i="3" s="1"/>
  <c r="J339" i="3" a="1"/>
  <c r="J339" i="3" s="1"/>
  <c r="J338" i="3" a="1"/>
  <c r="J338" i="3" s="1"/>
  <c r="J337" i="3" a="1"/>
  <c r="J337" i="3" s="1"/>
  <c r="J336" i="3" a="1"/>
  <c r="J336" i="3" s="1"/>
  <c r="J335" i="3" a="1"/>
  <c r="J335" i="3" s="1"/>
  <c r="J334" i="3" a="1"/>
  <c r="J334" i="3" s="1"/>
  <c r="J333" i="3" a="1"/>
  <c r="J333" i="3" s="1"/>
  <c r="J332" i="3" a="1"/>
  <c r="J332" i="3" s="1"/>
  <c r="J331" i="3" a="1"/>
  <c r="J331" i="3" s="1"/>
  <c r="J330" i="3" a="1"/>
  <c r="J330" i="3" s="1"/>
  <c r="J329" i="3" a="1"/>
  <c r="J329" i="3" s="1"/>
  <c r="J328" i="3" a="1"/>
  <c r="J328" i="3" s="1"/>
  <c r="J327" i="3" a="1"/>
  <c r="J327" i="3" s="1"/>
  <c r="J326" i="3" a="1"/>
  <c r="J326" i="3" s="1"/>
  <c r="J325" i="3" a="1"/>
  <c r="J325" i="3" s="1"/>
  <c r="J324" i="3" a="1"/>
  <c r="J324" i="3" s="1"/>
  <c r="J323" i="3" a="1"/>
  <c r="J323" i="3" s="1"/>
  <c r="J322" i="3" a="1"/>
  <c r="J322" i="3" s="1"/>
  <c r="J321" i="3" a="1"/>
  <c r="J321" i="3" s="1"/>
  <c r="J320" i="3" a="1"/>
  <c r="J320" i="3" s="1"/>
  <c r="J319" i="3" a="1"/>
  <c r="J319" i="3" s="1"/>
  <c r="J318" i="3" a="1"/>
  <c r="J318" i="3" s="1"/>
  <c r="J317" i="3" a="1"/>
  <c r="J317" i="3" s="1"/>
  <c r="J316" i="3" a="1"/>
  <c r="J316" i="3" s="1"/>
  <c r="J315" i="3" a="1"/>
  <c r="J315" i="3" s="1"/>
  <c r="J314" i="3" a="1"/>
  <c r="J314" i="3" s="1"/>
  <c r="J313" i="3" a="1"/>
  <c r="J313" i="3" s="1"/>
  <c r="J312" i="3" a="1"/>
  <c r="J312" i="3" s="1"/>
  <c r="J311" i="3" a="1"/>
  <c r="J311" i="3" s="1"/>
  <c r="J310" i="3" a="1"/>
  <c r="J310" i="3" s="1"/>
  <c r="J309" i="3" a="1"/>
  <c r="J309" i="3" s="1"/>
  <c r="J308" i="3" a="1"/>
  <c r="J308" i="3" s="1"/>
  <c r="J307" i="3" a="1"/>
  <c r="J307" i="3" s="1"/>
  <c r="J306" i="3" a="1"/>
  <c r="J306" i="3" s="1"/>
  <c r="J305" i="3" a="1"/>
  <c r="J305" i="3" s="1"/>
  <c r="J304" i="3" a="1"/>
  <c r="J304" i="3" s="1"/>
  <c r="J303" i="3" a="1"/>
  <c r="J303" i="3" s="1"/>
  <c r="J302" i="3" a="1"/>
  <c r="J302" i="3" s="1"/>
  <c r="J301" i="3" a="1"/>
  <c r="J301" i="3" s="1"/>
  <c r="J300" i="3" a="1"/>
  <c r="J300" i="3" s="1"/>
  <c r="J299" i="3" a="1"/>
  <c r="J299" i="3" s="1"/>
  <c r="J298" i="3" a="1"/>
  <c r="J298" i="3" s="1"/>
  <c r="J297" i="3" a="1"/>
  <c r="J297" i="3" s="1"/>
  <c r="J296" i="3" a="1"/>
  <c r="J296" i="3" s="1"/>
  <c r="J295" i="3" a="1"/>
  <c r="J295" i="3" s="1"/>
  <c r="J294" i="3" a="1"/>
  <c r="J294" i="3" s="1"/>
  <c r="J293" i="3" a="1"/>
  <c r="J293" i="3" s="1"/>
  <c r="J292" i="3" a="1"/>
  <c r="J292" i="3" s="1"/>
  <c r="J291" i="3" a="1"/>
  <c r="J291" i="3" s="1"/>
  <c r="J290" i="3" a="1"/>
  <c r="J290" i="3" s="1"/>
  <c r="J289" i="3"/>
  <c r="J289" i="3" a="1"/>
  <c r="J288" i="3" a="1"/>
  <c r="J288" i="3" s="1"/>
  <c r="J287" i="3" a="1"/>
  <c r="J287" i="3" s="1"/>
  <c r="J286" i="3" a="1"/>
  <c r="J286" i="3" s="1"/>
  <c r="J285" i="3" a="1"/>
  <c r="J285" i="3" s="1"/>
  <c r="J284" i="3" a="1"/>
  <c r="J284" i="3" s="1"/>
  <c r="J283" i="3" a="1"/>
  <c r="J283" i="3" s="1"/>
  <c r="J282" i="3" a="1"/>
  <c r="J282" i="3" s="1"/>
  <c r="J281" i="3" a="1"/>
  <c r="J281" i="3" s="1"/>
  <c r="J280" i="3" a="1"/>
  <c r="J280" i="3" s="1"/>
  <c r="J279" i="3" a="1"/>
  <c r="J279" i="3" s="1"/>
  <c r="J278" i="3" a="1"/>
  <c r="J278" i="3" s="1"/>
  <c r="J277" i="3" a="1"/>
  <c r="J277" i="3" s="1"/>
  <c r="J276" i="3" a="1"/>
  <c r="J276" i="3" s="1"/>
  <c r="J275" i="3" a="1"/>
  <c r="J275" i="3" s="1"/>
  <c r="J274" i="3" a="1"/>
  <c r="J274" i="3" s="1"/>
  <c r="J273" i="3" a="1"/>
  <c r="J273" i="3" s="1"/>
  <c r="J272" i="3" a="1"/>
  <c r="J272" i="3" s="1"/>
  <c r="J271" i="3" a="1"/>
  <c r="J271" i="3" s="1"/>
  <c r="J270" i="3" a="1"/>
  <c r="J270" i="3" s="1"/>
  <c r="J269" i="3" a="1"/>
  <c r="J269" i="3" s="1"/>
  <c r="J268" i="3" a="1"/>
  <c r="J268" i="3" s="1"/>
  <c r="J267" i="3" a="1"/>
  <c r="J267" i="3" s="1"/>
  <c r="J266" i="3" a="1"/>
  <c r="J266" i="3" s="1"/>
  <c r="J265" i="3" a="1"/>
  <c r="J265" i="3" s="1"/>
  <c r="J264" i="3" a="1"/>
  <c r="J264" i="3" s="1"/>
  <c r="J263" i="3" a="1"/>
  <c r="J263" i="3" s="1"/>
  <c r="J262" i="3" a="1"/>
  <c r="J262" i="3" s="1"/>
  <c r="J261" i="3" a="1"/>
  <c r="J261" i="3" s="1"/>
  <c r="J260" i="3" a="1"/>
  <c r="J260" i="3" s="1"/>
  <c r="J259" i="3" a="1"/>
  <c r="J259" i="3" s="1"/>
  <c r="J258" i="3" a="1"/>
  <c r="J258" i="3" s="1"/>
  <c r="J257" i="3" a="1"/>
  <c r="J257" i="3" s="1"/>
  <c r="J256" i="3" a="1"/>
  <c r="J256" i="3" s="1"/>
  <c r="J255" i="3" a="1"/>
  <c r="J255" i="3" s="1"/>
  <c r="J254" i="3" a="1"/>
  <c r="J254" i="3" s="1"/>
  <c r="J253" i="3" a="1"/>
  <c r="J253" i="3" s="1"/>
  <c r="J252" i="3" a="1"/>
  <c r="J252" i="3" s="1"/>
  <c r="J251" i="3" a="1"/>
  <c r="J251" i="3" s="1"/>
  <c r="J250" i="3" a="1"/>
  <c r="J250" i="3" s="1"/>
  <c r="J249" i="3" a="1"/>
  <c r="J249" i="3" s="1"/>
  <c r="J248" i="3" a="1"/>
  <c r="J248" i="3" s="1"/>
  <c r="J247" i="3" a="1"/>
  <c r="J247" i="3" s="1"/>
  <c r="J246" i="3" a="1"/>
  <c r="J246" i="3" s="1"/>
  <c r="J245" i="3" a="1"/>
  <c r="J245" i="3" s="1"/>
  <c r="J244" i="3" a="1"/>
  <c r="J244" i="3" s="1"/>
  <c r="J243" i="3" a="1"/>
  <c r="J243" i="3" s="1"/>
  <c r="J242" i="3" a="1"/>
  <c r="J242" i="3" s="1"/>
  <c r="J241" i="3" a="1"/>
  <c r="J241" i="3" s="1"/>
  <c r="J240" i="3" a="1"/>
  <c r="J240" i="3" s="1"/>
  <c r="J239" i="3" a="1"/>
  <c r="J239" i="3" s="1"/>
  <c r="J238" i="3" a="1"/>
  <c r="J238" i="3" s="1"/>
  <c r="J237" i="3" a="1"/>
  <c r="J237" i="3" s="1"/>
  <c r="J236" i="3" a="1"/>
  <c r="J236" i="3" s="1"/>
  <c r="J235" i="3" a="1"/>
  <c r="J235" i="3" s="1"/>
  <c r="J234" i="3" a="1"/>
  <c r="J234" i="3" s="1"/>
  <c r="J233" i="3" a="1"/>
  <c r="J233" i="3" s="1"/>
  <c r="J232" i="3" a="1"/>
  <c r="J232" i="3" s="1"/>
  <c r="J231" i="3" a="1"/>
  <c r="J231" i="3" s="1"/>
  <c r="J230" i="3" a="1"/>
  <c r="J230" i="3" s="1"/>
  <c r="J229" i="3" a="1"/>
  <c r="J229" i="3" s="1"/>
  <c r="J228" i="3" a="1"/>
  <c r="J228" i="3" s="1"/>
  <c r="J227" i="3" a="1"/>
  <c r="J227" i="3" s="1"/>
  <c r="J226" i="3" a="1"/>
  <c r="J226" i="3" s="1"/>
  <c r="J225" i="3" a="1"/>
  <c r="J225" i="3" s="1"/>
  <c r="J224" i="3" a="1"/>
  <c r="J224" i="3" s="1"/>
  <c r="J223" i="3" a="1"/>
  <c r="J223" i="3" s="1"/>
  <c r="J222" i="3" a="1"/>
  <c r="J222" i="3" s="1"/>
  <c r="J221" i="3" a="1"/>
  <c r="J221" i="3" s="1"/>
  <c r="J220" i="3" a="1"/>
  <c r="J220" i="3" s="1"/>
  <c r="J219" i="3" a="1"/>
  <c r="J219" i="3" s="1"/>
  <c r="J218" i="3" a="1"/>
  <c r="J218" i="3" s="1"/>
  <c r="J217" i="3" a="1"/>
  <c r="J217" i="3" s="1"/>
  <c r="J216" i="3" a="1"/>
  <c r="J216" i="3" s="1"/>
  <c r="J215" i="3" a="1"/>
  <c r="J215" i="3" s="1"/>
  <c r="J214" i="3" a="1"/>
  <c r="J214" i="3" s="1"/>
  <c r="J213" i="3" a="1"/>
  <c r="J213" i="3" s="1"/>
  <c r="J212" i="3" a="1"/>
  <c r="J212" i="3" s="1"/>
  <c r="J211" i="3" a="1"/>
  <c r="J211" i="3" s="1"/>
  <c r="J210" i="3" a="1"/>
  <c r="J210" i="3" s="1"/>
  <c r="J209" i="3" a="1"/>
  <c r="J209" i="3" s="1"/>
  <c r="J208" i="3" a="1"/>
  <c r="J208" i="3" s="1"/>
  <c r="J207" i="3" a="1"/>
  <c r="J207" i="3" s="1"/>
  <c r="J206" i="3" a="1"/>
  <c r="J206" i="3" s="1"/>
  <c r="J205" i="3" a="1"/>
  <c r="J205" i="3" s="1"/>
  <c r="J204" i="3" a="1"/>
  <c r="J204" i="3" s="1"/>
  <c r="J203" i="3" a="1"/>
  <c r="J203" i="3" s="1"/>
  <c r="J202" i="3" a="1"/>
  <c r="J202" i="3" s="1"/>
  <c r="J201" i="3" a="1"/>
  <c r="J201" i="3" s="1"/>
  <c r="J200" i="3" a="1"/>
  <c r="J200" i="3" s="1"/>
  <c r="J199" i="3" a="1"/>
  <c r="J199" i="3" s="1"/>
  <c r="J198" i="3" a="1"/>
  <c r="J198" i="3" s="1"/>
  <c r="J197" i="3" a="1"/>
  <c r="J197" i="3" s="1"/>
  <c r="J196" i="3" a="1"/>
  <c r="J196" i="3" s="1"/>
  <c r="J195" i="3" a="1"/>
  <c r="J195" i="3" s="1"/>
  <c r="J194" i="3" a="1"/>
  <c r="J194" i="3" s="1"/>
  <c r="J193" i="3" a="1"/>
  <c r="J193" i="3" s="1"/>
  <c r="J192" i="3" a="1"/>
  <c r="J192" i="3" s="1"/>
  <c r="J191" i="3" a="1"/>
  <c r="J191" i="3" s="1"/>
  <c r="J190" i="3" a="1"/>
  <c r="J190" i="3" s="1"/>
  <c r="J189" i="3" a="1"/>
  <c r="J189" i="3" s="1"/>
  <c r="J188" i="3" a="1"/>
  <c r="J188" i="3" s="1"/>
  <c r="J187" i="3" a="1"/>
  <c r="J187" i="3" s="1"/>
  <c r="J186" i="3" a="1"/>
  <c r="J186" i="3" s="1"/>
  <c r="J185" i="3" a="1"/>
  <c r="J185" i="3" s="1"/>
  <c r="J184" i="3" a="1"/>
  <c r="J184" i="3" s="1"/>
  <c r="J183" i="3" a="1"/>
  <c r="J183" i="3" s="1"/>
  <c r="J182" i="3" a="1"/>
  <c r="J182" i="3" s="1"/>
  <c r="J181" i="3" a="1"/>
  <c r="J181" i="3" s="1"/>
  <c r="J180" i="3" a="1"/>
  <c r="J180" i="3" s="1"/>
  <c r="J179" i="3" a="1"/>
  <c r="J179" i="3" s="1"/>
  <c r="J178" i="3" a="1"/>
  <c r="J178" i="3" s="1"/>
  <c r="J177" i="3" a="1"/>
  <c r="J177" i="3" s="1"/>
  <c r="J176" i="3" a="1"/>
  <c r="J176" i="3" s="1"/>
  <c r="J175" i="3" a="1"/>
  <c r="J175" i="3" s="1"/>
  <c r="J174" i="3" a="1"/>
  <c r="J174" i="3" s="1"/>
  <c r="J173" i="3" a="1"/>
  <c r="J173" i="3" s="1"/>
  <c r="J172" i="3" a="1"/>
  <c r="J172" i="3" s="1"/>
  <c r="J171" i="3" a="1"/>
  <c r="J171" i="3" s="1"/>
  <c r="J170" i="3" a="1"/>
  <c r="J170" i="3" s="1"/>
  <c r="J169" i="3" a="1"/>
  <c r="J169" i="3" s="1"/>
  <c r="J168" i="3" a="1"/>
  <c r="J168" i="3" s="1"/>
  <c r="J167" i="3" a="1"/>
  <c r="J167" i="3" s="1"/>
  <c r="J166" i="3" a="1"/>
  <c r="J166" i="3" s="1"/>
  <c r="J165" i="3" a="1"/>
  <c r="J165" i="3" s="1"/>
  <c r="J164" i="3" a="1"/>
  <c r="J164" i="3" s="1"/>
  <c r="J163" i="3" a="1"/>
  <c r="J163" i="3" s="1"/>
  <c r="J162" i="3" a="1"/>
  <c r="J162" i="3" s="1"/>
  <c r="J161" i="3" a="1"/>
  <c r="J161" i="3" s="1"/>
  <c r="J160" i="3" a="1"/>
  <c r="J160" i="3" s="1"/>
  <c r="J159" i="3" a="1"/>
  <c r="J159" i="3" s="1"/>
  <c r="J158" i="3" a="1"/>
  <c r="J158" i="3" s="1"/>
  <c r="J157" i="3" a="1"/>
  <c r="J157" i="3" s="1"/>
  <c r="J156" i="3" a="1"/>
  <c r="J156" i="3" s="1"/>
  <c r="J155" i="3" a="1"/>
  <c r="J155" i="3" s="1"/>
  <c r="J154" i="3" a="1"/>
  <c r="J154" i="3" s="1"/>
  <c r="J153" i="3" a="1"/>
  <c r="J153" i="3" s="1"/>
  <c r="J152" i="3" a="1"/>
  <c r="J152" i="3" s="1"/>
  <c r="J151" i="3" a="1"/>
  <c r="J151" i="3" s="1"/>
  <c r="J150" i="3" a="1"/>
  <c r="J150" i="3" s="1"/>
  <c r="J149" i="3" a="1"/>
  <c r="J149" i="3" s="1"/>
  <c r="J148" i="3" a="1"/>
  <c r="J148" i="3" s="1"/>
  <c r="J147" i="3" a="1"/>
  <c r="J147" i="3" s="1"/>
  <c r="J146" i="3" a="1"/>
  <c r="J146" i="3" s="1"/>
  <c r="J145" i="3" a="1"/>
  <c r="J145" i="3" s="1"/>
  <c r="J144" i="3" a="1"/>
  <c r="J144" i="3" s="1"/>
  <c r="J143" i="3" a="1"/>
  <c r="J143" i="3" s="1"/>
  <c r="J142" i="3" a="1"/>
  <c r="J142" i="3" s="1"/>
  <c r="J141" i="3" a="1"/>
  <c r="J141" i="3" s="1"/>
  <c r="J140" i="3" a="1"/>
  <c r="J140" i="3" s="1"/>
  <c r="J139" i="3" a="1"/>
  <c r="J139" i="3" s="1"/>
  <c r="J138" i="3" a="1"/>
  <c r="J138" i="3" s="1"/>
  <c r="J137" i="3" a="1"/>
  <c r="J137" i="3" s="1"/>
  <c r="J136" i="3" a="1"/>
  <c r="J136" i="3" s="1"/>
  <c r="J135" i="3" a="1"/>
  <c r="J135" i="3" s="1"/>
  <c r="J134" i="3" a="1"/>
  <c r="J134" i="3" s="1"/>
  <c r="J133" i="3" a="1"/>
  <c r="J133" i="3" s="1"/>
  <c r="J132" i="3" a="1"/>
  <c r="J132" i="3" s="1"/>
  <c r="J131" i="3" a="1"/>
  <c r="J131" i="3" s="1"/>
  <c r="J130" i="3" a="1"/>
  <c r="J130" i="3" s="1"/>
  <c r="J129" i="3" a="1"/>
  <c r="J129" i="3" s="1"/>
  <c r="J128" i="3" a="1"/>
  <c r="J128" i="3" s="1"/>
  <c r="J127" i="3" a="1"/>
  <c r="J127" i="3" s="1"/>
  <c r="J126" i="3" a="1"/>
  <c r="J126" i="3" s="1"/>
  <c r="J125" i="3" a="1"/>
  <c r="J125" i="3" s="1"/>
  <c r="J124" i="3" a="1"/>
  <c r="J124" i="3" s="1"/>
  <c r="J123" i="3" a="1"/>
  <c r="J123" i="3" s="1"/>
  <c r="J122" i="3" a="1"/>
  <c r="J122" i="3" s="1"/>
  <c r="J121" i="3" a="1"/>
  <c r="J121" i="3" s="1"/>
  <c r="J120" i="3" a="1"/>
  <c r="J120" i="3" s="1"/>
  <c r="J119" i="3" a="1"/>
  <c r="J119" i="3" s="1"/>
  <c r="J118" i="3" a="1"/>
  <c r="J118" i="3" s="1"/>
  <c r="J117" i="3" a="1"/>
  <c r="J117" i="3" s="1"/>
  <c r="J116" i="3" a="1"/>
  <c r="J116" i="3" s="1"/>
  <c r="J115" i="3" a="1"/>
  <c r="J115" i="3" s="1"/>
  <c r="J114" i="3" a="1"/>
  <c r="J114" i="3" s="1"/>
  <c r="J113" i="3" a="1"/>
  <c r="J113" i="3" s="1"/>
  <c r="J112" i="3" a="1"/>
  <c r="J112" i="3" s="1"/>
  <c r="J111" i="3" a="1"/>
  <c r="J111" i="3" s="1"/>
  <c r="J110" i="3" a="1"/>
  <c r="J110" i="3" s="1"/>
  <c r="J109" i="3" a="1"/>
  <c r="J109" i="3" s="1"/>
  <c r="J108" i="3" a="1"/>
  <c r="J108" i="3" s="1"/>
  <c r="J107" i="3" a="1"/>
  <c r="J107" i="3" s="1"/>
  <c r="J106" i="3" a="1"/>
  <c r="J106" i="3" s="1"/>
  <c r="J105" i="3" a="1"/>
  <c r="J105" i="3" s="1"/>
  <c r="J104" i="3" a="1"/>
  <c r="J104" i="3" s="1"/>
  <c r="J103" i="3"/>
  <c r="J103" i="3" a="1"/>
  <c r="J102" i="3" a="1"/>
  <c r="J102" i="3" s="1"/>
  <c r="J101" i="3" a="1"/>
  <c r="J101" i="3" s="1"/>
  <c r="J100" i="3" a="1"/>
  <c r="J100" i="3" s="1"/>
  <c r="J99" i="3"/>
  <c r="J99" i="3" a="1"/>
  <c r="J98" i="3" a="1"/>
  <c r="J98" i="3" s="1"/>
  <c r="J97" i="3" a="1"/>
  <c r="J97" i="3" s="1"/>
  <c r="J96" i="3" a="1"/>
  <c r="J96" i="3" s="1"/>
  <c r="J95" i="3" a="1"/>
  <c r="J95" i="3" s="1"/>
  <c r="J94" i="3" a="1"/>
  <c r="J94" i="3" s="1"/>
  <c r="J93" i="3" a="1"/>
  <c r="J93" i="3" s="1"/>
  <c r="J92" i="3" a="1"/>
  <c r="J92" i="3" s="1"/>
  <c r="J91" i="3" a="1"/>
  <c r="J91" i="3" s="1"/>
  <c r="J90" i="3" a="1"/>
  <c r="J90" i="3" s="1"/>
  <c r="J89" i="3" a="1"/>
  <c r="J89" i="3" s="1"/>
  <c r="J88" i="3" a="1"/>
  <c r="J88" i="3" s="1"/>
  <c r="J87" i="3" a="1"/>
  <c r="J87" i="3" s="1"/>
  <c r="J86" i="3" a="1"/>
  <c r="J86" i="3" s="1"/>
  <c r="J85" i="3" a="1"/>
  <c r="J85" i="3" s="1"/>
  <c r="J84" i="3" a="1"/>
  <c r="J84" i="3" s="1"/>
  <c r="J83" i="3" a="1"/>
  <c r="J83" i="3" s="1"/>
  <c r="J82" i="3" a="1"/>
  <c r="J82" i="3" s="1"/>
  <c r="J81" i="3" a="1"/>
  <c r="J81" i="3" s="1"/>
  <c r="J80" i="3" a="1"/>
  <c r="J80" i="3" s="1"/>
  <c r="J79" i="3" a="1"/>
  <c r="J79" i="3" s="1"/>
  <c r="J78" i="3" a="1"/>
  <c r="J78" i="3" s="1"/>
  <c r="J77" i="3" a="1"/>
  <c r="J77" i="3" s="1"/>
  <c r="J76" i="3" a="1"/>
  <c r="J76" i="3" s="1"/>
  <c r="J75" i="3" a="1"/>
  <c r="J75" i="3" s="1"/>
  <c r="J74" i="3" a="1"/>
  <c r="J74" i="3" s="1"/>
  <c r="J73" i="3" a="1"/>
  <c r="J73" i="3" s="1"/>
  <c r="J72" i="3" a="1"/>
  <c r="J72" i="3" s="1"/>
  <c r="J71" i="3" a="1"/>
  <c r="J71" i="3" s="1"/>
  <c r="J70" i="3" a="1"/>
  <c r="J70" i="3" s="1"/>
  <c r="J69" i="3" a="1"/>
  <c r="J69" i="3" s="1"/>
  <c r="J68" i="3" a="1"/>
  <c r="J68" i="3" s="1"/>
  <c r="J67" i="3" a="1"/>
  <c r="J67" i="3" s="1"/>
  <c r="J66" i="3" a="1"/>
  <c r="J66" i="3" s="1"/>
  <c r="J65" i="3" a="1"/>
  <c r="J65" i="3" s="1"/>
  <c r="J64" i="3" a="1"/>
  <c r="J64" i="3" s="1"/>
  <c r="J63" i="3" a="1"/>
  <c r="J63" i="3" s="1"/>
  <c r="J62" i="3" a="1"/>
  <c r="J62" i="3" s="1"/>
  <c r="J61" i="3" a="1"/>
  <c r="J61" i="3" s="1"/>
  <c r="J60" i="3" a="1"/>
  <c r="J60" i="3" s="1"/>
  <c r="J59" i="3" a="1"/>
  <c r="J59" i="3" s="1"/>
  <c r="J58" i="3" a="1"/>
  <c r="J58" i="3" s="1"/>
  <c r="J57" i="3" a="1"/>
  <c r="J57" i="3" s="1"/>
  <c r="J56" i="3" a="1"/>
  <c r="J56" i="3" s="1"/>
  <c r="J55" i="3" a="1"/>
  <c r="J55" i="3" s="1"/>
  <c r="J54" i="3" a="1"/>
  <c r="J54" i="3" s="1"/>
  <c r="J53" i="3" a="1"/>
  <c r="J53" i="3" s="1"/>
  <c r="J52" i="3" a="1"/>
  <c r="J52" i="3" s="1"/>
  <c r="J51" i="3" a="1"/>
  <c r="J51" i="3" s="1"/>
  <c r="J50" i="3" a="1"/>
  <c r="J50" i="3" s="1"/>
  <c r="J49" i="3" a="1"/>
  <c r="J49" i="3" s="1"/>
  <c r="J48" i="3" a="1"/>
  <c r="J48" i="3" s="1"/>
  <c r="J47" i="3" a="1"/>
  <c r="J47" i="3" s="1"/>
  <c r="J46" i="3" a="1"/>
  <c r="J46" i="3" s="1"/>
  <c r="J45" i="3" a="1"/>
  <c r="J45" i="3" s="1"/>
  <c r="J44" i="3" a="1"/>
  <c r="J44" i="3" s="1"/>
  <c r="J43" i="3" a="1"/>
  <c r="J43" i="3" s="1"/>
  <c r="J42" i="3" a="1"/>
  <c r="J42" i="3" s="1"/>
  <c r="J41" i="3" a="1"/>
  <c r="J41" i="3" s="1"/>
  <c r="J40" i="3" a="1"/>
  <c r="J40" i="3" s="1"/>
  <c r="J39" i="3" a="1"/>
  <c r="J39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D5" i="3"/>
  <c r="B1300" i="3" a="1"/>
  <c r="B1300" i="3" s="1"/>
  <c r="B1299" i="3" a="1"/>
  <c r="B1299" i="3" s="1"/>
  <c r="B1298" i="3" a="1"/>
  <c r="B1298" i="3" s="1"/>
  <c r="B1297" i="3" a="1"/>
  <c r="B1297" i="3" s="1"/>
  <c r="B1296" i="3" a="1"/>
  <c r="B1296" i="3" s="1"/>
  <c r="B1295" i="3" a="1"/>
  <c r="B1295" i="3" s="1"/>
  <c r="B1294" i="3" a="1"/>
  <c r="B1294" i="3" s="1"/>
  <c r="B1293" i="3" a="1"/>
  <c r="B1293" i="3" s="1"/>
  <c r="B1292" i="3" a="1"/>
  <c r="B1292" i="3" s="1"/>
  <c r="B1291" i="3" a="1"/>
  <c r="B1291" i="3" s="1"/>
  <c r="B1290" i="3" a="1"/>
  <c r="B1290" i="3" s="1"/>
  <c r="B1289" i="3" a="1"/>
  <c r="B1289" i="3" s="1"/>
  <c r="B1288" i="3" a="1"/>
  <c r="B1288" i="3" s="1"/>
  <c r="B1287" i="3" a="1"/>
  <c r="B1287" i="3" s="1"/>
  <c r="B1286" i="3" a="1"/>
  <c r="B1286" i="3" s="1"/>
  <c r="B1285" i="3" a="1"/>
  <c r="B1285" i="3" s="1"/>
  <c r="B1284" i="3" a="1"/>
  <c r="B1284" i="3" s="1"/>
  <c r="B1283" i="3" a="1"/>
  <c r="B1283" i="3" s="1"/>
  <c r="B1282" i="3" a="1"/>
  <c r="B1282" i="3" s="1"/>
  <c r="B1281" i="3" a="1"/>
  <c r="B1281" i="3" s="1"/>
  <c r="B1280" i="3" a="1"/>
  <c r="B1280" i="3" s="1"/>
  <c r="B1279" i="3" a="1"/>
  <c r="B1279" i="3" s="1"/>
  <c r="B1278" i="3" a="1"/>
  <c r="B1278" i="3" s="1"/>
  <c r="B1277" i="3" a="1"/>
  <c r="B1277" i="3" s="1"/>
  <c r="B1276" i="3" a="1"/>
  <c r="B1276" i="3" s="1"/>
  <c r="B1275" i="3" a="1"/>
  <c r="B1275" i="3" s="1"/>
  <c r="B1274" i="3" a="1"/>
  <c r="B1274" i="3" s="1"/>
  <c r="B1273" i="3" a="1"/>
  <c r="B1273" i="3" s="1"/>
  <c r="B1272" i="3" a="1"/>
  <c r="B1272" i="3" s="1"/>
  <c r="B1271" i="3" a="1"/>
  <c r="B1271" i="3" s="1"/>
  <c r="B1270" i="3" a="1"/>
  <c r="B1270" i="3" s="1"/>
  <c r="B1269" i="3" a="1"/>
  <c r="B1269" i="3" s="1"/>
  <c r="B1268" i="3" a="1"/>
  <c r="B1268" i="3" s="1"/>
  <c r="B1267" i="3" a="1"/>
  <c r="B1267" i="3" s="1"/>
  <c r="B1266" i="3" a="1"/>
  <c r="B1266" i="3" s="1"/>
  <c r="B1265" i="3" a="1"/>
  <c r="B1265" i="3" s="1"/>
  <c r="B1264" i="3" a="1"/>
  <c r="B1264" i="3" s="1"/>
  <c r="B1263" i="3" a="1"/>
  <c r="B1263" i="3" s="1"/>
  <c r="B1262" i="3" a="1"/>
  <c r="B1262" i="3" s="1"/>
  <c r="B1261" i="3" a="1"/>
  <c r="B1261" i="3" s="1"/>
  <c r="B1260" i="3" a="1"/>
  <c r="B1260" i="3" s="1"/>
  <c r="B1259" i="3" a="1"/>
  <c r="B1259" i="3" s="1"/>
  <c r="B1258" i="3" a="1"/>
  <c r="B1258" i="3" s="1"/>
  <c r="B1257" i="3" a="1"/>
  <c r="B1257" i="3" s="1"/>
  <c r="B1256" i="3" a="1"/>
  <c r="B1256" i="3" s="1"/>
  <c r="B1255" i="3" a="1"/>
  <c r="B1255" i="3" s="1"/>
  <c r="B1254" i="3" a="1"/>
  <c r="B1254" i="3" s="1"/>
  <c r="B1253" i="3" a="1"/>
  <c r="B1253" i="3" s="1"/>
  <c r="B1252" i="3" a="1"/>
  <c r="B1252" i="3" s="1"/>
  <c r="B1251" i="3" a="1"/>
  <c r="B1251" i="3" s="1"/>
  <c r="B1250" i="3" a="1"/>
  <c r="B1250" i="3" s="1"/>
  <c r="B1249" i="3" a="1"/>
  <c r="B1249" i="3" s="1"/>
  <c r="B1248" i="3" a="1"/>
  <c r="B1248" i="3" s="1"/>
  <c r="B1247" i="3" a="1"/>
  <c r="B1247" i="3" s="1"/>
  <c r="B1246" i="3" a="1"/>
  <c r="B1246" i="3" s="1"/>
  <c r="B1245" i="3" a="1"/>
  <c r="B1245" i="3" s="1"/>
  <c r="B1244" i="3" a="1"/>
  <c r="B1244" i="3" s="1"/>
  <c r="B1243" i="3" a="1"/>
  <c r="B1243" i="3" s="1"/>
  <c r="B1242" i="3" a="1"/>
  <c r="B1242" i="3" s="1"/>
  <c r="B1241" i="3" a="1"/>
  <c r="B1241" i="3" s="1"/>
  <c r="B1240" i="3" a="1"/>
  <c r="B1240" i="3" s="1"/>
  <c r="B1239" i="3" a="1"/>
  <c r="B1239" i="3" s="1"/>
  <c r="B1238" i="3" a="1"/>
  <c r="B1238" i="3" s="1"/>
  <c r="B1237" i="3" a="1"/>
  <c r="B1237" i="3" s="1"/>
  <c r="B1236" i="3" a="1"/>
  <c r="B1236" i="3" s="1"/>
  <c r="B1235" i="3" a="1"/>
  <c r="B1235" i="3" s="1"/>
  <c r="B1234" i="3" a="1"/>
  <c r="B1234" i="3" s="1"/>
  <c r="B1233" i="3" a="1"/>
  <c r="B1233" i="3" s="1"/>
  <c r="B1232" i="3" a="1"/>
  <c r="B1232" i="3" s="1"/>
  <c r="B1231" i="3" a="1"/>
  <c r="B1231" i="3" s="1"/>
  <c r="B1230" i="3" a="1"/>
  <c r="B1230" i="3" s="1"/>
  <c r="B1229" i="3" a="1"/>
  <c r="B1229" i="3" s="1"/>
  <c r="B1228" i="3" a="1"/>
  <c r="B1228" i="3" s="1"/>
  <c r="B1227" i="3" a="1"/>
  <c r="B1227" i="3" s="1"/>
  <c r="B1226" i="3" a="1"/>
  <c r="B1226" i="3" s="1"/>
  <c r="B1225" i="3" a="1"/>
  <c r="B1225" i="3" s="1"/>
  <c r="B1224" i="3" a="1"/>
  <c r="B1224" i="3" s="1"/>
  <c r="B1223" i="3" a="1"/>
  <c r="B1223" i="3" s="1"/>
  <c r="B1222" i="3" a="1"/>
  <c r="B1222" i="3" s="1"/>
  <c r="B1221" i="3" a="1"/>
  <c r="B1221" i="3" s="1"/>
  <c r="B1220" i="3" a="1"/>
  <c r="B1220" i="3" s="1"/>
  <c r="B1219" i="3" a="1"/>
  <c r="B1219" i="3" s="1"/>
  <c r="B1218" i="3" a="1"/>
  <c r="B1218" i="3" s="1"/>
  <c r="B1217" i="3" a="1"/>
  <c r="B1217" i="3" s="1"/>
  <c r="B1216" i="3" a="1"/>
  <c r="B1216" i="3" s="1"/>
  <c r="B1215" i="3" a="1"/>
  <c r="B1215" i="3" s="1"/>
  <c r="B1214" i="3" a="1"/>
  <c r="B1214" i="3" s="1"/>
  <c r="B1213" i="3" a="1"/>
  <c r="B1213" i="3" s="1"/>
  <c r="B1212" i="3" a="1"/>
  <c r="B1212" i="3" s="1"/>
  <c r="B1211" i="3" a="1"/>
  <c r="B1211" i="3" s="1"/>
  <c r="B1210" i="3" a="1"/>
  <c r="B1210" i="3" s="1"/>
  <c r="B1209" i="3" a="1"/>
  <c r="B1209" i="3" s="1"/>
  <c r="B1208" i="3" a="1"/>
  <c r="B1208" i="3" s="1"/>
  <c r="B1207" i="3" a="1"/>
  <c r="B1207" i="3" s="1"/>
  <c r="B1206" i="3" a="1"/>
  <c r="B1206" i="3" s="1"/>
  <c r="B1205" i="3" a="1"/>
  <c r="B1205" i="3" s="1"/>
  <c r="B1204" i="3" a="1"/>
  <c r="B1204" i="3" s="1"/>
  <c r="B1203" i="3" a="1"/>
  <c r="B1203" i="3" s="1"/>
  <c r="B1202" i="3" a="1"/>
  <c r="B1202" i="3" s="1"/>
  <c r="B1201" i="3" a="1"/>
  <c r="B1201" i="3" s="1"/>
  <c r="B1200" i="3" a="1"/>
  <c r="B1200" i="3" s="1"/>
  <c r="B1199" i="3" a="1"/>
  <c r="B1199" i="3" s="1"/>
  <c r="B1198" i="3" a="1"/>
  <c r="B1198" i="3" s="1"/>
  <c r="B1197" i="3" a="1"/>
  <c r="B1197" i="3" s="1"/>
  <c r="B1196" i="3" a="1"/>
  <c r="B1196" i="3" s="1"/>
  <c r="B1195" i="3" a="1"/>
  <c r="B1195" i="3" s="1"/>
  <c r="B1194" i="3" a="1"/>
  <c r="B1194" i="3" s="1"/>
  <c r="B1193" i="3" a="1"/>
  <c r="B1193" i="3" s="1"/>
  <c r="B1192" i="3" a="1"/>
  <c r="B1192" i="3" s="1"/>
  <c r="B1191" i="3" a="1"/>
  <c r="B1191" i="3" s="1"/>
  <c r="B1190" i="3" a="1"/>
  <c r="B1190" i="3" s="1"/>
  <c r="B1189" i="3" a="1"/>
  <c r="B1189" i="3" s="1"/>
  <c r="B1188" i="3" a="1"/>
  <c r="B1188" i="3" s="1"/>
  <c r="B1187" i="3" a="1"/>
  <c r="B1187" i="3" s="1"/>
  <c r="B1186" i="3" a="1"/>
  <c r="B1186" i="3" s="1"/>
  <c r="B1185" i="3" a="1"/>
  <c r="B1185" i="3" s="1"/>
  <c r="B1184" i="3" a="1"/>
  <c r="B1184" i="3" s="1"/>
  <c r="B1183" i="3" a="1"/>
  <c r="B1183" i="3" s="1"/>
  <c r="B1182" i="3" a="1"/>
  <c r="B1182" i="3" s="1"/>
  <c r="B1181" i="3" a="1"/>
  <c r="B1181" i="3" s="1"/>
  <c r="B1180" i="3" a="1"/>
  <c r="B1180" i="3" s="1"/>
  <c r="B1179" i="3" a="1"/>
  <c r="B1179" i="3" s="1"/>
  <c r="B1178" i="3" a="1"/>
  <c r="B1178" i="3" s="1"/>
  <c r="B1177" i="3" a="1"/>
  <c r="B1177" i="3" s="1"/>
  <c r="B1176" i="3" a="1"/>
  <c r="B1176" i="3" s="1"/>
  <c r="B1175" i="3" a="1"/>
  <c r="B1175" i="3" s="1"/>
  <c r="B1174" i="3" a="1"/>
  <c r="B1174" i="3" s="1"/>
  <c r="B1173" i="3" a="1"/>
  <c r="B1173" i="3" s="1"/>
  <c r="B1172" i="3" a="1"/>
  <c r="B1172" i="3" s="1"/>
  <c r="B1171" i="3" a="1"/>
  <c r="B1171" i="3" s="1"/>
  <c r="B1170" i="3" a="1"/>
  <c r="B1170" i="3" s="1"/>
  <c r="B1169" i="3" a="1"/>
  <c r="B1169" i="3" s="1"/>
  <c r="B1168" i="3" a="1"/>
  <c r="B1168" i="3" s="1"/>
  <c r="B1167" i="3" a="1"/>
  <c r="B1167" i="3" s="1"/>
  <c r="B1166" i="3" a="1"/>
  <c r="B1166" i="3" s="1"/>
  <c r="B1165" i="3" a="1"/>
  <c r="B1165" i="3" s="1"/>
  <c r="B1164" i="3" a="1"/>
  <c r="B1164" i="3" s="1"/>
  <c r="B1163" i="3" a="1"/>
  <c r="B1163" i="3" s="1"/>
  <c r="B1162" i="3" a="1"/>
  <c r="B1162" i="3" s="1"/>
  <c r="B1161" i="3" a="1"/>
  <c r="B1161" i="3" s="1"/>
  <c r="B1160" i="3" a="1"/>
  <c r="B1160" i="3" s="1"/>
  <c r="B1159" i="3" a="1"/>
  <c r="B1159" i="3" s="1"/>
  <c r="B1158" i="3" a="1"/>
  <c r="B1158" i="3" s="1"/>
  <c r="B1157" i="3" a="1"/>
  <c r="B1157" i="3" s="1"/>
  <c r="B1156" i="3" a="1"/>
  <c r="B1156" i="3" s="1"/>
  <c r="B1155" i="3" a="1"/>
  <c r="B1155" i="3" s="1"/>
  <c r="B1154" i="3" a="1"/>
  <c r="B1154" i="3" s="1"/>
  <c r="B1153" i="3" a="1"/>
  <c r="B1153" i="3" s="1"/>
  <c r="B1152" i="3" a="1"/>
  <c r="B1152" i="3" s="1"/>
  <c r="B1151" i="3" a="1"/>
  <c r="B1151" i="3" s="1"/>
  <c r="B1150" i="3" a="1"/>
  <c r="B1150" i="3" s="1"/>
  <c r="B1149" i="3" a="1"/>
  <c r="B1149" i="3" s="1"/>
  <c r="B1148" i="3" a="1"/>
  <c r="B1148" i="3" s="1"/>
  <c r="B1147" i="3" a="1"/>
  <c r="B1147" i="3" s="1"/>
  <c r="B1146" i="3" a="1"/>
  <c r="B1146" i="3" s="1"/>
  <c r="B1145" i="3" a="1"/>
  <c r="B1145" i="3" s="1"/>
  <c r="B1144" i="3" a="1"/>
  <c r="B1144" i="3" s="1"/>
  <c r="B1143" i="3" a="1"/>
  <c r="B1143" i="3" s="1"/>
  <c r="B1142" i="3" a="1"/>
  <c r="B1142" i="3" s="1"/>
  <c r="B1141" i="3" a="1"/>
  <c r="B1141" i="3" s="1"/>
  <c r="B1140" i="3" a="1"/>
  <c r="B1140" i="3" s="1"/>
  <c r="B1139" i="3" a="1"/>
  <c r="B1139" i="3" s="1"/>
  <c r="B1138" i="3" a="1"/>
  <c r="B1138" i="3" s="1"/>
  <c r="B1137" i="3" a="1"/>
  <c r="B1137" i="3" s="1"/>
  <c r="B1136" i="3" a="1"/>
  <c r="B1136" i="3" s="1"/>
  <c r="B1135" i="3" a="1"/>
  <c r="B1135" i="3" s="1"/>
  <c r="B1134" i="3" a="1"/>
  <c r="B1134" i="3" s="1"/>
  <c r="B1133" i="3" a="1"/>
  <c r="B1133" i="3" s="1"/>
  <c r="B1132" i="3" a="1"/>
  <c r="B1132" i="3" s="1"/>
  <c r="B1131" i="3" a="1"/>
  <c r="B1131" i="3" s="1"/>
  <c r="B1130" i="3" a="1"/>
  <c r="B1130" i="3" s="1"/>
  <c r="B1129" i="3" a="1"/>
  <c r="B1129" i="3" s="1"/>
  <c r="B1128" i="3" a="1"/>
  <c r="B1128" i="3" s="1"/>
  <c r="B1127" i="3" a="1"/>
  <c r="B1127" i="3" s="1"/>
  <c r="B1126" i="3" a="1"/>
  <c r="B1126" i="3" s="1"/>
  <c r="B1125" i="3" a="1"/>
  <c r="B1125" i="3" s="1"/>
  <c r="B1124" i="3" a="1"/>
  <c r="B1124" i="3" s="1"/>
  <c r="B1123" i="3" a="1"/>
  <c r="B1123" i="3" s="1"/>
  <c r="B1122" i="3" a="1"/>
  <c r="B1122" i="3" s="1"/>
  <c r="B1121" i="3" a="1"/>
  <c r="B1121" i="3" s="1"/>
  <c r="B1120" i="3" a="1"/>
  <c r="B1120" i="3" s="1"/>
  <c r="B1119" i="3" a="1"/>
  <c r="B1119" i="3" s="1"/>
  <c r="B1118" i="3" a="1"/>
  <c r="B1118" i="3" s="1"/>
  <c r="B1117" i="3" a="1"/>
  <c r="B1117" i="3" s="1"/>
  <c r="B1116" i="3" a="1"/>
  <c r="B1116" i="3" s="1"/>
  <c r="B1115" i="3" a="1"/>
  <c r="B1115" i="3" s="1"/>
  <c r="B1114" i="3" a="1"/>
  <c r="B1114" i="3" s="1"/>
  <c r="B1113" i="3" a="1"/>
  <c r="B1113" i="3" s="1"/>
  <c r="B1112" i="3" a="1"/>
  <c r="B1112" i="3" s="1"/>
  <c r="B1111" i="3" a="1"/>
  <c r="B1111" i="3" s="1"/>
  <c r="B1110" i="3" a="1"/>
  <c r="B1110" i="3" s="1"/>
  <c r="B1109" i="3" a="1"/>
  <c r="B1109" i="3" s="1"/>
  <c r="B1108" i="3" a="1"/>
  <c r="B1108" i="3" s="1"/>
  <c r="B1107" i="3" a="1"/>
  <c r="B1107" i="3" s="1"/>
  <c r="B1106" i="3" a="1"/>
  <c r="B1106" i="3" s="1"/>
  <c r="B1105" i="3" a="1"/>
  <c r="B1105" i="3" s="1"/>
  <c r="B1104" i="3" a="1"/>
  <c r="B1104" i="3" s="1"/>
  <c r="B1103" i="3" a="1"/>
  <c r="B1103" i="3" s="1"/>
  <c r="B1102" i="3" a="1"/>
  <c r="B1102" i="3" s="1"/>
  <c r="B1101" i="3" a="1"/>
  <c r="B1101" i="3" s="1"/>
  <c r="B1100" i="3" a="1"/>
  <c r="B1100" i="3" s="1"/>
  <c r="B1099" i="3" a="1"/>
  <c r="B1099" i="3" s="1"/>
  <c r="B1098" i="3" a="1"/>
  <c r="B1098" i="3" s="1"/>
  <c r="B1097" i="3" a="1"/>
  <c r="B1097" i="3" s="1"/>
  <c r="B1096" i="3" a="1"/>
  <c r="B1096" i="3" s="1"/>
  <c r="B1095" i="3" a="1"/>
  <c r="B1095" i="3" s="1"/>
  <c r="B1094" i="3" a="1"/>
  <c r="B1094" i="3" s="1"/>
  <c r="B1093" i="3" a="1"/>
  <c r="B1093" i="3" s="1"/>
  <c r="B1092" i="3" a="1"/>
  <c r="B1092" i="3" s="1"/>
  <c r="B1091" i="3" a="1"/>
  <c r="B1091" i="3" s="1"/>
  <c r="B1090" i="3" a="1"/>
  <c r="B1090" i="3" s="1"/>
  <c r="B1089" i="3" a="1"/>
  <c r="B1089" i="3" s="1"/>
  <c r="B1088" i="3" a="1"/>
  <c r="B1088" i="3" s="1"/>
  <c r="B1087" i="3" a="1"/>
  <c r="B1087" i="3" s="1"/>
  <c r="B1086" i="3" a="1"/>
  <c r="B1086" i="3" s="1"/>
  <c r="B1085" i="3" a="1"/>
  <c r="B1085" i="3" s="1"/>
  <c r="B1084" i="3" a="1"/>
  <c r="B1084" i="3" s="1"/>
  <c r="B1083" i="3" a="1"/>
  <c r="B1083" i="3" s="1"/>
  <c r="B1082" i="3" a="1"/>
  <c r="B1082" i="3" s="1"/>
  <c r="B1081" i="3" a="1"/>
  <c r="B1081" i="3" s="1"/>
  <c r="B1080" i="3" a="1"/>
  <c r="B1080" i="3" s="1"/>
  <c r="B1079" i="3" a="1"/>
  <c r="B1079" i="3" s="1"/>
  <c r="B1078" i="3" a="1"/>
  <c r="B1078" i="3" s="1"/>
  <c r="B1077" i="3" a="1"/>
  <c r="B1077" i="3" s="1"/>
  <c r="B1076" i="3" a="1"/>
  <c r="B1076" i="3" s="1"/>
  <c r="B1075" i="3" a="1"/>
  <c r="B1075" i="3" s="1"/>
  <c r="B1074" i="3" a="1"/>
  <c r="B1074" i="3" s="1"/>
  <c r="B1073" i="3" a="1"/>
  <c r="B1073" i="3" s="1"/>
  <c r="B1072" i="3" a="1"/>
  <c r="B1072" i="3" s="1"/>
  <c r="B1071" i="3" a="1"/>
  <c r="B1071" i="3" s="1"/>
  <c r="B1070" i="3" a="1"/>
  <c r="B1070" i="3" s="1"/>
  <c r="B1069" i="3" a="1"/>
  <c r="B1069" i="3" s="1"/>
  <c r="B1068" i="3" a="1"/>
  <c r="B1068" i="3" s="1"/>
  <c r="B1067" i="3" a="1"/>
  <c r="B1067" i="3" s="1"/>
  <c r="B1066" i="3" a="1"/>
  <c r="B1066" i="3" s="1"/>
  <c r="B1065" i="3" a="1"/>
  <c r="B1065" i="3" s="1"/>
  <c r="B1064" i="3" a="1"/>
  <c r="B1064" i="3" s="1"/>
  <c r="B1063" i="3" a="1"/>
  <c r="B1063" i="3" s="1"/>
  <c r="B1062" i="3" a="1"/>
  <c r="B1062" i="3" s="1"/>
  <c r="B1061" i="3" a="1"/>
  <c r="B1061" i="3" s="1"/>
  <c r="B1060" i="3" a="1"/>
  <c r="B1060" i="3" s="1"/>
  <c r="B1059" i="3" a="1"/>
  <c r="B1059" i="3" s="1"/>
  <c r="B1058" i="3" a="1"/>
  <c r="B1058" i="3" s="1"/>
  <c r="B1057" i="3" a="1"/>
  <c r="B1057" i="3" s="1"/>
  <c r="B1056" i="3" a="1"/>
  <c r="B1056" i="3" s="1"/>
  <c r="B1055" i="3" a="1"/>
  <c r="B1055" i="3" s="1"/>
  <c r="B1054" i="3" a="1"/>
  <c r="B1054" i="3" s="1"/>
  <c r="B1053" i="3" a="1"/>
  <c r="B1053" i="3" s="1"/>
  <c r="B1052" i="3" a="1"/>
  <c r="B1052" i="3" s="1"/>
  <c r="B1051" i="3" a="1"/>
  <c r="B1051" i="3" s="1"/>
  <c r="B1050" i="3" a="1"/>
  <c r="B1050" i="3" s="1"/>
  <c r="B1049" i="3" a="1"/>
  <c r="B1049" i="3" s="1"/>
  <c r="B1048" i="3" a="1"/>
  <c r="B1048" i="3" s="1"/>
  <c r="B1047" i="3" a="1"/>
  <c r="B1047" i="3" s="1"/>
  <c r="B1046" i="3" a="1"/>
  <c r="B1046" i="3" s="1"/>
  <c r="B1045" i="3" a="1"/>
  <c r="B1045" i="3" s="1"/>
  <c r="B1044" i="3" a="1"/>
  <c r="B1044" i="3" s="1"/>
  <c r="B1043" i="3" a="1"/>
  <c r="B1043" i="3" s="1"/>
  <c r="B1042" i="3" a="1"/>
  <c r="B1042" i="3" s="1"/>
  <c r="B1041" i="3" a="1"/>
  <c r="B1041" i="3" s="1"/>
  <c r="B1040" i="3" a="1"/>
  <c r="B1040" i="3" s="1"/>
  <c r="B1039" i="3" a="1"/>
  <c r="B1039" i="3" s="1"/>
  <c r="B1038" i="3" a="1"/>
  <c r="B1038" i="3" s="1"/>
  <c r="B1037" i="3" a="1"/>
  <c r="B1037" i="3" s="1"/>
  <c r="B1036" i="3" a="1"/>
  <c r="B1036" i="3" s="1"/>
  <c r="B1035" i="3" a="1"/>
  <c r="B1035" i="3" s="1"/>
  <c r="B1034" i="3" a="1"/>
  <c r="B1034" i="3" s="1"/>
  <c r="B1033" i="3" a="1"/>
  <c r="B1033" i="3" s="1"/>
  <c r="B1032" i="3" a="1"/>
  <c r="B1032" i="3" s="1"/>
  <c r="B1031" i="3" a="1"/>
  <c r="B1031" i="3" s="1"/>
  <c r="B1030" i="3" a="1"/>
  <c r="B1030" i="3" s="1"/>
  <c r="B1029" i="3" a="1"/>
  <c r="B1029" i="3" s="1"/>
  <c r="B1028" i="3" a="1"/>
  <c r="B1028" i="3" s="1"/>
  <c r="B1027" i="3" a="1"/>
  <c r="B1027" i="3" s="1"/>
  <c r="B1026" i="3" a="1"/>
  <c r="B1026" i="3" s="1"/>
  <c r="B1025" i="3" a="1"/>
  <c r="B1025" i="3" s="1"/>
  <c r="B1024" i="3" a="1"/>
  <c r="B1024" i="3" s="1"/>
  <c r="B1023" i="3" a="1"/>
  <c r="B1023" i="3" s="1"/>
  <c r="B1022" i="3" a="1"/>
  <c r="B1022" i="3" s="1"/>
  <c r="B1021" i="3" a="1"/>
  <c r="B1021" i="3" s="1"/>
  <c r="B1020" i="3" a="1"/>
  <c r="B1020" i="3" s="1"/>
  <c r="B1019" i="3" a="1"/>
  <c r="B1019" i="3" s="1"/>
  <c r="B1018" i="3" a="1"/>
  <c r="B1018" i="3" s="1"/>
  <c r="B1017" i="3" a="1"/>
  <c r="B1017" i="3" s="1"/>
  <c r="B1016" i="3" a="1"/>
  <c r="B1016" i="3" s="1"/>
  <c r="B1015" i="3" a="1"/>
  <c r="B1015" i="3" s="1"/>
  <c r="B1014" i="3" a="1"/>
  <c r="B1014" i="3" s="1"/>
  <c r="B1013" i="3" a="1"/>
  <c r="B1013" i="3" s="1"/>
  <c r="B1012" i="3" a="1"/>
  <c r="B1012" i="3" s="1"/>
  <c r="B1011" i="3" a="1"/>
  <c r="B1011" i="3" s="1"/>
  <c r="B1010" i="3" a="1"/>
  <c r="B1010" i="3" s="1"/>
  <c r="B1009" i="3" a="1"/>
  <c r="B1009" i="3" s="1"/>
  <c r="B1008" i="3" a="1"/>
  <c r="B1008" i="3" s="1"/>
  <c r="B1007" i="3" a="1"/>
  <c r="B1007" i="3" s="1"/>
  <c r="B1006" i="3" a="1"/>
  <c r="B1006" i="3" s="1"/>
  <c r="B1005" i="3" a="1"/>
  <c r="B1005" i="3" s="1"/>
  <c r="B1004" i="3" a="1"/>
  <c r="B1004" i="3" s="1"/>
  <c r="B1003" i="3" a="1"/>
  <c r="B1003" i="3" s="1"/>
  <c r="B1002" i="3" a="1"/>
  <c r="B1002" i="3" s="1"/>
  <c r="B1001" i="3" a="1"/>
  <c r="B1001" i="3" s="1"/>
  <c r="B1000" i="3" a="1"/>
  <c r="B1000" i="3" s="1"/>
  <c r="B999" i="3" a="1"/>
  <c r="B999" i="3" s="1"/>
  <c r="B998" i="3" a="1"/>
  <c r="B998" i="3" s="1"/>
  <c r="B997" i="3" a="1"/>
  <c r="B997" i="3" s="1"/>
  <c r="B996" i="3" a="1"/>
  <c r="B996" i="3" s="1"/>
  <c r="B995" i="3" a="1"/>
  <c r="B995" i="3" s="1"/>
  <c r="B994" i="3" a="1"/>
  <c r="B994" i="3" s="1"/>
  <c r="B993" i="3" a="1"/>
  <c r="B993" i="3" s="1"/>
  <c r="B992" i="3" a="1"/>
  <c r="B992" i="3" s="1"/>
  <c r="B991" i="3" a="1"/>
  <c r="B991" i="3" s="1"/>
  <c r="B990" i="3" a="1"/>
  <c r="B990" i="3" s="1"/>
  <c r="B989" i="3" a="1"/>
  <c r="B989" i="3" s="1"/>
  <c r="B988" i="3" a="1"/>
  <c r="B988" i="3" s="1"/>
  <c r="B987" i="3" a="1"/>
  <c r="B987" i="3" s="1"/>
  <c r="B986" i="3" a="1"/>
  <c r="B986" i="3" s="1"/>
  <c r="B985" i="3" a="1"/>
  <c r="B985" i="3" s="1"/>
  <c r="B984" i="3" a="1"/>
  <c r="B984" i="3" s="1"/>
  <c r="B983" i="3" a="1"/>
  <c r="B983" i="3" s="1"/>
  <c r="B982" i="3" a="1"/>
  <c r="B982" i="3" s="1"/>
  <c r="B981" i="3" a="1"/>
  <c r="B981" i="3" s="1"/>
  <c r="B980" i="3" a="1"/>
  <c r="B980" i="3" s="1"/>
  <c r="B979" i="3" a="1"/>
  <c r="B979" i="3" s="1"/>
  <c r="B978" i="3" a="1"/>
  <c r="B978" i="3" s="1"/>
  <c r="B977" i="3" a="1"/>
  <c r="B977" i="3" s="1"/>
  <c r="B976" i="3" a="1"/>
  <c r="B976" i="3" s="1"/>
  <c r="B975" i="3" a="1"/>
  <c r="B975" i="3" s="1"/>
  <c r="B974" i="3" a="1"/>
  <c r="B974" i="3" s="1"/>
  <c r="B973" i="3" a="1"/>
  <c r="B973" i="3" s="1"/>
  <c r="B972" i="3" a="1"/>
  <c r="B972" i="3" s="1"/>
  <c r="B971" i="3" a="1"/>
  <c r="B971" i="3" s="1"/>
  <c r="B970" i="3" a="1"/>
  <c r="B970" i="3" s="1"/>
  <c r="B969" i="3" a="1"/>
  <c r="B969" i="3" s="1"/>
  <c r="B968" i="3" a="1"/>
  <c r="B968" i="3" s="1"/>
  <c r="B967" i="3" a="1"/>
  <c r="B967" i="3" s="1"/>
  <c r="B966" i="3" a="1"/>
  <c r="B966" i="3" s="1"/>
  <c r="B965" i="3" a="1"/>
  <c r="B965" i="3" s="1"/>
  <c r="B964" i="3" a="1"/>
  <c r="B964" i="3" s="1"/>
  <c r="B963" i="3" a="1"/>
  <c r="B963" i="3" s="1"/>
  <c r="B962" i="3" a="1"/>
  <c r="B962" i="3" s="1"/>
  <c r="B961" i="3" a="1"/>
  <c r="B961" i="3" s="1"/>
  <c r="B960" i="3" a="1"/>
  <c r="B960" i="3" s="1"/>
  <c r="B959" i="3" a="1"/>
  <c r="B959" i="3" s="1"/>
  <c r="B958" i="3" a="1"/>
  <c r="B958" i="3" s="1"/>
  <c r="B957" i="3" a="1"/>
  <c r="B957" i="3" s="1"/>
  <c r="B956" i="3" a="1"/>
  <c r="B956" i="3" s="1"/>
  <c r="B955" i="3" a="1"/>
  <c r="B955" i="3" s="1"/>
  <c r="B954" i="3" a="1"/>
  <c r="B954" i="3" s="1"/>
  <c r="B953" i="3" a="1"/>
  <c r="B953" i="3" s="1"/>
  <c r="B952" i="3" a="1"/>
  <c r="B952" i="3" s="1"/>
  <c r="B951" i="3" a="1"/>
  <c r="B951" i="3" s="1"/>
  <c r="B950" i="3" a="1"/>
  <c r="B950" i="3" s="1"/>
  <c r="B949" i="3" a="1"/>
  <c r="B949" i="3" s="1"/>
  <c r="B948" i="3" a="1"/>
  <c r="B948" i="3" s="1"/>
  <c r="B947" i="3" a="1"/>
  <c r="B947" i="3" s="1"/>
  <c r="B946" i="3" a="1"/>
  <c r="B946" i="3" s="1"/>
  <c r="B945" i="3" a="1"/>
  <c r="B945" i="3" s="1"/>
  <c r="B944" i="3" a="1"/>
  <c r="B944" i="3" s="1"/>
  <c r="B943" i="3" a="1"/>
  <c r="B943" i="3" s="1"/>
  <c r="B942" i="3" a="1"/>
  <c r="B942" i="3" s="1"/>
  <c r="B941" i="3" a="1"/>
  <c r="B941" i="3" s="1"/>
  <c r="B940" i="3" a="1"/>
  <c r="B940" i="3" s="1"/>
  <c r="B939" i="3" a="1"/>
  <c r="B939" i="3" s="1"/>
  <c r="B938" i="3" a="1"/>
  <c r="B938" i="3" s="1"/>
  <c r="B937" i="3" a="1"/>
  <c r="B937" i="3" s="1"/>
  <c r="B936" i="3" a="1"/>
  <c r="B936" i="3" s="1"/>
  <c r="B935" i="3" a="1"/>
  <c r="B935" i="3" s="1"/>
  <c r="B934" i="3" a="1"/>
  <c r="B934" i="3" s="1"/>
  <c r="B933" i="3" a="1"/>
  <c r="B933" i="3" s="1"/>
  <c r="B932" i="3" a="1"/>
  <c r="B932" i="3" s="1"/>
  <c r="B931" i="3" a="1"/>
  <c r="B931" i="3" s="1"/>
  <c r="B930" i="3" a="1"/>
  <c r="B930" i="3" s="1"/>
  <c r="B929" i="3" a="1"/>
  <c r="B929" i="3" s="1"/>
  <c r="B928" i="3" a="1"/>
  <c r="B928" i="3" s="1"/>
  <c r="B927" i="3" a="1"/>
  <c r="B927" i="3" s="1"/>
  <c r="B926" i="3" a="1"/>
  <c r="B926" i="3" s="1"/>
  <c r="B925" i="3" a="1"/>
  <c r="B925" i="3" s="1"/>
  <c r="B924" i="3" a="1"/>
  <c r="B924" i="3" s="1"/>
  <c r="B923" i="3" a="1"/>
  <c r="B923" i="3" s="1"/>
  <c r="B922" i="3" a="1"/>
  <c r="B922" i="3" s="1"/>
  <c r="B921" i="3" a="1"/>
  <c r="B921" i="3" s="1"/>
  <c r="B920" i="3" a="1"/>
  <c r="B920" i="3" s="1"/>
  <c r="B919" i="3" a="1"/>
  <c r="B919" i="3" s="1"/>
  <c r="B918" i="3" a="1"/>
  <c r="B918" i="3" s="1"/>
  <c r="B917" i="3" a="1"/>
  <c r="B917" i="3" s="1"/>
  <c r="B916" i="3" a="1"/>
  <c r="B916" i="3" s="1"/>
  <c r="B915" i="3" a="1"/>
  <c r="B915" i="3" s="1"/>
  <c r="B914" i="3" a="1"/>
  <c r="B914" i="3" s="1"/>
  <c r="B913" i="3" a="1"/>
  <c r="B913" i="3" s="1"/>
  <c r="B912" i="3" a="1"/>
  <c r="B912" i="3" s="1"/>
  <c r="B911" i="3" a="1"/>
  <c r="B911" i="3" s="1"/>
  <c r="B910" i="3" a="1"/>
  <c r="B910" i="3" s="1"/>
  <c r="B909" i="3" a="1"/>
  <c r="B909" i="3" s="1"/>
  <c r="B908" i="3" a="1"/>
  <c r="B908" i="3" s="1"/>
  <c r="B907" i="3" a="1"/>
  <c r="B907" i="3" s="1"/>
  <c r="B906" i="3" a="1"/>
  <c r="B906" i="3" s="1"/>
  <c r="B905" i="3" a="1"/>
  <c r="B905" i="3" s="1"/>
  <c r="B904" i="3" a="1"/>
  <c r="B904" i="3" s="1"/>
  <c r="B903" i="3" a="1"/>
  <c r="B903" i="3" s="1"/>
  <c r="B902" i="3" a="1"/>
  <c r="B902" i="3" s="1"/>
  <c r="B901" i="3" a="1"/>
  <c r="B901" i="3" s="1"/>
  <c r="B900" i="3" a="1"/>
  <c r="B900" i="3" s="1"/>
  <c r="B899" i="3" a="1"/>
  <c r="B899" i="3" s="1"/>
  <c r="B898" i="3" a="1"/>
  <c r="B898" i="3" s="1"/>
  <c r="B897" i="3" a="1"/>
  <c r="B897" i="3" s="1"/>
  <c r="B896" i="3" a="1"/>
  <c r="B896" i="3" s="1"/>
  <c r="B895" i="3" a="1"/>
  <c r="B895" i="3" s="1"/>
  <c r="B894" i="3" a="1"/>
  <c r="B894" i="3" s="1"/>
  <c r="B893" i="3" a="1"/>
  <c r="B893" i="3" s="1"/>
  <c r="B892" i="3" a="1"/>
  <c r="B892" i="3" s="1"/>
  <c r="B891" i="3" a="1"/>
  <c r="B891" i="3" s="1"/>
  <c r="B890" i="3" a="1"/>
  <c r="B890" i="3" s="1"/>
  <c r="B889" i="3" a="1"/>
  <c r="B889" i="3" s="1"/>
  <c r="B888" i="3" a="1"/>
  <c r="B888" i="3" s="1"/>
  <c r="B887" i="3" a="1"/>
  <c r="B887" i="3" s="1"/>
  <c r="B886" i="3" a="1"/>
  <c r="B886" i="3" s="1"/>
  <c r="B885" i="3" a="1"/>
  <c r="B885" i="3" s="1"/>
  <c r="B884" i="3" a="1"/>
  <c r="B884" i="3" s="1"/>
  <c r="B883" i="3" a="1"/>
  <c r="B883" i="3" s="1"/>
  <c r="B882" i="3" a="1"/>
  <c r="B882" i="3" s="1"/>
  <c r="B881" i="3" a="1"/>
  <c r="B881" i="3" s="1"/>
  <c r="B880" i="3" a="1"/>
  <c r="B880" i="3" s="1"/>
  <c r="B879" i="3" a="1"/>
  <c r="B879" i="3" s="1"/>
  <c r="B878" i="3" a="1"/>
  <c r="B878" i="3" s="1"/>
  <c r="B877" i="3" a="1"/>
  <c r="B877" i="3" s="1"/>
  <c r="B876" i="3" a="1"/>
  <c r="B876" i="3" s="1"/>
  <c r="B875" i="3" a="1"/>
  <c r="B875" i="3" s="1"/>
  <c r="B874" i="3" a="1"/>
  <c r="B874" i="3" s="1"/>
  <c r="B873" i="3" a="1"/>
  <c r="B873" i="3" s="1"/>
  <c r="B872" i="3" a="1"/>
  <c r="B872" i="3" s="1"/>
  <c r="B871" i="3" a="1"/>
  <c r="B871" i="3" s="1"/>
  <c r="B870" i="3" a="1"/>
  <c r="B870" i="3" s="1"/>
  <c r="B869" i="3" a="1"/>
  <c r="B869" i="3" s="1"/>
  <c r="B868" i="3" a="1"/>
  <c r="B868" i="3" s="1"/>
  <c r="B867" i="3" a="1"/>
  <c r="B867" i="3" s="1"/>
  <c r="B866" i="3" a="1"/>
  <c r="B866" i="3" s="1"/>
  <c r="B865" i="3" a="1"/>
  <c r="B865" i="3" s="1"/>
  <c r="B864" i="3" a="1"/>
  <c r="B864" i="3" s="1"/>
  <c r="B863" i="3" a="1"/>
  <c r="B863" i="3" s="1"/>
  <c r="B862" i="3" a="1"/>
  <c r="B862" i="3" s="1"/>
  <c r="B861" i="3" a="1"/>
  <c r="B861" i="3" s="1"/>
  <c r="B860" i="3" a="1"/>
  <c r="B860" i="3" s="1"/>
  <c r="B859" i="3" a="1"/>
  <c r="B859" i="3" s="1"/>
  <c r="B858" i="3" a="1"/>
  <c r="B858" i="3" s="1"/>
  <c r="B857" i="3" a="1"/>
  <c r="B857" i="3" s="1"/>
  <c r="B856" i="3" a="1"/>
  <c r="B856" i="3" s="1"/>
  <c r="B855" i="3" a="1"/>
  <c r="B855" i="3" s="1"/>
  <c r="B854" i="3" a="1"/>
  <c r="B854" i="3" s="1"/>
  <c r="B853" i="3" a="1"/>
  <c r="B853" i="3" s="1"/>
  <c r="B852" i="3" a="1"/>
  <c r="B852" i="3" s="1"/>
  <c r="B851" i="3" a="1"/>
  <c r="B851" i="3" s="1"/>
  <c r="B850" i="3" a="1"/>
  <c r="B850" i="3" s="1"/>
  <c r="B849" i="3" a="1"/>
  <c r="B849" i="3" s="1"/>
  <c r="B848" i="3" a="1"/>
  <c r="B848" i="3" s="1"/>
  <c r="B847" i="3" a="1"/>
  <c r="B847" i="3" s="1"/>
  <c r="B846" i="3" a="1"/>
  <c r="B846" i="3" s="1"/>
  <c r="B845" i="3" a="1"/>
  <c r="B845" i="3" s="1"/>
  <c r="B844" i="3" a="1"/>
  <c r="B844" i="3" s="1"/>
  <c r="B843" i="3" a="1"/>
  <c r="B843" i="3" s="1"/>
  <c r="B842" i="3" a="1"/>
  <c r="B842" i="3" s="1"/>
  <c r="B841" i="3" a="1"/>
  <c r="B841" i="3" s="1"/>
  <c r="B840" i="3" a="1"/>
  <c r="B840" i="3" s="1"/>
  <c r="B839" i="3" a="1"/>
  <c r="B839" i="3" s="1"/>
  <c r="B838" i="3" a="1"/>
  <c r="B838" i="3" s="1"/>
  <c r="B837" i="3" a="1"/>
  <c r="B837" i="3" s="1"/>
  <c r="B836" i="3" a="1"/>
  <c r="B836" i="3" s="1"/>
  <c r="B835" i="3" a="1"/>
  <c r="B835" i="3" s="1"/>
  <c r="B834" i="3" a="1"/>
  <c r="B834" i="3" s="1"/>
  <c r="B833" i="3" a="1"/>
  <c r="B833" i="3" s="1"/>
  <c r="B832" i="3" a="1"/>
  <c r="B832" i="3" s="1"/>
  <c r="B831" i="3" a="1"/>
  <c r="B831" i="3" s="1"/>
  <c r="B830" i="3" a="1"/>
  <c r="B830" i="3" s="1"/>
  <c r="B829" i="3" a="1"/>
  <c r="B829" i="3" s="1"/>
  <c r="B828" i="3" a="1"/>
  <c r="B828" i="3" s="1"/>
  <c r="B827" i="3" a="1"/>
  <c r="B827" i="3" s="1"/>
  <c r="B826" i="3" a="1"/>
  <c r="B826" i="3" s="1"/>
  <c r="B825" i="3" a="1"/>
  <c r="B825" i="3" s="1"/>
  <c r="B824" i="3" a="1"/>
  <c r="B824" i="3" s="1"/>
  <c r="B823" i="3" a="1"/>
  <c r="B823" i="3" s="1"/>
  <c r="B822" i="3" a="1"/>
  <c r="B822" i="3" s="1"/>
  <c r="B821" i="3" a="1"/>
  <c r="B821" i="3" s="1"/>
  <c r="B820" i="3" a="1"/>
  <c r="B820" i="3" s="1"/>
  <c r="B819" i="3" a="1"/>
  <c r="B819" i="3" s="1"/>
  <c r="B818" i="3" a="1"/>
  <c r="B818" i="3" s="1"/>
  <c r="B817" i="3" a="1"/>
  <c r="B817" i="3" s="1"/>
  <c r="B816" i="3" a="1"/>
  <c r="B816" i="3" s="1"/>
  <c r="B815" i="3" a="1"/>
  <c r="B815" i="3" s="1"/>
  <c r="B814" i="3" a="1"/>
  <c r="B814" i="3" s="1"/>
  <c r="B813" i="3" a="1"/>
  <c r="B813" i="3" s="1"/>
  <c r="B812" i="3" a="1"/>
  <c r="B812" i="3" s="1"/>
  <c r="B811" i="3" a="1"/>
  <c r="B811" i="3" s="1"/>
  <c r="B810" i="3" a="1"/>
  <c r="B810" i="3" s="1"/>
  <c r="B809" i="3" a="1"/>
  <c r="B809" i="3" s="1"/>
  <c r="B808" i="3" a="1"/>
  <c r="B808" i="3" s="1"/>
  <c r="B807" i="3" a="1"/>
  <c r="B807" i="3" s="1"/>
  <c r="B806" i="3" a="1"/>
  <c r="B806" i="3" s="1"/>
  <c r="B805" i="3" a="1"/>
  <c r="B805" i="3" s="1"/>
  <c r="B804" i="3" a="1"/>
  <c r="B804" i="3" s="1"/>
  <c r="B803" i="3" a="1"/>
  <c r="B803" i="3" s="1"/>
  <c r="B802" i="3" a="1"/>
  <c r="B802" i="3" s="1"/>
  <c r="B801" i="3" a="1"/>
  <c r="B801" i="3" s="1"/>
  <c r="B800" i="3" a="1"/>
  <c r="B800" i="3" s="1"/>
  <c r="B799" i="3" a="1"/>
  <c r="B799" i="3" s="1"/>
  <c r="B798" i="3" a="1"/>
  <c r="B798" i="3" s="1"/>
  <c r="B797" i="3" a="1"/>
  <c r="B797" i="3" s="1"/>
  <c r="B796" i="3" a="1"/>
  <c r="B796" i="3" s="1"/>
  <c r="B795" i="3" a="1"/>
  <c r="B795" i="3" s="1"/>
  <c r="B794" i="3" a="1"/>
  <c r="B794" i="3" s="1"/>
  <c r="B793" i="3" a="1"/>
  <c r="B793" i="3" s="1"/>
  <c r="B792" i="3" a="1"/>
  <c r="B792" i="3" s="1"/>
  <c r="B791" i="3" a="1"/>
  <c r="B791" i="3" s="1"/>
  <c r="B790" i="3" a="1"/>
  <c r="B790" i="3" s="1"/>
  <c r="B789" i="3" a="1"/>
  <c r="B789" i="3" s="1"/>
  <c r="B788" i="3" a="1"/>
  <c r="B788" i="3" s="1"/>
  <c r="B787" i="3" a="1"/>
  <c r="B787" i="3" s="1"/>
  <c r="B786" i="3" a="1"/>
  <c r="B786" i="3" s="1"/>
  <c r="B785" i="3" a="1"/>
  <c r="B785" i="3" s="1"/>
  <c r="B784" i="3" a="1"/>
  <c r="B784" i="3" s="1"/>
  <c r="B783" i="3" a="1"/>
  <c r="B783" i="3" s="1"/>
  <c r="B782" i="3" a="1"/>
  <c r="B782" i="3" s="1"/>
  <c r="B781" i="3" a="1"/>
  <c r="B781" i="3" s="1"/>
  <c r="B780" i="3" a="1"/>
  <c r="B780" i="3" s="1"/>
  <c r="B779" i="3" a="1"/>
  <c r="B779" i="3" s="1"/>
  <c r="B778" i="3" a="1"/>
  <c r="B778" i="3" s="1"/>
  <c r="B777" i="3" a="1"/>
  <c r="B777" i="3" s="1"/>
  <c r="B776" i="3" a="1"/>
  <c r="B776" i="3" s="1"/>
  <c r="B775" i="3" a="1"/>
  <c r="B775" i="3" s="1"/>
  <c r="B774" i="3" a="1"/>
  <c r="B774" i="3" s="1"/>
  <c r="B773" i="3" a="1"/>
  <c r="B773" i="3" s="1"/>
  <c r="B772" i="3" a="1"/>
  <c r="B772" i="3" s="1"/>
  <c r="B771" i="3" a="1"/>
  <c r="B771" i="3" s="1"/>
  <c r="B770" i="3" a="1"/>
  <c r="B770" i="3" s="1"/>
  <c r="B769" i="3" a="1"/>
  <c r="B769" i="3" s="1"/>
  <c r="B768" i="3" a="1"/>
  <c r="B768" i="3" s="1"/>
  <c r="B767" i="3" a="1"/>
  <c r="B767" i="3" s="1"/>
  <c r="B766" i="3" a="1"/>
  <c r="B766" i="3" s="1"/>
  <c r="B765" i="3" a="1"/>
  <c r="B765" i="3" s="1"/>
  <c r="B764" i="3" a="1"/>
  <c r="B764" i="3" s="1"/>
  <c r="B763" i="3" a="1"/>
  <c r="B763" i="3" s="1"/>
  <c r="B762" i="3" a="1"/>
  <c r="B762" i="3" s="1"/>
  <c r="B761" i="3" a="1"/>
  <c r="B761" i="3" s="1"/>
  <c r="B760" i="3" a="1"/>
  <c r="B760" i="3" s="1"/>
  <c r="B759" i="3" a="1"/>
  <c r="B759" i="3" s="1"/>
  <c r="B758" i="3" a="1"/>
  <c r="B758" i="3" s="1"/>
  <c r="B757" i="3" a="1"/>
  <c r="B757" i="3" s="1"/>
  <c r="B756" i="3" a="1"/>
  <c r="B756" i="3" s="1"/>
  <c r="B755" i="3" a="1"/>
  <c r="B755" i="3" s="1"/>
  <c r="B754" i="3" a="1"/>
  <c r="B754" i="3" s="1"/>
  <c r="B753" i="3" a="1"/>
  <c r="B753" i="3" s="1"/>
  <c r="B752" i="3" a="1"/>
  <c r="B752" i="3" s="1"/>
  <c r="B751" i="3" a="1"/>
  <c r="B751" i="3" s="1"/>
  <c r="B750" i="3" a="1"/>
  <c r="B750" i="3" s="1"/>
  <c r="B749" i="3" a="1"/>
  <c r="B749" i="3" s="1"/>
  <c r="B748" i="3" a="1"/>
  <c r="B748" i="3" s="1"/>
  <c r="B747" i="3" a="1"/>
  <c r="B747" i="3" s="1"/>
  <c r="B746" i="3" a="1"/>
  <c r="B746" i="3" s="1"/>
  <c r="B745" i="3" a="1"/>
  <c r="B745" i="3" s="1"/>
  <c r="B744" i="3" a="1"/>
  <c r="B744" i="3" s="1"/>
  <c r="B743" i="3" a="1"/>
  <c r="B743" i="3" s="1"/>
  <c r="B742" i="3" a="1"/>
  <c r="B742" i="3" s="1"/>
  <c r="B741" i="3" a="1"/>
  <c r="B741" i="3" s="1"/>
  <c r="B740" i="3" a="1"/>
  <c r="B740" i="3" s="1"/>
  <c r="B739" i="3" a="1"/>
  <c r="B739" i="3" s="1"/>
  <c r="B738" i="3" a="1"/>
  <c r="B738" i="3" s="1"/>
  <c r="B737" i="3" a="1"/>
  <c r="B737" i="3" s="1"/>
  <c r="B736" i="3" a="1"/>
  <c r="B736" i="3" s="1"/>
  <c r="B735" i="3" a="1"/>
  <c r="B735" i="3" s="1"/>
  <c r="B734" i="3" a="1"/>
  <c r="B734" i="3" s="1"/>
  <c r="B733" i="3" a="1"/>
  <c r="B733" i="3" s="1"/>
  <c r="B732" i="3" a="1"/>
  <c r="B732" i="3" s="1"/>
  <c r="B731" i="3" a="1"/>
  <c r="B731" i="3" s="1"/>
  <c r="B730" i="3" a="1"/>
  <c r="B730" i="3" s="1"/>
  <c r="B729" i="3" a="1"/>
  <c r="B729" i="3" s="1"/>
  <c r="B728" i="3" a="1"/>
  <c r="B728" i="3" s="1"/>
  <c r="B727" i="3" a="1"/>
  <c r="B727" i="3" s="1"/>
  <c r="B726" i="3" a="1"/>
  <c r="B726" i="3" s="1"/>
  <c r="B725" i="3" a="1"/>
  <c r="B725" i="3" s="1"/>
  <c r="B724" i="3" a="1"/>
  <c r="B724" i="3" s="1"/>
  <c r="B723" i="3" a="1"/>
  <c r="B723" i="3" s="1"/>
  <c r="B722" i="3" a="1"/>
  <c r="B722" i="3" s="1"/>
  <c r="B721" i="3" a="1"/>
  <c r="B721" i="3" s="1"/>
  <c r="B720" i="3" a="1"/>
  <c r="B720" i="3" s="1"/>
  <c r="B719" i="3" a="1"/>
  <c r="B719" i="3" s="1"/>
  <c r="B718" i="3" a="1"/>
  <c r="B718" i="3" s="1"/>
  <c r="B717" i="3" a="1"/>
  <c r="B717" i="3" s="1"/>
  <c r="B716" i="3" a="1"/>
  <c r="B716" i="3" s="1"/>
  <c r="B715" i="3" a="1"/>
  <c r="B715" i="3" s="1"/>
  <c r="B714" i="3" a="1"/>
  <c r="B714" i="3" s="1"/>
  <c r="B713" i="3" a="1"/>
  <c r="B713" i="3" s="1"/>
  <c r="B712" i="3" a="1"/>
  <c r="B712" i="3" s="1"/>
  <c r="B711" i="3" a="1"/>
  <c r="B711" i="3" s="1"/>
  <c r="B710" i="3" a="1"/>
  <c r="B710" i="3" s="1"/>
  <c r="B709" i="3" a="1"/>
  <c r="B709" i="3" s="1"/>
  <c r="B708" i="3" a="1"/>
  <c r="B708" i="3" s="1"/>
  <c r="B707" i="3" a="1"/>
  <c r="B707" i="3" s="1"/>
  <c r="B706" i="3" a="1"/>
  <c r="B706" i="3" s="1"/>
  <c r="B705" i="3" a="1"/>
  <c r="B705" i="3" s="1"/>
  <c r="B704" i="3" a="1"/>
  <c r="B704" i="3" s="1"/>
  <c r="B703" i="3" a="1"/>
  <c r="B703" i="3" s="1"/>
  <c r="B702" i="3" a="1"/>
  <c r="B702" i="3" s="1"/>
  <c r="B701" i="3" a="1"/>
  <c r="B701" i="3" s="1"/>
  <c r="B700" i="3" a="1"/>
  <c r="B700" i="3" s="1"/>
  <c r="B699" i="3" a="1"/>
  <c r="B699" i="3" s="1"/>
  <c r="B698" i="3" a="1"/>
  <c r="B698" i="3" s="1"/>
  <c r="B697" i="3" a="1"/>
  <c r="B697" i="3" s="1"/>
  <c r="B696" i="3" a="1"/>
  <c r="B696" i="3" s="1"/>
  <c r="B695" i="3" a="1"/>
  <c r="B695" i="3" s="1"/>
  <c r="B694" i="3" a="1"/>
  <c r="B694" i="3" s="1"/>
  <c r="B693" i="3" a="1"/>
  <c r="B693" i="3" s="1"/>
  <c r="B692" i="3" a="1"/>
  <c r="B692" i="3" s="1"/>
  <c r="B691" i="3" a="1"/>
  <c r="B691" i="3" s="1"/>
  <c r="B690" i="3" a="1"/>
  <c r="B690" i="3" s="1"/>
  <c r="B689" i="3" a="1"/>
  <c r="B689" i="3" s="1"/>
  <c r="B688" i="3" a="1"/>
  <c r="B688" i="3" s="1"/>
  <c r="B687" i="3" a="1"/>
  <c r="B687" i="3" s="1"/>
  <c r="B686" i="3" a="1"/>
  <c r="B686" i="3" s="1"/>
  <c r="B685" i="3" a="1"/>
  <c r="B685" i="3" s="1"/>
  <c r="B684" i="3" a="1"/>
  <c r="B684" i="3" s="1"/>
  <c r="B683" i="3" a="1"/>
  <c r="B683" i="3" s="1"/>
  <c r="B682" i="3" a="1"/>
  <c r="B682" i="3" s="1"/>
  <c r="B681" i="3" a="1"/>
  <c r="B681" i="3" s="1"/>
  <c r="B680" i="3" a="1"/>
  <c r="B680" i="3" s="1"/>
  <c r="B679" i="3" a="1"/>
  <c r="B679" i="3" s="1"/>
  <c r="B678" i="3" a="1"/>
  <c r="B678" i="3" s="1"/>
  <c r="B677" i="3" a="1"/>
  <c r="B677" i="3" s="1"/>
  <c r="B676" i="3" a="1"/>
  <c r="B676" i="3" s="1"/>
  <c r="B675" i="3" a="1"/>
  <c r="B675" i="3" s="1"/>
  <c r="B674" i="3" a="1"/>
  <c r="B674" i="3" s="1"/>
  <c r="B673" i="3" a="1"/>
  <c r="B673" i="3" s="1"/>
  <c r="B672" i="3" a="1"/>
  <c r="B672" i="3" s="1"/>
  <c r="B671" i="3" a="1"/>
  <c r="B671" i="3" s="1"/>
  <c r="B670" i="3" a="1"/>
  <c r="B670" i="3" s="1"/>
  <c r="B669" i="3" a="1"/>
  <c r="B669" i="3" s="1"/>
  <c r="B668" i="3" a="1"/>
  <c r="B668" i="3" s="1"/>
  <c r="B667" i="3" a="1"/>
  <c r="B667" i="3" s="1"/>
  <c r="B666" i="3" a="1"/>
  <c r="B666" i="3" s="1"/>
  <c r="B665" i="3" a="1"/>
  <c r="B665" i="3" s="1"/>
  <c r="B664" i="3" a="1"/>
  <c r="B664" i="3" s="1"/>
  <c r="B663" i="3" a="1"/>
  <c r="B663" i="3" s="1"/>
  <c r="B662" i="3" a="1"/>
  <c r="B662" i="3" s="1"/>
  <c r="B661" i="3" a="1"/>
  <c r="B661" i="3" s="1"/>
  <c r="B660" i="3" a="1"/>
  <c r="B660" i="3" s="1"/>
  <c r="B659" i="3" a="1"/>
  <c r="B659" i="3" s="1"/>
  <c r="B658" i="3" a="1"/>
  <c r="B658" i="3" s="1"/>
  <c r="B657" i="3" a="1"/>
  <c r="B657" i="3" s="1"/>
  <c r="B656" i="3" a="1"/>
  <c r="B656" i="3" s="1"/>
  <c r="B655" i="3" a="1"/>
  <c r="B655" i="3" s="1"/>
  <c r="B654" i="3" a="1"/>
  <c r="B654" i="3" s="1"/>
  <c r="B653" i="3" a="1"/>
  <c r="B653" i="3" s="1"/>
  <c r="B652" i="3" a="1"/>
  <c r="B652" i="3" s="1"/>
  <c r="B651" i="3" a="1"/>
  <c r="B651" i="3" s="1"/>
  <c r="B650" i="3" a="1"/>
  <c r="B650" i="3" s="1"/>
  <c r="B649" i="3" a="1"/>
  <c r="B649" i="3" s="1"/>
  <c r="B648" i="3" a="1"/>
  <c r="B648" i="3" s="1"/>
  <c r="B647" i="3" a="1"/>
  <c r="B647" i="3" s="1"/>
  <c r="B646" i="3" a="1"/>
  <c r="B646" i="3" s="1"/>
  <c r="B645" i="3" a="1"/>
  <c r="B645" i="3" s="1"/>
  <c r="B644" i="3" a="1"/>
  <c r="B644" i="3" s="1"/>
  <c r="B643" i="3" a="1"/>
  <c r="B643" i="3" s="1"/>
  <c r="B642" i="3" a="1"/>
  <c r="B642" i="3" s="1"/>
  <c r="B641" i="3" a="1"/>
  <c r="B641" i="3" s="1"/>
  <c r="B640" i="3" a="1"/>
  <c r="B640" i="3" s="1"/>
  <c r="B639" i="3" a="1"/>
  <c r="B639" i="3" s="1"/>
  <c r="B638" i="3" a="1"/>
  <c r="B638" i="3" s="1"/>
  <c r="B637" i="3" a="1"/>
  <c r="B637" i="3" s="1"/>
  <c r="B636" i="3" a="1"/>
  <c r="B636" i="3" s="1"/>
  <c r="B635" i="3" a="1"/>
  <c r="B635" i="3" s="1"/>
  <c r="B634" i="3" a="1"/>
  <c r="B634" i="3" s="1"/>
  <c r="B633" i="3" a="1"/>
  <c r="B633" i="3" s="1"/>
  <c r="B632" i="3" a="1"/>
  <c r="B632" i="3" s="1"/>
  <c r="B631" i="3" a="1"/>
  <c r="B631" i="3" s="1"/>
  <c r="B630" i="3" a="1"/>
  <c r="B630" i="3" s="1"/>
  <c r="B629" i="3" a="1"/>
  <c r="B629" i="3" s="1"/>
  <c r="B628" i="3" a="1"/>
  <c r="B628" i="3" s="1"/>
  <c r="B627" i="3" a="1"/>
  <c r="B627" i="3" s="1"/>
  <c r="B626" i="3" a="1"/>
  <c r="B626" i="3" s="1"/>
  <c r="B625" i="3" a="1"/>
  <c r="B625" i="3" s="1"/>
  <c r="B624" i="3" a="1"/>
  <c r="B624" i="3" s="1"/>
  <c r="B623" i="3" a="1"/>
  <c r="B623" i="3" s="1"/>
  <c r="B622" i="3" a="1"/>
  <c r="B622" i="3" s="1"/>
  <c r="B621" i="3" a="1"/>
  <c r="B621" i="3" s="1"/>
  <c r="B620" i="3" a="1"/>
  <c r="B620" i="3" s="1"/>
  <c r="B619" i="3" a="1"/>
  <c r="B619" i="3" s="1"/>
  <c r="B618" i="3" a="1"/>
  <c r="B618" i="3" s="1"/>
  <c r="B617" i="3" a="1"/>
  <c r="B617" i="3" s="1"/>
  <c r="B616" i="3" a="1"/>
  <c r="B616" i="3" s="1"/>
  <c r="B615" i="3" a="1"/>
  <c r="B615" i="3" s="1"/>
  <c r="B614" i="3" a="1"/>
  <c r="B614" i="3" s="1"/>
  <c r="B613" i="3" a="1"/>
  <c r="B613" i="3" s="1"/>
  <c r="B612" i="3" a="1"/>
  <c r="B612" i="3" s="1"/>
  <c r="B611" i="3" a="1"/>
  <c r="B611" i="3" s="1"/>
  <c r="B610" i="3" a="1"/>
  <c r="B610" i="3" s="1"/>
  <c r="B609" i="3" a="1"/>
  <c r="B609" i="3" s="1"/>
  <c r="B608" i="3" a="1"/>
  <c r="B608" i="3" s="1"/>
  <c r="B607" i="3" a="1"/>
  <c r="B607" i="3" s="1"/>
  <c r="B606" i="3" a="1"/>
  <c r="B606" i="3" s="1"/>
  <c r="B605" i="3" a="1"/>
  <c r="B605" i="3" s="1"/>
  <c r="B604" i="3" a="1"/>
  <c r="B604" i="3" s="1"/>
  <c r="B603" i="3" a="1"/>
  <c r="B603" i="3" s="1"/>
  <c r="B602" i="3" a="1"/>
  <c r="B602" i="3" s="1"/>
  <c r="B601" i="3" a="1"/>
  <c r="B601" i="3" s="1"/>
  <c r="B600" i="3" a="1"/>
  <c r="B600" i="3" s="1"/>
  <c r="B599" i="3" a="1"/>
  <c r="B599" i="3" s="1"/>
  <c r="B598" i="3" a="1"/>
  <c r="B598" i="3" s="1"/>
  <c r="B597" i="3" a="1"/>
  <c r="B597" i="3" s="1"/>
  <c r="B596" i="3" a="1"/>
  <c r="B596" i="3" s="1"/>
  <c r="B595" i="3" a="1"/>
  <c r="B595" i="3" s="1"/>
  <c r="B594" i="3" a="1"/>
  <c r="B594" i="3" s="1"/>
  <c r="B593" i="3" a="1"/>
  <c r="B593" i="3" s="1"/>
  <c r="B592" i="3" a="1"/>
  <c r="B592" i="3" s="1"/>
  <c r="B591" i="3" a="1"/>
  <c r="B591" i="3" s="1"/>
  <c r="B590" i="3" a="1"/>
  <c r="B590" i="3" s="1"/>
  <c r="B589" i="3" a="1"/>
  <c r="B589" i="3" s="1"/>
  <c r="B588" i="3" a="1"/>
  <c r="B588" i="3" s="1"/>
  <c r="B587" i="3" a="1"/>
  <c r="B587" i="3" s="1"/>
  <c r="B586" i="3" a="1"/>
  <c r="B586" i="3" s="1"/>
  <c r="B585" i="3" a="1"/>
  <c r="B585" i="3" s="1"/>
  <c r="B584" i="3" a="1"/>
  <c r="B584" i="3" s="1"/>
  <c r="B583" i="3" a="1"/>
  <c r="B583" i="3" s="1"/>
  <c r="B582" i="3" a="1"/>
  <c r="B582" i="3" s="1"/>
  <c r="B581" i="3" a="1"/>
  <c r="B581" i="3" s="1"/>
  <c r="B580" i="3" a="1"/>
  <c r="B580" i="3" s="1"/>
  <c r="B579" i="3" a="1"/>
  <c r="B579" i="3" s="1"/>
  <c r="B578" i="3" a="1"/>
  <c r="B578" i="3" s="1"/>
  <c r="B577" i="3" a="1"/>
  <c r="B577" i="3" s="1"/>
  <c r="B576" i="3" a="1"/>
  <c r="B576" i="3" s="1"/>
  <c r="B575" i="3" a="1"/>
  <c r="B575" i="3" s="1"/>
  <c r="B574" i="3" a="1"/>
  <c r="B574" i="3" s="1"/>
  <c r="B573" i="3" a="1"/>
  <c r="B573" i="3" s="1"/>
  <c r="B572" i="3" a="1"/>
  <c r="B572" i="3" s="1"/>
  <c r="B571" i="3" a="1"/>
  <c r="B571" i="3" s="1"/>
  <c r="B570" i="3" a="1"/>
  <c r="B570" i="3" s="1"/>
  <c r="B569" i="3" a="1"/>
  <c r="B569" i="3" s="1"/>
  <c r="B568" i="3" a="1"/>
  <c r="B568" i="3" s="1"/>
  <c r="B567" i="3" a="1"/>
  <c r="B567" i="3" s="1"/>
  <c r="B566" i="3" a="1"/>
  <c r="B566" i="3" s="1"/>
  <c r="B565" i="3" a="1"/>
  <c r="B565" i="3" s="1"/>
  <c r="B564" i="3" a="1"/>
  <c r="B564" i="3" s="1"/>
  <c r="B563" i="3" a="1"/>
  <c r="B563" i="3" s="1"/>
  <c r="B562" i="3" a="1"/>
  <c r="B562" i="3" s="1"/>
  <c r="B561" i="3" a="1"/>
  <c r="B561" i="3" s="1"/>
  <c r="B560" i="3" a="1"/>
  <c r="B560" i="3" s="1"/>
  <c r="B559" i="3" a="1"/>
  <c r="B559" i="3" s="1"/>
  <c r="B558" i="3" a="1"/>
  <c r="B558" i="3" s="1"/>
  <c r="B557" i="3" a="1"/>
  <c r="B557" i="3" s="1"/>
  <c r="B556" i="3" a="1"/>
  <c r="B556" i="3" s="1"/>
  <c r="B555" i="3" a="1"/>
  <c r="B555" i="3" s="1"/>
  <c r="B554" i="3" a="1"/>
  <c r="B554" i="3" s="1"/>
  <c r="B553" i="3" a="1"/>
  <c r="B553" i="3" s="1"/>
  <c r="B552" i="3" a="1"/>
  <c r="B552" i="3" s="1"/>
  <c r="B551" i="3" a="1"/>
  <c r="B551" i="3" s="1"/>
  <c r="B550" i="3" a="1"/>
  <c r="B550" i="3" s="1"/>
  <c r="B549" i="3" a="1"/>
  <c r="B549" i="3" s="1"/>
  <c r="B548" i="3" a="1"/>
  <c r="B548" i="3" s="1"/>
  <c r="B547" i="3" a="1"/>
  <c r="B547" i="3" s="1"/>
  <c r="B546" i="3" a="1"/>
  <c r="B546" i="3" s="1"/>
  <c r="B545" i="3" a="1"/>
  <c r="B545" i="3" s="1"/>
  <c r="B544" i="3" a="1"/>
  <c r="B544" i="3" s="1"/>
  <c r="B543" i="3" a="1"/>
  <c r="B543" i="3" s="1"/>
  <c r="B542" i="3" a="1"/>
  <c r="B542" i="3" s="1"/>
  <c r="B541" i="3" a="1"/>
  <c r="B541" i="3" s="1"/>
  <c r="B540" i="3" a="1"/>
  <c r="B540" i="3" s="1"/>
  <c r="B539" i="3" a="1"/>
  <c r="B539" i="3" s="1"/>
  <c r="B538" i="3" a="1"/>
  <c r="B538" i="3" s="1"/>
  <c r="B537" i="3" a="1"/>
  <c r="B537" i="3" s="1"/>
  <c r="B536" i="3" a="1"/>
  <c r="B536" i="3" s="1"/>
  <c r="B535" i="3" a="1"/>
  <c r="B535" i="3" s="1"/>
  <c r="B534" i="3" a="1"/>
  <c r="B534" i="3" s="1"/>
  <c r="B533" i="3" a="1"/>
  <c r="B533" i="3" s="1"/>
  <c r="B532" i="3" a="1"/>
  <c r="B532" i="3" s="1"/>
  <c r="B531" i="3" a="1"/>
  <c r="B531" i="3" s="1"/>
  <c r="B530" i="3" a="1"/>
  <c r="B530" i="3" s="1"/>
  <c r="B529" i="3" a="1"/>
  <c r="B529" i="3" s="1"/>
  <c r="B528" i="3" a="1"/>
  <c r="B528" i="3" s="1"/>
  <c r="B527" i="3" a="1"/>
  <c r="B527" i="3" s="1"/>
  <c r="B526" i="3" a="1"/>
  <c r="B526" i="3" s="1"/>
  <c r="B525" i="3" a="1"/>
  <c r="B525" i="3" s="1"/>
  <c r="B524" i="3" a="1"/>
  <c r="B524" i="3" s="1"/>
  <c r="B523" i="3" a="1"/>
  <c r="B523" i="3" s="1"/>
  <c r="B522" i="3" a="1"/>
  <c r="B522" i="3" s="1"/>
  <c r="B521" i="3" a="1"/>
  <c r="B521" i="3" s="1"/>
  <c r="B520" i="3" a="1"/>
  <c r="B520" i="3" s="1"/>
  <c r="B519" i="3" a="1"/>
  <c r="B519" i="3" s="1"/>
  <c r="B518" i="3" a="1"/>
  <c r="B518" i="3" s="1"/>
  <c r="B517" i="3" a="1"/>
  <c r="B517" i="3" s="1"/>
  <c r="B516" i="3" a="1"/>
  <c r="B516" i="3" s="1"/>
  <c r="B515" i="3" a="1"/>
  <c r="B515" i="3" s="1"/>
  <c r="B514" i="3" a="1"/>
  <c r="B514" i="3" s="1"/>
  <c r="B513" i="3" a="1"/>
  <c r="B513" i="3" s="1"/>
  <c r="B512" i="3" a="1"/>
  <c r="B512" i="3" s="1"/>
  <c r="B511" i="3" a="1"/>
  <c r="B511" i="3" s="1"/>
  <c r="B510" i="3" a="1"/>
  <c r="B510" i="3" s="1"/>
  <c r="B509" i="3" a="1"/>
  <c r="B509" i="3" s="1"/>
  <c r="B508" i="3" a="1"/>
  <c r="B508" i="3" s="1"/>
  <c r="B507" i="3" a="1"/>
  <c r="B507" i="3" s="1"/>
  <c r="B506" i="3" a="1"/>
  <c r="B506" i="3" s="1"/>
  <c r="B505" i="3" a="1"/>
  <c r="B505" i="3" s="1"/>
  <c r="B504" i="3" a="1"/>
  <c r="B504" i="3" s="1"/>
  <c r="B503" i="3" a="1"/>
  <c r="B503" i="3" s="1"/>
  <c r="B502" i="3" a="1"/>
  <c r="B502" i="3" s="1"/>
  <c r="B501" i="3" a="1"/>
  <c r="B501" i="3" s="1"/>
  <c r="B500" i="3" a="1"/>
  <c r="B500" i="3" s="1"/>
  <c r="B499" i="3" a="1"/>
  <c r="B499" i="3" s="1"/>
  <c r="B498" i="3" a="1"/>
  <c r="B498" i="3" s="1"/>
  <c r="B497" i="3" a="1"/>
  <c r="B497" i="3" s="1"/>
  <c r="B496" i="3" a="1"/>
  <c r="B496" i="3" s="1"/>
  <c r="B495" i="3" a="1"/>
  <c r="B495" i="3" s="1"/>
  <c r="B494" i="3" a="1"/>
  <c r="B494" i="3" s="1"/>
  <c r="B493" i="3" a="1"/>
  <c r="B493" i="3" s="1"/>
  <c r="B492" i="3" a="1"/>
  <c r="B492" i="3" s="1"/>
  <c r="B491" i="3" a="1"/>
  <c r="B491" i="3" s="1"/>
  <c r="B490" i="3" a="1"/>
  <c r="B490" i="3" s="1"/>
  <c r="B489" i="3" a="1"/>
  <c r="B489" i="3" s="1"/>
  <c r="B488" i="3" a="1"/>
  <c r="B488" i="3" s="1"/>
  <c r="B487" i="3" a="1"/>
  <c r="B487" i="3" s="1"/>
  <c r="B486" i="3" a="1"/>
  <c r="B486" i="3" s="1"/>
  <c r="B485" i="3" a="1"/>
  <c r="B485" i="3" s="1"/>
  <c r="B484" i="3" a="1"/>
  <c r="B484" i="3" s="1"/>
  <c r="B483" i="3" a="1"/>
  <c r="B483" i="3" s="1"/>
  <c r="B482" i="3" a="1"/>
  <c r="B482" i="3" s="1"/>
  <c r="B481" i="3" a="1"/>
  <c r="B481" i="3" s="1"/>
  <c r="B480" i="3" a="1"/>
  <c r="B480" i="3" s="1"/>
  <c r="B479" i="3" a="1"/>
  <c r="B479" i="3" s="1"/>
  <c r="B478" i="3" a="1"/>
  <c r="B478" i="3" s="1"/>
  <c r="B477" i="3" a="1"/>
  <c r="B477" i="3" s="1"/>
  <c r="B476" i="3" a="1"/>
  <c r="B476" i="3" s="1"/>
  <c r="B475" i="3" a="1"/>
  <c r="B475" i="3" s="1"/>
  <c r="B474" i="3" a="1"/>
  <c r="B474" i="3" s="1"/>
  <c r="B473" i="3" a="1"/>
  <c r="B473" i="3" s="1"/>
  <c r="B472" i="3" a="1"/>
  <c r="B472" i="3" s="1"/>
  <c r="B471" i="3" a="1"/>
  <c r="B471" i="3" s="1"/>
  <c r="B470" i="3" a="1"/>
  <c r="B470" i="3" s="1"/>
  <c r="B469" i="3" a="1"/>
  <c r="B469" i="3" s="1"/>
  <c r="B468" i="3" a="1"/>
  <c r="B468" i="3" s="1"/>
  <c r="B467" i="3" a="1"/>
  <c r="B467" i="3" s="1"/>
  <c r="B466" i="3" a="1"/>
  <c r="B466" i="3" s="1"/>
  <c r="B465" i="3" a="1"/>
  <c r="B465" i="3" s="1"/>
  <c r="B464" i="3" a="1"/>
  <c r="B464" i="3" s="1"/>
  <c r="B463" i="3" a="1"/>
  <c r="B463" i="3" s="1"/>
  <c r="B462" i="3" a="1"/>
  <c r="B462" i="3" s="1"/>
  <c r="B461" i="3" a="1"/>
  <c r="B461" i="3" s="1"/>
  <c r="B460" i="3" a="1"/>
  <c r="B460" i="3" s="1"/>
  <c r="B459" i="3" a="1"/>
  <c r="B459" i="3" s="1"/>
  <c r="B458" i="3" a="1"/>
  <c r="B458" i="3" s="1"/>
  <c r="B457" i="3" a="1"/>
  <c r="B457" i="3" s="1"/>
  <c r="B456" i="3" a="1"/>
  <c r="B456" i="3" s="1"/>
  <c r="B455" i="3" a="1"/>
  <c r="B455" i="3" s="1"/>
  <c r="B454" i="3" a="1"/>
  <c r="B454" i="3" s="1"/>
  <c r="B453" i="3" a="1"/>
  <c r="B453" i="3" s="1"/>
  <c r="B452" i="3" a="1"/>
  <c r="B452" i="3" s="1"/>
  <c r="B451" i="3" a="1"/>
  <c r="B451" i="3" s="1"/>
  <c r="B450" i="3" a="1"/>
  <c r="B450" i="3" s="1"/>
  <c r="B449" i="3" a="1"/>
  <c r="B449" i="3" s="1"/>
  <c r="B448" i="3" a="1"/>
  <c r="B448" i="3" s="1"/>
  <c r="B447" i="3" a="1"/>
  <c r="B447" i="3" s="1"/>
  <c r="B446" i="3" a="1"/>
  <c r="B446" i="3" s="1"/>
  <c r="B445" i="3" a="1"/>
  <c r="B445" i="3" s="1"/>
  <c r="B444" i="3" a="1"/>
  <c r="B444" i="3" s="1"/>
  <c r="B443" i="3" a="1"/>
  <c r="B443" i="3" s="1"/>
  <c r="B442" i="3" a="1"/>
  <c r="B442" i="3" s="1"/>
  <c r="B441" i="3" a="1"/>
  <c r="B441" i="3" s="1"/>
  <c r="B440" i="3" a="1"/>
  <c r="B440" i="3" s="1"/>
  <c r="B439" i="3" a="1"/>
  <c r="B439" i="3" s="1"/>
  <c r="B438" i="3" a="1"/>
  <c r="B438" i="3" s="1"/>
  <c r="B437" i="3" a="1"/>
  <c r="B437" i="3" s="1"/>
  <c r="B436" i="3" a="1"/>
  <c r="B436" i="3" s="1"/>
  <c r="B435" i="3" a="1"/>
  <c r="B435" i="3" s="1"/>
  <c r="B434" i="3" a="1"/>
  <c r="B434" i="3" s="1"/>
  <c r="B433" i="3" a="1"/>
  <c r="B433" i="3" s="1"/>
  <c r="B432" i="3" a="1"/>
  <c r="B432" i="3" s="1"/>
  <c r="B431" i="3" a="1"/>
  <c r="B431" i="3" s="1"/>
  <c r="B430" i="3" a="1"/>
  <c r="B430" i="3" s="1"/>
  <c r="B429" i="3" a="1"/>
  <c r="B429" i="3" s="1"/>
  <c r="B428" i="3" a="1"/>
  <c r="B428" i="3" s="1"/>
  <c r="B427" i="3" a="1"/>
  <c r="B427" i="3" s="1"/>
  <c r="B426" i="3" a="1"/>
  <c r="B426" i="3" s="1"/>
  <c r="B425" i="3" a="1"/>
  <c r="B425" i="3" s="1"/>
  <c r="B424" i="3" a="1"/>
  <c r="B424" i="3" s="1"/>
  <c r="B423" i="3" a="1"/>
  <c r="B423" i="3" s="1"/>
  <c r="B422" i="3" a="1"/>
  <c r="B422" i="3" s="1"/>
  <c r="B421" i="3" a="1"/>
  <c r="B421" i="3" s="1"/>
  <c r="B420" i="3" a="1"/>
  <c r="B420" i="3" s="1"/>
  <c r="B419" i="3" a="1"/>
  <c r="B419" i="3" s="1"/>
  <c r="B418" i="3" a="1"/>
  <c r="B418" i="3" s="1"/>
  <c r="B417" i="3" a="1"/>
  <c r="B417" i="3" s="1"/>
  <c r="B416" i="3" a="1"/>
  <c r="B416" i="3" s="1"/>
  <c r="B415" i="3" a="1"/>
  <c r="B415" i="3" s="1"/>
  <c r="B414" i="3" a="1"/>
  <c r="B414" i="3" s="1"/>
  <c r="B413" i="3" a="1"/>
  <c r="B413" i="3" s="1"/>
  <c r="B412" i="3" a="1"/>
  <c r="B412" i="3" s="1"/>
  <c r="B411" i="3" a="1"/>
  <c r="B411" i="3" s="1"/>
  <c r="B410" i="3" a="1"/>
  <c r="B410" i="3" s="1"/>
  <c r="B409" i="3" a="1"/>
  <c r="B409" i="3" s="1"/>
  <c r="B408" i="3" a="1"/>
  <c r="B408" i="3" s="1"/>
  <c r="B407" i="3" a="1"/>
  <c r="B407" i="3" s="1"/>
  <c r="B406" i="3" a="1"/>
  <c r="B406" i="3" s="1"/>
  <c r="B405" i="3" a="1"/>
  <c r="B405" i="3" s="1"/>
  <c r="B404" i="3" a="1"/>
  <c r="B404" i="3" s="1"/>
  <c r="B403" i="3" a="1"/>
  <c r="B403" i="3" s="1"/>
  <c r="B402" i="3" a="1"/>
  <c r="B402" i="3" s="1"/>
  <c r="B401" i="3" a="1"/>
  <c r="B401" i="3" s="1"/>
  <c r="B400" i="3" a="1"/>
  <c r="B400" i="3" s="1"/>
  <c r="B399" i="3" a="1"/>
  <c r="B399" i="3" s="1"/>
  <c r="B398" i="3" a="1"/>
  <c r="B398" i="3" s="1"/>
  <c r="B397" i="3" a="1"/>
  <c r="B397" i="3" s="1"/>
  <c r="B396" i="3" a="1"/>
  <c r="B396" i="3" s="1"/>
  <c r="B395" i="3" a="1"/>
  <c r="B395" i="3" s="1"/>
  <c r="B394" i="3" a="1"/>
  <c r="B394" i="3" s="1"/>
  <c r="B393" i="3" a="1"/>
  <c r="B393" i="3" s="1"/>
  <c r="B392" i="3" a="1"/>
  <c r="B392" i="3" s="1"/>
  <c r="B391" i="3" a="1"/>
  <c r="B391" i="3" s="1"/>
  <c r="B390" i="3" a="1"/>
  <c r="B390" i="3" s="1"/>
  <c r="B389" i="3" a="1"/>
  <c r="B389" i="3" s="1"/>
  <c r="B388" i="3" a="1"/>
  <c r="B388" i="3" s="1"/>
  <c r="B387" i="3" a="1"/>
  <c r="B387" i="3" s="1"/>
  <c r="B386" i="3" a="1"/>
  <c r="B386" i="3" s="1"/>
  <c r="B385" i="3" a="1"/>
  <c r="B385" i="3" s="1"/>
  <c r="B384" i="3" a="1"/>
  <c r="B384" i="3" s="1"/>
  <c r="B383" i="3" a="1"/>
  <c r="B383" i="3" s="1"/>
  <c r="B382" i="3" a="1"/>
  <c r="B382" i="3" s="1"/>
  <c r="B381" i="3" a="1"/>
  <c r="B381" i="3" s="1"/>
  <c r="B380" i="3" a="1"/>
  <c r="B380" i="3" s="1"/>
  <c r="B379" i="3" a="1"/>
  <c r="B379" i="3" s="1"/>
  <c r="B378" i="3" a="1"/>
  <c r="B378" i="3" s="1"/>
  <c r="B377" i="3" a="1"/>
  <c r="B377" i="3" s="1"/>
  <c r="B376" i="3" a="1"/>
  <c r="B376" i="3" s="1"/>
  <c r="B375" i="3" a="1"/>
  <c r="B375" i="3" s="1"/>
  <c r="B374" i="3" a="1"/>
  <c r="B374" i="3" s="1"/>
  <c r="B373" i="3" a="1"/>
  <c r="B373" i="3" s="1"/>
  <c r="B372" i="3" a="1"/>
  <c r="B372" i="3" s="1"/>
  <c r="B371" i="3" a="1"/>
  <c r="B371" i="3" s="1"/>
  <c r="B370" i="3" a="1"/>
  <c r="B370" i="3" s="1"/>
  <c r="B369" i="3" a="1"/>
  <c r="B369" i="3" s="1"/>
  <c r="B368" i="3" a="1"/>
  <c r="B368" i="3" s="1"/>
  <c r="B367" i="3" a="1"/>
  <c r="B367" i="3" s="1"/>
  <c r="B366" i="3" a="1"/>
  <c r="B366" i="3" s="1"/>
  <c r="B365" i="3" a="1"/>
  <c r="B365" i="3" s="1"/>
  <c r="B364" i="3" a="1"/>
  <c r="B364" i="3" s="1"/>
  <c r="B363" i="3" a="1"/>
  <c r="B363" i="3" s="1"/>
  <c r="B362" i="3" a="1"/>
  <c r="B362" i="3" s="1"/>
  <c r="B361" i="3" a="1"/>
  <c r="B361" i="3" s="1"/>
  <c r="B360" i="3" a="1"/>
  <c r="B360" i="3" s="1"/>
  <c r="B359" i="3" a="1"/>
  <c r="B359" i="3" s="1"/>
  <c r="B358" i="3" a="1"/>
  <c r="B358" i="3" s="1"/>
  <c r="B357" i="3" a="1"/>
  <c r="B357" i="3" s="1"/>
  <c r="B356" i="3" a="1"/>
  <c r="B356" i="3" s="1"/>
  <c r="B355" i="3" a="1"/>
  <c r="B355" i="3" s="1"/>
  <c r="B354" i="3" a="1"/>
  <c r="B354" i="3" s="1"/>
  <c r="B353" i="3" a="1"/>
  <c r="B353" i="3" s="1"/>
  <c r="B352" i="3" a="1"/>
  <c r="B352" i="3" s="1"/>
  <c r="B351" i="3" a="1"/>
  <c r="B351" i="3" s="1"/>
  <c r="B350" i="3" a="1"/>
  <c r="B350" i="3" s="1"/>
  <c r="B349" i="3" a="1"/>
  <c r="B349" i="3" s="1"/>
  <c r="B348" i="3" a="1"/>
  <c r="B348" i="3" s="1"/>
  <c r="B347" i="3" a="1"/>
  <c r="B347" i="3" s="1"/>
  <c r="B346" i="3" a="1"/>
  <c r="B346" i="3" s="1"/>
  <c r="B345" i="3" a="1"/>
  <c r="B345" i="3" s="1"/>
  <c r="B344" i="3" a="1"/>
  <c r="B344" i="3" s="1"/>
  <c r="B343" i="3" a="1"/>
  <c r="B343" i="3" s="1"/>
  <c r="B342" i="3" a="1"/>
  <c r="B342" i="3" s="1"/>
  <c r="B341" i="3" a="1"/>
  <c r="B341" i="3" s="1"/>
  <c r="B340" i="3" a="1"/>
  <c r="B340" i="3" s="1"/>
  <c r="B339" i="3" a="1"/>
  <c r="B339" i="3" s="1"/>
  <c r="B338" i="3" a="1"/>
  <c r="B338" i="3" s="1"/>
  <c r="B337" i="3" a="1"/>
  <c r="B337" i="3" s="1"/>
  <c r="B336" i="3" a="1"/>
  <c r="B336" i="3" s="1"/>
  <c r="B335" i="3" a="1"/>
  <c r="B335" i="3" s="1"/>
  <c r="B334" i="3" a="1"/>
  <c r="B334" i="3" s="1"/>
  <c r="B333" i="3" a="1"/>
  <c r="B333" i="3" s="1"/>
  <c r="B332" i="3" a="1"/>
  <c r="B332" i="3" s="1"/>
  <c r="B331" i="3" a="1"/>
  <c r="B331" i="3" s="1"/>
  <c r="B330" i="3" a="1"/>
  <c r="B330" i="3" s="1"/>
  <c r="B329" i="3" a="1"/>
  <c r="B329" i="3" s="1"/>
  <c r="B328" i="3" a="1"/>
  <c r="B328" i="3" s="1"/>
  <c r="B327" i="3" a="1"/>
  <c r="B327" i="3" s="1"/>
  <c r="B326" i="3" a="1"/>
  <c r="B326" i="3" s="1"/>
  <c r="B325" i="3" a="1"/>
  <c r="B325" i="3" s="1"/>
  <c r="B324" i="3" a="1"/>
  <c r="B324" i="3" s="1"/>
  <c r="B323" i="3" a="1"/>
  <c r="B323" i="3" s="1"/>
  <c r="B322" i="3" a="1"/>
  <c r="B322" i="3" s="1"/>
  <c r="B321" i="3" a="1"/>
  <c r="B321" i="3" s="1"/>
  <c r="B320" i="3" a="1"/>
  <c r="B320" i="3" s="1"/>
  <c r="B319" i="3" a="1"/>
  <c r="B319" i="3" s="1"/>
  <c r="B318" i="3" a="1"/>
  <c r="B318" i="3" s="1"/>
  <c r="B317" i="3" a="1"/>
  <c r="B317" i="3" s="1"/>
  <c r="B316" i="3" a="1"/>
  <c r="B316" i="3" s="1"/>
  <c r="B315" i="3" a="1"/>
  <c r="B315" i="3" s="1"/>
  <c r="B314" i="3" a="1"/>
  <c r="B314" i="3" s="1"/>
  <c r="B313" i="3" a="1"/>
  <c r="B313" i="3" s="1"/>
  <c r="B312" i="3" a="1"/>
  <c r="B312" i="3" s="1"/>
  <c r="B311" i="3" a="1"/>
  <c r="B311" i="3" s="1"/>
  <c r="B310" i="3" a="1"/>
  <c r="B310" i="3" s="1"/>
  <c r="B309" i="3" a="1"/>
  <c r="B309" i="3" s="1"/>
  <c r="B308" i="3" a="1"/>
  <c r="B308" i="3" s="1"/>
  <c r="B307" i="3" a="1"/>
  <c r="B307" i="3" s="1"/>
  <c r="B306" i="3" a="1"/>
  <c r="B306" i="3" s="1"/>
  <c r="B305" i="3" a="1"/>
  <c r="B305" i="3" s="1"/>
  <c r="B304" i="3" a="1"/>
  <c r="B304" i="3" s="1"/>
  <c r="B303" i="3" a="1"/>
  <c r="B303" i="3" s="1"/>
  <c r="B302" i="3" a="1"/>
  <c r="B302" i="3" s="1"/>
  <c r="B301" i="3" a="1"/>
  <c r="B301" i="3" s="1"/>
  <c r="B300" i="3" a="1"/>
  <c r="B300" i="3" s="1"/>
  <c r="B299" i="3" a="1"/>
  <c r="B299" i="3" s="1"/>
  <c r="B298" i="3" a="1"/>
  <c r="B298" i="3" s="1"/>
  <c r="B297" i="3" a="1"/>
  <c r="B297" i="3" s="1"/>
  <c r="B296" i="3" a="1"/>
  <c r="B296" i="3" s="1"/>
  <c r="B295" i="3" a="1"/>
  <c r="B295" i="3" s="1"/>
  <c r="B294" i="3" a="1"/>
  <c r="B294" i="3" s="1"/>
  <c r="B293" i="3" a="1"/>
  <c r="B293" i="3" s="1"/>
  <c r="B292" i="3" a="1"/>
  <c r="B292" i="3" s="1"/>
  <c r="B291" i="3" a="1"/>
  <c r="B291" i="3" s="1"/>
  <c r="B290" i="3" a="1"/>
  <c r="B290" i="3" s="1"/>
  <c r="B289" i="3" a="1"/>
  <c r="B289" i="3" s="1"/>
  <c r="B288" i="3" a="1"/>
  <c r="B288" i="3" s="1"/>
  <c r="B287" i="3" a="1"/>
  <c r="B287" i="3" s="1"/>
  <c r="B286" i="3" a="1"/>
  <c r="B286" i="3" s="1"/>
  <c r="B285" i="3" a="1"/>
  <c r="B285" i="3" s="1"/>
  <c r="B284" i="3" a="1"/>
  <c r="B284" i="3" s="1"/>
  <c r="B283" i="3" a="1"/>
  <c r="B283" i="3" s="1"/>
  <c r="B282" i="3" a="1"/>
  <c r="B282" i="3" s="1"/>
  <c r="B281" i="3" a="1"/>
  <c r="B281" i="3" s="1"/>
  <c r="B280" i="3" a="1"/>
  <c r="B280" i="3" s="1"/>
  <c r="B279" i="3" a="1"/>
  <c r="B279" i="3" s="1"/>
  <c r="B278" i="3" a="1"/>
  <c r="B278" i="3" s="1"/>
  <c r="B277" i="3" a="1"/>
  <c r="B277" i="3" s="1"/>
  <c r="B276" i="3" a="1"/>
  <c r="B276" i="3" s="1"/>
  <c r="B275" i="3" a="1"/>
  <c r="B275" i="3" s="1"/>
  <c r="B274" i="3" a="1"/>
  <c r="B274" i="3" s="1"/>
  <c r="B273" i="3" a="1"/>
  <c r="B273" i="3" s="1"/>
  <c r="B272" i="3" a="1"/>
  <c r="B272" i="3" s="1"/>
  <c r="B271" i="3" a="1"/>
  <c r="B271" i="3" s="1"/>
  <c r="B270" i="3" a="1"/>
  <c r="B270" i="3" s="1"/>
  <c r="B269" i="3" a="1"/>
  <c r="B269" i="3" s="1"/>
  <c r="B268" i="3" a="1"/>
  <c r="B268" i="3" s="1"/>
  <c r="B267" i="3" a="1"/>
  <c r="B267" i="3" s="1"/>
  <c r="B266" i="3" a="1"/>
  <c r="B266" i="3" s="1"/>
  <c r="B265" i="3" a="1"/>
  <c r="B265" i="3" s="1"/>
  <c r="B264" i="3" a="1"/>
  <c r="B264" i="3" s="1"/>
  <c r="B263" i="3" a="1"/>
  <c r="B263" i="3" s="1"/>
  <c r="B262" i="3" a="1"/>
  <c r="B262" i="3" s="1"/>
  <c r="B261" i="3" a="1"/>
  <c r="B261" i="3" s="1"/>
  <c r="B260" i="3" a="1"/>
  <c r="B260" i="3" s="1"/>
  <c r="B259" i="3" a="1"/>
  <c r="B259" i="3" s="1"/>
  <c r="B258" i="3" a="1"/>
  <c r="B258" i="3" s="1"/>
  <c r="B257" i="3" a="1"/>
  <c r="B257" i="3" s="1"/>
  <c r="B256" i="3" a="1"/>
  <c r="B256" i="3" s="1"/>
  <c r="B255" i="3" a="1"/>
  <c r="B255" i="3" s="1"/>
  <c r="B254" i="3" a="1"/>
  <c r="B254" i="3" s="1"/>
  <c r="B253" i="3" a="1"/>
  <c r="B253" i="3" s="1"/>
  <c r="B252" i="3" a="1"/>
  <c r="B252" i="3" s="1"/>
  <c r="B251" i="3" a="1"/>
  <c r="B251" i="3" s="1"/>
  <c r="B250" i="3" a="1"/>
  <c r="B250" i="3" s="1"/>
  <c r="B249" i="3" a="1"/>
  <c r="B249" i="3" s="1"/>
  <c r="B248" i="3" a="1"/>
  <c r="B248" i="3" s="1"/>
  <c r="B247" i="3" a="1"/>
  <c r="B247" i="3" s="1"/>
  <c r="B246" i="3" a="1"/>
  <c r="B246" i="3" s="1"/>
  <c r="B245" i="3" a="1"/>
  <c r="B245" i="3" s="1"/>
  <c r="B244" i="3" a="1"/>
  <c r="B244" i="3" s="1"/>
  <c r="B243" i="3" a="1"/>
  <c r="B243" i="3" s="1"/>
  <c r="B242" i="3" a="1"/>
  <c r="B242" i="3" s="1"/>
  <c r="B241" i="3" a="1"/>
  <c r="B241" i="3" s="1"/>
  <c r="B240" i="3" a="1"/>
  <c r="B240" i="3" s="1"/>
  <c r="B239" i="3" a="1"/>
  <c r="B239" i="3" s="1"/>
  <c r="B238" i="3" a="1"/>
  <c r="B238" i="3" s="1"/>
  <c r="B237" i="3" a="1"/>
  <c r="B237" i="3" s="1"/>
  <c r="B236" i="3" a="1"/>
  <c r="B236" i="3" s="1"/>
  <c r="B235" i="3" a="1"/>
  <c r="B235" i="3" s="1"/>
  <c r="B234" i="3" a="1"/>
  <c r="B234" i="3" s="1"/>
  <c r="B233" i="3" a="1"/>
  <c r="B233" i="3" s="1"/>
  <c r="B232" i="3" a="1"/>
  <c r="B232" i="3" s="1"/>
  <c r="B231" i="3" a="1"/>
  <c r="B231" i="3" s="1"/>
  <c r="B230" i="3" a="1"/>
  <c r="B230" i="3" s="1"/>
  <c r="B229" i="3" a="1"/>
  <c r="B229" i="3" s="1"/>
  <c r="B228" i="3" a="1"/>
  <c r="B228" i="3" s="1"/>
  <c r="B227" i="3" a="1"/>
  <c r="B227" i="3" s="1"/>
  <c r="B226" i="3" a="1"/>
  <c r="B226" i="3" s="1"/>
  <c r="B225" i="3" a="1"/>
  <c r="B225" i="3" s="1"/>
  <c r="B224" i="3" a="1"/>
  <c r="B224" i="3" s="1"/>
  <c r="B223" i="3" a="1"/>
  <c r="B223" i="3" s="1"/>
  <c r="B222" i="3" a="1"/>
  <c r="B222" i="3" s="1"/>
  <c r="B221" i="3" a="1"/>
  <c r="B221" i="3" s="1"/>
  <c r="B220" i="3" a="1"/>
  <c r="B220" i="3" s="1"/>
  <c r="B219" i="3" a="1"/>
  <c r="B219" i="3" s="1"/>
  <c r="B218" i="3" a="1"/>
  <c r="B218" i="3" s="1"/>
  <c r="B217" i="3" a="1"/>
  <c r="B217" i="3" s="1"/>
  <c r="B216" i="3" a="1"/>
  <c r="B216" i="3" s="1"/>
  <c r="B215" i="3" a="1"/>
  <c r="B215" i="3" s="1"/>
  <c r="B214" i="3" a="1"/>
  <c r="B214" i="3" s="1"/>
  <c r="B213" i="3" a="1"/>
  <c r="B213" i="3" s="1"/>
  <c r="B212" i="3" a="1"/>
  <c r="B212" i="3" s="1"/>
  <c r="B211" i="3" a="1"/>
  <c r="B211" i="3" s="1"/>
  <c r="B210" i="3" a="1"/>
  <c r="B210" i="3" s="1"/>
  <c r="B209" i="3" a="1"/>
  <c r="B209" i="3" s="1"/>
  <c r="B208" i="3" a="1"/>
  <c r="B208" i="3" s="1"/>
  <c r="B207" i="3" a="1"/>
  <c r="B207" i="3" s="1"/>
  <c r="B206" i="3" a="1"/>
  <c r="B206" i="3" s="1"/>
  <c r="B205" i="3" a="1"/>
  <c r="B205" i="3" s="1"/>
  <c r="B204" i="3" a="1"/>
  <c r="B204" i="3" s="1"/>
  <c r="B203" i="3" a="1"/>
  <c r="B203" i="3" s="1"/>
  <c r="B202" i="3" a="1"/>
  <c r="B202" i="3" s="1"/>
  <c r="B201" i="3" a="1"/>
  <c r="B201" i="3" s="1"/>
  <c r="B200" i="3" a="1"/>
  <c r="B200" i="3" s="1"/>
  <c r="B199" i="3" a="1"/>
  <c r="B199" i="3" s="1"/>
  <c r="B198" i="3" a="1"/>
  <c r="B198" i="3" s="1"/>
  <c r="B197" i="3" a="1"/>
  <c r="B197" i="3" s="1"/>
  <c r="B196" i="3" a="1"/>
  <c r="B196" i="3" s="1"/>
  <c r="B195" i="3" a="1"/>
  <c r="B195" i="3" s="1"/>
  <c r="B194" i="3" a="1"/>
  <c r="B194" i="3" s="1"/>
  <c r="B193" i="3" a="1"/>
  <c r="B193" i="3" s="1"/>
  <c r="B192" i="3" a="1"/>
  <c r="B192" i="3" s="1"/>
  <c r="B191" i="3" a="1"/>
  <c r="B191" i="3" s="1"/>
  <c r="B190" i="3" a="1"/>
  <c r="B190" i="3" s="1"/>
  <c r="B189" i="3" a="1"/>
  <c r="B189" i="3" s="1"/>
  <c r="B188" i="3" a="1"/>
  <c r="B188" i="3" s="1"/>
  <c r="B187" i="3" a="1"/>
  <c r="B187" i="3" s="1"/>
  <c r="B186" i="3" a="1"/>
  <c r="B186" i="3" s="1"/>
  <c r="B185" i="3" a="1"/>
  <c r="B185" i="3" s="1"/>
  <c r="B184" i="3" a="1"/>
  <c r="B184" i="3" s="1"/>
  <c r="B183" i="3" a="1"/>
  <c r="B183" i="3" s="1"/>
  <c r="B182" i="3" a="1"/>
  <c r="B182" i="3" s="1"/>
  <c r="B181" i="3" a="1"/>
  <c r="B181" i="3" s="1"/>
  <c r="B180" i="3" a="1"/>
  <c r="B180" i="3" s="1"/>
  <c r="B179" i="3" a="1"/>
  <c r="B179" i="3" s="1"/>
  <c r="B178" i="3" a="1"/>
  <c r="B178" i="3" s="1"/>
  <c r="B177" i="3" a="1"/>
  <c r="B177" i="3" s="1"/>
  <c r="B176" i="3" a="1"/>
  <c r="B176" i="3" s="1"/>
  <c r="B175" i="3" a="1"/>
  <c r="B175" i="3" s="1"/>
  <c r="B174" i="3" a="1"/>
  <c r="B174" i="3" s="1"/>
  <c r="B173" i="3" a="1"/>
  <c r="B173" i="3" s="1"/>
  <c r="B172" i="3" a="1"/>
  <c r="B172" i="3" s="1"/>
  <c r="B171" i="3" a="1"/>
  <c r="B171" i="3" s="1"/>
  <c r="B170" i="3" a="1"/>
  <c r="B170" i="3" s="1"/>
  <c r="B169" i="3" a="1"/>
  <c r="B169" i="3" s="1"/>
  <c r="B168" i="3" a="1"/>
  <c r="B168" i="3" s="1"/>
  <c r="B167" i="3" a="1"/>
  <c r="B167" i="3" s="1"/>
  <c r="B166" i="3" a="1"/>
  <c r="B166" i="3" s="1"/>
  <c r="B165" i="3" a="1"/>
  <c r="B165" i="3" s="1"/>
  <c r="B164" i="3" a="1"/>
  <c r="B164" i="3" s="1"/>
  <c r="B163" i="3" a="1"/>
  <c r="B163" i="3" s="1"/>
  <c r="B162" i="3" a="1"/>
  <c r="B162" i="3" s="1"/>
  <c r="B161" i="3" a="1"/>
  <c r="B161" i="3" s="1"/>
  <c r="B160" i="3" a="1"/>
  <c r="B160" i="3" s="1"/>
  <c r="B159" i="3" a="1"/>
  <c r="B159" i="3" s="1"/>
  <c r="B158" i="3" a="1"/>
  <c r="B158" i="3" s="1"/>
  <c r="B157" i="3" a="1"/>
  <c r="B157" i="3" s="1"/>
  <c r="B156" i="3" a="1"/>
  <c r="B156" i="3" s="1"/>
  <c r="B155" i="3" a="1"/>
  <c r="B155" i="3" s="1"/>
  <c r="B154" i="3" a="1"/>
  <c r="B154" i="3" s="1"/>
  <c r="B153" i="3" a="1"/>
  <c r="B153" i="3" s="1"/>
  <c r="B152" i="3" a="1"/>
  <c r="B152" i="3" s="1"/>
  <c r="B151" i="3" a="1"/>
  <c r="B151" i="3" s="1"/>
  <c r="B150" i="3" a="1"/>
  <c r="B150" i="3" s="1"/>
  <c r="B149" i="3" a="1"/>
  <c r="B149" i="3" s="1"/>
  <c r="B148" i="3" a="1"/>
  <c r="B148" i="3" s="1"/>
  <c r="B147" i="3" a="1"/>
  <c r="B147" i="3" s="1"/>
  <c r="B146" i="3" a="1"/>
  <c r="B146" i="3" s="1"/>
  <c r="B145" i="3" a="1"/>
  <c r="B145" i="3" s="1"/>
  <c r="B144" i="3" a="1"/>
  <c r="B144" i="3" s="1"/>
  <c r="B143" i="3" a="1"/>
  <c r="B143" i="3" s="1"/>
  <c r="B142" i="3" a="1"/>
  <c r="B142" i="3" s="1"/>
  <c r="B141" i="3" a="1"/>
  <c r="B141" i="3" s="1"/>
  <c r="B140" i="3" a="1"/>
  <c r="B140" i="3" s="1"/>
  <c r="B139" i="3" a="1"/>
  <c r="B139" i="3" s="1"/>
  <c r="B138" i="3" a="1"/>
  <c r="B138" i="3" s="1"/>
  <c r="B137" i="3" a="1"/>
  <c r="B137" i="3" s="1"/>
  <c r="B136" i="3" a="1"/>
  <c r="B136" i="3" s="1"/>
  <c r="B135" i="3" a="1"/>
  <c r="B135" i="3" s="1"/>
  <c r="B134" i="3" a="1"/>
  <c r="B134" i="3" s="1"/>
  <c r="B133" i="3" a="1"/>
  <c r="B133" i="3" s="1"/>
  <c r="B132" i="3" a="1"/>
  <c r="B132" i="3" s="1"/>
  <c r="B131" i="3" a="1"/>
  <c r="B131" i="3" s="1"/>
  <c r="B130" i="3" a="1"/>
  <c r="B130" i="3" s="1"/>
  <c r="B129" i="3" a="1"/>
  <c r="B129" i="3" s="1"/>
  <c r="B128" i="3" a="1"/>
  <c r="B128" i="3" s="1"/>
  <c r="B127" i="3" a="1"/>
  <c r="B127" i="3" s="1"/>
  <c r="B126" i="3" a="1"/>
  <c r="B126" i="3" s="1"/>
  <c r="B125" i="3" a="1"/>
  <c r="B125" i="3" s="1"/>
  <c r="B124" i="3" a="1"/>
  <c r="B124" i="3" s="1"/>
  <c r="B123" i="3" a="1"/>
  <c r="B123" i="3" s="1"/>
  <c r="B122" i="3" a="1"/>
  <c r="B122" i="3" s="1"/>
  <c r="B121" i="3" a="1"/>
  <c r="B121" i="3" s="1"/>
  <c r="B120" i="3" a="1"/>
  <c r="B120" i="3" s="1"/>
  <c r="B119" i="3" a="1"/>
  <c r="B119" i="3" s="1"/>
  <c r="B118" i="3" a="1"/>
  <c r="B118" i="3" s="1"/>
  <c r="B117" i="3" a="1"/>
  <c r="B117" i="3" s="1"/>
  <c r="B116" i="3" a="1"/>
  <c r="B116" i="3" s="1"/>
  <c r="B115" i="3" a="1"/>
  <c r="B115" i="3" s="1"/>
  <c r="B114" i="3" a="1"/>
  <c r="B114" i="3" s="1"/>
  <c r="B113" i="3" a="1"/>
  <c r="B113" i="3" s="1"/>
  <c r="B112" i="3" a="1"/>
  <c r="B112" i="3" s="1"/>
  <c r="B111" i="3" a="1"/>
  <c r="B111" i="3" s="1"/>
  <c r="B110" i="3" a="1"/>
  <c r="B110" i="3" s="1"/>
  <c r="B109" i="3" a="1"/>
  <c r="B109" i="3" s="1"/>
  <c r="B108" i="3" a="1"/>
  <c r="B108" i="3" s="1"/>
  <c r="B107" i="3" a="1"/>
  <c r="B107" i="3" s="1"/>
  <c r="B106" i="3" a="1"/>
  <c r="B106" i="3" s="1"/>
  <c r="B105" i="3" a="1"/>
  <c r="B105" i="3" s="1"/>
  <c r="B104" i="3" a="1"/>
  <c r="B104" i="3" s="1"/>
  <c r="B103" i="3" a="1"/>
  <c r="B103" i="3" s="1"/>
  <c r="B102" i="3" a="1"/>
  <c r="B102" i="3" s="1"/>
  <c r="B101" i="3" a="1"/>
  <c r="B101" i="3" s="1"/>
  <c r="B100" i="3" a="1"/>
  <c r="B100" i="3" s="1"/>
  <c r="B99" i="3" a="1"/>
  <c r="B99" i="3" s="1"/>
  <c r="B98" i="3" a="1"/>
  <c r="B98" i="3" s="1"/>
  <c r="B97" i="3" a="1"/>
  <c r="B97" i="3" s="1"/>
  <c r="B96" i="3" a="1"/>
  <c r="B96" i="3" s="1"/>
  <c r="B95" i="3" a="1"/>
  <c r="B95" i="3" s="1"/>
  <c r="B94" i="3" a="1"/>
  <c r="B94" i="3" s="1"/>
  <c r="B93" i="3" a="1"/>
  <c r="B93" i="3" s="1"/>
  <c r="B92" i="3" a="1"/>
  <c r="B92" i="3" s="1"/>
  <c r="B91" i="3" a="1"/>
  <c r="B91" i="3" s="1"/>
  <c r="B90" i="3" a="1"/>
  <c r="B90" i="3" s="1"/>
  <c r="B89" i="3" a="1"/>
  <c r="B89" i="3" s="1"/>
  <c r="B88" i="3" a="1"/>
  <c r="B88" i="3" s="1"/>
  <c r="B87" i="3" a="1"/>
  <c r="B87" i="3" s="1"/>
  <c r="B86" i="3" a="1"/>
  <c r="B86" i="3" s="1"/>
  <c r="B85" i="3" a="1"/>
  <c r="B85" i="3" s="1"/>
  <c r="B84" i="3" a="1"/>
  <c r="B84" i="3" s="1"/>
  <c r="B83" i="3" a="1"/>
  <c r="B83" i="3" s="1"/>
  <c r="B82" i="3" a="1"/>
  <c r="B82" i="3" s="1"/>
  <c r="B81" i="3" a="1"/>
  <c r="B81" i="3" s="1"/>
  <c r="B80" i="3" a="1"/>
  <c r="B80" i="3" s="1"/>
  <c r="B79" i="3" a="1"/>
  <c r="B79" i="3" s="1"/>
  <c r="B78" i="3" a="1"/>
  <c r="B78" i="3" s="1"/>
  <c r="B77" i="3" a="1"/>
  <c r="B77" i="3" s="1"/>
  <c r="B76" i="3" a="1"/>
  <c r="B76" i="3" s="1"/>
  <c r="B75" i="3" a="1"/>
  <c r="B75" i="3" s="1"/>
  <c r="B74" i="3" a="1"/>
  <c r="B74" i="3" s="1"/>
  <c r="B73" i="3" a="1"/>
  <c r="B73" i="3" s="1"/>
  <c r="B72" i="3" a="1"/>
  <c r="B72" i="3" s="1"/>
  <c r="B71" i="3" a="1"/>
  <c r="B71" i="3" s="1"/>
  <c r="B70" i="3" a="1"/>
  <c r="B70" i="3" s="1"/>
  <c r="B69" i="3" a="1"/>
  <c r="B69" i="3" s="1"/>
  <c r="B68" i="3" a="1"/>
  <c r="B68" i="3" s="1"/>
  <c r="B67" i="3" a="1"/>
  <c r="B67" i="3" s="1"/>
  <c r="B66" i="3" a="1"/>
  <c r="B66" i="3" s="1"/>
  <c r="B65" i="3" a="1"/>
  <c r="B65" i="3" s="1"/>
  <c r="B64" i="3" a="1"/>
  <c r="B64" i="3" s="1"/>
  <c r="B63" i="3" a="1"/>
  <c r="B63" i="3" s="1"/>
  <c r="B62" i="3" a="1"/>
  <c r="B62" i="3" s="1"/>
  <c r="B61" i="3" a="1"/>
  <c r="B61" i="3" s="1"/>
  <c r="B60" i="3" a="1"/>
  <c r="B60" i="3" s="1"/>
  <c r="B59" i="3" a="1"/>
  <c r="B59" i="3" s="1"/>
  <c r="B58" i="3" a="1"/>
  <c r="B58" i="3" s="1"/>
  <c r="B57" i="3" a="1"/>
  <c r="B57" i="3" s="1"/>
  <c r="B56" i="3" a="1"/>
  <c r="B56" i="3" s="1"/>
  <c r="B55" i="3" a="1"/>
  <c r="B55" i="3" s="1"/>
  <c r="B54" i="3" a="1"/>
  <c r="B54" i="3" s="1"/>
  <c r="B53" i="3" a="1"/>
  <c r="B53" i="3" s="1"/>
  <c r="B52" i="3" a="1"/>
  <c r="B52" i="3" s="1"/>
  <c r="B51" i="3" a="1"/>
  <c r="B51" i="3" s="1"/>
  <c r="B50" i="3" a="1"/>
  <c r="B50" i="3" s="1"/>
  <c r="B49" i="3" a="1"/>
  <c r="B49" i="3" s="1"/>
  <c r="B48" i="3" a="1"/>
  <c r="B48" i="3" s="1"/>
  <c r="B47" i="3" a="1"/>
  <c r="B47" i="3" s="1"/>
  <c r="B46" i="3" a="1"/>
  <c r="B46" i="3" s="1"/>
  <c r="B45" i="3" a="1"/>
  <c r="B45" i="3" s="1"/>
  <c r="B44" i="3" a="1"/>
  <c r="B44" i="3" s="1"/>
  <c r="B43" i="3" a="1"/>
  <c r="B43" i="3" s="1"/>
  <c r="B42" i="3" a="1"/>
  <c r="B42" i="3" s="1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M3" i="3" a="1"/>
  <c r="M3" i="3" s="1"/>
  <c r="J3" i="3" a="1"/>
  <c r="J3" i="3" s="1"/>
  <c r="H2" i="3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3" i="3" a="1"/>
  <c r="H3" i="3" s="1"/>
  <c r="F8" i="3" a="1"/>
  <c r="F8" i="3"/>
  <c r="F9" i="3" a="1"/>
  <c r="F9" i="3"/>
  <c r="F10" i="3" a="1"/>
  <c r="F10" i="3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/>
  <c r="F17" i="3" a="1"/>
  <c r="F17" i="3" s="1"/>
  <c r="F7" i="3" a="1"/>
  <c r="F7" i="3" s="1"/>
  <c r="F4" i="3" a="1"/>
  <c r="F4" i="3" s="1"/>
  <c r="F5" i="3" a="1"/>
  <c r="F5" i="3" s="1"/>
  <c r="F6" i="3" a="1"/>
  <c r="F6" i="3" s="1"/>
  <c r="F3" i="3" a="1"/>
  <c r="F3" i="3" s="1"/>
  <c r="E5" i="3"/>
  <c r="D4" i="3" a="1"/>
  <c r="D4" i="3" s="1"/>
  <c r="D3" i="3" a="1"/>
  <c r="D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3" i="3" a="1"/>
  <c r="B3" i="3" s="1"/>
  <c r="C21" i="2" a="1"/>
  <c r="C21" i="2" s="1"/>
  <c r="C5" i="2" a="1"/>
  <c r="C5" i="2" s="1"/>
  <c r="C5" i="1" a="1"/>
  <c r="C5" i="1" s="1"/>
  <c r="C9" i="1" s="1" a="1"/>
  <c r="C9" i="1" s="1"/>
  <c r="B5" i="1" a="1"/>
  <c r="B5" i="1" s="1"/>
  <c r="C13" i="1" l="1" a="1"/>
  <c r="C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lines: list[str] = [x.strip() for x in xl(%P2%)[0]]
def solve(part):
    results = []
    tokens, add = 0, 10**13 if part == 2 else 0
    for line in lines:
        if line.startswith("Button"):
            a, x, y = line.split()[1][0], *map(int, [line.split()[2][2:-1], line.split()[3][2:]])
            if a == 'A': x1, y1 = x, y
            else: x2, y2 = x, y
        elif line.startswith("Prize"):
            c, d = map(lambda v: int(v[2:]) + add, [line.split()[1][:-1], line.split()[2]])
            a, b = (c*y2 - d*x2)/(x1*y2 - y1*x2), (d*x1 - c*y1)/(x1*y2 - y1*x2)
            if a.is_integer() and b.is_integer():
                tokens = int(3*a + b)
                results.append(tokens)
    return results
result_part1 = sum(solve(1))
result_part2 = sum(solve(2))
'Data Processed'</code>
    </pythonScript>
    <pythonScript>
      <code>result_part1</code>
    </pythonScript>
    <pythonScript>
      <code>result_part2</code>
    </pythonScript>
  </pythonScripts>
</python>
</file>

<file path=xl/sharedStrings.xml><?xml version="1.0" encoding="utf-8"?>
<sst xmlns="http://schemas.openxmlformats.org/spreadsheetml/2006/main" count="2959" uniqueCount="998">
  <si>
    <t>Button A: X+75, Y+30</t>
  </si>
  <si>
    <t>Button B: X+57, Y+75</t>
  </si>
  <si>
    <t>Prize: X=9885, Y=8130</t>
  </si>
  <si>
    <t>Button A: X+48, Y+12</t>
  </si>
  <si>
    <t>Button B: X+20, Y+52</t>
  </si>
  <si>
    <t>Prize: X=1320, Y=5260</t>
  </si>
  <si>
    <t>Button A: X+20, Y+86</t>
  </si>
  <si>
    <t>Button B: X+46, Y+33</t>
  </si>
  <si>
    <t>Prize: X=370, Y=767</t>
  </si>
  <si>
    <t>Button A: X+21, Y+77</t>
  </si>
  <si>
    <t>Button B: X+65, Y+36</t>
  </si>
  <si>
    <t>Prize: X=4616, Y=8832</t>
  </si>
  <si>
    <t>Button A: X+49, Y+88</t>
  </si>
  <si>
    <t>Button B: X+90, Y+36</t>
  </si>
  <si>
    <t>Prize: X=3292, Y=5284</t>
  </si>
  <si>
    <t>Button A: X+46, Y+13</t>
  </si>
  <si>
    <t>Button B: X+11, Y+71</t>
  </si>
  <si>
    <t>Prize: X=6610, Y=7336</t>
  </si>
  <si>
    <t>Button A: X+55, Y+23</t>
  </si>
  <si>
    <t>Button B: X+25, Y+47</t>
  </si>
  <si>
    <t>Prize: X=8960, Y=6506</t>
  </si>
  <si>
    <t>Button A: X+19, Y+90</t>
  </si>
  <si>
    <t>Button B: X+91, Y+28</t>
  </si>
  <si>
    <t>Prize: X=1245, Y=3076</t>
  </si>
  <si>
    <t>Button A: X+77, Y+15</t>
  </si>
  <si>
    <t>Button B: X+55, Y+57</t>
  </si>
  <si>
    <t>Prize: X=7535, Y=2301</t>
  </si>
  <si>
    <t>Button A: X+29, Y+59</t>
  </si>
  <si>
    <t>Button B: X+39, Y+11</t>
  </si>
  <si>
    <t>Prize: X=15636, Y=3044</t>
  </si>
  <si>
    <t>Button A: X+17, Y+94</t>
  </si>
  <si>
    <t>Button B: X+68, Y+34</t>
  </si>
  <si>
    <t>Prize: X=4607, Y=4612</t>
  </si>
  <si>
    <t>Button A: X+56, Y+17</t>
  </si>
  <si>
    <t>Button B: X+11, Y+52</t>
  </si>
  <si>
    <t>Prize: X=9639, Y=2048</t>
  </si>
  <si>
    <t>Button A: X+63, Y+49</t>
  </si>
  <si>
    <t>Button B: X+14, Y+94</t>
  </si>
  <si>
    <t>Prize: X=3703, Y=9529</t>
  </si>
  <si>
    <t>Button A: X+54, Y+28</t>
  </si>
  <si>
    <t>Button B: X+22, Y+48</t>
  </si>
  <si>
    <t>Prize: X=11978, Y=11172</t>
  </si>
  <si>
    <t>Button A: X+46, Y+11</t>
  </si>
  <si>
    <t>Button B: X+36, Y+61</t>
  </si>
  <si>
    <t>Prize: X=2678, Y=17058</t>
  </si>
  <si>
    <t>Button A: X+66, Y+34</t>
  </si>
  <si>
    <t>Button B: X+14, Y+36</t>
  </si>
  <si>
    <t>Prize: X=15424, Y=3726</t>
  </si>
  <si>
    <t>Button A: X+17, Y+72</t>
  </si>
  <si>
    <t>Button B: X+84, Y+66</t>
  </si>
  <si>
    <t>Prize: X=6233, Y=9882</t>
  </si>
  <si>
    <t>Button A: X+17, Y+98</t>
  </si>
  <si>
    <t>Button B: X+86, Y+40</t>
  </si>
  <si>
    <t>Prize: X=5832, Y=9920</t>
  </si>
  <si>
    <t>Button A: X+23, Y+48</t>
  </si>
  <si>
    <t>Button B: X+30, Y+13</t>
  </si>
  <si>
    <t>Prize: X=16304, Y=10705</t>
  </si>
  <si>
    <t>Button A: X+49, Y+31</t>
  </si>
  <si>
    <t>Button B: X+25, Y+86</t>
  </si>
  <si>
    <t>Prize: X=3496, Y=8037</t>
  </si>
  <si>
    <t>Button A: X+81, Y+24</t>
  </si>
  <si>
    <t>Button B: X+34, Y+89</t>
  </si>
  <si>
    <t>Prize: X=4240, Y=5834</t>
  </si>
  <si>
    <t>Button A: X+35, Y+53</t>
  </si>
  <si>
    <t>Button B: X+70, Y+15</t>
  </si>
  <si>
    <t>Prize: X=4305, Y=1605</t>
  </si>
  <si>
    <t>Button A: X+69, Y+19</t>
  </si>
  <si>
    <t>Button B: X+22, Y+60</t>
  </si>
  <si>
    <t>Prize: X=8042, Y=6368</t>
  </si>
  <si>
    <t>Button A: X+22, Y+25</t>
  </si>
  <si>
    <t>Button B: X+44, Y+14</t>
  </si>
  <si>
    <t>Prize: X=3916, Y=2506</t>
  </si>
  <si>
    <t>Button A: X+39, Y+53</t>
  </si>
  <si>
    <t>Button B: X+96, Y+11</t>
  </si>
  <si>
    <t>Prize: X=9240, Y=4553</t>
  </si>
  <si>
    <t>Button A: X+70, Y+55</t>
  </si>
  <si>
    <t>Button B: X+18, Y+86</t>
  </si>
  <si>
    <t>Prize: X=5672, Y=7259</t>
  </si>
  <si>
    <t>Button A: X+62, Y+27</t>
  </si>
  <si>
    <t>Button B: X+21, Y+54</t>
  </si>
  <si>
    <t>Prize: X=1842, Y=13220</t>
  </si>
  <si>
    <t>Button A: X+17, Y+53</t>
  </si>
  <si>
    <t>Button B: X+46, Y+19</t>
  </si>
  <si>
    <t>Prize: X=7487, Y=19043</t>
  </si>
  <si>
    <t>Button A: X+67, Y+25</t>
  </si>
  <si>
    <t>Button B: X+24, Y+63</t>
  </si>
  <si>
    <t>Prize: X=5154, Y=7272</t>
  </si>
  <si>
    <t>Button A: X+59, Y+20</t>
  </si>
  <si>
    <t>Button B: X+12, Y+37</t>
  </si>
  <si>
    <t>Prize: X=17990, Y=1825</t>
  </si>
  <si>
    <t>Button A: X+70, Y+24</t>
  </si>
  <si>
    <t>Button B: X+17, Y+58</t>
  </si>
  <si>
    <t>Prize: X=8465, Y=4706</t>
  </si>
  <si>
    <t>Button A: X+16, Y+56</t>
  </si>
  <si>
    <t>Button B: X+56, Y+15</t>
  </si>
  <si>
    <t>Prize: X=10488, Y=19753</t>
  </si>
  <si>
    <t>Button A: X+27, Y+16</t>
  </si>
  <si>
    <t>Prize: X=2997, Y=11753</t>
  </si>
  <si>
    <t>Button A: X+66, Y+29</t>
  </si>
  <si>
    <t>Button B: X+26, Y+72</t>
  </si>
  <si>
    <t>Prize: X=2270, Y=5056</t>
  </si>
  <si>
    <t>Button A: X+86, Y+62</t>
  </si>
  <si>
    <t>Button B: X+18, Y+89</t>
  </si>
  <si>
    <t>Prize: X=7356, Y=8040</t>
  </si>
  <si>
    <t>Button A: X+95, Y+41</t>
  </si>
  <si>
    <t>Button B: X+51, Y+87</t>
  </si>
  <si>
    <t>Prize: X=2737, Y=2611</t>
  </si>
  <si>
    <t>Button A: X+11, Y+52</t>
  </si>
  <si>
    <t>Button B: X+63, Y+15</t>
  </si>
  <si>
    <t>Prize: X=13818, Y=8890</t>
  </si>
  <si>
    <t>Button A: X+24, Y+62</t>
  </si>
  <si>
    <t>Button B: X+58, Y+17</t>
  </si>
  <si>
    <t>Prize: X=4918, Y=16511</t>
  </si>
  <si>
    <t>Button A: X+11, Y+47</t>
  </si>
  <si>
    <t>Button B: X+63, Y+18</t>
  </si>
  <si>
    <t>Prize: X=6709, Y=14881</t>
  </si>
  <si>
    <t>Button A: X+48, Y+39</t>
  </si>
  <si>
    <t>Button B: X+17, Y+76</t>
  </si>
  <si>
    <t>Prize: X=4539, Y=8352</t>
  </si>
  <si>
    <t>Button A: X+22, Y+49</t>
  </si>
  <si>
    <t>Button B: X+66, Y+17</t>
  </si>
  <si>
    <t>Prize: X=7260, Y=3430</t>
  </si>
  <si>
    <t>Button A: X+80, Y+32</t>
  </si>
  <si>
    <t>Button B: X+11, Y+61</t>
  </si>
  <si>
    <t>Prize: X=10025, Y=7247</t>
  </si>
  <si>
    <t>Button A: X+57, Y+29</t>
  </si>
  <si>
    <t>Button B: X+23, Y+48</t>
  </si>
  <si>
    <t>Prize: X=5957, Y=9914</t>
  </si>
  <si>
    <t>Button A: X+38, Y+16</t>
  </si>
  <si>
    <t>Button B: X+50, Y+99</t>
  </si>
  <si>
    <t>Prize: X=5284, Y=9396</t>
  </si>
  <si>
    <t>Button A: X+34, Y+17</t>
  </si>
  <si>
    <t>Button B: X+15, Y+38</t>
  </si>
  <si>
    <t>Prize: X=16255, Y=17811</t>
  </si>
  <si>
    <t>Button A: X+47, Y+11</t>
  </si>
  <si>
    <t>Button B: X+29, Y+63</t>
  </si>
  <si>
    <t>Prize: X=6648, Y=3342</t>
  </si>
  <si>
    <t>Button A: X+68, Y+37</t>
  </si>
  <si>
    <t>Button B: X+25, Y+99</t>
  </si>
  <si>
    <t>Prize: X=3930, Y=7433</t>
  </si>
  <si>
    <t>Button A: X+92, Y+30</t>
  </si>
  <si>
    <t>Button B: X+21, Y+97</t>
  </si>
  <si>
    <t>Prize: X=3872, Y=9196</t>
  </si>
  <si>
    <t>Button A: X+26, Y+82</t>
  </si>
  <si>
    <t>Button B: X+59, Y+11</t>
  </si>
  <si>
    <t>Prize: X=3307, Y=4683</t>
  </si>
  <si>
    <t>Button A: X+62, Y+21</t>
  </si>
  <si>
    <t>Button B: X+28, Y+67</t>
  </si>
  <si>
    <t>Prize: X=13320, Y=17068</t>
  </si>
  <si>
    <t>Button A: X+77, Y+47</t>
  </si>
  <si>
    <t>Button B: X+11, Y+45</t>
  </si>
  <si>
    <t>Prize: X=5391, Y=5509</t>
  </si>
  <si>
    <t>Button A: X+16, Y+48</t>
  </si>
  <si>
    <t>Button B: X+71, Y+29</t>
  </si>
  <si>
    <t>Prize: X=5100, Y=17124</t>
  </si>
  <si>
    <t>Button A: X+15, Y+56</t>
  </si>
  <si>
    <t>Button B: X+79, Y+34</t>
  </si>
  <si>
    <t>Prize: X=2175, Y=16304</t>
  </si>
  <si>
    <t>Button A: X+45, Y+13</t>
  </si>
  <si>
    <t>Button B: X+84, Y+93</t>
  </si>
  <si>
    <t>Prize: X=10653, Y=9401</t>
  </si>
  <si>
    <t>Button A: X+54, Y+30</t>
  </si>
  <si>
    <t>Button B: X+32, Y+60</t>
  </si>
  <si>
    <t>Prize: X=6564, Y=9020</t>
  </si>
  <si>
    <t>Button A: X+42, Y+32</t>
  </si>
  <si>
    <t>Button B: X+12, Y+30</t>
  </si>
  <si>
    <t>Prize: X=3156, Y=2488</t>
  </si>
  <si>
    <t>Button A: X+44, Y+16</t>
  </si>
  <si>
    <t>Button B: X+23, Y+55</t>
  </si>
  <si>
    <t>Prize: X=6028, Y=6296</t>
  </si>
  <si>
    <t>Button A: X+68, Y+19</t>
  </si>
  <si>
    <t>Button B: X+30, Y+80</t>
  </si>
  <si>
    <t>Prize: X=17552, Y=1101</t>
  </si>
  <si>
    <t>Button A: X+19, Y+77</t>
  </si>
  <si>
    <t>Button B: X+51, Y+12</t>
  </si>
  <si>
    <t>Prize: X=10654, Y=3135</t>
  </si>
  <si>
    <t>Button A: X+99, Y+14</t>
  </si>
  <si>
    <t>Button B: X+37, Y+88</t>
  </si>
  <si>
    <t>Prize: X=3609, Y=3490</t>
  </si>
  <si>
    <t>Button A: X+33, Y+13</t>
  </si>
  <si>
    <t>Button B: X+18, Y+61</t>
  </si>
  <si>
    <t>Prize: X=1742, Y=12692</t>
  </si>
  <si>
    <t>Button A: X+81, Y+17</t>
  </si>
  <si>
    <t>Button B: X+64, Y+60</t>
  </si>
  <si>
    <t>Prize: X=3492, Y=1152</t>
  </si>
  <si>
    <t>Button A: X+51, Y+16</t>
  </si>
  <si>
    <t>Button B: X+19, Y+73</t>
  </si>
  <si>
    <t>Prize: X=16809, Y=11712</t>
  </si>
  <si>
    <t>Button A: X+74, Y+23</t>
  </si>
  <si>
    <t>Button B: X+12, Y+48</t>
  </si>
  <si>
    <t>Prize: X=12182, Y=10265</t>
  </si>
  <si>
    <t>Button A: X+63, Y+15</t>
  </si>
  <si>
    <t>Button B: X+28, Y+81</t>
  </si>
  <si>
    <t>Prize: X=10903, Y=6794</t>
  </si>
  <si>
    <t>Button A: X+14, Y+72</t>
  </si>
  <si>
    <t>Button B: X+70, Y+16</t>
  </si>
  <si>
    <t>Prize: X=11190, Y=10664</t>
  </si>
  <si>
    <t>Button A: X+37, Y+11</t>
  </si>
  <si>
    <t>Button B: X+27, Y+67</t>
  </si>
  <si>
    <t>Prize: X=3354, Y=8452</t>
  </si>
  <si>
    <t>Button A: X+33, Y+41</t>
  </si>
  <si>
    <t>Button B: X+77, Y+17</t>
  </si>
  <si>
    <t>Prize: X=5566, Y=2038</t>
  </si>
  <si>
    <t>Button A: X+50, Y+12</t>
  </si>
  <si>
    <t>Button B: X+17, Y+50</t>
  </si>
  <si>
    <t>Prize: X=10907, Y=18238</t>
  </si>
  <si>
    <t>Button A: X+55, Y+15</t>
  </si>
  <si>
    <t>Button B: X+15, Y+70</t>
  </si>
  <si>
    <t>Prize: X=7555, Y=15690</t>
  </si>
  <si>
    <t>Button A: X+46, Y+24</t>
  </si>
  <si>
    <t>Button B: X+33, Y+61</t>
  </si>
  <si>
    <t>Prize: X=11745, Y=2657</t>
  </si>
  <si>
    <t>Button A: X+58, Y+43</t>
  </si>
  <si>
    <t>Button B: X+28, Y+99</t>
  </si>
  <si>
    <t>Prize: X=4076, Y=6308</t>
  </si>
  <si>
    <t>Button A: X+54, Y+99</t>
  </si>
  <si>
    <t>Button B: X+74, Y+36</t>
  </si>
  <si>
    <t>Prize: X=4050, Y=4734</t>
  </si>
  <si>
    <t>Button A: X+34, Y+18</t>
  </si>
  <si>
    <t>Button B: X+20, Y+55</t>
  </si>
  <si>
    <t>Prize: X=10578, Y=15741</t>
  </si>
  <si>
    <t>Button A: X+69, Y+18</t>
  </si>
  <si>
    <t>Button B: X+52, Y+62</t>
  </si>
  <si>
    <t>Prize: X=8509, Y=6482</t>
  </si>
  <si>
    <t>Button A: X+13, Y+73</t>
  </si>
  <si>
    <t>Button B: X+96, Y+56</t>
  </si>
  <si>
    <t>Prize: X=3216, Y=5016</t>
  </si>
  <si>
    <t>Button A: X+11, Y+27</t>
  </si>
  <si>
    <t>Button B: X+77, Y+50</t>
  </si>
  <si>
    <t>Prize: X=13190, Y=1791</t>
  </si>
  <si>
    <t>Button A: X+35, Y+70</t>
  </si>
  <si>
    <t>Button B: X+54, Y+15</t>
  </si>
  <si>
    <t>Prize: X=2511, Y=2325</t>
  </si>
  <si>
    <t>Button A: X+52, Y+21</t>
  </si>
  <si>
    <t>Button B: X+34, Y+51</t>
  </si>
  <si>
    <t>Prize: X=3456, Y=2961</t>
  </si>
  <si>
    <t>Button A: X+16, Y+81</t>
  </si>
  <si>
    <t>Button B: X+90, Y+79</t>
  </si>
  <si>
    <t>Prize: X=1376, Y=3953</t>
  </si>
  <si>
    <t>Button A: X+34, Y+13</t>
  </si>
  <si>
    <t>Button B: X+36, Y+55</t>
  </si>
  <si>
    <t>Prize: X=13586, Y=3897</t>
  </si>
  <si>
    <t>Button A: X+27, Y+59</t>
  </si>
  <si>
    <t>Button B: X+53, Y+25</t>
  </si>
  <si>
    <t>Prize: X=5121, Y=1273</t>
  </si>
  <si>
    <t>Button B: X+30, Y+73</t>
  </si>
  <si>
    <t>Prize: X=13970, Y=10239</t>
  </si>
  <si>
    <t>Button A: X+86, Y+51</t>
  </si>
  <si>
    <t>Button B: X+46, Y+97</t>
  </si>
  <si>
    <t>Prize: X=1454, Y=2675</t>
  </si>
  <si>
    <t>Button A: X+25, Y+93</t>
  </si>
  <si>
    <t>Prize: X=5324, Y=7088</t>
  </si>
  <si>
    <t>Button A: X+43, Y+19</t>
  </si>
  <si>
    <t>Button B: X+29, Y+47</t>
  </si>
  <si>
    <t>Prize: X=19347, Y=5901</t>
  </si>
  <si>
    <t>Button A: X+24, Y+68</t>
  </si>
  <si>
    <t>Button B: X+52, Y+12</t>
  </si>
  <si>
    <t>Prize: X=6632, Y=6552</t>
  </si>
  <si>
    <t>Button A: X+39, Y+11</t>
  </si>
  <si>
    <t>Button B: X+12, Y+72</t>
  </si>
  <si>
    <t>Prize: X=18431, Y=819</t>
  </si>
  <si>
    <t>Button A: X+14, Y+35</t>
  </si>
  <si>
    <t>Button B: X+61, Y+43</t>
  </si>
  <si>
    <t>Prize: X=3166, Y=1111</t>
  </si>
  <si>
    <t>Button A: X+76, Y+48</t>
  </si>
  <si>
    <t>Button B: X+29, Y+72</t>
  </si>
  <si>
    <t>Prize: X=7155, Y=4680</t>
  </si>
  <si>
    <t>Button A: X+24, Y+50</t>
  </si>
  <si>
    <t>Prize: X=16134, Y=3617</t>
  </si>
  <si>
    <t>Button A: X+48, Y+72</t>
  </si>
  <si>
    <t>Button B: X+66, Y+11</t>
  </si>
  <si>
    <t>Prize: X=9204, Y=7294</t>
  </si>
  <si>
    <t>Button A: X+66, Y+62</t>
  </si>
  <si>
    <t>Button B: X+22, Y+77</t>
  </si>
  <si>
    <t>Prize: X=3520, Y=7419</t>
  </si>
  <si>
    <t>Button A: X+14, Y+47</t>
  </si>
  <si>
    <t>Button B: X+68, Y+39</t>
  </si>
  <si>
    <t>Prize: X=4250, Y=9875</t>
  </si>
  <si>
    <t>Button A: X+67, Y+14</t>
  </si>
  <si>
    <t>Button B: X+58, Y+59</t>
  </si>
  <si>
    <t>Prize: X=6096, Y=1977</t>
  </si>
  <si>
    <t>Button A: X+41, Y+21</t>
  </si>
  <si>
    <t>Button B: X+19, Y+38</t>
  </si>
  <si>
    <t>Prize: X=5924, Y=5047</t>
  </si>
  <si>
    <t>Button A: X+20, Y+83</t>
  </si>
  <si>
    <t>Button B: X+43, Y+35</t>
  </si>
  <si>
    <t>Prize: X=4668, Y=8470</t>
  </si>
  <si>
    <t>Button A: X+37, Y+95</t>
  </si>
  <si>
    <t>Button B: X+72, Y+46</t>
  </si>
  <si>
    <t>Prize: X=4106, Y=7904</t>
  </si>
  <si>
    <t>Button A: X+34, Y+11</t>
  </si>
  <si>
    <t>Button B: X+18, Y+40</t>
  </si>
  <si>
    <t>Prize: X=13094, Y=14354</t>
  </si>
  <si>
    <t>Button A: X+51, Y+85</t>
  </si>
  <si>
    <t>Prize: X=3158, Y=2042</t>
  </si>
  <si>
    <t>Button A: X+96, Y+13</t>
  </si>
  <si>
    <t>Button B: X+28, Y+22</t>
  </si>
  <si>
    <t>Prize: X=4812, Y=1471</t>
  </si>
  <si>
    <t>Button A: X+54, Y+22</t>
  </si>
  <si>
    <t>Button B: X+47, Y+67</t>
  </si>
  <si>
    <t>Prize: X=5636, Y=3636</t>
  </si>
  <si>
    <t>Button A: X+26, Y+51</t>
  </si>
  <si>
    <t>Button B: X+23, Y+13</t>
  </si>
  <si>
    <t>Prize: X=18952, Y=12022</t>
  </si>
  <si>
    <t>Button A: X+35, Y+55</t>
  </si>
  <si>
    <t>Button B: X+46, Y+17</t>
  </si>
  <si>
    <t>Prize: X=660, Y=10525</t>
  </si>
  <si>
    <t>Button A: X+33, Y+67</t>
  </si>
  <si>
    <t>Button B: X+48, Y+18</t>
  </si>
  <si>
    <t>Prize: X=10958, Y=9870</t>
  </si>
  <si>
    <t>Button A: X+11, Y+43</t>
  </si>
  <si>
    <t>Button B: X+70, Y+32</t>
  </si>
  <si>
    <t>Prize: X=11658, Y=1306</t>
  </si>
  <si>
    <t>Button A: X+25, Y+11</t>
  </si>
  <si>
    <t>Button B: X+27, Y+42</t>
  </si>
  <si>
    <t>Prize: X=2311, Y=2312</t>
  </si>
  <si>
    <t>Button A: X+74, Y+12</t>
  </si>
  <si>
    <t>Button B: X+11, Y+39</t>
  </si>
  <si>
    <t>Prize: X=4519, Y=6941</t>
  </si>
  <si>
    <t>Button A: X+63, Y+13</t>
  </si>
  <si>
    <t>Button B: X+15, Y+67</t>
  </si>
  <si>
    <t>Prize: X=2054, Y=5500</t>
  </si>
  <si>
    <t>Button A: X+64, Y+25</t>
  </si>
  <si>
    <t>Button B: X+16, Y+65</t>
  </si>
  <si>
    <t>Prize: X=7152, Y=12645</t>
  </si>
  <si>
    <t>Button A: X+44, Y+78</t>
  </si>
  <si>
    <t>Button B: X+51, Y+19</t>
  </si>
  <si>
    <t>Prize: X=15398, Y=6504</t>
  </si>
  <si>
    <t>Button A: X+17, Y+91</t>
  </si>
  <si>
    <t>Button B: X+62, Y+41</t>
  </si>
  <si>
    <t>Prize: X=5992, Y=9386</t>
  </si>
  <si>
    <t>Button B: X+11, Y+43</t>
  </si>
  <si>
    <t>Prize: X=16490, Y=4206</t>
  </si>
  <si>
    <t>Button A: X+83, Y+43</t>
  </si>
  <si>
    <t>Button B: X+55, Y+97</t>
  </si>
  <si>
    <t>Prize: X=9426, Y=6596</t>
  </si>
  <si>
    <t>Button A: X+14, Y+43</t>
  </si>
  <si>
    <t>Button B: X+20, Y+11</t>
  </si>
  <si>
    <t>Prize: X=9268, Y=16426</t>
  </si>
  <si>
    <t>Button A: X+76, Y+24</t>
  </si>
  <si>
    <t>Button B: X+37, Y+98</t>
  </si>
  <si>
    <t>Prize: X=2006, Y=4604</t>
  </si>
  <si>
    <t>Button A: X+63, Y+78</t>
  </si>
  <si>
    <t>Button B: X+49, Y+16</t>
  </si>
  <si>
    <t>Prize: X=5712, Y=3588</t>
  </si>
  <si>
    <t>Button A: X+59, Y+13</t>
  </si>
  <si>
    <t>Button B: X+43, Y+43</t>
  </si>
  <si>
    <t>Prize: X=7668, Y=4908</t>
  </si>
  <si>
    <t>Button A: X+50, Y+15</t>
  </si>
  <si>
    <t>Button B: X+31, Y+54</t>
  </si>
  <si>
    <t>Prize: X=11845, Y=4550</t>
  </si>
  <si>
    <t>Button A: X+18, Y+60</t>
  </si>
  <si>
    <t>Button B: X+67, Y+31</t>
  </si>
  <si>
    <t>Prize: X=1030, Y=5800</t>
  </si>
  <si>
    <t>Button A: X+13, Y+67</t>
  </si>
  <si>
    <t>Button B: X+52, Y+14</t>
  </si>
  <si>
    <t>Prize: X=8310, Y=6360</t>
  </si>
  <si>
    <t>Button A: X+22, Y+99</t>
  </si>
  <si>
    <t>Button B: X+40, Y+27</t>
  </si>
  <si>
    <t>Prize: X=5070, Y=8892</t>
  </si>
  <si>
    <t>Button A: X+82, Y+48</t>
  </si>
  <si>
    <t>Button B: X+14, Y+41</t>
  </si>
  <si>
    <t>Prize: X=13302, Y=1468</t>
  </si>
  <si>
    <t>Button B: X+13, Y+28</t>
  </si>
  <si>
    <t>Prize: X=11713, Y=11164</t>
  </si>
  <si>
    <t>Button A: X+44, Y+17</t>
  </si>
  <si>
    <t>Button B: X+21, Y+45</t>
  </si>
  <si>
    <t>Prize: X=19051, Y=1345</t>
  </si>
  <si>
    <t>Button A: X+29, Y+46</t>
  </si>
  <si>
    <t>Button B: X+41, Y+12</t>
  </si>
  <si>
    <t>Prize: X=2664, Y=16794</t>
  </si>
  <si>
    <t>Button A: X+11, Y+88</t>
  </si>
  <si>
    <t>Button B: X+85, Y+30</t>
  </si>
  <si>
    <t>Prize: X=3809, Y=9672</t>
  </si>
  <si>
    <t>Button A: X+15, Y+65</t>
  </si>
  <si>
    <t>Button B: X+77, Y+29</t>
  </si>
  <si>
    <t>Prize: X=2350, Y=4090</t>
  </si>
  <si>
    <t>Button A: X+40, Y+23</t>
  </si>
  <si>
    <t>Button B: X+18, Y+37</t>
  </si>
  <si>
    <t>Prize: X=1748, Y=7833</t>
  </si>
  <si>
    <t>Button A: X+77, Y+45</t>
  </si>
  <si>
    <t>Button B: X+14, Y+37</t>
  </si>
  <si>
    <t>Prize: X=16594, Y=7835</t>
  </si>
  <si>
    <t>Button A: X+79, Y+19</t>
  </si>
  <si>
    <t>Prize: X=5520, Y=2055</t>
  </si>
  <si>
    <t>Button A: X+17, Y+38</t>
  </si>
  <si>
    <t>Button B: X+74, Y+51</t>
  </si>
  <si>
    <t>Prize: X=10003, Y=8167</t>
  </si>
  <si>
    <t>Button A: X+11, Y+38</t>
  </si>
  <si>
    <t>Button B: X+48, Y+12</t>
  </si>
  <si>
    <t>Prize: X=11879, Y=13058</t>
  </si>
  <si>
    <t>Button A: X+92, Y+11</t>
  </si>
  <si>
    <t>Button B: X+67, Y+53</t>
  </si>
  <si>
    <t>Prize: X=8641, Y=1708</t>
  </si>
  <si>
    <t>Button A: X+12, Y+40</t>
  </si>
  <si>
    <t>Button B: X+61, Y+33</t>
  </si>
  <si>
    <t>Prize: X=17814, Y=2806</t>
  </si>
  <si>
    <t>Button A: X+81, Y+13</t>
  </si>
  <si>
    <t>Button B: X+13, Y+60</t>
  </si>
  <si>
    <t>Prize: X=6107, Y=13017</t>
  </si>
  <si>
    <t>Button A: X+55, Y+26</t>
  </si>
  <si>
    <t>Button B: X+19, Y+32</t>
  </si>
  <si>
    <t>Prize: X=19498, Y=13758</t>
  </si>
  <si>
    <t>Button A: X+86, Y+12</t>
  </si>
  <si>
    <t>Button B: X+23, Y+43</t>
  </si>
  <si>
    <t>Prize: X=4245, Y=1985</t>
  </si>
  <si>
    <t>Button A: X+12, Y+46</t>
  </si>
  <si>
    <t>Button B: X+75, Y+12</t>
  </si>
  <si>
    <t>Prize: X=11804, Y=7922</t>
  </si>
  <si>
    <t>Button A: X+15, Y+49</t>
  </si>
  <si>
    <t>Button B: X+42, Y+24</t>
  </si>
  <si>
    <t>Prize: X=16187, Y=13179</t>
  </si>
  <si>
    <t>Button A: X+23, Y+53</t>
  </si>
  <si>
    <t>Button B: X+56, Y+30</t>
  </si>
  <si>
    <t>Prize: X=9137, Y=4149</t>
  </si>
  <si>
    <t>Button A: X+60, Y+18</t>
  </si>
  <si>
    <t>Button B: X+30, Y+71</t>
  </si>
  <si>
    <t>Prize: X=13100, Y=3902</t>
  </si>
  <si>
    <t>Button A: X+86, Y+46</t>
  </si>
  <si>
    <t>Button B: X+11, Y+48</t>
  </si>
  <si>
    <t>Prize: X=5083, Y=12988</t>
  </si>
  <si>
    <t>Button A: X+32, Y+64</t>
  </si>
  <si>
    <t>Button B: X+46, Y+15</t>
  </si>
  <si>
    <t>Prize: X=8222, Y=3287</t>
  </si>
  <si>
    <t>Button A: X+81, Y+33</t>
  </si>
  <si>
    <t>Button B: X+54, Y+98</t>
  </si>
  <si>
    <t>Prize: X=7614, Y=5838</t>
  </si>
  <si>
    <t>Button A: X+48, Y+29</t>
  </si>
  <si>
    <t>Button B: X+13, Y+39</t>
  </si>
  <si>
    <t>Prize: X=9514, Y=972</t>
  </si>
  <si>
    <t>Button A: X+19, Y+81</t>
  </si>
  <si>
    <t>Button B: X+72, Y+51</t>
  </si>
  <si>
    <t>Prize: X=4588, Y=6762</t>
  </si>
  <si>
    <t>Button A: X+37, Y+16</t>
  </si>
  <si>
    <t>Button B: X+17, Y+36</t>
  </si>
  <si>
    <t>Prize: X=11124, Y=15692</t>
  </si>
  <si>
    <t>Button A: X+24, Y+73</t>
  </si>
  <si>
    <t>Button B: X+97, Y+40</t>
  </si>
  <si>
    <t>Prize: X=6593, Y=3476</t>
  </si>
  <si>
    <t>Button A: X+17, Y+28</t>
  </si>
  <si>
    <t>Button B: X+56, Y+29</t>
  </si>
  <si>
    <t>Prize: X=10318, Y=12337</t>
  </si>
  <si>
    <t>Button A: X+44, Y+37</t>
  </si>
  <si>
    <t>Button B: X+19, Y+53</t>
  </si>
  <si>
    <t>Prize: X=891, Y=1971</t>
  </si>
  <si>
    <t>Button A: X+35, Y+89</t>
  </si>
  <si>
    <t>Button B: X+91, Y+57</t>
  </si>
  <si>
    <t>Prize: X=2639, Y=4269</t>
  </si>
  <si>
    <t>Button A: X+15, Y+72</t>
  </si>
  <si>
    <t>Prize: X=8803, Y=14919</t>
  </si>
  <si>
    <t>Button A: X+36, Y+53</t>
  </si>
  <si>
    <t>Button B: X+37, Y+13</t>
  </si>
  <si>
    <t>Prize: X=6655, Y=3303</t>
  </si>
  <si>
    <t>Button A: X+56, Y+34</t>
  </si>
  <si>
    <t>Button B: X+22, Y+49</t>
  </si>
  <si>
    <t>Prize: X=12614, Y=18039</t>
  </si>
  <si>
    <t>Button A: X+89, Y+95</t>
  </si>
  <si>
    <t>Button B: X+95, Y+22</t>
  </si>
  <si>
    <t>Prize: X=2605, Y=2463</t>
  </si>
  <si>
    <t>Button A: X+16, Y+73</t>
  </si>
  <si>
    <t>Button B: X+75, Y+73</t>
  </si>
  <si>
    <t>Prize: X=7660, Y=12337</t>
  </si>
  <si>
    <t>Button A: X+85, Y+26</t>
  </si>
  <si>
    <t>Button B: X+65, Y+89</t>
  </si>
  <si>
    <t>Prize: X=10630, Y=9403</t>
  </si>
  <si>
    <t>Button A: X+28, Y+86</t>
  </si>
  <si>
    <t>Button B: X+20, Y+15</t>
  </si>
  <si>
    <t>Prize: X=3620, Y=8890</t>
  </si>
  <si>
    <t>Button A: X+56, Y+19</t>
  </si>
  <si>
    <t>Button B: X+36, Y+74</t>
  </si>
  <si>
    <t>Prize: X=13276, Y=12044</t>
  </si>
  <si>
    <t>Button A: X+29, Y+55</t>
  </si>
  <si>
    <t>Button B: X+40, Y+13</t>
  </si>
  <si>
    <t>Prize: X=5024, Y=4185</t>
  </si>
  <si>
    <t>Button A: X+30, Y+91</t>
  </si>
  <si>
    <t>Button B: X+85, Y+26</t>
  </si>
  <si>
    <t>Prize: X=5250, Y=8970</t>
  </si>
  <si>
    <t>Button A: X+60, Y+45</t>
  </si>
  <si>
    <t>Button B: X+32, Y+83</t>
  </si>
  <si>
    <t>Prize: X=4276, Y=6334</t>
  </si>
  <si>
    <t>Button A: X+60, Y+22</t>
  </si>
  <si>
    <t>Button B: X+23, Y+54</t>
  </si>
  <si>
    <t>Prize: X=7926, Y=3710</t>
  </si>
  <si>
    <t>Button A: X+76, Y+12</t>
  </si>
  <si>
    <t>Button B: X+12, Y+52</t>
  </si>
  <si>
    <t>Prize: X=18788, Y=14052</t>
  </si>
  <si>
    <t>Button A: X+29, Y+12</t>
  </si>
  <si>
    <t>Button B: X+22, Y+52</t>
  </si>
  <si>
    <t>Prize: X=5032, Y=4096</t>
  </si>
  <si>
    <t>Button A: X+12, Y+41</t>
  </si>
  <si>
    <t>Button B: X+30, Y+12</t>
  </si>
  <si>
    <t>Prize: X=9494, Y=11342</t>
  </si>
  <si>
    <t>Button A: X+14, Y+55</t>
  </si>
  <si>
    <t>Button B: X+74, Y+16</t>
  </si>
  <si>
    <t>Prize: X=14450, Y=15167</t>
  </si>
  <si>
    <t>Button A: X+37, Y+65</t>
  </si>
  <si>
    <t>Button B: X+56, Y+28</t>
  </si>
  <si>
    <t>Prize: X=5073, Y=13165</t>
  </si>
  <si>
    <t>Button A: X+56, Y+43</t>
  </si>
  <si>
    <t>Button B: X+22, Y+88</t>
  </si>
  <si>
    <t>Prize: X=1676, Y=1998</t>
  </si>
  <si>
    <t>Button A: X+40, Y+70</t>
  </si>
  <si>
    <t>Prize: X=672, Y=4288</t>
  </si>
  <si>
    <t>Button A: X+38, Y+57</t>
  </si>
  <si>
    <t>Button B: X+31, Y+11</t>
  </si>
  <si>
    <t>Prize: X=5526, Y=5094</t>
  </si>
  <si>
    <t>Button A: X+74, Y+19</t>
  </si>
  <si>
    <t>Button B: X+15, Y+51</t>
  </si>
  <si>
    <t>Prize: X=6548, Y=3190</t>
  </si>
  <si>
    <t>Button A: X+22, Y+46</t>
  </si>
  <si>
    <t>Button B: X+31, Y+16</t>
  </si>
  <si>
    <t>Prize: X=11879, Y=4424</t>
  </si>
  <si>
    <t>Button A: X+90, Y+20</t>
  </si>
  <si>
    <t>Button B: X+23, Y+36</t>
  </si>
  <si>
    <t>Prize: X=5397, Y=2404</t>
  </si>
  <si>
    <t>Button A: X+36, Y+79</t>
  </si>
  <si>
    <t>Button B: X+95, Y+12</t>
  </si>
  <si>
    <t>Prize: X=8090, Y=4000</t>
  </si>
  <si>
    <t>Button A: X+57, Y+14</t>
  </si>
  <si>
    <t>Button B: X+19, Y+61</t>
  </si>
  <si>
    <t>Prize: X=1944, Y=14244</t>
  </si>
  <si>
    <t>Button A: X+65, Y+14</t>
  </si>
  <si>
    <t>Button B: X+31, Y+83</t>
  </si>
  <si>
    <t>Prize: X=1937, Y=16611</t>
  </si>
  <si>
    <t>Button A: X+16, Y+44</t>
  </si>
  <si>
    <t>Button B: X+43, Y+28</t>
  </si>
  <si>
    <t>Prize: X=4971, Y=6360</t>
  </si>
  <si>
    <t>Button A: X+11, Y+72</t>
  </si>
  <si>
    <t>Button B: X+86, Y+97</t>
  </si>
  <si>
    <t>Prize: X=5217, Y=6659</t>
  </si>
  <si>
    <t>Button A: X+24, Y+44</t>
  </si>
  <si>
    <t>Prize: X=10556, Y=14790</t>
  </si>
  <si>
    <t>Button A: X+71, Y+85</t>
  </si>
  <si>
    <t>Button B: X+44, Y+11</t>
  </si>
  <si>
    <t>Prize: X=4081, Y=1760</t>
  </si>
  <si>
    <t>Button A: X+11, Y+44</t>
  </si>
  <si>
    <t>Button B: X+78, Y+46</t>
  </si>
  <si>
    <t>Prize: X=14445, Y=18736</t>
  </si>
  <si>
    <t>Button A: X+91, Y+48</t>
  </si>
  <si>
    <t>Button B: X+30, Y+67</t>
  </si>
  <si>
    <t>Prize: X=5574, Y=4066</t>
  </si>
  <si>
    <t>Button A: X+23, Y+49</t>
  </si>
  <si>
    <t>Button B: X+54, Y+25</t>
  </si>
  <si>
    <t>Prize: X=9611, Y=6047</t>
  </si>
  <si>
    <t>Button A: X+88, Y+33</t>
  </si>
  <si>
    <t>Button B: X+50, Y+90</t>
  </si>
  <si>
    <t>Prize: X=7884, Y=5664</t>
  </si>
  <si>
    <t>Button A: X+15, Y+61</t>
  </si>
  <si>
    <t>Button B: X+72, Y+16</t>
  </si>
  <si>
    <t>Prize: X=6827, Y=10097</t>
  </si>
  <si>
    <t>Button A: X+18, Y+16</t>
  </si>
  <si>
    <t>Button B: X+21, Y+72</t>
  </si>
  <si>
    <t>Prize: X=1989, Y=3528</t>
  </si>
  <si>
    <t>Button A: X+66, Y+30</t>
  </si>
  <si>
    <t>Button B: X+12, Y+26</t>
  </si>
  <si>
    <t>Prize: X=10148, Y=7988</t>
  </si>
  <si>
    <t>Button A: X+26, Y+67</t>
  </si>
  <si>
    <t>Button B: X+65, Y+13</t>
  </si>
  <si>
    <t>Prize: X=4475, Y=4436</t>
  </si>
  <si>
    <t>Button A: X+78, Y+38</t>
  </si>
  <si>
    <t>Button B: X+58, Y+90</t>
  </si>
  <si>
    <t>Prize: X=6644, Y=6324</t>
  </si>
  <si>
    <t>Button A: X+24, Y+12</t>
  </si>
  <si>
    <t>Button B: X+24, Y+43</t>
  </si>
  <si>
    <t>Prize: X=14288, Y=1017</t>
  </si>
  <si>
    <t>Button A: X+11, Y+40</t>
  </si>
  <si>
    <t>Button B: X+67, Y+21</t>
  </si>
  <si>
    <t>Prize: X=14990, Y=2264</t>
  </si>
  <si>
    <t>Button A: X+61, Y+14</t>
  </si>
  <si>
    <t>Prize: X=4429, Y=12066</t>
  </si>
  <si>
    <t>Button A: X+84, Y+98</t>
  </si>
  <si>
    <t>Button B: X+16, Y+88</t>
  </si>
  <si>
    <t>Prize: X=9188, Y=16682</t>
  </si>
  <si>
    <t>Button A: X+18, Y+57</t>
  </si>
  <si>
    <t>Button B: X+76, Y+29</t>
  </si>
  <si>
    <t>Prize: X=1140, Y=19360</t>
  </si>
  <si>
    <t>Button A: X+11, Y+35</t>
  </si>
  <si>
    <t>Button B: X+47, Y+13</t>
  </si>
  <si>
    <t>Prize: X=6934, Y=19244</t>
  </si>
  <si>
    <t>Button A: X+18, Y+37</t>
  </si>
  <si>
    <t>Button B: X+88, Y+43</t>
  </si>
  <si>
    <t>Prize: X=5412, Y=4506</t>
  </si>
  <si>
    <t>Button A: X+37, Y+14</t>
  </si>
  <si>
    <t>Button B: X+26, Y+69</t>
  </si>
  <si>
    <t>Prize: X=18035, Y=18988</t>
  </si>
  <si>
    <t>Button A: X+18, Y+77</t>
  </si>
  <si>
    <t>Button B: X+94, Y+36</t>
  </si>
  <si>
    <t>Prize: X=3680, Y=5125</t>
  </si>
  <si>
    <t>Button A: X+66, Y+24</t>
  </si>
  <si>
    <t>Prize: X=4197, Y=3306</t>
  </si>
  <si>
    <t>Button A: X+62, Y+26</t>
  </si>
  <si>
    <t>Button B: X+27, Y+62</t>
  </si>
  <si>
    <t>Prize: X=3449, Y=2916</t>
  </si>
  <si>
    <t>Button A: X+85, Y+73</t>
  </si>
  <si>
    <t>Button B: X+70, Y+12</t>
  </si>
  <si>
    <t>Prize: X=5620, Y=2950</t>
  </si>
  <si>
    <t>Button A: X+96, Y+59</t>
  </si>
  <si>
    <t>Button B: X+29, Y+59</t>
  </si>
  <si>
    <t>Prize: X=10447, Y=8850</t>
  </si>
  <si>
    <t>Button A: X+23, Y+11</t>
  </si>
  <si>
    <t>Button B: X+13, Y+27</t>
  </si>
  <si>
    <t>Prize: X=16099, Y=2429</t>
  </si>
  <si>
    <t>Button A: X+16, Y+74</t>
  </si>
  <si>
    <t>Prize: X=2742, Y=6017</t>
  </si>
  <si>
    <t>Button A: X+19, Y+48</t>
  </si>
  <si>
    <t>Button B: X+35, Y+17</t>
  </si>
  <si>
    <t>Prize: X=5143, Y=19210</t>
  </si>
  <si>
    <t>Button A: X+14, Y+65</t>
  </si>
  <si>
    <t>Button B: X+43, Y+16</t>
  </si>
  <si>
    <t>Prize: X=11184, Y=5109</t>
  </si>
  <si>
    <t>Button B: X+24, Y+68</t>
  </si>
  <si>
    <t>Prize: X=12068, Y=12320</t>
  </si>
  <si>
    <t>Button A: X+86, Y+11</t>
  </si>
  <si>
    <t>Button B: X+13, Y+87</t>
  </si>
  <si>
    <t>Prize: X=2909, Y=5086</t>
  </si>
  <si>
    <t>Button A: X+28, Y+54</t>
  </si>
  <si>
    <t>Button B: X+38, Y+21</t>
  </si>
  <si>
    <t>Prize: X=15326, Y=4685</t>
  </si>
  <si>
    <t>Button A: X+90, Y+41</t>
  </si>
  <si>
    <t>Button B: X+19, Y+86</t>
  </si>
  <si>
    <t>Prize: X=5873, Y=8631</t>
  </si>
  <si>
    <t>Button A: X+26, Y+15</t>
  </si>
  <si>
    <t>Button B: X+18, Y+50</t>
  </si>
  <si>
    <t>Prize: X=16498, Y=15585</t>
  </si>
  <si>
    <t>Button A: X+26, Y+62</t>
  </si>
  <si>
    <t>Button B: X+46, Y+22</t>
  </si>
  <si>
    <t>Prize: X=16464, Y=19188</t>
  </si>
  <si>
    <t>Button A: X+80, Y+30</t>
  </si>
  <si>
    <t>Button B: X+69, Y+96</t>
  </si>
  <si>
    <t>Prize: X=4291, Y=4344</t>
  </si>
  <si>
    <t>Button A: X+53, Y+15</t>
  </si>
  <si>
    <t>Button B: X+16, Y+58</t>
  </si>
  <si>
    <t>Prize: X=1465, Y=4425</t>
  </si>
  <si>
    <t>Button A: X+11, Y+22</t>
  </si>
  <si>
    <t>Button B: X+55, Y+18</t>
  </si>
  <si>
    <t>Prize: X=15544, Y=6332</t>
  </si>
  <si>
    <t>Button A: X+26, Y+74</t>
  </si>
  <si>
    <t>Button B: X+72, Y+25</t>
  </si>
  <si>
    <t>Prize: X=7572, Y=10088</t>
  </si>
  <si>
    <t>Button A: X+11, Y+48</t>
  </si>
  <si>
    <t>Button B: X+52, Y+26</t>
  </si>
  <si>
    <t>Prize: X=12503, Y=1044</t>
  </si>
  <si>
    <t>Button A: X+35, Y+57</t>
  </si>
  <si>
    <t>Button B: X+88, Y+23</t>
  </si>
  <si>
    <t>Prize: X=9481, Y=3770</t>
  </si>
  <si>
    <t>Button A: X+22, Y+62</t>
  </si>
  <si>
    <t>Button B: X+97, Y+63</t>
  </si>
  <si>
    <t>Prize: X=7253, Y=9291</t>
  </si>
  <si>
    <t>Button A: X+11, Y+53</t>
  </si>
  <si>
    <t>Button B: X+44, Y+13</t>
  </si>
  <si>
    <t>Prize: X=4565, Y=4483</t>
  </si>
  <si>
    <t>Button A: X+36, Y+12</t>
  </si>
  <si>
    <t>Button B: X+22, Y+58</t>
  </si>
  <si>
    <t>Prize: X=18656, Y=8528</t>
  </si>
  <si>
    <t>Button A: X+48, Y+90</t>
  </si>
  <si>
    <t>Button B: X+71, Y+17</t>
  </si>
  <si>
    <t>Prize: X=11094, Y=10350</t>
  </si>
  <si>
    <t>Button A: X+95, Y+99</t>
  </si>
  <si>
    <t>Button B: X+65, Y+14</t>
  </si>
  <si>
    <t>Prize: X=13680, Y=10172</t>
  </si>
  <si>
    <t>Button A: X+20, Y+99</t>
  </si>
  <si>
    <t>Button B: X+65, Y+54</t>
  </si>
  <si>
    <t>Prize: X=1790, Y=4041</t>
  </si>
  <si>
    <t>Button A: X+76, Y+23</t>
  </si>
  <si>
    <t>Button B: X+11, Y+38</t>
  </si>
  <si>
    <t>Prize: X=1899, Y=14197</t>
  </si>
  <si>
    <t>Button A: X+34, Y+72</t>
  </si>
  <si>
    <t>Button B: X+72, Y+30</t>
  </si>
  <si>
    <t>Prize: X=7384, Y=6084</t>
  </si>
  <si>
    <t>Button A: X+74, Y+18</t>
  </si>
  <si>
    <t>Button B: X+13, Y+74</t>
  </si>
  <si>
    <t>Prize: X=3317, Y=16128</t>
  </si>
  <si>
    <t>Button A: X+85, Y+47</t>
  </si>
  <si>
    <t>Button B: X+11, Y+50</t>
  </si>
  <si>
    <t>Prize: X=13636, Y=9893</t>
  </si>
  <si>
    <t>Button A: X+13, Y+25</t>
  </si>
  <si>
    <t>Button B: X+42, Y+18</t>
  </si>
  <si>
    <t>Prize: X=604, Y=17884</t>
  </si>
  <si>
    <t>Button A: X+94, Y+64</t>
  </si>
  <si>
    <t>Button B: X+14, Y+86</t>
  </si>
  <si>
    <t>Prize: X=3832, Y=8650</t>
  </si>
  <si>
    <t>Button A: X+88, Y+19</t>
  </si>
  <si>
    <t>Button B: X+29, Y+70</t>
  </si>
  <si>
    <t>Prize: X=4698, Y=5731</t>
  </si>
  <si>
    <t>Button A: X+59, Y+15</t>
  </si>
  <si>
    <t>Button B: X+18, Y+59</t>
  </si>
  <si>
    <t>Prize: X=7140, Y=10039</t>
  </si>
  <si>
    <t>Button A: X+67, Y+12</t>
  </si>
  <si>
    <t>Button B: X+15, Y+71</t>
  </si>
  <si>
    <t>Prize: X=19205, Y=18916</t>
  </si>
  <si>
    <t>Button A: X+33, Y+17</t>
  </si>
  <si>
    <t>Button B: X+41, Y+94</t>
  </si>
  <si>
    <t>Prize: X=2469, Y=3021</t>
  </si>
  <si>
    <t>Button A: X+22, Y+70</t>
  </si>
  <si>
    <t>Button B: X+62, Y+11</t>
  </si>
  <si>
    <t>Prize: X=18330, Y=16422</t>
  </si>
  <si>
    <t>Button A: X+68, Y+21</t>
  </si>
  <si>
    <t>Button B: X+15, Y+64</t>
  </si>
  <si>
    <t>Prize: X=19117, Y=8318</t>
  </si>
  <si>
    <t>Button A: X+12, Y+75</t>
  </si>
  <si>
    <t>Button B: X+85, Y+81</t>
  </si>
  <si>
    <t>Prize: X=917, Y=3480</t>
  </si>
  <si>
    <t>Button A: X+89, Y+14</t>
  </si>
  <si>
    <t>Button B: X+66, Y+96</t>
  </si>
  <si>
    <t>Prize: X=10202, Y=5372</t>
  </si>
  <si>
    <t>Button A: X+25, Y+63</t>
  </si>
  <si>
    <t>Button B: X+29, Y+11</t>
  </si>
  <si>
    <t>Prize: X=6651, Y=9357</t>
  </si>
  <si>
    <t>Button A: X+83, Y+48</t>
  </si>
  <si>
    <t>Prize: X=6142, Y=9044</t>
  </si>
  <si>
    <t>Button A: X+49, Y+12</t>
  </si>
  <si>
    <t>Button B: X+19, Y+78</t>
  </si>
  <si>
    <t>Prize: X=1932, Y=8870</t>
  </si>
  <si>
    <t>Button A: X+41, Y+13</t>
  </si>
  <si>
    <t>Button B: X+40, Y+58</t>
  </si>
  <si>
    <t>Prize: X=4784, Y=3964</t>
  </si>
  <si>
    <t>Button A: X+63, Y+25</t>
  </si>
  <si>
    <t>Button B: X+48, Y+99</t>
  </si>
  <si>
    <t>Prize: X=6918, Y=9861</t>
  </si>
  <si>
    <t>Button A: X+44, Y+18</t>
  </si>
  <si>
    <t>Prize: X=13260, Y=9568</t>
  </si>
  <si>
    <t>Button A: X+45, Y+25</t>
  </si>
  <si>
    <t>Button B: X+16, Y+51</t>
  </si>
  <si>
    <t>Prize: X=4854, Y=6234</t>
  </si>
  <si>
    <t>Button A: X+36, Y+54</t>
  </si>
  <si>
    <t>Button B: X+86, Y+34</t>
  </si>
  <si>
    <t>Prize: X=1672, Y=1178</t>
  </si>
  <si>
    <t>Button A: X+37, Y+33</t>
  </si>
  <si>
    <t>Button B: X+21, Y+75</t>
  </si>
  <si>
    <t>Prize: X=3031, Y=5967</t>
  </si>
  <si>
    <t>Button A: X+65, Y+22</t>
  </si>
  <si>
    <t>Button B: X+70, Y+98</t>
  </si>
  <si>
    <t>Prize: X=3585, Y=3294</t>
  </si>
  <si>
    <t>Button A: X+57, Y+24</t>
  </si>
  <si>
    <t>Button B: X+18, Y+58</t>
  </si>
  <si>
    <t>Prize: X=10142, Y=7706</t>
  </si>
  <si>
    <t>Button A: X+99, Y+17</t>
  </si>
  <si>
    <t>Button B: X+25, Y+78</t>
  </si>
  <si>
    <t>Prize: X=7511, Y=4754</t>
  </si>
  <si>
    <t>Button A: X+56, Y+20</t>
  </si>
  <si>
    <t>Button B: X+12, Y+29</t>
  </si>
  <si>
    <t>Prize: X=8284, Y=2281</t>
  </si>
  <si>
    <t>Button A: X+25, Y+12</t>
  </si>
  <si>
    <t>Button B: X+17, Y+35</t>
  </si>
  <si>
    <t>Prize: X=17070, Y=9295</t>
  </si>
  <si>
    <t>Button A: X+16, Y+58</t>
  </si>
  <si>
    <t>Button B: X+47, Y+18</t>
  </si>
  <si>
    <t>Prize: X=4210, Y=1676</t>
  </si>
  <si>
    <t>Button A: X+24, Y+53</t>
  </si>
  <si>
    <t>Button B: X+88, Y+55</t>
  </si>
  <si>
    <t>Prize: X=10184, Y=9671</t>
  </si>
  <si>
    <t>Button A: X+14, Y+57</t>
  </si>
  <si>
    <t>Button B: X+66, Y+47</t>
  </si>
  <si>
    <t>Prize: X=5096, Y=6780</t>
  </si>
  <si>
    <t>Button A: X+91, Y+18</t>
  </si>
  <si>
    <t>Button B: X+32, Y+47</t>
  </si>
  <si>
    <t>Prize: X=10866, Y=6013</t>
  </si>
  <si>
    <t>Button A: X+44, Y+79</t>
  </si>
  <si>
    <t>Button B: X+47, Y+24</t>
  </si>
  <si>
    <t>Prize: X=4800, Y=7652</t>
  </si>
  <si>
    <t>Button A: X+12, Y+33</t>
  </si>
  <si>
    <t>Button B: X+29, Y+19</t>
  </si>
  <si>
    <t>Prize: X=3304, Y=17190</t>
  </si>
  <si>
    <t>Button A: X+97, Y+97</t>
  </si>
  <si>
    <t>Button B: X+21, Y+91</t>
  </si>
  <si>
    <t>Prize: X=4567, Y=4917</t>
  </si>
  <si>
    <t>Button A: X+25, Y+80</t>
  </si>
  <si>
    <t>Button B: X+96, Y+51</t>
  </si>
  <si>
    <t>Prize: X=8194, Y=9824</t>
  </si>
  <si>
    <t>Button A: X+77, Y+18</t>
  </si>
  <si>
    <t>Button B: X+25, Y+38</t>
  </si>
  <si>
    <t>Prize: X=4063, Y=1818</t>
  </si>
  <si>
    <t>Button A: X+25, Y+89</t>
  </si>
  <si>
    <t>Button B: X+82, Y+26</t>
  </si>
  <si>
    <t>Prize: X=3630, Y=8934</t>
  </si>
  <si>
    <t>Button A: X+13, Y+32</t>
  </si>
  <si>
    <t>Button B: X+76, Y+55</t>
  </si>
  <si>
    <t>Prize: X=1866, Y=17800</t>
  </si>
  <si>
    <t>Button A: X+49, Y+14</t>
  </si>
  <si>
    <t>Button B: X+32, Y+58</t>
  </si>
  <si>
    <t>Prize: X=9528, Y=11206</t>
  </si>
  <si>
    <t>Button A: X+23, Y+54</t>
  </si>
  <si>
    <t>Button B: X+59, Y+32</t>
  </si>
  <si>
    <t>Prize: X=5446, Y=5958</t>
  </si>
  <si>
    <t>Button A: X+16, Y+97</t>
  </si>
  <si>
    <t>Button B: X+82, Y+59</t>
  </si>
  <si>
    <t>Prize: X=5482, Y=6509</t>
  </si>
  <si>
    <t>Button A: X+76, Y+11</t>
  </si>
  <si>
    <t>Button B: X+68, Y+91</t>
  </si>
  <si>
    <t>Prize: X=704, Y=670</t>
  </si>
  <si>
    <t>Button A: X+63, Y+37</t>
  </si>
  <si>
    <t>Button B: X+18, Y+39</t>
  </si>
  <si>
    <t>Prize: X=19241, Y=10872</t>
  </si>
  <si>
    <t>Button A: X+17, Y+50</t>
  </si>
  <si>
    <t>Button B: X+45, Y+11</t>
  </si>
  <si>
    <t>Prize: X=13734, Y=16737</t>
  </si>
  <si>
    <t>Button A: X+44, Y+20</t>
  </si>
  <si>
    <t>Button B: X+29, Y+66</t>
  </si>
  <si>
    <t>Prize: X=12504, Y=16028</t>
  </si>
  <si>
    <t>Button A: X+26, Y+66</t>
  </si>
  <si>
    <t>Button B: X+88, Y+42</t>
  </si>
  <si>
    <t>Prize: X=9394, Y=8610</t>
  </si>
  <si>
    <t>Button A: X+88, Y+34</t>
  </si>
  <si>
    <t>Button B: X+45, Y+91</t>
  </si>
  <si>
    <t>Prize: X=10505, Y=9727</t>
  </si>
  <si>
    <t>Button A: X+19, Y+73</t>
  </si>
  <si>
    <t>Button B: X+85, Y+83</t>
  </si>
  <si>
    <t>Prize: X=5408, Y=8112</t>
  </si>
  <si>
    <t>Button A: X+66, Y+20</t>
  </si>
  <si>
    <t>Button B: X+24, Y+78</t>
  </si>
  <si>
    <t>Prize: X=3510, Y=6934</t>
  </si>
  <si>
    <t>Button A: X+95, Y+18</t>
  </si>
  <si>
    <t>Button B: X+20, Y+57</t>
  </si>
  <si>
    <t>Prize: X=4560, Y=1875</t>
  </si>
  <si>
    <t>Button A: X+29, Y+28</t>
  </si>
  <si>
    <t>Button B: X+16, Y+60</t>
  </si>
  <si>
    <t>Prize: X=3939, Y=7100</t>
  </si>
  <si>
    <t>Button A: X+43, Y+90</t>
  </si>
  <si>
    <t>Button B: X+74, Y+45</t>
  </si>
  <si>
    <t>Prize: X=2994, Y=2970</t>
  </si>
  <si>
    <t>Button A: X+29, Y+76</t>
  </si>
  <si>
    <t>Button B: X+59, Y+19</t>
  </si>
  <si>
    <t>Prize: X=6326, Y=17315</t>
  </si>
  <si>
    <t>Button A: X+12, Y+22</t>
  </si>
  <si>
    <t>Button B: X+50, Y+13</t>
  </si>
  <si>
    <t>Prize: X=10488, Y=18428</t>
  </si>
  <si>
    <t>Button A: X+68, Y+12</t>
  </si>
  <si>
    <t>Button B: X+22, Y+80</t>
  </si>
  <si>
    <t>Prize: X=17244, Y=7404</t>
  </si>
  <si>
    <t>Button A: X+71, Y+25</t>
  </si>
  <si>
    <t>Button B: X+15, Y+69</t>
  </si>
  <si>
    <t>Prize: X=1116, Y=3324</t>
  </si>
  <si>
    <t>Button A: X+94, Y+88</t>
  </si>
  <si>
    <t>Button B: X+21, Y+82</t>
  </si>
  <si>
    <t>Prize: X=6023, Y=9566</t>
  </si>
  <si>
    <t>Button A: X+12, Y+49</t>
  </si>
  <si>
    <t>Button B: X+55, Y+28</t>
  </si>
  <si>
    <t>Prize: X=9161, Y=4148</t>
  </si>
  <si>
    <t>Button A: X+73, Y+34</t>
  </si>
  <si>
    <t>Button B: X+27, Y+84</t>
  </si>
  <si>
    <t>Prize: X=7610, Y=10544</t>
  </si>
  <si>
    <t>Button B: X+53, Y+84</t>
  </si>
  <si>
    <t>Prize: X=10027, Y=7252</t>
  </si>
  <si>
    <t>Button A: X+60, Y+17</t>
  </si>
  <si>
    <t>Button B: X+29, Y+77</t>
  </si>
  <si>
    <t>Prize: X=11588, Y=10010</t>
  </si>
  <si>
    <t>Button A: X+70, Y+19</t>
  </si>
  <si>
    <t>Button B: X+42, Y+47</t>
  </si>
  <si>
    <t>Prize: X=5110, Y=4769</t>
  </si>
  <si>
    <t>Button A: X+73, Y+12</t>
  </si>
  <si>
    <t>Button B: X+18, Y+74</t>
  </si>
  <si>
    <t>Prize: X=18979, Y=508</t>
  </si>
  <si>
    <t>Button A: X+28, Y+89</t>
  </si>
  <si>
    <t>Button B: X+55, Y+37</t>
  </si>
  <si>
    <t>Prize: X=3557, Y=3726</t>
  </si>
  <si>
    <t>Button A: X+20, Y+71</t>
  </si>
  <si>
    <t>Button B: X+74, Y+15</t>
  </si>
  <si>
    <t>Prize: X=240, Y=1764</t>
  </si>
  <si>
    <t>Button A: X+11, Y+15</t>
  </si>
  <si>
    <t>Button B: X+84, Y+19</t>
  </si>
  <si>
    <t>Prize: X=4235, Y=1571</t>
  </si>
  <si>
    <t>Button A: X+15, Y+82</t>
  </si>
  <si>
    <t>Button B: X+91, Y+44</t>
  </si>
  <si>
    <t>Prize: X=6849, Y=6152</t>
  </si>
  <si>
    <t>Button A: X+25, Y+14</t>
  </si>
  <si>
    <t>Button B: X+21, Y+81</t>
  </si>
  <si>
    <t>Prize: X=2958, Y=8442</t>
  </si>
  <si>
    <t>Button A: X+13, Y+56</t>
  </si>
  <si>
    <t>Button B: X+81, Y+26</t>
  </si>
  <si>
    <t>Prize: X=5732, Y=6608</t>
  </si>
  <si>
    <t>Button A: X+84, Y+11</t>
  </si>
  <si>
    <t>Button B: X+45, Y+77</t>
  </si>
  <si>
    <t>Prize: X=1968, Y=1111</t>
  </si>
  <si>
    <t>Button A: X+79, Y+17</t>
  </si>
  <si>
    <t>Button B: X+40, Y+99</t>
  </si>
  <si>
    <t>Prize: X=4393, Y=2482</t>
  </si>
  <si>
    <t>Button A: X+16, Y+57</t>
  </si>
  <si>
    <t>Button B: X+94, Y+74</t>
  </si>
  <si>
    <t>Prize: X=9600, Y=11243</t>
  </si>
  <si>
    <t>Button A: X+36, Y+28</t>
  </si>
  <si>
    <t>Button B: X+86, Y+11</t>
  </si>
  <si>
    <t>Prize: X=6190, Y=2523</t>
  </si>
  <si>
    <t>Button A: X+96, Y+22</t>
  </si>
  <si>
    <t>Button B: X+24, Y+89</t>
  </si>
  <si>
    <t>Prize: X=9216, Y=4784</t>
  </si>
  <si>
    <t>Button A: X+57, Y+23</t>
  </si>
  <si>
    <t>Button B: X+19, Y+60</t>
  </si>
  <si>
    <t>Prize: X=19120, Y=4428</t>
  </si>
  <si>
    <t>Button A: X+17, Y+87</t>
  </si>
  <si>
    <t>Button B: X+41, Y+46</t>
  </si>
  <si>
    <t>Prize: X=1957, Y=2807</t>
  </si>
  <si>
    <t>Button A: X+29, Y+19</t>
  </si>
  <si>
    <t>Button B: X+33, Y+95</t>
  </si>
  <si>
    <t>Prize: X=3414, Y=4218</t>
  </si>
  <si>
    <t>Button A: X+51, Y+20</t>
  </si>
  <si>
    <t>Button B: X+58, Y+85</t>
  </si>
  <si>
    <t>Prize: X=8149, Y=7180</t>
  </si>
  <si>
    <t>Button A: X+40, Y+14</t>
  </si>
  <si>
    <t>Button B: X+19, Y+36</t>
  </si>
  <si>
    <t>Prize: X=3540, Y=3000</t>
  </si>
  <si>
    <t>Button A: X+56, Y+53</t>
  </si>
  <si>
    <t>Button B: X+92, Y+17</t>
  </si>
  <si>
    <t>Prize: X=9864, Y=3870</t>
  </si>
  <si>
    <t>Button A: X+55, Y+89</t>
  </si>
  <si>
    <t>Button B: X+50, Y+16</t>
  </si>
  <si>
    <t>Prize: X=8175, Y=7257</t>
  </si>
  <si>
    <t>Button A: X+56, Y+30</t>
  </si>
  <si>
    <t>Button B: X+41, Y+90</t>
  </si>
  <si>
    <t>Prize: X=3087, Y=5940</t>
  </si>
  <si>
    <t>Button A: X+56, Y+14</t>
  </si>
  <si>
    <t>Button B: X+17, Y+44</t>
  </si>
  <si>
    <t>Prize: X=9023, Y=15770</t>
  </si>
  <si>
    <t>Button A: X+47, Y+14</t>
  </si>
  <si>
    <t>Button B: X+13, Y+37</t>
  </si>
  <si>
    <t>Prize: X=13845, Y=3384</t>
  </si>
  <si>
    <t>Button A: X+33, Y+12</t>
  </si>
  <si>
    <t>Button B: X+20, Y+32</t>
  </si>
  <si>
    <t>Prize: X=17882, Y=19448</t>
  </si>
  <si>
    <t>Button A: X+39, Y+80</t>
  </si>
  <si>
    <t>Button B: X+47, Y+14</t>
  </si>
  <si>
    <t>Prize: X=2467, Y=4154</t>
  </si>
  <si>
    <t>Button A: X+57, Y+38</t>
  </si>
  <si>
    <t>Button B: X+20, Y+41</t>
  </si>
  <si>
    <t>Prize: X=3381, Y=8345</t>
  </si>
  <si>
    <t>Button A: X+51, Y+14</t>
  </si>
  <si>
    <t>Button B: X+17, Y+79</t>
  </si>
  <si>
    <t>Prize: X=5304, Y=8592</t>
  </si>
  <si>
    <t>Button A: X+54, Y+24</t>
  </si>
  <si>
    <t>Button B: X+24, Y+48</t>
  </si>
  <si>
    <t>Prize: X=2462, Y=16568</t>
  </si>
  <si>
    <t>Button A: X+11, Y+37</t>
  </si>
  <si>
    <t>Button B: X+43, Y+39</t>
  </si>
  <si>
    <t>Prize: X=561, Y=725</t>
  </si>
  <si>
    <t>Button A: X+48, Y+23</t>
  </si>
  <si>
    <t>Button B: X+19, Y+40</t>
  </si>
  <si>
    <t>Prize: X=3232, Y=15593</t>
  </si>
  <si>
    <t>Button A: X+86, Y+39</t>
  </si>
  <si>
    <t>Button B: X+12, Y+55</t>
  </si>
  <si>
    <t>Prize: X=2146, Y=17900</t>
  </si>
  <si>
    <t>Button B: X+23, Y+20</t>
  </si>
  <si>
    <t>Prize: X=2192, Y=2276</t>
  </si>
  <si>
    <r>
      <t>lines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"B5#"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</si>
  <si>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solve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</si>
  <si>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results</t>
    </r>
    <r>
      <rPr>
        <sz val="11"/>
        <color rgb="FFD4D4D4"/>
        <rFont val="Consolas"/>
        <family val="3"/>
      </rPr>
      <t xml:space="preserve"> = []</t>
    </r>
  </si>
  <si>
    <r>
      <t xml:space="preserve">    </t>
    </r>
    <r>
      <rPr>
        <sz val="11"/>
        <color rgb="FF9CDCFE"/>
        <rFont val="Consolas"/>
        <family val="3"/>
      </rPr>
      <t>tokens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add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**</t>
    </r>
    <r>
      <rPr>
        <sz val="11"/>
        <color rgb="FFB5CEA8"/>
        <rFont val="Consolas"/>
        <family val="3"/>
      </rPr>
      <t>13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 xml:space="preserve"> ==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</si>
  <si>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</si>
  <si>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startswith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"Button"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</si>
  <si>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()[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], *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, [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()[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()[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:]])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</si>
  <si>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'A'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x1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</si>
  <si>
    <r>
      <t xml:space="preserve">        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x2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y2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</si>
  <si>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startswith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"Prize"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</si>
  <si>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:]) + </t>
    </r>
    <r>
      <rPr>
        <sz val="11"/>
        <color rgb="FF9CDCFE"/>
        <rFont val="Consolas"/>
        <family val="3"/>
      </rPr>
      <t>add</t>
    </r>
    <r>
      <rPr>
        <sz val="11"/>
        <color rgb="FFD4D4D4"/>
        <rFont val="Consolas"/>
        <family val="3"/>
      </rPr>
      <t>, [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()[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()[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]])</t>
    </r>
  </si>
  <si>
    <r>
      <t xml:space="preserve">           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y2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x2</t>
    </r>
    <r>
      <rPr>
        <sz val="11"/>
        <color rgb="FFD4D4D4"/>
        <rFont val="Consolas"/>
        <family val="3"/>
      </rPr>
      <t>)/(</t>
    </r>
    <r>
      <rPr>
        <sz val="11"/>
        <color rgb="FF9CDCFE"/>
        <rFont val="Consolas"/>
        <family val="3"/>
      </rPr>
      <t>x1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y2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y1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x2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x1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y1</t>
    </r>
    <r>
      <rPr>
        <sz val="11"/>
        <color rgb="FFD4D4D4"/>
        <rFont val="Consolas"/>
        <family val="3"/>
      </rPr>
      <t>)/(</t>
    </r>
    <r>
      <rPr>
        <sz val="11"/>
        <color rgb="FF9CDCFE"/>
        <rFont val="Consolas"/>
        <family val="3"/>
      </rPr>
      <t>x1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y2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y1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x2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</si>
  <si>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is_integer</t>
    </r>
    <r>
      <rPr>
        <sz val="11"/>
        <color rgb="FFD4D4D4"/>
        <rFont val="Consolas"/>
        <family val="3"/>
      </rPr>
      <t xml:space="preserve">()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is_integer</t>
    </r>
    <r>
      <rPr>
        <sz val="11"/>
        <color rgb="FFD4D4D4"/>
        <rFont val="Consolas"/>
        <family val="3"/>
      </rPr>
      <t>():</t>
    </r>
  </si>
  <si>
    <r>
      <t xml:space="preserve">                </t>
    </r>
    <r>
      <rPr>
        <sz val="11"/>
        <color rgb="FF9CDCFE"/>
        <rFont val="Consolas"/>
        <family val="3"/>
      </rPr>
      <t>tokens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</si>
  <si>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results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tokens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</si>
  <si>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results</t>
    </r>
  </si>
  <si>
    <r>
      <t>result_part1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solve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</si>
  <si>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>result_part2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solve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</t>
    </r>
  </si>
  <si>
    <t>'Data Processed'</t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</si>
  <si>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result_part1</t>
    </r>
    <r>
      <rPr>
        <sz val="11"/>
        <color rgb="FFD4D4D4"/>
        <rFont val="Consolas"/>
        <family val="3"/>
      </rPr>
      <t>)</t>
    </r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</si>
  <si>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result_part2</t>
    </r>
    <r>
      <rPr>
        <sz val="11"/>
        <color rgb="FFD4D4D4"/>
        <rFont val="Consolas"/>
        <family val="3"/>
      </rPr>
      <t>)</t>
    </r>
  </si>
  <si>
    <t>Sol. Part 1</t>
  </si>
  <si>
    <t>Sol. Part 2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</si>
  <si>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</si>
  <si>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A5:A1283,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</si>
  <si>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ROUNDUP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</si>
  <si>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</si>
  <si>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</si>
  <si>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</si>
  <si>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</si>
  <si>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</si>
  <si>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TEXTJOIN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";"</t>
    </r>
    <r>
      <rPr>
        <sz val="11"/>
        <color rgb="FF000000"/>
        <rFont val="Consolas"/>
        <family val="3"/>
      </rPr>
      <t xml:space="preserve">, , 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":"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";"</t>
    </r>
    <r>
      <rPr>
        <sz val="11"/>
        <color rgb="FF000000"/>
        <rFont val="Consolas"/>
        <family val="3"/>
      </rPr>
      <t>), {</t>
    </r>
    <r>
      <rPr>
        <sz val="11"/>
        <color rgb="FFA31515"/>
        <rFont val="Consolas"/>
        <family val="3"/>
      </rPr>
      <t>"+"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"="</t>
    </r>
    <r>
      <rPr>
        <sz val="11"/>
        <color rgb="FF000000"/>
        <rFont val="Consolas"/>
        <family val="3"/>
      </rPr>
      <t>}),</t>
    </r>
  </si>
  <si>
    <r>
      <t xml:space="preserve">               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MMULT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MINVERSE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))),</t>
    </r>
  </si>
  <si>
    <r>
      <t xml:space="preserve">            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ROUND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 = </t>
    </r>
    <r>
      <rPr>
        <sz val="11"/>
        <color rgb="FF033D8B"/>
        <rFont val="Consolas"/>
        <family val="3"/>
      </rPr>
      <t>ROUND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 * {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})))),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</si>
  <si>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</t>
    </r>
  </si>
  <si>
    <r>
      <t xml:space="preserve">               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MMULT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10000000000000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MINVERSE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))),</t>
    </r>
  </si>
  <si>
    <t>Button A: X+94, Y+34</t>
  </si>
  <si>
    <t>Button B: X+22, Y+67</t>
  </si>
  <si>
    <t>Prize: X=8400, Y=5400</t>
  </si>
  <si>
    <t>Prize: X=12748, Y=12176</t>
  </si>
  <si>
    <t>Button A: X+17, Y+86</t>
  </si>
  <si>
    <t>Button B: X+84, Y+37</t>
  </si>
  <si>
    <t>Prize: X=7870, Y=6450</t>
  </si>
  <si>
    <t>Button A: X+69, Y+23</t>
  </si>
  <si>
    <t>Button B: X+27, Y+71</t>
  </si>
  <si>
    <t>Prize: X=18641, Y=10279</t>
  </si>
  <si>
    <t>Credits: Excel Wizard</t>
  </si>
  <si>
    <r>
      <t xml:space="preserve">   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</si>
  <si>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WRAPROWS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 xml:space="preserve">(A22:A1300,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</si>
  <si>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</si>
  <si>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--REGEXEXTRACCION(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"[-\d]+"</t>
    </r>
    <r>
      <rPr>
        <sz val="11"/>
        <color rgb="FF000000"/>
        <rFont val="Consolas"/>
        <family val="3"/>
      </rPr>
      <t xml:space="preserve"> &amp; {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 xml:space="preserve">; </t>
    </r>
    <r>
      <rPr>
        <sz val="11"/>
        <color rgb="FFA31515"/>
        <rFont val="Consolas"/>
        <family val="3"/>
      </rPr>
      <t>"$"</t>
    </r>
    <r>
      <rPr>
        <sz val="11"/>
        <color rgb="FF000000"/>
        <rFont val="Consolas"/>
        <family val="3"/>
      </rPr>
      <t>}),</t>
    </r>
  </si>
  <si>
    <r>
      <t xml:space="preserve">               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ROUND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MMULT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MINVERSE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</si>
  <si>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* {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}))))))</t>
    </r>
  </si>
  <si>
    <t xml:space="preserve"> =SUM(</t>
  </si>
  <si>
    <r>
      <t xml:space="preserve">               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ROUND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MMULT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MINVERSE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10000000000000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</si>
  <si>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* {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}))))))</t>
    </r>
  </si>
  <si>
    <t>https://en.wikipedia.org/wiki/System_of_linear_equations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</si>
</sst>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u/>
      <sz val="11"/>
      <color theme="10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  <font>
      <b/>
      <sz val="10"/>
      <name val="Source Code Pro"/>
      <family val="3"/>
    </font>
    <font>
      <b/>
      <sz val="11"/>
      <name val="Aptos Narrow"/>
      <family val="2"/>
      <scheme val="minor"/>
    </font>
    <font>
      <u/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1" fontId="1" fillId="3" borderId="0" xfId="0" applyNumberFormat="1" applyFont="1" applyFill="1"/>
    <xf numFmtId="0" fontId="1" fillId="0" borderId="0" xfId="0" applyFont="1"/>
    <xf numFmtId="0" fontId="12" fillId="0" borderId="0" xfId="0" applyFont="1" applyAlignment="1">
      <alignment vertical="center"/>
    </xf>
    <xf numFmtId="1" fontId="0" fillId="0" borderId="0" xfId="0" applyNumberFormat="1"/>
    <xf numFmtId="1" fontId="0" fillId="3" borderId="0" xfId="0" applyNumberFormat="1" applyFill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1" applyFon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CEBD807-23BA-428C-B75C-9C0E291E27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33617</xdr:colOff>
      <xdr:row>2</xdr:row>
      <xdr:rowOff>112059</xdr:rowOff>
    </xdr:from>
    <xdr:to>
      <xdr:col>35</xdr:col>
      <xdr:colOff>237015</xdr:colOff>
      <xdr:row>32</xdr:row>
      <xdr:rowOff>85646</xdr:rowOff>
    </xdr:to>
    <xdr:pic>
      <xdr:nvPicPr>
        <xdr:cNvPr id="2" name="Picture 2" descr="Imagen que contiene Aplicación&#10;&#10;Descripción generada automáticamente">
          <a:extLst>
            <a:ext uri="{FF2B5EF4-FFF2-40B4-BE49-F238E27FC236}">
              <a16:creationId xmlns:a16="http://schemas.microsoft.com/office/drawing/2014/main" id="{EA5BFFF4-5D76-4F2B-B90C-9E4D3C39E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24058" y="493059"/>
          <a:ext cx="9347398" cy="5688587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Data Processed</fb>
    <v>&lt;class 'str'&gt;</v>
    <v>str</v>
    <v>Data Processed</v>
    <v>Data Processed</v>
    <v>0</v>
    <v>1</v>
  </rv>
  <rv s="1">
    <fb t="e">#N/A</fb>
    <v>6</v>
    <v>7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53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4C70F4-32F3-429A-83D2-64355A2FE5BA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0ED9B45-B82A-4467-8284-E0ECE1C516D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System_of_linear_equ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6EE7-649F-4C2F-BD87-D2EC7F7023A1}">
  <dimension ref="A5:O1283"/>
  <sheetViews>
    <sheetView tabSelected="1" workbookViewId="0">
      <selection activeCell="B2" sqref="B2"/>
    </sheetView>
  </sheetViews>
  <sheetFormatPr baseColWidth="10" defaultRowHeight="15"/>
  <cols>
    <col min="1" max="1" width="21.140625" customWidth="1"/>
    <col min="2" max="2" width="27.28515625" customWidth="1"/>
    <col min="3" max="3" width="17.85546875" customWidth="1"/>
    <col min="4" max="4" width="20.85546875" customWidth="1"/>
    <col min="5" max="5" width="14.5703125" bestFit="1" customWidth="1"/>
  </cols>
  <sheetData>
    <row r="5" spans="1:15">
      <c r="A5" s="2" t="s">
        <v>0</v>
      </c>
      <c r="B5" t="str" cm="1">
        <f t="array" ref="B5:B964">_xlfn.TOCOL(IF(A:A="",x,A:A),3)</f>
        <v>Button A: X+75, Y+30</v>
      </c>
      <c r="C5" s="10" t="str" cm="1" vm="1">
        <f t="array" ref="C5">_xlfn._xlws.PY(0,1,_xlfn.ANCHORARRAY(B5))</f>
        <v>Data Processed</v>
      </c>
      <c r="F5" s="3" t="s">
        <v>941</v>
      </c>
      <c r="G5" s="4"/>
      <c r="H5" s="4"/>
      <c r="I5" s="4"/>
      <c r="J5" s="4"/>
      <c r="K5" s="4"/>
      <c r="L5" s="4"/>
      <c r="M5" s="4"/>
      <c r="N5" s="4"/>
      <c r="O5" s="4"/>
    </row>
    <row r="6" spans="1:15">
      <c r="A6" s="2" t="s">
        <v>1</v>
      </c>
      <c r="B6" t="str">
        <v>Button B: X+57, Y+75</v>
      </c>
      <c r="F6" s="5"/>
      <c r="G6" s="4"/>
      <c r="H6" s="4"/>
      <c r="I6" s="4"/>
      <c r="J6" s="4"/>
      <c r="K6" s="4"/>
      <c r="L6" s="4"/>
      <c r="M6" s="4"/>
      <c r="N6" s="4"/>
      <c r="O6" s="4"/>
    </row>
    <row r="7" spans="1:15">
      <c r="A7" s="2" t="s">
        <v>2</v>
      </c>
      <c r="B7" t="str">
        <v>Prize: X=9885, Y=8130</v>
      </c>
      <c r="F7" s="6" t="s">
        <v>942</v>
      </c>
      <c r="G7" s="4"/>
      <c r="H7" s="4"/>
      <c r="I7" s="4"/>
      <c r="J7" s="4"/>
      <c r="K7" s="4"/>
      <c r="L7" s="4"/>
      <c r="M7" s="4"/>
      <c r="N7" s="4"/>
      <c r="O7" s="4"/>
    </row>
    <row r="8" spans="1:15">
      <c r="A8" s="1"/>
      <c r="B8" t="str">
        <v>Button A: X+48, Y+12</v>
      </c>
      <c r="C8" s="13" t="s">
        <v>962</v>
      </c>
      <c r="F8" s="7" t="s">
        <v>943</v>
      </c>
      <c r="G8" s="4"/>
      <c r="H8" s="4"/>
      <c r="I8" s="4"/>
      <c r="J8" s="4"/>
      <c r="K8" s="4"/>
      <c r="L8" s="4"/>
      <c r="M8" s="4"/>
      <c r="N8" s="4"/>
      <c r="O8" s="4"/>
    </row>
    <row r="9" spans="1:15">
      <c r="A9" s="2" t="s">
        <v>3</v>
      </c>
      <c r="B9" t="str">
        <v>Button B: X+20, Y+52</v>
      </c>
      <c r="C9" s="11" cm="1">
        <f t="array" ref="C9">_xlfn._xlws.PY(1,0)</f>
        <v>33481</v>
      </c>
      <c r="D9" s="9" t="s">
        <v>960</v>
      </c>
      <c r="F9" s="7" t="s">
        <v>944</v>
      </c>
      <c r="G9" s="4"/>
      <c r="H9" s="4"/>
      <c r="I9" s="4"/>
      <c r="J9" s="4"/>
      <c r="K9" s="4"/>
      <c r="L9" s="4"/>
      <c r="M9" s="4"/>
      <c r="N9" s="4"/>
      <c r="O9" s="4"/>
    </row>
    <row r="10" spans="1:15">
      <c r="A10" s="2" t="s">
        <v>4</v>
      </c>
      <c r="B10" t="str">
        <v>Prize: X=1320, Y=5260</v>
      </c>
      <c r="F10" s="7" t="s">
        <v>945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2" t="s">
        <v>5</v>
      </c>
      <c r="B11" t="str">
        <v>Button A: X+20, Y+86</v>
      </c>
      <c r="F11" s="7" t="s">
        <v>946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1"/>
      <c r="B12" t="str">
        <v>Button B: X+46, Y+33</v>
      </c>
      <c r="C12" s="13" t="s">
        <v>963</v>
      </c>
      <c r="F12" s="7" t="s">
        <v>947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2" t="s">
        <v>6</v>
      </c>
      <c r="B13" t="str">
        <v>Prize: X=370, Y=767</v>
      </c>
      <c r="C13" s="12" cm="1">
        <f t="array" ref="C13">_xlfn._xlws.PY(2,0)</f>
        <v>92572057880885</v>
      </c>
      <c r="D13" s="9" t="s">
        <v>961</v>
      </c>
      <c r="F13" s="7" t="s">
        <v>948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2" t="s">
        <v>7</v>
      </c>
      <c r="B14" t="str">
        <v>Button A: X+21, Y+77</v>
      </c>
      <c r="F14" s="7" t="s">
        <v>949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2" t="s">
        <v>8</v>
      </c>
      <c r="B15" t="str">
        <v>Button B: X+65, Y+36</v>
      </c>
      <c r="F15" s="7" t="s">
        <v>950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1"/>
      <c r="B16" t="str">
        <v>Prize: X=4616, Y=8832</v>
      </c>
      <c r="F16" s="7" t="s">
        <v>951</v>
      </c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2" t="s">
        <v>9</v>
      </c>
      <c r="B17" t="str">
        <v>Button A: X+49, Y+88</v>
      </c>
      <c r="F17" s="7" t="s">
        <v>952</v>
      </c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2" t="s">
        <v>10</v>
      </c>
      <c r="B18" t="str">
        <v>Button B: X+90, Y+36</v>
      </c>
      <c r="F18" s="7" t="s">
        <v>953</v>
      </c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2" t="s">
        <v>11</v>
      </c>
      <c r="B19" t="str">
        <v>Prize: X=3292, Y=5284</v>
      </c>
      <c r="F19" s="7" t="s">
        <v>954</v>
      </c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1"/>
      <c r="B20" t="str">
        <v>Button A: X+46, Y+13</v>
      </c>
      <c r="F20" s="7" t="s">
        <v>955</v>
      </c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2" t="s">
        <v>12</v>
      </c>
      <c r="B21" t="str">
        <v>Button B: X+11, Y+71</v>
      </c>
      <c r="F21" s="7" t="s">
        <v>956</v>
      </c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2" t="s">
        <v>13</v>
      </c>
      <c r="B22" t="str">
        <v>Prize: X=6610, Y=7336</v>
      </c>
      <c r="F22" s="5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2" t="s">
        <v>14</v>
      </c>
      <c r="B23" t="str">
        <v>Button A: X+55, Y+23</v>
      </c>
      <c r="F23" s="3" t="s">
        <v>957</v>
      </c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1"/>
      <c r="B24" t="str">
        <v>Button B: X+25, Y+47</v>
      </c>
      <c r="F24" s="3" t="s">
        <v>958</v>
      </c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2" t="s">
        <v>15</v>
      </c>
      <c r="B25" t="str">
        <v>Prize: X=8960, Y=6506</v>
      </c>
      <c r="F25" s="8" t="s">
        <v>959</v>
      </c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2" t="s">
        <v>16</v>
      </c>
      <c r="B26" t="str">
        <v>Button A: X+19, Y+90</v>
      </c>
    </row>
    <row r="27" spans="1:15">
      <c r="A27" s="2" t="s">
        <v>17</v>
      </c>
      <c r="B27" t="str">
        <v>Button B: X+91, Y+28</v>
      </c>
    </row>
    <row r="28" spans="1:15">
      <c r="A28" s="1"/>
      <c r="B28" t="str">
        <v>Prize: X=1245, Y=3076</v>
      </c>
    </row>
    <row r="29" spans="1:15">
      <c r="A29" s="2" t="s">
        <v>18</v>
      </c>
      <c r="B29" t="str">
        <v>Button A: X+77, Y+15</v>
      </c>
    </row>
    <row r="30" spans="1:15">
      <c r="A30" s="2" t="s">
        <v>19</v>
      </c>
      <c r="B30" t="str">
        <v>Button B: X+55, Y+57</v>
      </c>
    </row>
    <row r="31" spans="1:15">
      <c r="A31" s="2" t="s">
        <v>20</v>
      </c>
      <c r="B31" t="str">
        <v>Prize: X=7535, Y=2301</v>
      </c>
    </row>
    <row r="32" spans="1:15">
      <c r="A32" s="1"/>
      <c r="B32" t="str">
        <v>Button A: X+29, Y+59</v>
      </c>
    </row>
    <row r="33" spans="1:2">
      <c r="A33" s="2" t="s">
        <v>21</v>
      </c>
      <c r="B33" t="str">
        <v>Button B: X+39, Y+11</v>
      </c>
    </row>
    <row r="34" spans="1:2">
      <c r="A34" s="2" t="s">
        <v>22</v>
      </c>
      <c r="B34" t="str">
        <v>Prize: X=15636, Y=3044</v>
      </c>
    </row>
    <row r="35" spans="1:2">
      <c r="A35" s="2" t="s">
        <v>23</v>
      </c>
      <c r="B35" t="str">
        <v>Button A: X+17, Y+94</v>
      </c>
    </row>
    <row r="36" spans="1:2">
      <c r="A36" s="1"/>
      <c r="B36" t="str">
        <v>Button B: X+68, Y+34</v>
      </c>
    </row>
    <row r="37" spans="1:2">
      <c r="A37" s="2" t="s">
        <v>24</v>
      </c>
      <c r="B37" t="str">
        <v>Prize: X=4607, Y=4612</v>
      </c>
    </row>
    <row r="38" spans="1:2">
      <c r="A38" s="2" t="s">
        <v>25</v>
      </c>
      <c r="B38" t="str">
        <v>Button A: X+56, Y+17</v>
      </c>
    </row>
    <row r="39" spans="1:2">
      <c r="A39" s="2" t="s">
        <v>26</v>
      </c>
      <c r="B39" t="str">
        <v>Button B: X+11, Y+52</v>
      </c>
    </row>
    <row r="40" spans="1:2">
      <c r="A40" s="1"/>
      <c r="B40" t="str">
        <v>Prize: X=9639, Y=2048</v>
      </c>
    </row>
    <row r="41" spans="1:2">
      <c r="A41" s="2" t="s">
        <v>27</v>
      </c>
      <c r="B41" t="str">
        <v>Button A: X+63, Y+49</v>
      </c>
    </row>
    <row r="42" spans="1:2">
      <c r="A42" s="2" t="s">
        <v>28</v>
      </c>
      <c r="B42" t="str">
        <v>Button B: X+14, Y+94</v>
      </c>
    </row>
    <row r="43" spans="1:2">
      <c r="A43" s="2" t="s">
        <v>29</v>
      </c>
      <c r="B43" t="str">
        <v>Prize: X=3703, Y=9529</v>
      </c>
    </row>
    <row r="44" spans="1:2">
      <c r="A44" s="1"/>
      <c r="B44" t="str">
        <v>Button A: X+54, Y+28</v>
      </c>
    </row>
    <row r="45" spans="1:2">
      <c r="A45" s="2" t="s">
        <v>30</v>
      </c>
      <c r="B45" t="str">
        <v>Button B: X+22, Y+48</v>
      </c>
    </row>
    <row r="46" spans="1:2">
      <c r="A46" s="2" t="s">
        <v>31</v>
      </c>
      <c r="B46" t="str">
        <v>Prize: X=11978, Y=11172</v>
      </c>
    </row>
    <row r="47" spans="1:2">
      <c r="A47" s="2" t="s">
        <v>32</v>
      </c>
      <c r="B47" t="str">
        <v>Button A: X+46, Y+11</v>
      </c>
    </row>
    <row r="48" spans="1:2">
      <c r="A48" s="1"/>
      <c r="B48" t="str">
        <v>Button B: X+36, Y+61</v>
      </c>
    </row>
    <row r="49" spans="1:2">
      <c r="A49" s="2" t="s">
        <v>33</v>
      </c>
      <c r="B49" t="str">
        <v>Prize: X=2678, Y=17058</v>
      </c>
    </row>
    <row r="50" spans="1:2">
      <c r="A50" s="2" t="s">
        <v>34</v>
      </c>
      <c r="B50" t="str">
        <v>Button A: X+66, Y+34</v>
      </c>
    </row>
    <row r="51" spans="1:2">
      <c r="A51" s="2" t="s">
        <v>35</v>
      </c>
      <c r="B51" t="str">
        <v>Button B: X+14, Y+36</v>
      </c>
    </row>
    <row r="52" spans="1:2">
      <c r="A52" s="1"/>
      <c r="B52" t="str">
        <v>Prize: X=15424, Y=3726</v>
      </c>
    </row>
    <row r="53" spans="1:2">
      <c r="A53" s="2" t="s">
        <v>36</v>
      </c>
      <c r="B53" t="str">
        <v>Button A: X+17, Y+72</v>
      </c>
    </row>
    <row r="54" spans="1:2">
      <c r="A54" s="2" t="s">
        <v>37</v>
      </c>
      <c r="B54" t="str">
        <v>Button B: X+84, Y+66</v>
      </c>
    </row>
    <row r="55" spans="1:2">
      <c r="A55" s="2" t="s">
        <v>38</v>
      </c>
      <c r="B55" t="str">
        <v>Prize: X=6233, Y=9882</v>
      </c>
    </row>
    <row r="56" spans="1:2">
      <c r="A56" s="1"/>
      <c r="B56" t="str">
        <v>Button A: X+17, Y+98</v>
      </c>
    </row>
    <row r="57" spans="1:2">
      <c r="A57" s="2" t="s">
        <v>39</v>
      </c>
      <c r="B57" t="str">
        <v>Button B: X+86, Y+40</v>
      </c>
    </row>
    <row r="58" spans="1:2">
      <c r="A58" s="2" t="s">
        <v>40</v>
      </c>
      <c r="B58" t="str">
        <v>Prize: X=5832, Y=9920</v>
      </c>
    </row>
    <row r="59" spans="1:2">
      <c r="A59" s="2" t="s">
        <v>41</v>
      </c>
      <c r="B59" t="str">
        <v>Button A: X+23, Y+48</v>
      </c>
    </row>
    <row r="60" spans="1:2">
      <c r="A60" s="1"/>
      <c r="B60" t="str">
        <v>Button B: X+30, Y+13</v>
      </c>
    </row>
    <row r="61" spans="1:2">
      <c r="A61" s="2" t="s">
        <v>42</v>
      </c>
      <c r="B61" t="str">
        <v>Prize: X=16304, Y=10705</v>
      </c>
    </row>
    <row r="62" spans="1:2">
      <c r="A62" s="2" t="s">
        <v>43</v>
      </c>
      <c r="B62" t="str">
        <v>Button A: X+49, Y+31</v>
      </c>
    </row>
    <row r="63" spans="1:2">
      <c r="A63" s="2" t="s">
        <v>44</v>
      </c>
      <c r="B63" t="str">
        <v>Button B: X+25, Y+86</v>
      </c>
    </row>
    <row r="64" spans="1:2">
      <c r="A64" s="1"/>
      <c r="B64" t="str">
        <v>Prize: X=3496, Y=8037</v>
      </c>
    </row>
    <row r="65" spans="1:2">
      <c r="A65" s="2" t="s">
        <v>45</v>
      </c>
      <c r="B65" t="str">
        <v>Button A: X+81, Y+24</v>
      </c>
    </row>
    <row r="66" spans="1:2">
      <c r="A66" s="2" t="s">
        <v>46</v>
      </c>
      <c r="B66" t="str">
        <v>Button B: X+34, Y+89</v>
      </c>
    </row>
    <row r="67" spans="1:2">
      <c r="A67" s="2" t="s">
        <v>47</v>
      </c>
      <c r="B67" t="str">
        <v>Prize: X=4240, Y=5834</v>
      </c>
    </row>
    <row r="68" spans="1:2">
      <c r="A68" s="1"/>
      <c r="B68" t="str">
        <v>Button A: X+35, Y+53</v>
      </c>
    </row>
    <row r="69" spans="1:2">
      <c r="A69" s="2" t="s">
        <v>48</v>
      </c>
      <c r="B69" t="str">
        <v>Button B: X+70, Y+15</v>
      </c>
    </row>
    <row r="70" spans="1:2">
      <c r="A70" s="2" t="s">
        <v>49</v>
      </c>
      <c r="B70" t="str">
        <v>Prize: X=4305, Y=1605</v>
      </c>
    </row>
    <row r="71" spans="1:2">
      <c r="A71" s="2" t="s">
        <v>50</v>
      </c>
      <c r="B71" t="str">
        <v>Button A: X+69, Y+19</v>
      </c>
    </row>
    <row r="72" spans="1:2">
      <c r="A72" s="1"/>
      <c r="B72" t="str">
        <v>Button B: X+22, Y+60</v>
      </c>
    </row>
    <row r="73" spans="1:2">
      <c r="A73" s="2" t="s">
        <v>51</v>
      </c>
      <c r="B73" t="str">
        <v>Prize: X=8042, Y=6368</v>
      </c>
    </row>
    <row r="74" spans="1:2">
      <c r="A74" s="2" t="s">
        <v>52</v>
      </c>
      <c r="B74" t="str">
        <v>Button A: X+22, Y+25</v>
      </c>
    </row>
    <row r="75" spans="1:2">
      <c r="A75" s="2" t="s">
        <v>53</v>
      </c>
      <c r="B75" t="str">
        <v>Button B: X+44, Y+14</v>
      </c>
    </row>
    <row r="76" spans="1:2">
      <c r="A76" s="1"/>
      <c r="B76" t="str">
        <v>Prize: X=3916, Y=2506</v>
      </c>
    </row>
    <row r="77" spans="1:2">
      <c r="A77" s="2" t="s">
        <v>54</v>
      </c>
      <c r="B77" t="str">
        <v>Button A: X+39, Y+53</v>
      </c>
    </row>
    <row r="78" spans="1:2">
      <c r="A78" s="2" t="s">
        <v>55</v>
      </c>
      <c r="B78" t="str">
        <v>Button B: X+96, Y+11</v>
      </c>
    </row>
    <row r="79" spans="1:2">
      <c r="A79" s="2" t="s">
        <v>56</v>
      </c>
      <c r="B79" t="str">
        <v>Prize: X=9240, Y=4553</v>
      </c>
    </row>
    <row r="80" spans="1:2">
      <c r="A80" s="1"/>
      <c r="B80" t="str">
        <v>Button A: X+70, Y+55</v>
      </c>
    </row>
    <row r="81" spans="1:2">
      <c r="A81" s="2" t="s">
        <v>57</v>
      </c>
      <c r="B81" t="str">
        <v>Button B: X+18, Y+86</v>
      </c>
    </row>
    <row r="82" spans="1:2">
      <c r="A82" s="2" t="s">
        <v>58</v>
      </c>
      <c r="B82" t="str">
        <v>Prize: X=5672, Y=7259</v>
      </c>
    </row>
    <row r="83" spans="1:2">
      <c r="A83" s="2" t="s">
        <v>59</v>
      </c>
      <c r="B83" t="str">
        <v>Button A: X+62, Y+27</v>
      </c>
    </row>
    <row r="84" spans="1:2">
      <c r="A84" s="1"/>
      <c r="B84" t="str">
        <v>Button B: X+21, Y+54</v>
      </c>
    </row>
    <row r="85" spans="1:2">
      <c r="A85" s="2" t="s">
        <v>60</v>
      </c>
      <c r="B85" t="str">
        <v>Prize: X=1842, Y=13220</v>
      </c>
    </row>
    <row r="86" spans="1:2">
      <c r="A86" s="2" t="s">
        <v>61</v>
      </c>
      <c r="B86" t="str">
        <v>Button A: X+17, Y+53</v>
      </c>
    </row>
    <row r="87" spans="1:2">
      <c r="A87" s="2" t="s">
        <v>62</v>
      </c>
      <c r="B87" t="str">
        <v>Button B: X+46, Y+19</v>
      </c>
    </row>
    <row r="88" spans="1:2">
      <c r="A88" s="1"/>
      <c r="B88" t="str">
        <v>Prize: X=7487, Y=19043</v>
      </c>
    </row>
    <row r="89" spans="1:2">
      <c r="A89" s="2" t="s">
        <v>63</v>
      </c>
      <c r="B89" t="str">
        <v>Button A: X+67, Y+25</v>
      </c>
    </row>
    <row r="90" spans="1:2">
      <c r="A90" s="2" t="s">
        <v>64</v>
      </c>
      <c r="B90" t="str">
        <v>Button B: X+24, Y+63</v>
      </c>
    </row>
    <row r="91" spans="1:2">
      <c r="A91" s="2" t="s">
        <v>65</v>
      </c>
      <c r="B91" t="str">
        <v>Prize: X=5154, Y=7272</v>
      </c>
    </row>
    <row r="92" spans="1:2">
      <c r="A92" s="1"/>
      <c r="B92" t="str">
        <v>Button A: X+59, Y+20</v>
      </c>
    </row>
    <row r="93" spans="1:2">
      <c r="A93" s="2" t="s">
        <v>66</v>
      </c>
      <c r="B93" t="str">
        <v>Button B: X+12, Y+37</v>
      </c>
    </row>
    <row r="94" spans="1:2">
      <c r="A94" s="2" t="s">
        <v>67</v>
      </c>
      <c r="B94" t="str">
        <v>Prize: X=17990, Y=1825</v>
      </c>
    </row>
    <row r="95" spans="1:2">
      <c r="A95" s="2" t="s">
        <v>68</v>
      </c>
      <c r="B95" t="str">
        <v>Button A: X+70, Y+24</v>
      </c>
    </row>
    <row r="96" spans="1:2">
      <c r="A96" s="1"/>
      <c r="B96" t="str">
        <v>Button B: X+17, Y+58</v>
      </c>
    </row>
    <row r="97" spans="1:2">
      <c r="A97" s="2" t="s">
        <v>69</v>
      </c>
      <c r="B97" t="str">
        <v>Prize: X=8465, Y=4706</v>
      </c>
    </row>
    <row r="98" spans="1:2">
      <c r="A98" s="2" t="s">
        <v>70</v>
      </c>
      <c r="B98" t="str">
        <v>Button A: X+16, Y+56</v>
      </c>
    </row>
    <row r="99" spans="1:2">
      <c r="A99" s="2" t="s">
        <v>71</v>
      </c>
      <c r="B99" t="str">
        <v>Button B: X+56, Y+15</v>
      </c>
    </row>
    <row r="100" spans="1:2">
      <c r="A100" s="1"/>
      <c r="B100" t="str">
        <v>Prize: X=10488, Y=19753</v>
      </c>
    </row>
    <row r="101" spans="1:2">
      <c r="A101" s="2" t="s">
        <v>72</v>
      </c>
      <c r="B101" t="str">
        <v>Button A: X+27, Y+16</v>
      </c>
    </row>
    <row r="102" spans="1:2">
      <c r="A102" s="2" t="s">
        <v>73</v>
      </c>
      <c r="B102" t="str">
        <v>Button B: X+25, Y+47</v>
      </c>
    </row>
    <row r="103" spans="1:2">
      <c r="A103" s="2" t="s">
        <v>74</v>
      </c>
      <c r="B103" t="str">
        <v>Prize: X=2997, Y=11753</v>
      </c>
    </row>
    <row r="104" spans="1:2">
      <c r="A104" s="1"/>
      <c r="B104" t="str">
        <v>Button A: X+66, Y+29</v>
      </c>
    </row>
    <row r="105" spans="1:2">
      <c r="A105" s="2" t="s">
        <v>75</v>
      </c>
      <c r="B105" t="str">
        <v>Button B: X+26, Y+72</v>
      </c>
    </row>
    <row r="106" spans="1:2">
      <c r="A106" s="2" t="s">
        <v>76</v>
      </c>
      <c r="B106" t="str">
        <v>Prize: X=2270, Y=5056</v>
      </c>
    </row>
    <row r="107" spans="1:2">
      <c r="A107" s="2" t="s">
        <v>77</v>
      </c>
      <c r="B107" t="str">
        <v>Button A: X+86, Y+62</v>
      </c>
    </row>
    <row r="108" spans="1:2">
      <c r="A108" s="1"/>
      <c r="B108" t="str">
        <v>Button B: X+18, Y+89</v>
      </c>
    </row>
    <row r="109" spans="1:2">
      <c r="A109" s="2" t="s">
        <v>78</v>
      </c>
      <c r="B109" t="str">
        <v>Prize: X=7356, Y=8040</v>
      </c>
    </row>
    <row r="110" spans="1:2">
      <c r="A110" s="2" t="s">
        <v>79</v>
      </c>
      <c r="B110" t="str">
        <v>Button A: X+95, Y+41</v>
      </c>
    </row>
    <row r="111" spans="1:2">
      <c r="A111" s="2" t="s">
        <v>80</v>
      </c>
      <c r="B111" t="str">
        <v>Button B: X+51, Y+87</v>
      </c>
    </row>
    <row r="112" spans="1:2">
      <c r="A112" s="1"/>
      <c r="B112" t="str">
        <v>Prize: X=2737, Y=2611</v>
      </c>
    </row>
    <row r="113" spans="1:2">
      <c r="A113" s="2" t="s">
        <v>81</v>
      </c>
      <c r="B113" t="str">
        <v>Button A: X+11, Y+52</v>
      </c>
    </row>
    <row r="114" spans="1:2">
      <c r="A114" s="2" t="s">
        <v>82</v>
      </c>
      <c r="B114" t="str">
        <v>Button B: X+63, Y+15</v>
      </c>
    </row>
    <row r="115" spans="1:2">
      <c r="A115" s="2" t="s">
        <v>83</v>
      </c>
      <c r="B115" t="str">
        <v>Prize: X=13818, Y=8890</v>
      </c>
    </row>
    <row r="116" spans="1:2">
      <c r="A116" s="1"/>
      <c r="B116" t="str">
        <v>Button A: X+24, Y+62</v>
      </c>
    </row>
    <row r="117" spans="1:2">
      <c r="A117" s="2" t="s">
        <v>84</v>
      </c>
      <c r="B117" t="str">
        <v>Button B: X+58, Y+17</v>
      </c>
    </row>
    <row r="118" spans="1:2">
      <c r="A118" s="2" t="s">
        <v>85</v>
      </c>
      <c r="B118" t="str">
        <v>Prize: X=4918, Y=16511</v>
      </c>
    </row>
    <row r="119" spans="1:2">
      <c r="A119" s="2" t="s">
        <v>86</v>
      </c>
      <c r="B119" t="str">
        <v>Button A: X+11, Y+47</v>
      </c>
    </row>
    <row r="120" spans="1:2">
      <c r="A120" s="1"/>
      <c r="B120" t="str">
        <v>Button B: X+63, Y+18</v>
      </c>
    </row>
    <row r="121" spans="1:2">
      <c r="A121" s="2" t="s">
        <v>87</v>
      </c>
      <c r="B121" t="str">
        <v>Prize: X=6709, Y=14881</v>
      </c>
    </row>
    <row r="122" spans="1:2">
      <c r="A122" s="2" t="s">
        <v>88</v>
      </c>
      <c r="B122" t="str">
        <v>Button A: X+48, Y+39</v>
      </c>
    </row>
    <row r="123" spans="1:2">
      <c r="A123" s="2" t="s">
        <v>89</v>
      </c>
      <c r="B123" t="str">
        <v>Button B: X+17, Y+76</v>
      </c>
    </row>
    <row r="124" spans="1:2">
      <c r="A124" s="1"/>
      <c r="B124" t="str">
        <v>Prize: X=4539, Y=8352</v>
      </c>
    </row>
    <row r="125" spans="1:2">
      <c r="A125" s="2" t="s">
        <v>90</v>
      </c>
      <c r="B125" t="str">
        <v>Button A: X+22, Y+49</v>
      </c>
    </row>
    <row r="126" spans="1:2">
      <c r="A126" s="2" t="s">
        <v>91</v>
      </c>
      <c r="B126" t="str">
        <v>Button B: X+66, Y+17</v>
      </c>
    </row>
    <row r="127" spans="1:2">
      <c r="A127" s="2" t="s">
        <v>92</v>
      </c>
      <c r="B127" t="str">
        <v>Prize: X=7260, Y=3430</v>
      </c>
    </row>
    <row r="128" spans="1:2">
      <c r="A128" s="1"/>
      <c r="B128" t="str">
        <v>Button A: X+80, Y+32</v>
      </c>
    </row>
    <row r="129" spans="1:2">
      <c r="A129" s="2" t="s">
        <v>93</v>
      </c>
      <c r="B129" t="str">
        <v>Button B: X+11, Y+61</v>
      </c>
    </row>
    <row r="130" spans="1:2">
      <c r="A130" s="2" t="s">
        <v>94</v>
      </c>
      <c r="B130" t="str">
        <v>Prize: X=10025, Y=7247</v>
      </c>
    </row>
    <row r="131" spans="1:2">
      <c r="A131" s="2" t="s">
        <v>95</v>
      </c>
      <c r="B131" t="str">
        <v>Button A: X+57, Y+29</v>
      </c>
    </row>
    <row r="132" spans="1:2">
      <c r="A132" s="1"/>
      <c r="B132" t="str">
        <v>Button B: X+23, Y+48</v>
      </c>
    </row>
    <row r="133" spans="1:2">
      <c r="A133" s="2" t="s">
        <v>96</v>
      </c>
      <c r="B133" t="str">
        <v>Prize: X=5957, Y=9914</v>
      </c>
    </row>
    <row r="134" spans="1:2">
      <c r="A134" s="2" t="s">
        <v>19</v>
      </c>
      <c r="B134" t="str">
        <v>Button A: X+38, Y+16</v>
      </c>
    </row>
    <row r="135" spans="1:2">
      <c r="A135" s="2" t="s">
        <v>97</v>
      </c>
      <c r="B135" t="str">
        <v>Button B: X+50, Y+99</v>
      </c>
    </row>
    <row r="136" spans="1:2">
      <c r="A136" s="1"/>
      <c r="B136" t="str">
        <v>Prize: X=5284, Y=9396</v>
      </c>
    </row>
    <row r="137" spans="1:2">
      <c r="A137" s="2" t="s">
        <v>98</v>
      </c>
      <c r="B137" t="str">
        <v>Button A: X+34, Y+17</v>
      </c>
    </row>
    <row r="138" spans="1:2">
      <c r="A138" s="2" t="s">
        <v>99</v>
      </c>
      <c r="B138" t="str">
        <v>Button B: X+15, Y+38</v>
      </c>
    </row>
    <row r="139" spans="1:2">
      <c r="A139" s="2" t="s">
        <v>100</v>
      </c>
      <c r="B139" t="str">
        <v>Prize: X=16255, Y=17811</v>
      </c>
    </row>
    <row r="140" spans="1:2">
      <c r="A140" s="1"/>
      <c r="B140" t="str">
        <v>Button A: X+47, Y+11</v>
      </c>
    </row>
    <row r="141" spans="1:2">
      <c r="A141" s="2" t="s">
        <v>101</v>
      </c>
      <c r="B141" t="str">
        <v>Button B: X+29, Y+63</v>
      </c>
    </row>
    <row r="142" spans="1:2">
      <c r="A142" s="2" t="s">
        <v>102</v>
      </c>
      <c r="B142" t="str">
        <v>Prize: X=6648, Y=3342</v>
      </c>
    </row>
    <row r="143" spans="1:2">
      <c r="A143" s="2" t="s">
        <v>103</v>
      </c>
      <c r="B143" t="str">
        <v>Button A: X+68, Y+37</v>
      </c>
    </row>
    <row r="144" spans="1:2">
      <c r="A144" s="1"/>
      <c r="B144" t="str">
        <v>Button B: X+25, Y+99</v>
      </c>
    </row>
    <row r="145" spans="1:2">
      <c r="A145" s="2" t="s">
        <v>104</v>
      </c>
      <c r="B145" t="str">
        <v>Prize: X=3930, Y=7433</v>
      </c>
    </row>
    <row r="146" spans="1:2">
      <c r="A146" s="2" t="s">
        <v>105</v>
      </c>
      <c r="B146" t="str">
        <v>Button A: X+92, Y+30</v>
      </c>
    </row>
    <row r="147" spans="1:2">
      <c r="A147" s="2" t="s">
        <v>106</v>
      </c>
      <c r="B147" t="str">
        <v>Button B: X+21, Y+97</v>
      </c>
    </row>
    <row r="148" spans="1:2">
      <c r="A148" s="1"/>
      <c r="B148" t="str">
        <v>Prize: X=3872, Y=9196</v>
      </c>
    </row>
    <row r="149" spans="1:2">
      <c r="A149" s="2" t="s">
        <v>107</v>
      </c>
      <c r="B149" t="str">
        <v>Button A: X+26, Y+82</v>
      </c>
    </row>
    <row r="150" spans="1:2">
      <c r="A150" s="2" t="s">
        <v>108</v>
      </c>
      <c r="B150" t="str">
        <v>Button B: X+59, Y+11</v>
      </c>
    </row>
    <row r="151" spans="1:2">
      <c r="A151" s="2" t="s">
        <v>109</v>
      </c>
      <c r="B151" t="str">
        <v>Prize: X=3307, Y=4683</v>
      </c>
    </row>
    <row r="152" spans="1:2">
      <c r="A152" s="1"/>
      <c r="B152" t="str">
        <v>Button A: X+62, Y+21</v>
      </c>
    </row>
    <row r="153" spans="1:2">
      <c r="A153" s="2" t="s">
        <v>110</v>
      </c>
      <c r="B153" t="str">
        <v>Button B: X+28, Y+67</v>
      </c>
    </row>
    <row r="154" spans="1:2">
      <c r="A154" s="2" t="s">
        <v>111</v>
      </c>
      <c r="B154" t="str">
        <v>Prize: X=13320, Y=17068</v>
      </c>
    </row>
    <row r="155" spans="1:2">
      <c r="A155" s="2" t="s">
        <v>112</v>
      </c>
      <c r="B155" t="str">
        <v>Button A: X+77, Y+47</v>
      </c>
    </row>
    <row r="156" spans="1:2">
      <c r="A156" s="1"/>
      <c r="B156" t="str">
        <v>Button B: X+11, Y+45</v>
      </c>
    </row>
    <row r="157" spans="1:2">
      <c r="A157" s="2" t="s">
        <v>113</v>
      </c>
      <c r="B157" t="str">
        <v>Prize: X=5391, Y=5509</v>
      </c>
    </row>
    <row r="158" spans="1:2">
      <c r="A158" s="2" t="s">
        <v>114</v>
      </c>
      <c r="B158" t="str">
        <v>Button A: X+16, Y+48</v>
      </c>
    </row>
    <row r="159" spans="1:2">
      <c r="A159" s="2" t="s">
        <v>115</v>
      </c>
      <c r="B159" t="str">
        <v>Button B: X+71, Y+29</v>
      </c>
    </row>
    <row r="160" spans="1:2">
      <c r="A160" s="1"/>
      <c r="B160" t="str">
        <v>Prize: X=5100, Y=17124</v>
      </c>
    </row>
    <row r="161" spans="1:2">
      <c r="A161" s="2" t="s">
        <v>116</v>
      </c>
      <c r="B161" t="str">
        <v>Button A: X+15, Y+56</v>
      </c>
    </row>
    <row r="162" spans="1:2">
      <c r="A162" s="2" t="s">
        <v>117</v>
      </c>
      <c r="B162" t="str">
        <v>Button B: X+79, Y+34</v>
      </c>
    </row>
    <row r="163" spans="1:2">
      <c r="A163" s="2" t="s">
        <v>118</v>
      </c>
      <c r="B163" t="str">
        <v>Prize: X=2175, Y=16304</v>
      </c>
    </row>
    <row r="164" spans="1:2">
      <c r="A164" s="1"/>
      <c r="B164" t="str">
        <v>Button A: X+45, Y+13</v>
      </c>
    </row>
    <row r="165" spans="1:2">
      <c r="A165" s="2" t="s">
        <v>119</v>
      </c>
      <c r="B165" t="str">
        <v>Button B: X+84, Y+93</v>
      </c>
    </row>
    <row r="166" spans="1:2">
      <c r="A166" s="2" t="s">
        <v>120</v>
      </c>
      <c r="B166" t="str">
        <v>Prize: X=10653, Y=9401</v>
      </c>
    </row>
    <row r="167" spans="1:2">
      <c r="A167" s="2" t="s">
        <v>121</v>
      </c>
      <c r="B167" t="str">
        <v>Button A: X+54, Y+30</v>
      </c>
    </row>
    <row r="168" spans="1:2">
      <c r="A168" s="1"/>
      <c r="B168" t="str">
        <v>Button B: X+32, Y+60</v>
      </c>
    </row>
    <row r="169" spans="1:2">
      <c r="A169" s="2" t="s">
        <v>122</v>
      </c>
      <c r="B169" t="str">
        <v>Prize: X=6564, Y=9020</v>
      </c>
    </row>
    <row r="170" spans="1:2">
      <c r="A170" s="2" t="s">
        <v>123</v>
      </c>
      <c r="B170" t="str">
        <v>Button A: X+42, Y+32</v>
      </c>
    </row>
    <row r="171" spans="1:2">
      <c r="A171" s="2" t="s">
        <v>124</v>
      </c>
      <c r="B171" t="str">
        <v>Button B: X+12, Y+30</v>
      </c>
    </row>
    <row r="172" spans="1:2">
      <c r="A172" s="1"/>
      <c r="B172" t="str">
        <v>Prize: X=3156, Y=2488</v>
      </c>
    </row>
    <row r="173" spans="1:2">
      <c r="A173" s="2" t="s">
        <v>125</v>
      </c>
      <c r="B173" t="str">
        <v>Button A: X+44, Y+16</v>
      </c>
    </row>
    <row r="174" spans="1:2">
      <c r="A174" s="2" t="s">
        <v>126</v>
      </c>
      <c r="B174" t="str">
        <v>Button B: X+23, Y+55</v>
      </c>
    </row>
    <row r="175" spans="1:2">
      <c r="A175" s="2" t="s">
        <v>127</v>
      </c>
      <c r="B175" t="str">
        <v>Prize: X=6028, Y=6296</v>
      </c>
    </row>
    <row r="176" spans="1:2">
      <c r="A176" s="1"/>
      <c r="B176" t="str">
        <v>Button A: X+68, Y+19</v>
      </c>
    </row>
    <row r="177" spans="1:2">
      <c r="A177" s="2" t="s">
        <v>128</v>
      </c>
      <c r="B177" t="str">
        <v>Button B: X+30, Y+80</v>
      </c>
    </row>
    <row r="178" spans="1:2">
      <c r="A178" s="2" t="s">
        <v>129</v>
      </c>
      <c r="B178" t="str">
        <v>Prize: X=17552, Y=1101</v>
      </c>
    </row>
    <row r="179" spans="1:2">
      <c r="A179" s="2" t="s">
        <v>130</v>
      </c>
      <c r="B179" t="str">
        <v>Button A: X+19, Y+77</v>
      </c>
    </row>
    <row r="180" spans="1:2">
      <c r="A180" s="1"/>
      <c r="B180" t="str">
        <v>Button B: X+51, Y+12</v>
      </c>
    </row>
    <row r="181" spans="1:2">
      <c r="A181" s="2" t="s">
        <v>131</v>
      </c>
      <c r="B181" t="str">
        <v>Prize: X=10654, Y=3135</v>
      </c>
    </row>
    <row r="182" spans="1:2">
      <c r="A182" s="2" t="s">
        <v>132</v>
      </c>
      <c r="B182" t="str">
        <v>Button A: X+99, Y+14</v>
      </c>
    </row>
    <row r="183" spans="1:2">
      <c r="A183" s="2" t="s">
        <v>133</v>
      </c>
      <c r="B183" t="str">
        <v>Button B: X+37, Y+88</v>
      </c>
    </row>
    <row r="184" spans="1:2">
      <c r="A184" s="1"/>
      <c r="B184" t="str">
        <v>Prize: X=3609, Y=3490</v>
      </c>
    </row>
    <row r="185" spans="1:2">
      <c r="A185" s="2" t="s">
        <v>134</v>
      </c>
      <c r="B185" t="str">
        <v>Button A: X+33, Y+13</v>
      </c>
    </row>
    <row r="186" spans="1:2">
      <c r="A186" s="2" t="s">
        <v>135</v>
      </c>
      <c r="B186" t="str">
        <v>Button B: X+18, Y+61</v>
      </c>
    </row>
    <row r="187" spans="1:2">
      <c r="A187" s="2" t="s">
        <v>136</v>
      </c>
      <c r="B187" t="str">
        <v>Prize: X=1742, Y=12692</v>
      </c>
    </row>
    <row r="188" spans="1:2">
      <c r="A188" s="1"/>
      <c r="B188" t="str">
        <v>Button A: X+81, Y+17</v>
      </c>
    </row>
    <row r="189" spans="1:2">
      <c r="A189" s="2" t="s">
        <v>137</v>
      </c>
      <c r="B189" t="str">
        <v>Button B: X+64, Y+60</v>
      </c>
    </row>
    <row r="190" spans="1:2">
      <c r="A190" s="2" t="s">
        <v>138</v>
      </c>
      <c r="B190" t="str">
        <v>Prize: X=3492, Y=1152</v>
      </c>
    </row>
    <row r="191" spans="1:2">
      <c r="A191" s="2" t="s">
        <v>139</v>
      </c>
      <c r="B191" t="str">
        <v>Button A: X+51, Y+16</v>
      </c>
    </row>
    <row r="192" spans="1:2">
      <c r="A192" s="1"/>
      <c r="B192" t="str">
        <v>Button B: X+19, Y+73</v>
      </c>
    </row>
    <row r="193" spans="1:2">
      <c r="A193" s="2" t="s">
        <v>140</v>
      </c>
      <c r="B193" t="str">
        <v>Prize: X=16809, Y=11712</v>
      </c>
    </row>
    <row r="194" spans="1:2">
      <c r="A194" s="2" t="s">
        <v>141</v>
      </c>
      <c r="B194" t="str">
        <v>Button A: X+74, Y+23</v>
      </c>
    </row>
    <row r="195" spans="1:2">
      <c r="A195" s="2" t="s">
        <v>142</v>
      </c>
      <c r="B195" t="str">
        <v>Button B: X+12, Y+48</v>
      </c>
    </row>
    <row r="196" spans="1:2">
      <c r="A196" s="1"/>
      <c r="B196" t="str">
        <v>Prize: X=12182, Y=10265</v>
      </c>
    </row>
    <row r="197" spans="1:2">
      <c r="A197" s="2" t="s">
        <v>143</v>
      </c>
      <c r="B197" t="str">
        <v>Button A: X+63, Y+15</v>
      </c>
    </row>
    <row r="198" spans="1:2">
      <c r="A198" s="2" t="s">
        <v>144</v>
      </c>
      <c r="B198" t="str">
        <v>Button B: X+28, Y+81</v>
      </c>
    </row>
    <row r="199" spans="1:2">
      <c r="A199" s="2" t="s">
        <v>145</v>
      </c>
      <c r="B199" t="str">
        <v>Prize: X=10903, Y=6794</v>
      </c>
    </row>
    <row r="200" spans="1:2">
      <c r="A200" s="1"/>
      <c r="B200" t="str">
        <v>Button A: X+14, Y+72</v>
      </c>
    </row>
    <row r="201" spans="1:2">
      <c r="A201" s="2" t="s">
        <v>146</v>
      </c>
      <c r="B201" t="str">
        <v>Button B: X+70, Y+16</v>
      </c>
    </row>
    <row r="202" spans="1:2">
      <c r="A202" s="2" t="s">
        <v>147</v>
      </c>
      <c r="B202" t="str">
        <v>Prize: X=11190, Y=10664</v>
      </c>
    </row>
    <row r="203" spans="1:2">
      <c r="A203" s="2" t="s">
        <v>148</v>
      </c>
      <c r="B203" t="str">
        <v>Button A: X+37, Y+11</v>
      </c>
    </row>
    <row r="204" spans="1:2">
      <c r="A204" s="1"/>
      <c r="B204" t="str">
        <v>Button B: X+27, Y+67</v>
      </c>
    </row>
    <row r="205" spans="1:2">
      <c r="A205" s="2" t="s">
        <v>149</v>
      </c>
      <c r="B205" t="str">
        <v>Prize: X=3354, Y=8452</v>
      </c>
    </row>
    <row r="206" spans="1:2">
      <c r="A206" s="2" t="s">
        <v>150</v>
      </c>
      <c r="B206" t="str">
        <v>Button A: X+33, Y+41</v>
      </c>
    </row>
    <row r="207" spans="1:2">
      <c r="A207" s="2" t="s">
        <v>151</v>
      </c>
      <c r="B207" t="str">
        <v>Button B: X+77, Y+17</v>
      </c>
    </row>
    <row r="208" spans="1:2">
      <c r="A208" s="1"/>
      <c r="B208" t="str">
        <v>Prize: X=5566, Y=2038</v>
      </c>
    </row>
    <row r="209" spans="1:2">
      <c r="A209" s="2" t="s">
        <v>152</v>
      </c>
      <c r="B209" t="str">
        <v>Button A: X+50, Y+12</v>
      </c>
    </row>
    <row r="210" spans="1:2">
      <c r="A210" s="2" t="s">
        <v>153</v>
      </c>
      <c r="B210" t="str">
        <v>Button B: X+17, Y+50</v>
      </c>
    </row>
    <row r="211" spans="1:2">
      <c r="A211" s="2" t="s">
        <v>154</v>
      </c>
      <c r="B211" t="str">
        <v>Prize: X=10907, Y=18238</v>
      </c>
    </row>
    <row r="212" spans="1:2">
      <c r="A212" s="1"/>
      <c r="B212" t="str">
        <v>Button A: X+55, Y+15</v>
      </c>
    </row>
    <row r="213" spans="1:2">
      <c r="A213" s="2" t="s">
        <v>155</v>
      </c>
      <c r="B213" t="str">
        <v>Button B: X+15, Y+70</v>
      </c>
    </row>
    <row r="214" spans="1:2">
      <c r="A214" s="2" t="s">
        <v>156</v>
      </c>
      <c r="B214" t="str">
        <v>Prize: X=7555, Y=15690</v>
      </c>
    </row>
    <row r="215" spans="1:2">
      <c r="A215" s="2" t="s">
        <v>157</v>
      </c>
      <c r="B215" t="str">
        <v>Button A: X+46, Y+24</v>
      </c>
    </row>
    <row r="216" spans="1:2">
      <c r="A216" s="1"/>
      <c r="B216" t="str">
        <v>Button B: X+33, Y+61</v>
      </c>
    </row>
    <row r="217" spans="1:2">
      <c r="A217" s="2" t="s">
        <v>158</v>
      </c>
      <c r="B217" t="str">
        <v>Prize: X=11745, Y=2657</v>
      </c>
    </row>
    <row r="218" spans="1:2">
      <c r="A218" s="2" t="s">
        <v>159</v>
      </c>
      <c r="B218" t="str">
        <v>Button A: X+58, Y+43</v>
      </c>
    </row>
    <row r="219" spans="1:2">
      <c r="A219" s="2" t="s">
        <v>160</v>
      </c>
      <c r="B219" t="str">
        <v>Button B: X+28, Y+99</v>
      </c>
    </row>
    <row r="220" spans="1:2">
      <c r="A220" s="1"/>
      <c r="B220" t="str">
        <v>Prize: X=4076, Y=6308</v>
      </c>
    </row>
    <row r="221" spans="1:2">
      <c r="A221" s="2" t="s">
        <v>161</v>
      </c>
      <c r="B221" t="str">
        <v>Button A: X+54, Y+99</v>
      </c>
    </row>
    <row r="222" spans="1:2">
      <c r="A222" s="2" t="s">
        <v>162</v>
      </c>
      <c r="B222" t="str">
        <v>Button B: X+74, Y+36</v>
      </c>
    </row>
    <row r="223" spans="1:2">
      <c r="A223" s="2" t="s">
        <v>163</v>
      </c>
      <c r="B223" t="str">
        <v>Prize: X=4050, Y=4734</v>
      </c>
    </row>
    <row r="224" spans="1:2">
      <c r="A224" s="1"/>
      <c r="B224" t="str">
        <v>Button A: X+34, Y+18</v>
      </c>
    </row>
    <row r="225" spans="1:2">
      <c r="A225" s="2" t="s">
        <v>164</v>
      </c>
      <c r="B225" t="str">
        <v>Button B: X+20, Y+55</v>
      </c>
    </row>
    <row r="226" spans="1:2">
      <c r="A226" s="2" t="s">
        <v>165</v>
      </c>
      <c r="B226" t="str">
        <v>Prize: X=10578, Y=15741</v>
      </c>
    </row>
    <row r="227" spans="1:2">
      <c r="A227" s="2" t="s">
        <v>166</v>
      </c>
      <c r="B227" t="str">
        <v>Button A: X+69, Y+18</v>
      </c>
    </row>
    <row r="228" spans="1:2">
      <c r="A228" s="1"/>
      <c r="B228" t="str">
        <v>Button B: X+52, Y+62</v>
      </c>
    </row>
    <row r="229" spans="1:2">
      <c r="A229" s="2" t="s">
        <v>167</v>
      </c>
      <c r="B229" t="str">
        <v>Prize: X=8509, Y=6482</v>
      </c>
    </row>
    <row r="230" spans="1:2">
      <c r="A230" s="2" t="s">
        <v>168</v>
      </c>
      <c r="B230" t="str">
        <v>Button A: X+13, Y+73</v>
      </c>
    </row>
    <row r="231" spans="1:2">
      <c r="A231" s="2" t="s">
        <v>169</v>
      </c>
      <c r="B231" t="str">
        <v>Button B: X+96, Y+56</v>
      </c>
    </row>
    <row r="232" spans="1:2">
      <c r="A232" s="1"/>
      <c r="B232" t="str">
        <v>Prize: X=3216, Y=5016</v>
      </c>
    </row>
    <row r="233" spans="1:2">
      <c r="A233" s="2" t="s">
        <v>170</v>
      </c>
      <c r="B233" t="str">
        <v>Button A: X+11, Y+27</v>
      </c>
    </row>
    <row r="234" spans="1:2">
      <c r="A234" s="2" t="s">
        <v>171</v>
      </c>
      <c r="B234" t="str">
        <v>Button B: X+77, Y+50</v>
      </c>
    </row>
    <row r="235" spans="1:2">
      <c r="A235" s="2" t="s">
        <v>172</v>
      </c>
      <c r="B235" t="str">
        <v>Prize: X=13190, Y=1791</v>
      </c>
    </row>
    <row r="236" spans="1:2">
      <c r="A236" s="1"/>
      <c r="B236" t="str">
        <v>Button A: X+35, Y+70</v>
      </c>
    </row>
    <row r="237" spans="1:2">
      <c r="A237" s="2" t="s">
        <v>173</v>
      </c>
      <c r="B237" t="str">
        <v>Button B: X+54, Y+15</v>
      </c>
    </row>
    <row r="238" spans="1:2">
      <c r="A238" s="2" t="s">
        <v>174</v>
      </c>
      <c r="B238" t="str">
        <v>Prize: X=2511, Y=2325</v>
      </c>
    </row>
    <row r="239" spans="1:2">
      <c r="A239" s="2" t="s">
        <v>175</v>
      </c>
      <c r="B239" t="str">
        <v>Button A: X+52, Y+21</v>
      </c>
    </row>
    <row r="240" spans="1:2">
      <c r="A240" s="1"/>
      <c r="B240" t="str">
        <v>Button B: X+34, Y+51</v>
      </c>
    </row>
    <row r="241" spans="1:2">
      <c r="A241" s="2" t="s">
        <v>176</v>
      </c>
      <c r="B241" t="str">
        <v>Prize: X=3456, Y=2961</v>
      </c>
    </row>
    <row r="242" spans="1:2">
      <c r="A242" s="2" t="s">
        <v>177</v>
      </c>
      <c r="B242" t="str">
        <v>Button A: X+16, Y+81</v>
      </c>
    </row>
    <row r="243" spans="1:2">
      <c r="A243" s="2" t="s">
        <v>178</v>
      </c>
      <c r="B243" t="str">
        <v>Button B: X+90, Y+79</v>
      </c>
    </row>
    <row r="244" spans="1:2">
      <c r="A244" s="1"/>
      <c r="B244" t="str">
        <v>Prize: X=1376, Y=3953</v>
      </c>
    </row>
    <row r="245" spans="1:2">
      <c r="A245" s="2" t="s">
        <v>179</v>
      </c>
      <c r="B245" t="str">
        <v>Button A: X+34, Y+13</v>
      </c>
    </row>
    <row r="246" spans="1:2">
      <c r="A246" s="2" t="s">
        <v>180</v>
      </c>
      <c r="B246" t="str">
        <v>Button B: X+36, Y+55</v>
      </c>
    </row>
    <row r="247" spans="1:2">
      <c r="A247" s="2" t="s">
        <v>181</v>
      </c>
      <c r="B247" t="str">
        <v>Prize: X=13586, Y=3897</v>
      </c>
    </row>
    <row r="248" spans="1:2">
      <c r="A248" s="1"/>
      <c r="B248" t="str">
        <v>Button A: X+27, Y+59</v>
      </c>
    </row>
    <row r="249" spans="1:2">
      <c r="A249" s="2" t="s">
        <v>182</v>
      </c>
      <c r="B249" t="str">
        <v>Button B: X+53, Y+25</v>
      </c>
    </row>
    <row r="250" spans="1:2">
      <c r="A250" s="2" t="s">
        <v>183</v>
      </c>
      <c r="B250" t="str">
        <v>Prize: X=5121, Y=1273</v>
      </c>
    </row>
    <row r="251" spans="1:2">
      <c r="A251" s="2" t="s">
        <v>184</v>
      </c>
      <c r="B251" t="str">
        <v>Button A: X+63, Y+15</v>
      </c>
    </row>
    <row r="252" spans="1:2">
      <c r="A252" s="1"/>
      <c r="B252" t="str">
        <v>Button B: X+30, Y+73</v>
      </c>
    </row>
    <row r="253" spans="1:2">
      <c r="A253" s="2" t="s">
        <v>185</v>
      </c>
      <c r="B253" t="str">
        <v>Prize: X=13970, Y=10239</v>
      </c>
    </row>
    <row r="254" spans="1:2">
      <c r="A254" s="2" t="s">
        <v>186</v>
      </c>
      <c r="B254" t="str">
        <v>Button A: X+86, Y+51</v>
      </c>
    </row>
    <row r="255" spans="1:2">
      <c r="A255" s="2" t="s">
        <v>187</v>
      </c>
      <c r="B255" t="str">
        <v>Button B: X+46, Y+97</v>
      </c>
    </row>
    <row r="256" spans="1:2">
      <c r="A256" s="1"/>
      <c r="B256" t="str">
        <v>Prize: X=1454, Y=2675</v>
      </c>
    </row>
    <row r="257" spans="1:2">
      <c r="A257" s="2" t="s">
        <v>188</v>
      </c>
      <c r="B257" t="str">
        <v>Button A: X+25, Y+93</v>
      </c>
    </row>
    <row r="258" spans="1:2">
      <c r="A258" s="2" t="s">
        <v>189</v>
      </c>
      <c r="B258" t="str">
        <v>Button B: X+59, Y+11</v>
      </c>
    </row>
    <row r="259" spans="1:2">
      <c r="A259" s="2" t="s">
        <v>190</v>
      </c>
      <c r="B259" t="str">
        <v>Prize: X=5324, Y=7088</v>
      </c>
    </row>
    <row r="260" spans="1:2">
      <c r="A260" s="1"/>
      <c r="B260" t="str">
        <v>Button A: X+43, Y+19</v>
      </c>
    </row>
    <row r="261" spans="1:2">
      <c r="A261" s="2" t="s">
        <v>191</v>
      </c>
      <c r="B261" t="str">
        <v>Button B: X+29, Y+47</v>
      </c>
    </row>
    <row r="262" spans="1:2">
      <c r="A262" s="2" t="s">
        <v>192</v>
      </c>
      <c r="B262" t="str">
        <v>Prize: X=19347, Y=5901</v>
      </c>
    </row>
    <row r="263" spans="1:2">
      <c r="A263" s="2" t="s">
        <v>193</v>
      </c>
      <c r="B263" t="str">
        <v>Button A: X+24, Y+68</v>
      </c>
    </row>
    <row r="264" spans="1:2">
      <c r="A264" s="1"/>
      <c r="B264" t="str">
        <v>Button B: X+52, Y+12</v>
      </c>
    </row>
    <row r="265" spans="1:2">
      <c r="A265" s="2" t="s">
        <v>194</v>
      </c>
      <c r="B265" t="str">
        <v>Prize: X=6632, Y=6552</v>
      </c>
    </row>
    <row r="266" spans="1:2">
      <c r="A266" s="2" t="s">
        <v>195</v>
      </c>
      <c r="B266" t="str">
        <v>Button A: X+39, Y+11</v>
      </c>
    </row>
    <row r="267" spans="1:2">
      <c r="A267" s="2" t="s">
        <v>196</v>
      </c>
      <c r="B267" t="str">
        <v>Button B: X+12, Y+72</v>
      </c>
    </row>
    <row r="268" spans="1:2">
      <c r="A268" s="1"/>
      <c r="B268" t="str">
        <v>Prize: X=18431, Y=819</v>
      </c>
    </row>
    <row r="269" spans="1:2">
      <c r="A269" s="2" t="s">
        <v>197</v>
      </c>
      <c r="B269" t="str">
        <v>Button A: X+14, Y+35</v>
      </c>
    </row>
    <row r="270" spans="1:2">
      <c r="A270" s="2" t="s">
        <v>198</v>
      </c>
      <c r="B270" t="str">
        <v>Button B: X+61, Y+43</v>
      </c>
    </row>
    <row r="271" spans="1:2">
      <c r="A271" s="2" t="s">
        <v>199</v>
      </c>
      <c r="B271" t="str">
        <v>Prize: X=3166, Y=1111</v>
      </c>
    </row>
    <row r="272" spans="1:2">
      <c r="A272" s="1"/>
      <c r="B272" t="str">
        <v>Button A: X+76, Y+48</v>
      </c>
    </row>
    <row r="273" spans="1:2">
      <c r="A273" s="2" t="s">
        <v>200</v>
      </c>
      <c r="B273" t="str">
        <v>Button B: X+29, Y+72</v>
      </c>
    </row>
    <row r="274" spans="1:2">
      <c r="A274" s="2" t="s">
        <v>201</v>
      </c>
      <c r="B274" t="str">
        <v>Prize: X=7155, Y=4680</v>
      </c>
    </row>
    <row r="275" spans="1:2">
      <c r="A275" s="2" t="s">
        <v>202</v>
      </c>
      <c r="B275" t="str">
        <v>Button A: X+24, Y+50</v>
      </c>
    </row>
    <row r="276" spans="1:2">
      <c r="A276" s="1"/>
      <c r="B276" t="str">
        <v>Button B: X+46, Y+19</v>
      </c>
    </row>
    <row r="277" spans="1:2">
      <c r="A277" s="2" t="s">
        <v>203</v>
      </c>
      <c r="B277" t="str">
        <v>Prize: X=16134, Y=3617</v>
      </c>
    </row>
    <row r="278" spans="1:2">
      <c r="A278" s="2" t="s">
        <v>204</v>
      </c>
      <c r="B278" t="str">
        <v>Button A: X+48, Y+72</v>
      </c>
    </row>
    <row r="279" spans="1:2">
      <c r="A279" s="2" t="s">
        <v>205</v>
      </c>
      <c r="B279" t="str">
        <v>Button B: X+66, Y+11</v>
      </c>
    </row>
    <row r="280" spans="1:2">
      <c r="A280" s="1"/>
      <c r="B280" t="str">
        <v>Prize: X=9204, Y=7294</v>
      </c>
    </row>
    <row r="281" spans="1:2">
      <c r="A281" s="2" t="s">
        <v>206</v>
      </c>
      <c r="B281" t="str">
        <v>Button A: X+66, Y+62</v>
      </c>
    </row>
    <row r="282" spans="1:2">
      <c r="A282" s="2" t="s">
        <v>207</v>
      </c>
      <c r="B282" t="str">
        <v>Button B: X+22, Y+77</v>
      </c>
    </row>
    <row r="283" spans="1:2">
      <c r="A283" s="2" t="s">
        <v>208</v>
      </c>
      <c r="B283" t="str">
        <v>Prize: X=3520, Y=7419</v>
      </c>
    </row>
    <row r="284" spans="1:2">
      <c r="A284" s="1"/>
      <c r="B284" t="str">
        <v>Button A: X+14, Y+47</v>
      </c>
    </row>
    <row r="285" spans="1:2">
      <c r="A285" s="2" t="s">
        <v>209</v>
      </c>
      <c r="B285" t="str">
        <v>Button B: X+68, Y+39</v>
      </c>
    </row>
    <row r="286" spans="1:2">
      <c r="A286" s="2" t="s">
        <v>210</v>
      </c>
      <c r="B286" t="str">
        <v>Prize: X=4250, Y=9875</v>
      </c>
    </row>
    <row r="287" spans="1:2">
      <c r="A287" s="2" t="s">
        <v>211</v>
      </c>
      <c r="B287" t="str">
        <v>Button A: X+67, Y+14</v>
      </c>
    </row>
    <row r="288" spans="1:2">
      <c r="A288" s="1"/>
      <c r="B288" t="str">
        <v>Button B: X+58, Y+59</v>
      </c>
    </row>
    <row r="289" spans="1:2">
      <c r="A289" s="2" t="s">
        <v>212</v>
      </c>
      <c r="B289" t="str">
        <v>Prize: X=6096, Y=1977</v>
      </c>
    </row>
    <row r="290" spans="1:2">
      <c r="A290" s="2" t="s">
        <v>213</v>
      </c>
      <c r="B290" t="str">
        <v>Button A: X+41, Y+21</v>
      </c>
    </row>
    <row r="291" spans="1:2">
      <c r="A291" s="2" t="s">
        <v>214</v>
      </c>
      <c r="B291" t="str">
        <v>Button B: X+19, Y+38</v>
      </c>
    </row>
    <row r="292" spans="1:2">
      <c r="A292" s="1"/>
      <c r="B292" t="str">
        <v>Prize: X=5924, Y=5047</v>
      </c>
    </row>
    <row r="293" spans="1:2">
      <c r="A293" s="2" t="s">
        <v>215</v>
      </c>
      <c r="B293" t="str">
        <v>Button A: X+20, Y+83</v>
      </c>
    </row>
    <row r="294" spans="1:2">
      <c r="A294" s="2" t="s">
        <v>216</v>
      </c>
      <c r="B294" t="str">
        <v>Button B: X+43, Y+35</v>
      </c>
    </row>
    <row r="295" spans="1:2">
      <c r="A295" s="2" t="s">
        <v>217</v>
      </c>
      <c r="B295" t="str">
        <v>Prize: X=4668, Y=8470</v>
      </c>
    </row>
    <row r="296" spans="1:2">
      <c r="A296" s="1"/>
      <c r="B296" t="str">
        <v>Button A: X+37, Y+95</v>
      </c>
    </row>
    <row r="297" spans="1:2">
      <c r="A297" s="2" t="s">
        <v>218</v>
      </c>
      <c r="B297" t="str">
        <v>Button B: X+72, Y+46</v>
      </c>
    </row>
    <row r="298" spans="1:2">
      <c r="A298" s="2" t="s">
        <v>219</v>
      </c>
      <c r="B298" t="str">
        <v>Prize: X=4106, Y=7904</v>
      </c>
    </row>
    <row r="299" spans="1:2">
      <c r="A299" s="2" t="s">
        <v>220</v>
      </c>
      <c r="B299" t="str">
        <v>Button A: X+34, Y+11</v>
      </c>
    </row>
    <row r="300" spans="1:2">
      <c r="A300" s="1"/>
      <c r="B300" t="str">
        <v>Button B: X+18, Y+40</v>
      </c>
    </row>
    <row r="301" spans="1:2">
      <c r="A301" s="2" t="s">
        <v>221</v>
      </c>
      <c r="B301" t="str">
        <v>Prize: X=13094, Y=14354</v>
      </c>
    </row>
    <row r="302" spans="1:2">
      <c r="A302" s="2" t="s">
        <v>222</v>
      </c>
      <c r="B302" t="str">
        <v>Button A: X+51, Y+85</v>
      </c>
    </row>
    <row r="303" spans="1:2">
      <c r="A303" s="2" t="s">
        <v>223</v>
      </c>
      <c r="B303" t="str">
        <v>Button B: X+70, Y+16</v>
      </c>
    </row>
    <row r="304" spans="1:2">
      <c r="A304" s="1"/>
      <c r="B304" t="str">
        <v>Prize: X=3158, Y=2042</v>
      </c>
    </row>
    <row r="305" spans="1:2">
      <c r="A305" s="2" t="s">
        <v>224</v>
      </c>
      <c r="B305" t="str">
        <v>Button A: X+96, Y+13</v>
      </c>
    </row>
    <row r="306" spans="1:2">
      <c r="A306" s="2" t="s">
        <v>225</v>
      </c>
      <c r="B306" t="str">
        <v>Button B: X+28, Y+22</v>
      </c>
    </row>
    <row r="307" spans="1:2">
      <c r="A307" s="2" t="s">
        <v>226</v>
      </c>
      <c r="B307" t="str">
        <v>Prize: X=4812, Y=1471</v>
      </c>
    </row>
    <row r="308" spans="1:2">
      <c r="A308" s="1"/>
      <c r="B308" t="str">
        <v>Button A: X+54, Y+22</v>
      </c>
    </row>
    <row r="309" spans="1:2">
      <c r="A309" s="2" t="s">
        <v>227</v>
      </c>
      <c r="B309" t="str">
        <v>Button B: X+47, Y+67</v>
      </c>
    </row>
    <row r="310" spans="1:2">
      <c r="A310" s="2" t="s">
        <v>228</v>
      </c>
      <c r="B310" t="str">
        <v>Prize: X=5636, Y=3636</v>
      </c>
    </row>
    <row r="311" spans="1:2">
      <c r="A311" s="2" t="s">
        <v>229</v>
      </c>
      <c r="B311" t="str">
        <v>Button A: X+26, Y+51</v>
      </c>
    </row>
    <row r="312" spans="1:2">
      <c r="A312" s="1"/>
      <c r="B312" t="str">
        <v>Button B: X+23, Y+13</v>
      </c>
    </row>
    <row r="313" spans="1:2">
      <c r="A313" s="2" t="s">
        <v>230</v>
      </c>
      <c r="B313" t="str">
        <v>Prize: X=18952, Y=12022</v>
      </c>
    </row>
    <row r="314" spans="1:2">
      <c r="A314" s="2" t="s">
        <v>231</v>
      </c>
      <c r="B314" t="str">
        <v>Button A: X+35, Y+55</v>
      </c>
    </row>
    <row r="315" spans="1:2">
      <c r="A315" s="2" t="s">
        <v>232</v>
      </c>
      <c r="B315" t="str">
        <v>Button B: X+46, Y+17</v>
      </c>
    </row>
    <row r="316" spans="1:2">
      <c r="A316" s="1"/>
      <c r="B316" t="str">
        <v>Prize: X=660, Y=10525</v>
      </c>
    </row>
    <row r="317" spans="1:2">
      <c r="A317" s="2" t="s">
        <v>233</v>
      </c>
      <c r="B317" t="str">
        <v>Button A: X+33, Y+67</v>
      </c>
    </row>
    <row r="318" spans="1:2">
      <c r="A318" s="2" t="s">
        <v>234</v>
      </c>
      <c r="B318" t="str">
        <v>Button B: X+48, Y+18</v>
      </c>
    </row>
    <row r="319" spans="1:2">
      <c r="A319" s="2" t="s">
        <v>235</v>
      </c>
      <c r="B319" t="str">
        <v>Prize: X=10958, Y=9870</v>
      </c>
    </row>
    <row r="320" spans="1:2">
      <c r="A320" s="1"/>
      <c r="B320" t="str">
        <v>Button A: X+11, Y+43</v>
      </c>
    </row>
    <row r="321" spans="1:2">
      <c r="A321" s="2" t="s">
        <v>236</v>
      </c>
      <c r="B321" t="str">
        <v>Button B: X+70, Y+32</v>
      </c>
    </row>
    <row r="322" spans="1:2">
      <c r="A322" s="2" t="s">
        <v>237</v>
      </c>
      <c r="B322" t="str">
        <v>Prize: X=11658, Y=1306</v>
      </c>
    </row>
    <row r="323" spans="1:2">
      <c r="A323" s="2" t="s">
        <v>238</v>
      </c>
      <c r="B323" t="str">
        <v>Button A: X+25, Y+11</v>
      </c>
    </row>
    <row r="324" spans="1:2">
      <c r="A324" s="1"/>
      <c r="B324" t="str">
        <v>Button B: X+27, Y+42</v>
      </c>
    </row>
    <row r="325" spans="1:2">
      <c r="A325" s="2" t="s">
        <v>239</v>
      </c>
      <c r="B325" t="str">
        <v>Prize: X=2311, Y=2312</v>
      </c>
    </row>
    <row r="326" spans="1:2">
      <c r="A326" s="2" t="s">
        <v>240</v>
      </c>
      <c r="B326" t="str">
        <v>Button A: X+74, Y+12</v>
      </c>
    </row>
    <row r="327" spans="1:2">
      <c r="A327" s="2" t="s">
        <v>241</v>
      </c>
      <c r="B327" t="str">
        <v>Button B: X+11, Y+39</v>
      </c>
    </row>
    <row r="328" spans="1:2">
      <c r="A328" s="1"/>
      <c r="B328" t="str">
        <v>Prize: X=4519, Y=6941</v>
      </c>
    </row>
    <row r="329" spans="1:2">
      <c r="A329" s="2" t="s">
        <v>242</v>
      </c>
      <c r="B329" t="str">
        <v>Button A: X+63, Y+13</v>
      </c>
    </row>
    <row r="330" spans="1:2">
      <c r="A330" s="2" t="s">
        <v>243</v>
      </c>
      <c r="B330" t="str">
        <v>Button B: X+15, Y+67</v>
      </c>
    </row>
    <row r="331" spans="1:2">
      <c r="A331" s="2" t="s">
        <v>244</v>
      </c>
      <c r="B331" t="str">
        <v>Prize: X=2054, Y=5500</v>
      </c>
    </row>
    <row r="332" spans="1:2">
      <c r="A332" s="1"/>
      <c r="B332" t="str">
        <v>Button A: X+64, Y+25</v>
      </c>
    </row>
    <row r="333" spans="1:2">
      <c r="A333" s="2" t="s">
        <v>191</v>
      </c>
      <c r="B333" t="str">
        <v>Button B: X+16, Y+65</v>
      </c>
    </row>
    <row r="334" spans="1:2">
      <c r="A334" s="2" t="s">
        <v>245</v>
      </c>
      <c r="B334" t="str">
        <v>Prize: X=7152, Y=12645</v>
      </c>
    </row>
    <row r="335" spans="1:2">
      <c r="A335" s="2" t="s">
        <v>246</v>
      </c>
      <c r="B335" t="str">
        <v>Button A: X+44, Y+78</v>
      </c>
    </row>
    <row r="336" spans="1:2">
      <c r="A336" s="1"/>
      <c r="B336" t="str">
        <v>Button B: X+51, Y+19</v>
      </c>
    </row>
    <row r="337" spans="1:2">
      <c r="A337" s="2" t="s">
        <v>247</v>
      </c>
      <c r="B337" t="str">
        <v>Prize: X=15398, Y=6504</v>
      </c>
    </row>
    <row r="338" spans="1:2">
      <c r="A338" s="2" t="s">
        <v>248</v>
      </c>
      <c r="B338" t="str">
        <v>Button A: X+17, Y+91</v>
      </c>
    </row>
    <row r="339" spans="1:2">
      <c r="A339" s="2" t="s">
        <v>249</v>
      </c>
      <c r="B339" t="str">
        <v>Button B: X+62, Y+41</v>
      </c>
    </row>
    <row r="340" spans="1:2">
      <c r="A340" s="1"/>
      <c r="B340" t="str">
        <v>Prize: X=5992, Y=9386</v>
      </c>
    </row>
    <row r="341" spans="1:2">
      <c r="A341" s="2" t="s">
        <v>250</v>
      </c>
      <c r="B341" t="str">
        <v>Button A: X+33, Y+13</v>
      </c>
    </row>
    <row r="342" spans="1:2">
      <c r="A342" s="2" t="s">
        <v>144</v>
      </c>
      <c r="B342" t="str">
        <v>Button B: X+11, Y+43</v>
      </c>
    </row>
    <row r="343" spans="1:2">
      <c r="A343" s="2" t="s">
        <v>251</v>
      </c>
      <c r="B343" t="str">
        <v>Prize: X=16490, Y=4206</v>
      </c>
    </row>
    <row r="344" spans="1:2">
      <c r="A344" s="1"/>
      <c r="B344" t="str">
        <v>Button A: X+83, Y+43</v>
      </c>
    </row>
    <row r="345" spans="1:2">
      <c r="A345" s="2" t="s">
        <v>252</v>
      </c>
      <c r="B345" t="str">
        <v>Button B: X+55, Y+97</v>
      </c>
    </row>
    <row r="346" spans="1:2">
      <c r="A346" s="2" t="s">
        <v>253</v>
      </c>
      <c r="B346" t="str">
        <v>Prize: X=9426, Y=6596</v>
      </c>
    </row>
    <row r="347" spans="1:2">
      <c r="A347" s="2" t="s">
        <v>254</v>
      </c>
      <c r="B347" t="str">
        <v>Button A: X+14, Y+43</v>
      </c>
    </row>
    <row r="348" spans="1:2">
      <c r="A348" s="1"/>
      <c r="B348" t="str">
        <v>Button B: X+20, Y+11</v>
      </c>
    </row>
    <row r="349" spans="1:2">
      <c r="A349" s="2" t="s">
        <v>255</v>
      </c>
      <c r="B349" t="str">
        <v>Prize: X=9268, Y=16426</v>
      </c>
    </row>
    <row r="350" spans="1:2">
      <c r="A350" s="2" t="s">
        <v>256</v>
      </c>
      <c r="B350" t="str">
        <v>Button A: X+76, Y+24</v>
      </c>
    </row>
    <row r="351" spans="1:2">
      <c r="A351" s="2" t="s">
        <v>257</v>
      </c>
      <c r="B351" t="str">
        <v>Button B: X+37, Y+98</v>
      </c>
    </row>
    <row r="352" spans="1:2">
      <c r="A352" s="1"/>
      <c r="B352" t="str">
        <v>Prize: X=2006, Y=4604</v>
      </c>
    </row>
    <row r="353" spans="1:2">
      <c r="A353" s="2" t="s">
        <v>258</v>
      </c>
      <c r="B353" t="str">
        <v>Button A: X+63, Y+78</v>
      </c>
    </row>
    <row r="354" spans="1:2">
      <c r="A354" s="2" t="s">
        <v>259</v>
      </c>
      <c r="B354" t="str">
        <v>Button B: X+49, Y+16</v>
      </c>
    </row>
    <row r="355" spans="1:2">
      <c r="A355" s="2" t="s">
        <v>260</v>
      </c>
      <c r="B355" t="str">
        <v>Prize: X=5712, Y=3588</v>
      </c>
    </row>
    <row r="356" spans="1:2">
      <c r="A356" s="1"/>
      <c r="B356" t="str">
        <v>Button A: X+59, Y+13</v>
      </c>
    </row>
    <row r="357" spans="1:2">
      <c r="A357" s="2" t="s">
        <v>261</v>
      </c>
      <c r="B357" t="str">
        <v>Button B: X+43, Y+43</v>
      </c>
    </row>
    <row r="358" spans="1:2">
      <c r="A358" s="2" t="s">
        <v>262</v>
      </c>
      <c r="B358" t="str">
        <v>Prize: X=7668, Y=4908</v>
      </c>
    </row>
    <row r="359" spans="1:2">
      <c r="A359" s="2" t="s">
        <v>263</v>
      </c>
      <c r="B359" t="str">
        <v>Button A: X+50, Y+15</v>
      </c>
    </row>
    <row r="360" spans="1:2">
      <c r="A360" s="1"/>
      <c r="B360" t="str">
        <v>Button B: X+31, Y+54</v>
      </c>
    </row>
    <row r="361" spans="1:2">
      <c r="A361" s="2" t="s">
        <v>264</v>
      </c>
      <c r="B361" t="str">
        <v>Prize: X=11845, Y=4550</v>
      </c>
    </row>
    <row r="362" spans="1:2">
      <c r="A362" s="2" t="s">
        <v>265</v>
      </c>
      <c r="B362" t="str">
        <v>Button A: X+18, Y+60</v>
      </c>
    </row>
    <row r="363" spans="1:2">
      <c r="A363" s="2" t="s">
        <v>266</v>
      </c>
      <c r="B363" t="str">
        <v>Button B: X+67, Y+31</v>
      </c>
    </row>
    <row r="364" spans="1:2">
      <c r="A364" s="1"/>
      <c r="B364" t="str">
        <v>Prize: X=1030, Y=5800</v>
      </c>
    </row>
    <row r="365" spans="1:2">
      <c r="A365" s="2" t="s">
        <v>267</v>
      </c>
      <c r="B365" t="str">
        <v>Button A: X+13, Y+67</v>
      </c>
    </row>
    <row r="366" spans="1:2">
      <c r="A366" s="2" t="s">
        <v>82</v>
      </c>
      <c r="B366" t="str">
        <v>Button B: X+52, Y+14</v>
      </c>
    </row>
    <row r="367" spans="1:2">
      <c r="A367" s="2" t="s">
        <v>268</v>
      </c>
      <c r="B367" t="str">
        <v>Prize: X=8310, Y=6360</v>
      </c>
    </row>
    <row r="368" spans="1:2">
      <c r="A368" s="1"/>
      <c r="B368" t="str">
        <v>Button A: X+22, Y+99</v>
      </c>
    </row>
    <row r="369" spans="1:2">
      <c r="A369" s="2" t="s">
        <v>269</v>
      </c>
      <c r="B369" t="str">
        <v>Button B: X+40, Y+27</v>
      </c>
    </row>
    <row r="370" spans="1:2">
      <c r="A370" s="2" t="s">
        <v>270</v>
      </c>
      <c r="B370" t="str">
        <v>Prize: X=5070, Y=8892</v>
      </c>
    </row>
    <row r="371" spans="1:2">
      <c r="A371" s="2" t="s">
        <v>271</v>
      </c>
      <c r="B371" t="str">
        <v>Button A: X+82, Y+48</v>
      </c>
    </row>
    <row r="372" spans="1:2">
      <c r="A372" s="1"/>
      <c r="B372" t="str">
        <v>Button B: X+14, Y+41</v>
      </c>
    </row>
    <row r="373" spans="1:2">
      <c r="A373" s="2" t="s">
        <v>272</v>
      </c>
      <c r="B373" t="str">
        <v>Prize: X=13302, Y=1468</v>
      </c>
    </row>
    <row r="374" spans="1:2">
      <c r="A374" s="2" t="s">
        <v>273</v>
      </c>
      <c r="B374" t="str">
        <v>Button A: X+59, Y+20</v>
      </c>
    </row>
    <row r="375" spans="1:2">
      <c r="A375" s="2" t="s">
        <v>274</v>
      </c>
      <c r="B375" t="str">
        <v>Button B: X+13, Y+28</v>
      </c>
    </row>
    <row r="376" spans="1:2">
      <c r="A376" s="1"/>
      <c r="B376" t="str">
        <v>Prize: X=11713, Y=11164</v>
      </c>
    </row>
    <row r="377" spans="1:2">
      <c r="A377" s="2" t="s">
        <v>275</v>
      </c>
      <c r="B377" t="str">
        <v>Button A: X+44, Y+17</v>
      </c>
    </row>
    <row r="378" spans="1:2">
      <c r="A378" s="2" t="s">
        <v>276</v>
      </c>
      <c r="B378" t="str">
        <v>Button B: X+21, Y+45</v>
      </c>
    </row>
    <row r="379" spans="1:2">
      <c r="A379" s="2" t="s">
        <v>277</v>
      </c>
      <c r="B379" t="str">
        <v>Prize: X=19051, Y=1345</v>
      </c>
    </row>
    <row r="380" spans="1:2">
      <c r="A380" s="1"/>
      <c r="B380" t="str">
        <v>Button A: X+29, Y+46</v>
      </c>
    </row>
    <row r="381" spans="1:2">
      <c r="A381" s="2" t="s">
        <v>278</v>
      </c>
      <c r="B381" t="str">
        <v>Button B: X+41, Y+12</v>
      </c>
    </row>
    <row r="382" spans="1:2">
      <c r="A382" s="2" t="s">
        <v>279</v>
      </c>
      <c r="B382" t="str">
        <v>Prize: X=2664, Y=16794</v>
      </c>
    </row>
    <row r="383" spans="1:2">
      <c r="A383" s="2" t="s">
        <v>280</v>
      </c>
      <c r="B383" t="str">
        <v>Button A: X+11, Y+88</v>
      </c>
    </row>
    <row r="384" spans="1:2">
      <c r="A384" s="1"/>
      <c r="B384" t="str">
        <v>Button B: X+85, Y+30</v>
      </c>
    </row>
    <row r="385" spans="1:2">
      <c r="A385" s="2" t="s">
        <v>281</v>
      </c>
      <c r="B385" t="str">
        <v>Prize: X=3809, Y=9672</v>
      </c>
    </row>
    <row r="386" spans="1:2">
      <c r="A386" s="2" t="s">
        <v>282</v>
      </c>
      <c r="B386" t="str">
        <v>Button A: X+15, Y+65</v>
      </c>
    </row>
    <row r="387" spans="1:2">
      <c r="A387" s="2" t="s">
        <v>283</v>
      </c>
      <c r="B387" t="str">
        <v>Button B: X+77, Y+29</v>
      </c>
    </row>
    <row r="388" spans="1:2">
      <c r="A388" s="1"/>
      <c r="B388" t="str">
        <v>Prize: X=2350, Y=4090</v>
      </c>
    </row>
    <row r="389" spans="1:2">
      <c r="A389" s="2" t="s">
        <v>284</v>
      </c>
      <c r="B389" t="str">
        <v>Button A: X+40, Y+23</v>
      </c>
    </row>
    <row r="390" spans="1:2">
      <c r="A390" s="2" t="s">
        <v>285</v>
      </c>
      <c r="B390" t="str">
        <v>Button B: X+18, Y+37</v>
      </c>
    </row>
    <row r="391" spans="1:2">
      <c r="A391" s="2" t="s">
        <v>286</v>
      </c>
      <c r="B391" t="str">
        <v>Prize: X=1748, Y=7833</v>
      </c>
    </row>
    <row r="392" spans="1:2">
      <c r="A392" s="1"/>
      <c r="B392" t="str">
        <v>Button A: X+77, Y+45</v>
      </c>
    </row>
    <row r="393" spans="1:2">
      <c r="A393" s="2" t="s">
        <v>287</v>
      </c>
      <c r="B393" t="str">
        <v>Button B: X+14, Y+37</v>
      </c>
    </row>
    <row r="394" spans="1:2">
      <c r="A394" s="2" t="s">
        <v>288</v>
      </c>
      <c r="B394" t="str">
        <v>Prize: X=16594, Y=7835</v>
      </c>
    </row>
    <row r="395" spans="1:2">
      <c r="A395" s="2" t="s">
        <v>289</v>
      </c>
      <c r="B395" t="str">
        <v>Button A: X+79, Y+19</v>
      </c>
    </row>
    <row r="396" spans="1:2">
      <c r="A396" s="1"/>
      <c r="B396" t="str">
        <v>Button B: X+34, Y+89</v>
      </c>
    </row>
    <row r="397" spans="1:2">
      <c r="A397" s="2" t="s">
        <v>290</v>
      </c>
      <c r="B397" t="str">
        <v>Prize: X=5520, Y=2055</v>
      </c>
    </row>
    <row r="398" spans="1:2">
      <c r="A398" s="2" t="s">
        <v>291</v>
      </c>
      <c r="B398" t="str">
        <v>Button A: X+17, Y+38</v>
      </c>
    </row>
    <row r="399" spans="1:2">
      <c r="A399" s="2" t="s">
        <v>292</v>
      </c>
      <c r="B399" t="str">
        <v>Button B: X+74, Y+51</v>
      </c>
    </row>
    <row r="400" spans="1:2">
      <c r="A400" s="1"/>
      <c r="B400" t="str">
        <v>Prize: X=10003, Y=8167</v>
      </c>
    </row>
    <row r="401" spans="1:2">
      <c r="A401" s="2" t="s">
        <v>293</v>
      </c>
      <c r="B401" t="str">
        <v>Button A: X+11, Y+38</v>
      </c>
    </row>
    <row r="402" spans="1:2">
      <c r="A402" s="2" t="s">
        <v>195</v>
      </c>
      <c r="B402" t="str">
        <v>Button B: X+48, Y+12</v>
      </c>
    </row>
    <row r="403" spans="1:2">
      <c r="A403" s="2" t="s">
        <v>294</v>
      </c>
      <c r="B403" t="str">
        <v>Prize: X=11879, Y=13058</v>
      </c>
    </row>
    <row r="404" spans="1:2">
      <c r="A404" s="1"/>
      <c r="B404" t="str">
        <v>Button A: X+92, Y+11</v>
      </c>
    </row>
    <row r="405" spans="1:2">
      <c r="A405" s="2" t="s">
        <v>295</v>
      </c>
      <c r="B405" t="str">
        <v>Button B: X+67, Y+53</v>
      </c>
    </row>
    <row r="406" spans="1:2">
      <c r="A406" s="2" t="s">
        <v>296</v>
      </c>
      <c r="B406" t="str">
        <v>Prize: X=8641, Y=1708</v>
      </c>
    </row>
    <row r="407" spans="1:2">
      <c r="A407" s="2" t="s">
        <v>297</v>
      </c>
      <c r="B407" t="str">
        <v>Button A: X+12, Y+40</v>
      </c>
    </row>
    <row r="408" spans="1:2">
      <c r="A408" s="1"/>
      <c r="B408" t="str">
        <v>Button B: X+61, Y+33</v>
      </c>
    </row>
    <row r="409" spans="1:2">
      <c r="A409" s="2" t="s">
        <v>298</v>
      </c>
      <c r="B409" t="str">
        <v>Prize: X=17814, Y=2806</v>
      </c>
    </row>
    <row r="410" spans="1:2">
      <c r="A410" s="2" t="s">
        <v>299</v>
      </c>
      <c r="B410" t="str">
        <v>Button A: X+81, Y+13</v>
      </c>
    </row>
    <row r="411" spans="1:2">
      <c r="A411" s="2" t="s">
        <v>300</v>
      </c>
      <c r="B411" t="str">
        <v>Button B: X+13, Y+60</v>
      </c>
    </row>
    <row r="412" spans="1:2">
      <c r="A412" s="1"/>
      <c r="B412" t="str">
        <v>Prize: X=6107, Y=13017</v>
      </c>
    </row>
    <row r="413" spans="1:2">
      <c r="A413" s="2" t="s">
        <v>301</v>
      </c>
      <c r="B413" t="str">
        <v>Button A: X+55, Y+26</v>
      </c>
    </row>
    <row r="414" spans="1:2">
      <c r="A414" s="2" t="s">
        <v>302</v>
      </c>
      <c r="B414" t="str">
        <v>Button B: X+19, Y+32</v>
      </c>
    </row>
    <row r="415" spans="1:2">
      <c r="A415" s="2" t="s">
        <v>303</v>
      </c>
      <c r="B415" t="str">
        <v>Prize: X=19498, Y=13758</v>
      </c>
    </row>
    <row r="416" spans="1:2">
      <c r="A416" s="1"/>
      <c r="B416" t="str">
        <v>Button A: X+86, Y+12</v>
      </c>
    </row>
    <row r="417" spans="1:2">
      <c r="A417" s="2" t="s">
        <v>304</v>
      </c>
      <c r="B417" t="str">
        <v>Button B: X+23, Y+43</v>
      </c>
    </row>
    <row r="418" spans="1:2">
      <c r="A418" s="2" t="s">
        <v>305</v>
      </c>
      <c r="B418" t="str">
        <v>Prize: X=4245, Y=1985</v>
      </c>
    </row>
    <row r="419" spans="1:2">
      <c r="A419" s="2" t="s">
        <v>306</v>
      </c>
      <c r="B419" t="str">
        <v>Button A: X+12, Y+46</v>
      </c>
    </row>
    <row r="420" spans="1:2">
      <c r="A420" s="1"/>
      <c r="B420" t="str">
        <v>Button B: X+75, Y+12</v>
      </c>
    </row>
    <row r="421" spans="1:2">
      <c r="A421" s="2" t="s">
        <v>307</v>
      </c>
      <c r="B421" t="str">
        <v>Prize: X=11804, Y=7922</v>
      </c>
    </row>
    <row r="422" spans="1:2">
      <c r="A422" s="2" t="s">
        <v>308</v>
      </c>
      <c r="B422" t="str">
        <v>Button A: X+15, Y+49</v>
      </c>
    </row>
    <row r="423" spans="1:2">
      <c r="A423" s="2" t="s">
        <v>309</v>
      </c>
      <c r="B423" t="str">
        <v>Button B: X+42, Y+24</v>
      </c>
    </row>
    <row r="424" spans="1:2">
      <c r="A424" s="1"/>
      <c r="B424" t="str">
        <v>Prize: X=16187, Y=13179</v>
      </c>
    </row>
    <row r="425" spans="1:2">
      <c r="A425" s="2" t="s">
        <v>310</v>
      </c>
      <c r="B425" t="str">
        <v>Button A: X+23, Y+53</v>
      </c>
    </row>
    <row r="426" spans="1:2">
      <c r="A426" s="2" t="s">
        <v>311</v>
      </c>
      <c r="B426" t="str">
        <v>Button B: X+56, Y+30</v>
      </c>
    </row>
    <row r="427" spans="1:2">
      <c r="A427" s="2" t="s">
        <v>312</v>
      </c>
      <c r="B427" t="str">
        <v>Prize: X=9137, Y=4149</v>
      </c>
    </row>
    <row r="428" spans="1:2">
      <c r="A428" s="1"/>
      <c r="B428" t="str">
        <v>Button A: X+60, Y+18</v>
      </c>
    </row>
    <row r="429" spans="1:2">
      <c r="A429" s="2" t="s">
        <v>313</v>
      </c>
      <c r="B429" t="str">
        <v>Button B: X+30, Y+71</v>
      </c>
    </row>
    <row r="430" spans="1:2">
      <c r="A430" s="2" t="s">
        <v>314</v>
      </c>
      <c r="B430" t="str">
        <v>Prize: X=13100, Y=3902</v>
      </c>
    </row>
    <row r="431" spans="1:2">
      <c r="A431" s="2" t="s">
        <v>315</v>
      </c>
      <c r="B431" t="str">
        <v>Button A: X+86, Y+46</v>
      </c>
    </row>
    <row r="432" spans="1:2">
      <c r="A432" s="1"/>
      <c r="B432" t="str">
        <v>Button B: X+11, Y+48</v>
      </c>
    </row>
    <row r="433" spans="1:2">
      <c r="A433" s="2" t="s">
        <v>316</v>
      </c>
      <c r="B433" t="str">
        <v>Prize: X=5083, Y=12988</v>
      </c>
    </row>
    <row r="434" spans="1:2">
      <c r="A434" s="2" t="s">
        <v>317</v>
      </c>
      <c r="B434" t="str">
        <v>Button A: X+32, Y+64</v>
      </c>
    </row>
    <row r="435" spans="1:2">
      <c r="A435" s="2" t="s">
        <v>318</v>
      </c>
      <c r="B435" t="str">
        <v>Button B: X+46, Y+15</v>
      </c>
    </row>
    <row r="436" spans="1:2">
      <c r="A436" s="1"/>
      <c r="B436" t="str">
        <v>Prize: X=8222, Y=3287</v>
      </c>
    </row>
    <row r="437" spans="1:2">
      <c r="A437" s="2" t="s">
        <v>319</v>
      </c>
      <c r="B437" t="str">
        <v>Button A: X+81, Y+33</v>
      </c>
    </row>
    <row r="438" spans="1:2">
      <c r="A438" s="2" t="s">
        <v>320</v>
      </c>
      <c r="B438" t="str">
        <v>Button B: X+54, Y+98</v>
      </c>
    </row>
    <row r="439" spans="1:2">
      <c r="A439" s="2" t="s">
        <v>321</v>
      </c>
      <c r="B439" t="str">
        <v>Prize: X=7614, Y=5838</v>
      </c>
    </row>
    <row r="440" spans="1:2">
      <c r="A440" s="1"/>
      <c r="B440" t="str">
        <v>Button A: X+48, Y+29</v>
      </c>
    </row>
    <row r="441" spans="1:2">
      <c r="A441" s="2" t="s">
        <v>322</v>
      </c>
      <c r="B441" t="str">
        <v>Button B: X+13, Y+39</v>
      </c>
    </row>
    <row r="442" spans="1:2">
      <c r="A442" s="2" t="s">
        <v>323</v>
      </c>
      <c r="B442" t="str">
        <v>Prize: X=9514, Y=972</v>
      </c>
    </row>
    <row r="443" spans="1:2">
      <c r="A443" s="2" t="s">
        <v>324</v>
      </c>
      <c r="B443" t="str">
        <v>Button A: X+19, Y+81</v>
      </c>
    </row>
    <row r="444" spans="1:2">
      <c r="A444" s="1"/>
      <c r="B444" t="str">
        <v>Button B: X+72, Y+51</v>
      </c>
    </row>
    <row r="445" spans="1:2">
      <c r="A445" s="2" t="s">
        <v>325</v>
      </c>
      <c r="B445" t="str">
        <v>Prize: X=4588, Y=6762</v>
      </c>
    </row>
    <row r="446" spans="1:2">
      <c r="A446" s="2" t="s">
        <v>326</v>
      </c>
      <c r="B446" t="str">
        <v>Button A: X+37, Y+16</v>
      </c>
    </row>
    <row r="447" spans="1:2">
      <c r="A447" s="2" t="s">
        <v>327</v>
      </c>
      <c r="B447" t="str">
        <v>Button B: X+17, Y+36</v>
      </c>
    </row>
    <row r="448" spans="1:2">
      <c r="A448" s="1"/>
      <c r="B448" t="str">
        <v>Prize: X=11124, Y=15692</v>
      </c>
    </row>
    <row r="449" spans="1:2">
      <c r="A449" s="2" t="s">
        <v>328</v>
      </c>
      <c r="B449" t="str">
        <v>Button A: X+24, Y+73</v>
      </c>
    </row>
    <row r="450" spans="1:2">
      <c r="A450" s="2" t="s">
        <v>329</v>
      </c>
      <c r="B450" t="str">
        <v>Button B: X+97, Y+40</v>
      </c>
    </row>
    <row r="451" spans="1:2">
      <c r="A451" s="2" t="s">
        <v>330</v>
      </c>
      <c r="B451" t="str">
        <v>Prize: X=6593, Y=3476</v>
      </c>
    </row>
    <row r="452" spans="1:2">
      <c r="A452" s="1"/>
      <c r="B452" t="str">
        <v>Button A: X+17, Y+28</v>
      </c>
    </row>
    <row r="453" spans="1:2">
      <c r="A453" s="2" t="s">
        <v>179</v>
      </c>
      <c r="B453" t="str">
        <v>Button B: X+56, Y+29</v>
      </c>
    </row>
    <row r="454" spans="1:2">
      <c r="A454" s="2" t="s">
        <v>331</v>
      </c>
      <c r="B454" t="str">
        <v>Prize: X=10318, Y=12337</v>
      </c>
    </row>
    <row r="455" spans="1:2">
      <c r="A455" s="2" t="s">
        <v>332</v>
      </c>
      <c r="B455" t="str">
        <v>Button A: X+44, Y+37</v>
      </c>
    </row>
    <row r="456" spans="1:2">
      <c r="A456" s="1"/>
      <c r="B456" t="str">
        <v>Button B: X+19, Y+53</v>
      </c>
    </row>
    <row r="457" spans="1:2">
      <c r="A457" s="2" t="s">
        <v>333</v>
      </c>
      <c r="B457" t="str">
        <v>Prize: X=891, Y=1971</v>
      </c>
    </row>
    <row r="458" spans="1:2">
      <c r="A458" s="2" t="s">
        <v>334</v>
      </c>
      <c r="B458" t="str">
        <v>Button A: X+35, Y+89</v>
      </c>
    </row>
    <row r="459" spans="1:2">
      <c r="A459" s="2" t="s">
        <v>335</v>
      </c>
      <c r="B459" t="str">
        <v>Button B: X+91, Y+57</v>
      </c>
    </row>
    <row r="460" spans="1:2">
      <c r="A460" s="1"/>
      <c r="B460" t="str">
        <v>Prize: X=2639, Y=4269</v>
      </c>
    </row>
    <row r="461" spans="1:2">
      <c r="A461" s="2" t="s">
        <v>336</v>
      </c>
      <c r="B461" t="str">
        <v>Button A: X+15, Y+72</v>
      </c>
    </row>
    <row r="462" spans="1:2">
      <c r="A462" s="2" t="s">
        <v>337</v>
      </c>
      <c r="B462" t="str">
        <v>Button B: X+58, Y+17</v>
      </c>
    </row>
    <row r="463" spans="1:2">
      <c r="A463" s="2" t="s">
        <v>338</v>
      </c>
      <c r="B463" t="str">
        <v>Prize: X=8803, Y=14919</v>
      </c>
    </row>
    <row r="464" spans="1:2">
      <c r="A464" s="1"/>
      <c r="B464" t="str">
        <v>Button A: X+36, Y+53</v>
      </c>
    </row>
    <row r="465" spans="1:2">
      <c r="A465" s="2" t="s">
        <v>339</v>
      </c>
      <c r="B465" t="str">
        <v>Button B: X+37, Y+13</v>
      </c>
    </row>
    <row r="466" spans="1:2">
      <c r="A466" s="2" t="s">
        <v>340</v>
      </c>
      <c r="B466" t="str">
        <v>Prize: X=6655, Y=3303</v>
      </c>
    </row>
    <row r="467" spans="1:2">
      <c r="A467" s="2" t="s">
        <v>341</v>
      </c>
      <c r="B467" t="str">
        <v>Button A: X+56, Y+34</v>
      </c>
    </row>
    <row r="468" spans="1:2">
      <c r="A468" s="1"/>
      <c r="B468" t="str">
        <v>Button B: X+22, Y+49</v>
      </c>
    </row>
    <row r="469" spans="1:2">
      <c r="A469" s="2" t="s">
        <v>342</v>
      </c>
      <c r="B469" t="str">
        <v>Prize: X=12614, Y=18039</v>
      </c>
    </row>
    <row r="470" spans="1:2">
      <c r="A470" s="2" t="s">
        <v>343</v>
      </c>
      <c r="B470" t="str">
        <v>Button A: X+89, Y+95</v>
      </c>
    </row>
    <row r="471" spans="1:2">
      <c r="A471" s="2" t="s">
        <v>344</v>
      </c>
      <c r="B471" t="str">
        <v>Button B: X+95, Y+22</v>
      </c>
    </row>
    <row r="472" spans="1:2">
      <c r="A472" s="1"/>
      <c r="B472" t="str">
        <v>Prize: X=2605, Y=2463</v>
      </c>
    </row>
    <row r="473" spans="1:2">
      <c r="A473" s="2" t="s">
        <v>345</v>
      </c>
      <c r="B473" t="str">
        <v>Button A: X+16, Y+73</v>
      </c>
    </row>
    <row r="474" spans="1:2">
      <c r="A474" s="2" t="s">
        <v>346</v>
      </c>
      <c r="B474" t="str">
        <v>Button B: X+75, Y+73</v>
      </c>
    </row>
    <row r="475" spans="1:2">
      <c r="A475" s="2" t="s">
        <v>347</v>
      </c>
      <c r="B475" t="str">
        <v>Prize: X=7660, Y=12337</v>
      </c>
    </row>
    <row r="476" spans="1:2">
      <c r="A476" s="1"/>
      <c r="B476" t="str">
        <v>Button A: X+85, Y+26</v>
      </c>
    </row>
    <row r="477" spans="1:2">
      <c r="A477" s="2" t="s">
        <v>348</v>
      </c>
      <c r="B477" t="str">
        <v>Button B: X+65, Y+89</v>
      </c>
    </row>
    <row r="478" spans="1:2">
      <c r="A478" s="2" t="s">
        <v>349</v>
      </c>
      <c r="B478" t="str">
        <v>Prize: X=10630, Y=9403</v>
      </c>
    </row>
    <row r="479" spans="1:2">
      <c r="A479" s="2" t="s">
        <v>350</v>
      </c>
      <c r="B479" t="str">
        <v>Button A: X+28, Y+86</v>
      </c>
    </row>
    <row r="480" spans="1:2">
      <c r="A480" s="1"/>
      <c r="B480" t="str">
        <v>Button B: X+20, Y+15</v>
      </c>
    </row>
    <row r="481" spans="1:2">
      <c r="A481" s="2" t="s">
        <v>351</v>
      </c>
      <c r="B481" t="str">
        <v>Prize: X=3620, Y=8890</v>
      </c>
    </row>
    <row r="482" spans="1:2">
      <c r="A482" s="2" t="s">
        <v>352</v>
      </c>
      <c r="B482" t="str">
        <v>Button A: X+56, Y+19</v>
      </c>
    </row>
    <row r="483" spans="1:2">
      <c r="A483" s="2" t="s">
        <v>353</v>
      </c>
      <c r="B483" t="str">
        <v>Button B: X+36, Y+74</v>
      </c>
    </row>
    <row r="484" spans="1:2">
      <c r="A484" s="1"/>
      <c r="B484" t="str">
        <v>Prize: X=13276, Y=12044</v>
      </c>
    </row>
    <row r="485" spans="1:2">
      <c r="A485" s="2" t="s">
        <v>354</v>
      </c>
      <c r="B485" t="str">
        <v>Button A: X+29, Y+55</v>
      </c>
    </row>
    <row r="486" spans="1:2">
      <c r="A486" s="2" t="s">
        <v>355</v>
      </c>
      <c r="B486" t="str">
        <v>Button B: X+40, Y+13</v>
      </c>
    </row>
    <row r="487" spans="1:2">
      <c r="A487" s="2" t="s">
        <v>356</v>
      </c>
      <c r="B487" t="str">
        <v>Prize: X=5024, Y=4185</v>
      </c>
    </row>
    <row r="488" spans="1:2">
      <c r="A488" s="1"/>
      <c r="B488" t="str">
        <v>Button A: X+30, Y+91</v>
      </c>
    </row>
    <row r="489" spans="1:2">
      <c r="A489" s="2" t="s">
        <v>357</v>
      </c>
      <c r="B489" t="str">
        <v>Button B: X+85, Y+26</v>
      </c>
    </row>
    <row r="490" spans="1:2">
      <c r="A490" s="2" t="s">
        <v>358</v>
      </c>
      <c r="B490" t="str">
        <v>Prize: X=5250, Y=8970</v>
      </c>
    </row>
    <row r="491" spans="1:2">
      <c r="A491" s="2" t="s">
        <v>359</v>
      </c>
      <c r="B491" t="str">
        <v>Button A: X+60, Y+45</v>
      </c>
    </row>
    <row r="492" spans="1:2">
      <c r="A492" s="1"/>
      <c r="B492" t="str">
        <v>Button B: X+32, Y+83</v>
      </c>
    </row>
    <row r="493" spans="1:2">
      <c r="A493" s="2" t="s">
        <v>360</v>
      </c>
      <c r="B493" t="str">
        <v>Prize: X=4276, Y=6334</v>
      </c>
    </row>
    <row r="494" spans="1:2">
      <c r="A494" s="2" t="s">
        <v>361</v>
      </c>
      <c r="B494" t="str">
        <v>Button A: X+60, Y+22</v>
      </c>
    </row>
    <row r="495" spans="1:2">
      <c r="A495" s="2" t="s">
        <v>362</v>
      </c>
      <c r="B495" t="str">
        <v>Button B: X+23, Y+54</v>
      </c>
    </row>
    <row r="496" spans="1:2">
      <c r="A496" s="1"/>
      <c r="B496" t="str">
        <v>Prize: X=7926, Y=3710</v>
      </c>
    </row>
    <row r="497" spans="1:2">
      <c r="A497" s="2" t="s">
        <v>87</v>
      </c>
      <c r="B497" t="str">
        <v>Button A: X+76, Y+12</v>
      </c>
    </row>
    <row r="498" spans="1:2">
      <c r="A498" s="2" t="s">
        <v>363</v>
      </c>
      <c r="B498" t="str">
        <v>Button B: X+12, Y+52</v>
      </c>
    </row>
    <row r="499" spans="1:2">
      <c r="A499" s="2" t="s">
        <v>364</v>
      </c>
      <c r="B499" t="str">
        <v>Prize: X=18788, Y=14052</v>
      </c>
    </row>
    <row r="500" spans="1:2">
      <c r="A500" s="1"/>
      <c r="B500" t="str">
        <v>Button A: X+29, Y+12</v>
      </c>
    </row>
    <row r="501" spans="1:2">
      <c r="A501" s="2" t="s">
        <v>365</v>
      </c>
      <c r="B501" t="str">
        <v>Button B: X+22, Y+52</v>
      </c>
    </row>
    <row r="502" spans="1:2">
      <c r="A502" s="2" t="s">
        <v>366</v>
      </c>
      <c r="B502" t="str">
        <v>Prize: X=5032, Y=4096</v>
      </c>
    </row>
    <row r="503" spans="1:2">
      <c r="A503" s="2" t="s">
        <v>367</v>
      </c>
      <c r="B503" t="str">
        <v>Button A: X+12, Y+41</v>
      </c>
    </row>
    <row r="504" spans="1:2">
      <c r="A504" s="1"/>
      <c r="B504" t="str">
        <v>Button B: X+30, Y+12</v>
      </c>
    </row>
    <row r="505" spans="1:2">
      <c r="A505" s="2" t="s">
        <v>368</v>
      </c>
      <c r="B505" t="str">
        <v>Prize: X=9494, Y=11342</v>
      </c>
    </row>
    <row r="506" spans="1:2">
      <c r="A506" s="2" t="s">
        <v>369</v>
      </c>
      <c r="B506" t="str">
        <v>Button A: X+14, Y+55</v>
      </c>
    </row>
    <row r="507" spans="1:2">
      <c r="A507" s="2" t="s">
        <v>370</v>
      </c>
      <c r="B507" t="str">
        <v>Button B: X+74, Y+16</v>
      </c>
    </row>
    <row r="508" spans="1:2">
      <c r="A508" s="1"/>
      <c r="B508" t="str">
        <v>Prize: X=14450, Y=15167</v>
      </c>
    </row>
    <row r="509" spans="1:2">
      <c r="A509" s="2" t="s">
        <v>371</v>
      </c>
      <c r="B509" t="str">
        <v>Button A: X+37, Y+65</v>
      </c>
    </row>
    <row r="510" spans="1:2">
      <c r="A510" s="2" t="s">
        <v>372</v>
      </c>
      <c r="B510" t="str">
        <v>Button B: X+56, Y+28</v>
      </c>
    </row>
    <row r="511" spans="1:2">
      <c r="A511" s="2" t="s">
        <v>373</v>
      </c>
      <c r="B511" t="str">
        <v>Prize: X=5073, Y=13165</v>
      </c>
    </row>
    <row r="512" spans="1:2">
      <c r="A512" s="1"/>
      <c r="B512" t="str">
        <v>Button A: X+56, Y+43</v>
      </c>
    </row>
    <row r="513" spans="1:2">
      <c r="A513" s="2" t="s">
        <v>374</v>
      </c>
      <c r="B513" t="str">
        <v>Button B: X+22, Y+88</v>
      </c>
    </row>
    <row r="514" spans="1:2">
      <c r="A514" s="2" t="s">
        <v>375</v>
      </c>
      <c r="B514" t="str">
        <v>Prize: X=1676, Y=1998</v>
      </c>
    </row>
    <row r="515" spans="1:2">
      <c r="A515" s="2" t="s">
        <v>376</v>
      </c>
      <c r="B515" t="str">
        <v>Button A: X+40, Y+70</v>
      </c>
    </row>
    <row r="516" spans="1:2">
      <c r="A516" s="1"/>
      <c r="B516" t="str">
        <v>Button B: X+51, Y+19</v>
      </c>
    </row>
    <row r="517" spans="1:2">
      <c r="A517" s="2" t="s">
        <v>377</v>
      </c>
      <c r="B517" t="str">
        <v>Prize: X=672, Y=4288</v>
      </c>
    </row>
    <row r="518" spans="1:2">
      <c r="A518" s="2" t="s">
        <v>378</v>
      </c>
      <c r="B518" t="str">
        <v>Button A: X+38, Y+57</v>
      </c>
    </row>
    <row r="519" spans="1:2">
      <c r="A519" s="2" t="s">
        <v>379</v>
      </c>
      <c r="B519" t="str">
        <v>Button B: X+31, Y+11</v>
      </c>
    </row>
    <row r="520" spans="1:2">
      <c r="A520" s="1"/>
      <c r="B520" t="str">
        <v>Prize: X=5526, Y=5094</v>
      </c>
    </row>
    <row r="521" spans="1:2">
      <c r="A521" s="2" t="s">
        <v>380</v>
      </c>
      <c r="B521" t="str">
        <v>Button A: X+74, Y+19</v>
      </c>
    </row>
    <row r="522" spans="1:2">
      <c r="A522" s="2" t="s">
        <v>381</v>
      </c>
      <c r="B522" t="str">
        <v>Button B: X+15, Y+51</v>
      </c>
    </row>
    <row r="523" spans="1:2">
      <c r="A523" s="2" t="s">
        <v>382</v>
      </c>
      <c r="B523" t="str">
        <v>Prize: X=6548, Y=3190</v>
      </c>
    </row>
    <row r="524" spans="1:2">
      <c r="A524" s="1"/>
      <c r="B524" t="str">
        <v>Button A: X+22, Y+46</v>
      </c>
    </row>
    <row r="525" spans="1:2">
      <c r="A525" s="2" t="s">
        <v>383</v>
      </c>
      <c r="B525" t="str">
        <v>Button B: X+31, Y+16</v>
      </c>
    </row>
    <row r="526" spans="1:2">
      <c r="A526" s="2" t="s">
        <v>61</v>
      </c>
      <c r="B526" t="str">
        <v>Prize: X=11879, Y=4424</v>
      </c>
    </row>
    <row r="527" spans="1:2">
      <c r="A527" s="2" t="s">
        <v>384</v>
      </c>
      <c r="B527" t="str">
        <v>Button A: X+90, Y+20</v>
      </c>
    </row>
    <row r="528" spans="1:2">
      <c r="A528" s="1"/>
      <c r="B528" t="str">
        <v>Button B: X+23, Y+36</v>
      </c>
    </row>
    <row r="529" spans="1:2">
      <c r="A529" s="2" t="s">
        <v>385</v>
      </c>
      <c r="B529" t="str">
        <v>Prize: X=5397, Y=2404</v>
      </c>
    </row>
    <row r="530" spans="1:2">
      <c r="A530" s="2" t="s">
        <v>386</v>
      </c>
      <c r="B530" t="str">
        <v>Button A: X+36, Y+79</v>
      </c>
    </row>
    <row r="531" spans="1:2">
      <c r="A531" s="2" t="s">
        <v>387</v>
      </c>
      <c r="B531" t="str">
        <v>Button B: X+95, Y+12</v>
      </c>
    </row>
    <row r="532" spans="1:2">
      <c r="A532" s="1"/>
      <c r="B532" t="str">
        <v>Prize: X=8090, Y=4000</v>
      </c>
    </row>
    <row r="533" spans="1:2">
      <c r="A533" s="2" t="s">
        <v>388</v>
      </c>
      <c r="B533" t="str">
        <v>Button A: X+57, Y+14</v>
      </c>
    </row>
    <row r="534" spans="1:2">
      <c r="A534" s="2" t="s">
        <v>389</v>
      </c>
      <c r="B534" t="str">
        <v>Button B: X+19, Y+61</v>
      </c>
    </row>
    <row r="535" spans="1:2">
      <c r="A535" s="2" t="s">
        <v>390</v>
      </c>
      <c r="B535" t="str">
        <v>Prize: X=1944, Y=14244</v>
      </c>
    </row>
    <row r="536" spans="1:2">
      <c r="A536" s="1"/>
      <c r="B536" t="str">
        <v>Button A: X+65, Y+14</v>
      </c>
    </row>
    <row r="537" spans="1:2">
      <c r="A537" s="2" t="s">
        <v>391</v>
      </c>
      <c r="B537" t="str">
        <v>Button B: X+31, Y+83</v>
      </c>
    </row>
    <row r="538" spans="1:2">
      <c r="A538" s="2" t="s">
        <v>392</v>
      </c>
      <c r="B538" t="str">
        <v>Prize: X=1937, Y=16611</v>
      </c>
    </row>
    <row r="539" spans="1:2">
      <c r="A539" s="2" t="s">
        <v>393</v>
      </c>
      <c r="B539" t="str">
        <v>Button A: X+16, Y+44</v>
      </c>
    </row>
    <row r="540" spans="1:2">
      <c r="A540" s="1"/>
      <c r="B540" t="str">
        <v>Button B: X+43, Y+28</v>
      </c>
    </row>
    <row r="541" spans="1:2">
      <c r="A541" s="2" t="s">
        <v>394</v>
      </c>
      <c r="B541" t="str">
        <v>Prize: X=4971, Y=6360</v>
      </c>
    </row>
    <row r="542" spans="1:2">
      <c r="A542" s="2" t="s">
        <v>395</v>
      </c>
      <c r="B542" t="str">
        <v>Button A: X+11, Y+72</v>
      </c>
    </row>
    <row r="543" spans="1:2">
      <c r="A543" s="2" t="s">
        <v>396</v>
      </c>
      <c r="B543" t="str">
        <v>Button B: X+86, Y+97</v>
      </c>
    </row>
    <row r="544" spans="1:2">
      <c r="A544" s="1"/>
      <c r="B544" t="str">
        <v>Prize: X=5217, Y=6659</v>
      </c>
    </row>
    <row r="545" spans="1:2">
      <c r="A545" s="2" t="s">
        <v>397</v>
      </c>
      <c r="B545" t="str">
        <v>Button A: X+24, Y+44</v>
      </c>
    </row>
    <row r="546" spans="1:2">
      <c r="A546" s="2" t="s">
        <v>398</v>
      </c>
      <c r="B546" t="str">
        <v>Button B: X+46, Y+19</v>
      </c>
    </row>
    <row r="547" spans="1:2">
      <c r="A547" s="2" t="s">
        <v>399</v>
      </c>
      <c r="B547" t="str">
        <v>Prize: X=10556, Y=14790</v>
      </c>
    </row>
    <row r="548" spans="1:2">
      <c r="A548" s="1"/>
      <c r="B548" t="str">
        <v>Button A: X+71, Y+85</v>
      </c>
    </row>
    <row r="549" spans="1:2">
      <c r="A549" s="2" t="s">
        <v>400</v>
      </c>
      <c r="B549" t="str">
        <v>Button B: X+44, Y+11</v>
      </c>
    </row>
    <row r="550" spans="1:2">
      <c r="A550" s="2" t="s">
        <v>401</v>
      </c>
      <c r="B550" t="str">
        <v>Prize: X=4081, Y=1760</v>
      </c>
    </row>
    <row r="551" spans="1:2">
      <c r="A551" s="2" t="s">
        <v>402</v>
      </c>
      <c r="B551" t="str">
        <v>Button A: X+11, Y+44</v>
      </c>
    </row>
    <row r="552" spans="1:2">
      <c r="A552" s="1"/>
      <c r="B552" t="str">
        <v>Button B: X+78, Y+46</v>
      </c>
    </row>
    <row r="553" spans="1:2">
      <c r="A553" s="2" t="s">
        <v>403</v>
      </c>
      <c r="B553" t="str">
        <v>Prize: X=14445, Y=18736</v>
      </c>
    </row>
    <row r="554" spans="1:2">
      <c r="A554" s="2" t="s">
        <v>404</v>
      </c>
      <c r="B554" t="str">
        <v>Button A: X+91, Y+48</v>
      </c>
    </row>
    <row r="555" spans="1:2">
      <c r="A555" s="2" t="s">
        <v>405</v>
      </c>
      <c r="B555" t="str">
        <v>Button B: X+30, Y+67</v>
      </c>
    </row>
    <row r="556" spans="1:2">
      <c r="A556" s="1"/>
      <c r="B556" t="str">
        <v>Prize: X=5574, Y=4066</v>
      </c>
    </row>
    <row r="557" spans="1:2">
      <c r="A557" s="2" t="s">
        <v>406</v>
      </c>
      <c r="B557" t="str">
        <v>Button A: X+23, Y+49</v>
      </c>
    </row>
    <row r="558" spans="1:2">
      <c r="A558" s="2" t="s">
        <v>407</v>
      </c>
      <c r="B558" t="str">
        <v>Button B: X+54, Y+25</v>
      </c>
    </row>
    <row r="559" spans="1:2">
      <c r="A559" s="2" t="s">
        <v>408</v>
      </c>
      <c r="B559" t="str">
        <v>Prize: X=9611, Y=6047</v>
      </c>
    </row>
    <row r="560" spans="1:2">
      <c r="A560" s="1"/>
      <c r="B560" t="str">
        <v>Button A: X+88, Y+33</v>
      </c>
    </row>
    <row r="561" spans="1:2">
      <c r="A561" s="2" t="s">
        <v>409</v>
      </c>
      <c r="B561" t="str">
        <v>Button B: X+50, Y+90</v>
      </c>
    </row>
    <row r="562" spans="1:2">
      <c r="A562" s="2" t="s">
        <v>410</v>
      </c>
      <c r="B562" t="str">
        <v>Prize: X=7884, Y=5664</v>
      </c>
    </row>
    <row r="563" spans="1:2">
      <c r="A563" s="2" t="s">
        <v>411</v>
      </c>
      <c r="B563" t="str">
        <v>Button A: X+15, Y+61</v>
      </c>
    </row>
    <row r="564" spans="1:2">
      <c r="A564" s="1"/>
      <c r="B564" t="str">
        <v>Button B: X+72, Y+16</v>
      </c>
    </row>
    <row r="565" spans="1:2">
      <c r="A565" s="2" t="s">
        <v>412</v>
      </c>
      <c r="B565" t="str">
        <v>Prize: X=6827, Y=10097</v>
      </c>
    </row>
    <row r="566" spans="1:2">
      <c r="A566" s="2" t="s">
        <v>413</v>
      </c>
      <c r="B566" t="str">
        <v>Button A: X+18, Y+16</v>
      </c>
    </row>
    <row r="567" spans="1:2">
      <c r="A567" s="2" t="s">
        <v>414</v>
      </c>
      <c r="B567" t="str">
        <v>Button B: X+21, Y+72</v>
      </c>
    </row>
    <row r="568" spans="1:2">
      <c r="A568" s="1"/>
      <c r="B568" t="str">
        <v>Prize: X=1989, Y=3528</v>
      </c>
    </row>
    <row r="569" spans="1:2">
      <c r="A569" s="2" t="s">
        <v>415</v>
      </c>
      <c r="B569" t="str">
        <v>Button A: X+66, Y+30</v>
      </c>
    </row>
    <row r="570" spans="1:2">
      <c r="A570" s="2" t="s">
        <v>416</v>
      </c>
      <c r="B570" t="str">
        <v>Button B: X+12, Y+26</v>
      </c>
    </row>
    <row r="571" spans="1:2">
      <c r="A571" s="2" t="s">
        <v>417</v>
      </c>
      <c r="B571" t="str">
        <v>Prize: X=10148, Y=7988</v>
      </c>
    </row>
    <row r="572" spans="1:2">
      <c r="A572" s="1"/>
      <c r="B572" t="str">
        <v>Button A: X+26, Y+67</v>
      </c>
    </row>
    <row r="573" spans="1:2">
      <c r="A573" s="2" t="s">
        <v>418</v>
      </c>
      <c r="B573" t="str">
        <v>Button B: X+65, Y+13</v>
      </c>
    </row>
    <row r="574" spans="1:2">
      <c r="A574" s="2" t="s">
        <v>419</v>
      </c>
      <c r="B574" t="str">
        <v>Prize: X=4475, Y=4436</v>
      </c>
    </row>
    <row r="575" spans="1:2">
      <c r="A575" s="2" t="s">
        <v>420</v>
      </c>
      <c r="B575" t="str">
        <v>Button A: X+78, Y+38</v>
      </c>
    </row>
    <row r="576" spans="1:2">
      <c r="A576" s="1"/>
      <c r="B576" t="str">
        <v>Button B: X+58, Y+90</v>
      </c>
    </row>
    <row r="577" spans="1:2">
      <c r="A577" s="2" t="s">
        <v>421</v>
      </c>
      <c r="B577" t="str">
        <v>Prize: X=6644, Y=6324</v>
      </c>
    </row>
    <row r="578" spans="1:2">
      <c r="A578" s="2" t="s">
        <v>422</v>
      </c>
      <c r="B578" t="str">
        <v>Button A: X+24, Y+12</v>
      </c>
    </row>
    <row r="579" spans="1:2">
      <c r="A579" s="2" t="s">
        <v>423</v>
      </c>
      <c r="B579" t="str">
        <v>Button B: X+24, Y+43</v>
      </c>
    </row>
    <row r="580" spans="1:2">
      <c r="A580" s="1"/>
      <c r="B580" t="str">
        <v>Prize: X=14288, Y=1017</v>
      </c>
    </row>
    <row r="581" spans="1:2">
      <c r="A581" s="2" t="s">
        <v>424</v>
      </c>
      <c r="B581" t="str">
        <v>Button A: X+11, Y+40</v>
      </c>
    </row>
    <row r="582" spans="1:2">
      <c r="A582" s="2" t="s">
        <v>425</v>
      </c>
      <c r="B582" t="str">
        <v>Button B: X+67, Y+21</v>
      </c>
    </row>
    <row r="583" spans="1:2">
      <c r="A583" s="2" t="s">
        <v>426</v>
      </c>
      <c r="B583" t="str">
        <v>Prize: X=14990, Y=2264</v>
      </c>
    </row>
    <row r="584" spans="1:2">
      <c r="A584" s="1"/>
      <c r="B584" t="str">
        <v>Button A: X+61, Y+14</v>
      </c>
    </row>
    <row r="585" spans="1:2">
      <c r="A585" s="2" t="s">
        <v>427</v>
      </c>
      <c r="B585" t="str">
        <v>Button B: X+11, Y+45</v>
      </c>
    </row>
    <row r="586" spans="1:2">
      <c r="A586" s="2" t="s">
        <v>428</v>
      </c>
      <c r="B586" t="str">
        <v>Prize: X=4429, Y=12066</v>
      </c>
    </row>
    <row r="587" spans="1:2">
      <c r="A587" s="2" t="s">
        <v>429</v>
      </c>
      <c r="B587" t="str">
        <v>Button A: X+84, Y+98</v>
      </c>
    </row>
    <row r="588" spans="1:2">
      <c r="A588" s="1"/>
      <c r="B588" t="str">
        <v>Button B: X+16, Y+88</v>
      </c>
    </row>
    <row r="589" spans="1:2">
      <c r="A589" s="2" t="s">
        <v>430</v>
      </c>
      <c r="B589" t="str">
        <v>Prize: X=9188, Y=16682</v>
      </c>
    </row>
    <row r="590" spans="1:2">
      <c r="A590" s="2" t="s">
        <v>431</v>
      </c>
      <c r="B590" t="str">
        <v>Button A: X+18, Y+57</v>
      </c>
    </row>
    <row r="591" spans="1:2">
      <c r="A591" s="2" t="s">
        <v>432</v>
      </c>
      <c r="B591" t="str">
        <v>Button B: X+76, Y+29</v>
      </c>
    </row>
    <row r="592" spans="1:2">
      <c r="A592" s="1"/>
      <c r="B592" t="str">
        <v>Prize: X=1140, Y=19360</v>
      </c>
    </row>
    <row r="593" spans="1:2">
      <c r="A593" s="2" t="s">
        <v>433</v>
      </c>
      <c r="B593" t="str">
        <v>Button A: X+11, Y+35</v>
      </c>
    </row>
    <row r="594" spans="1:2">
      <c r="A594" s="2" t="s">
        <v>434</v>
      </c>
      <c r="B594" t="str">
        <v>Button B: X+47, Y+13</v>
      </c>
    </row>
    <row r="595" spans="1:2">
      <c r="A595" s="2" t="s">
        <v>435</v>
      </c>
      <c r="B595" t="str">
        <v>Prize: X=6934, Y=19244</v>
      </c>
    </row>
    <row r="596" spans="1:2">
      <c r="A596" s="1"/>
      <c r="B596" t="str">
        <v>Button A: X+18, Y+37</v>
      </c>
    </row>
    <row r="597" spans="1:2">
      <c r="A597" s="2" t="s">
        <v>436</v>
      </c>
      <c r="B597" t="str">
        <v>Button B: X+88, Y+43</v>
      </c>
    </row>
    <row r="598" spans="1:2">
      <c r="A598" s="2" t="s">
        <v>437</v>
      </c>
      <c r="B598" t="str">
        <v>Prize: X=5412, Y=4506</v>
      </c>
    </row>
    <row r="599" spans="1:2">
      <c r="A599" s="2" t="s">
        <v>438</v>
      </c>
      <c r="B599" t="str">
        <v>Button A: X+37, Y+14</v>
      </c>
    </row>
    <row r="600" spans="1:2">
      <c r="A600" s="1"/>
      <c r="B600" t="str">
        <v>Button B: X+26, Y+69</v>
      </c>
    </row>
    <row r="601" spans="1:2">
      <c r="A601" s="2" t="s">
        <v>439</v>
      </c>
      <c r="B601" t="str">
        <v>Prize: X=18035, Y=18988</v>
      </c>
    </row>
    <row r="602" spans="1:2">
      <c r="A602" s="2" t="s">
        <v>440</v>
      </c>
      <c r="B602" t="str">
        <v>Button A: X+18, Y+77</v>
      </c>
    </row>
    <row r="603" spans="1:2">
      <c r="A603" s="2" t="s">
        <v>441</v>
      </c>
      <c r="B603" t="str">
        <v>Button B: X+94, Y+36</v>
      </c>
    </row>
    <row r="604" spans="1:2">
      <c r="A604" s="1"/>
      <c r="B604" t="str">
        <v>Prize: X=3680, Y=5125</v>
      </c>
    </row>
    <row r="605" spans="1:2">
      <c r="A605" s="2" t="s">
        <v>442</v>
      </c>
      <c r="B605" t="str">
        <v>Button A: X+66, Y+24</v>
      </c>
    </row>
    <row r="606" spans="1:2">
      <c r="A606" s="2" t="s">
        <v>443</v>
      </c>
      <c r="B606" t="str">
        <v>Button B: X+23, Y+54</v>
      </c>
    </row>
    <row r="607" spans="1:2">
      <c r="A607" s="2" t="s">
        <v>444</v>
      </c>
      <c r="B607" t="str">
        <v>Prize: X=4197, Y=3306</v>
      </c>
    </row>
    <row r="608" spans="1:2">
      <c r="A608" s="1"/>
      <c r="B608" t="str">
        <v>Button A: X+62, Y+26</v>
      </c>
    </row>
    <row r="609" spans="1:2">
      <c r="A609" s="2" t="s">
        <v>445</v>
      </c>
      <c r="B609" t="str">
        <v>Button B: X+27, Y+62</v>
      </c>
    </row>
    <row r="610" spans="1:2">
      <c r="A610" s="2" t="s">
        <v>446</v>
      </c>
      <c r="B610" t="str">
        <v>Prize: X=3449, Y=2916</v>
      </c>
    </row>
    <row r="611" spans="1:2">
      <c r="A611" s="2" t="s">
        <v>447</v>
      </c>
      <c r="B611" t="str">
        <v>Button A: X+85, Y+73</v>
      </c>
    </row>
    <row r="612" spans="1:2">
      <c r="A612" s="1"/>
      <c r="B612" t="str">
        <v>Button B: X+70, Y+12</v>
      </c>
    </row>
    <row r="613" spans="1:2">
      <c r="A613" s="2" t="s">
        <v>448</v>
      </c>
      <c r="B613" t="str">
        <v>Prize: X=5620, Y=2950</v>
      </c>
    </row>
    <row r="614" spans="1:2">
      <c r="A614" s="2" t="s">
        <v>111</v>
      </c>
      <c r="B614" t="str">
        <v>Button A: X+96, Y+59</v>
      </c>
    </row>
    <row r="615" spans="1:2">
      <c r="A615" s="2" t="s">
        <v>449</v>
      </c>
      <c r="B615" t="str">
        <v>Button B: X+29, Y+59</v>
      </c>
    </row>
    <row r="616" spans="1:2">
      <c r="A616" s="1"/>
      <c r="B616" t="str">
        <v>Prize: X=10447, Y=8850</v>
      </c>
    </row>
    <row r="617" spans="1:2">
      <c r="A617" s="2" t="s">
        <v>450</v>
      </c>
      <c r="B617" t="str">
        <v>Button A: X+23, Y+11</v>
      </c>
    </row>
    <row r="618" spans="1:2">
      <c r="A618" s="2" t="s">
        <v>451</v>
      </c>
      <c r="B618" t="str">
        <v>Button B: X+13, Y+27</v>
      </c>
    </row>
    <row r="619" spans="1:2">
      <c r="A619" s="2" t="s">
        <v>452</v>
      </c>
      <c r="B619" t="str">
        <v>Prize: X=16099, Y=2429</v>
      </c>
    </row>
    <row r="620" spans="1:2">
      <c r="A620" s="1"/>
      <c r="B620" t="str">
        <v>Button A: X+16, Y+74</v>
      </c>
    </row>
    <row r="621" spans="1:2">
      <c r="A621" s="2" t="s">
        <v>453</v>
      </c>
      <c r="B621" t="str">
        <v>Button B: X+30, Y+13</v>
      </c>
    </row>
    <row r="622" spans="1:2">
      <c r="A622" s="2" t="s">
        <v>454</v>
      </c>
      <c r="B622" t="str">
        <v>Prize: X=2742, Y=6017</v>
      </c>
    </row>
    <row r="623" spans="1:2">
      <c r="A623" s="2" t="s">
        <v>455</v>
      </c>
      <c r="B623" t="str">
        <v>Button A: X+19, Y+48</v>
      </c>
    </row>
    <row r="624" spans="1:2">
      <c r="A624" s="1"/>
      <c r="B624" t="str">
        <v>Button B: X+35, Y+17</v>
      </c>
    </row>
    <row r="625" spans="1:2">
      <c r="A625" s="2" t="s">
        <v>456</v>
      </c>
      <c r="B625" t="str">
        <v>Prize: X=5143, Y=19210</v>
      </c>
    </row>
    <row r="626" spans="1:2">
      <c r="A626" s="2" t="s">
        <v>457</v>
      </c>
      <c r="B626" t="str">
        <v>Button A: X+14, Y+65</v>
      </c>
    </row>
    <row r="627" spans="1:2">
      <c r="A627" s="2" t="s">
        <v>458</v>
      </c>
      <c r="B627" t="str">
        <v>Button B: X+43, Y+16</v>
      </c>
    </row>
    <row r="628" spans="1:2">
      <c r="A628" s="1"/>
      <c r="B628" t="str">
        <v>Prize: X=11184, Y=5109</v>
      </c>
    </row>
    <row r="629" spans="1:2">
      <c r="A629" s="2" t="s">
        <v>459</v>
      </c>
      <c r="B629" t="str">
        <v>Button A: X+66, Y+24</v>
      </c>
    </row>
    <row r="630" spans="1:2">
      <c r="A630" s="2" t="s">
        <v>460</v>
      </c>
      <c r="B630" t="str">
        <v>Button B: X+24, Y+68</v>
      </c>
    </row>
    <row r="631" spans="1:2">
      <c r="A631" s="2" t="s">
        <v>461</v>
      </c>
      <c r="B631" t="str">
        <v>Prize: X=12068, Y=12320</v>
      </c>
    </row>
    <row r="632" spans="1:2">
      <c r="A632" s="1"/>
      <c r="B632" t="str">
        <v>Button A: X+86, Y+11</v>
      </c>
    </row>
    <row r="633" spans="1:2">
      <c r="A633" s="2" t="s">
        <v>462</v>
      </c>
      <c r="B633" t="str">
        <v>Button B: X+13, Y+87</v>
      </c>
    </row>
    <row r="634" spans="1:2">
      <c r="A634" s="2" t="s">
        <v>463</v>
      </c>
      <c r="B634" t="str">
        <v>Prize: X=2909, Y=5086</v>
      </c>
    </row>
    <row r="635" spans="1:2">
      <c r="A635" s="2" t="s">
        <v>464</v>
      </c>
      <c r="B635" t="str">
        <v>Button A: X+28, Y+54</v>
      </c>
    </row>
    <row r="636" spans="1:2">
      <c r="A636" s="1"/>
      <c r="B636" t="str">
        <v>Button B: X+38, Y+21</v>
      </c>
    </row>
    <row r="637" spans="1:2">
      <c r="A637" s="2" t="s">
        <v>465</v>
      </c>
      <c r="B637" t="str">
        <v>Prize: X=15326, Y=4685</v>
      </c>
    </row>
    <row r="638" spans="1:2">
      <c r="A638" s="2" t="s">
        <v>466</v>
      </c>
      <c r="B638" t="str">
        <v>Button A: X+90, Y+41</v>
      </c>
    </row>
    <row r="639" spans="1:2">
      <c r="A639" s="2" t="s">
        <v>467</v>
      </c>
      <c r="B639" t="str">
        <v>Button B: X+19, Y+86</v>
      </c>
    </row>
    <row r="640" spans="1:2">
      <c r="A640" s="1"/>
      <c r="B640" t="str">
        <v>Prize: X=5873, Y=8631</v>
      </c>
    </row>
    <row r="641" spans="1:2">
      <c r="A641" s="2" t="s">
        <v>468</v>
      </c>
      <c r="B641" t="str">
        <v>Button A: X+26, Y+15</v>
      </c>
    </row>
    <row r="642" spans="1:2">
      <c r="A642" s="2" t="s">
        <v>469</v>
      </c>
      <c r="B642" t="str">
        <v>Button B: X+18, Y+50</v>
      </c>
    </row>
    <row r="643" spans="1:2">
      <c r="A643" s="2" t="s">
        <v>470</v>
      </c>
      <c r="B643" t="str">
        <v>Prize: X=16498, Y=15585</v>
      </c>
    </row>
    <row r="644" spans="1:2">
      <c r="A644" s="1"/>
      <c r="B644" t="str">
        <v>Button A: X+26, Y+62</v>
      </c>
    </row>
    <row r="645" spans="1:2">
      <c r="A645" s="2" t="s">
        <v>471</v>
      </c>
      <c r="B645" t="str">
        <v>Button B: X+46, Y+22</v>
      </c>
    </row>
    <row r="646" spans="1:2">
      <c r="A646" s="2" t="s">
        <v>472</v>
      </c>
      <c r="B646" t="str">
        <v>Prize: X=16464, Y=19188</v>
      </c>
    </row>
    <row r="647" spans="1:2">
      <c r="A647" s="2" t="s">
        <v>473</v>
      </c>
      <c r="B647" t="str">
        <v>Button A: X+80, Y+30</v>
      </c>
    </row>
    <row r="648" spans="1:2">
      <c r="A648" s="1"/>
      <c r="B648" t="str">
        <v>Button B: X+69, Y+96</v>
      </c>
    </row>
    <row r="649" spans="1:2">
      <c r="A649" s="2" t="s">
        <v>474</v>
      </c>
      <c r="B649" t="str">
        <v>Prize: X=4291, Y=4344</v>
      </c>
    </row>
    <row r="650" spans="1:2">
      <c r="A650" s="2" t="s">
        <v>475</v>
      </c>
      <c r="B650" t="str">
        <v>Button A: X+53, Y+15</v>
      </c>
    </row>
    <row r="651" spans="1:2">
      <c r="A651" s="2" t="s">
        <v>476</v>
      </c>
      <c r="B651" t="str">
        <v>Button B: X+16, Y+58</v>
      </c>
    </row>
    <row r="652" spans="1:2">
      <c r="A652" s="1"/>
      <c r="B652" t="str">
        <v>Prize: X=1465, Y=4425</v>
      </c>
    </row>
    <row r="653" spans="1:2">
      <c r="A653" s="2" t="s">
        <v>477</v>
      </c>
      <c r="B653" t="str">
        <v>Button A: X+11, Y+22</v>
      </c>
    </row>
    <row r="654" spans="1:2">
      <c r="A654" s="2" t="s">
        <v>478</v>
      </c>
      <c r="B654" t="str">
        <v>Button B: X+55, Y+18</v>
      </c>
    </row>
    <row r="655" spans="1:2">
      <c r="A655" s="2" t="s">
        <v>479</v>
      </c>
      <c r="B655" t="str">
        <v>Prize: X=15544, Y=6332</v>
      </c>
    </row>
    <row r="656" spans="1:2">
      <c r="A656" s="1"/>
      <c r="B656" t="str">
        <v>Button A: X+26, Y+74</v>
      </c>
    </row>
    <row r="657" spans="1:2">
      <c r="A657" s="2" t="s">
        <v>480</v>
      </c>
      <c r="B657" t="str">
        <v>Button B: X+72, Y+25</v>
      </c>
    </row>
    <row r="658" spans="1:2">
      <c r="A658" s="2" t="s">
        <v>481</v>
      </c>
      <c r="B658" t="str">
        <v>Prize: X=7572, Y=10088</v>
      </c>
    </row>
    <row r="659" spans="1:2">
      <c r="A659" s="2" t="s">
        <v>482</v>
      </c>
      <c r="B659" t="str">
        <v>Button A: X+11, Y+48</v>
      </c>
    </row>
    <row r="660" spans="1:2">
      <c r="A660" s="1"/>
      <c r="B660" t="str">
        <v>Button B: X+52, Y+26</v>
      </c>
    </row>
    <row r="661" spans="1:2">
      <c r="A661" s="2" t="s">
        <v>483</v>
      </c>
      <c r="B661" t="str">
        <v>Prize: X=12503, Y=1044</v>
      </c>
    </row>
    <row r="662" spans="1:2">
      <c r="A662" s="2" t="s">
        <v>484</v>
      </c>
      <c r="B662" t="str">
        <v>Button A: X+35, Y+57</v>
      </c>
    </row>
    <row r="663" spans="1:2">
      <c r="A663" s="2" t="s">
        <v>485</v>
      </c>
      <c r="B663" t="str">
        <v>Button B: X+88, Y+23</v>
      </c>
    </row>
    <row r="664" spans="1:2">
      <c r="A664" s="1"/>
      <c r="B664" t="str">
        <v>Prize: X=9481, Y=3770</v>
      </c>
    </row>
    <row r="665" spans="1:2">
      <c r="A665" s="2" t="s">
        <v>486</v>
      </c>
      <c r="B665" t="str">
        <v>Button A: X+22, Y+62</v>
      </c>
    </row>
    <row r="666" spans="1:2">
      <c r="A666" s="2" t="s">
        <v>487</v>
      </c>
      <c r="B666" t="str">
        <v>Button B: X+97, Y+63</v>
      </c>
    </row>
    <row r="667" spans="1:2">
      <c r="A667" s="2" t="s">
        <v>488</v>
      </c>
      <c r="B667" t="str">
        <v>Prize: X=7253, Y=9291</v>
      </c>
    </row>
    <row r="668" spans="1:2">
      <c r="A668" s="1"/>
      <c r="B668" t="str">
        <v>Button A: X+11, Y+53</v>
      </c>
    </row>
    <row r="669" spans="1:2">
      <c r="A669" s="2" t="s">
        <v>489</v>
      </c>
      <c r="B669" t="str">
        <v>Button B: X+44, Y+13</v>
      </c>
    </row>
    <row r="670" spans="1:2">
      <c r="A670" s="2" t="s">
        <v>490</v>
      </c>
      <c r="B670" t="str">
        <v>Prize: X=4565, Y=4483</v>
      </c>
    </row>
    <row r="671" spans="1:2">
      <c r="A671" s="2" t="s">
        <v>491</v>
      </c>
      <c r="B671" t="str">
        <v>Button A: X+36, Y+12</v>
      </c>
    </row>
    <row r="672" spans="1:2">
      <c r="A672" s="1"/>
      <c r="B672" t="str">
        <v>Button B: X+22, Y+58</v>
      </c>
    </row>
    <row r="673" spans="1:2">
      <c r="A673" s="2" t="s">
        <v>492</v>
      </c>
      <c r="B673" t="str">
        <v>Prize: X=18656, Y=8528</v>
      </c>
    </row>
    <row r="674" spans="1:2">
      <c r="A674" s="2" t="s">
        <v>493</v>
      </c>
      <c r="B674" t="str">
        <v>Button A: X+48, Y+90</v>
      </c>
    </row>
    <row r="675" spans="1:2">
      <c r="A675" s="2" t="s">
        <v>494</v>
      </c>
      <c r="B675" t="str">
        <v>Button B: X+71, Y+17</v>
      </c>
    </row>
    <row r="676" spans="1:2">
      <c r="A676" s="1"/>
      <c r="B676" t="str">
        <v>Prize: X=11094, Y=10350</v>
      </c>
    </row>
    <row r="677" spans="1:2">
      <c r="A677" s="2" t="s">
        <v>495</v>
      </c>
      <c r="B677" t="str">
        <v>Button A: X+95, Y+99</v>
      </c>
    </row>
    <row r="678" spans="1:2">
      <c r="A678" s="2" t="s">
        <v>496</v>
      </c>
      <c r="B678" t="str">
        <v>Button B: X+65, Y+14</v>
      </c>
    </row>
    <row r="679" spans="1:2">
      <c r="A679" s="2" t="s">
        <v>497</v>
      </c>
      <c r="B679" t="str">
        <v>Prize: X=13680, Y=10172</v>
      </c>
    </row>
    <row r="680" spans="1:2">
      <c r="A680" s="1"/>
      <c r="B680" t="str">
        <v>Button A: X+20, Y+99</v>
      </c>
    </row>
    <row r="681" spans="1:2">
      <c r="A681" s="2" t="s">
        <v>498</v>
      </c>
      <c r="B681" t="str">
        <v>Button B: X+65, Y+54</v>
      </c>
    </row>
    <row r="682" spans="1:2">
      <c r="A682" s="2" t="s">
        <v>499</v>
      </c>
      <c r="B682" t="str">
        <v>Prize: X=1790, Y=4041</v>
      </c>
    </row>
    <row r="683" spans="1:2">
      <c r="A683" s="2" t="s">
        <v>500</v>
      </c>
      <c r="B683" t="str">
        <v>Button A: X+76, Y+23</v>
      </c>
    </row>
    <row r="684" spans="1:2">
      <c r="A684" s="1"/>
      <c r="B684" t="str">
        <v>Button B: X+11, Y+38</v>
      </c>
    </row>
    <row r="685" spans="1:2">
      <c r="A685" s="2" t="s">
        <v>501</v>
      </c>
      <c r="B685" t="str">
        <v>Prize: X=1899, Y=14197</v>
      </c>
    </row>
    <row r="686" spans="1:2">
      <c r="A686" s="2" t="s">
        <v>326</v>
      </c>
      <c r="B686" t="str">
        <v>Button A: X+34, Y+72</v>
      </c>
    </row>
    <row r="687" spans="1:2">
      <c r="A687" s="2" t="s">
        <v>502</v>
      </c>
      <c r="B687" t="str">
        <v>Button B: X+72, Y+30</v>
      </c>
    </row>
    <row r="688" spans="1:2">
      <c r="A688" s="1"/>
      <c r="B688" t="str">
        <v>Prize: X=7384, Y=6084</v>
      </c>
    </row>
    <row r="689" spans="1:2">
      <c r="A689" s="2" t="s">
        <v>503</v>
      </c>
      <c r="B689" t="str">
        <v>Button A: X+74, Y+18</v>
      </c>
    </row>
    <row r="690" spans="1:2">
      <c r="A690" s="2" t="s">
        <v>504</v>
      </c>
      <c r="B690" t="str">
        <v>Button B: X+13, Y+74</v>
      </c>
    </row>
    <row r="691" spans="1:2">
      <c r="A691" s="2" t="s">
        <v>505</v>
      </c>
      <c r="B691" t="str">
        <v>Prize: X=3317, Y=16128</v>
      </c>
    </row>
    <row r="692" spans="1:2">
      <c r="A692" s="1"/>
      <c r="B692" t="str">
        <v>Button A: X+85, Y+47</v>
      </c>
    </row>
    <row r="693" spans="1:2">
      <c r="A693" s="2" t="s">
        <v>506</v>
      </c>
      <c r="B693" t="str">
        <v>Button B: X+11, Y+50</v>
      </c>
    </row>
    <row r="694" spans="1:2">
      <c r="A694" s="2" t="s">
        <v>507</v>
      </c>
      <c r="B694" t="str">
        <v>Prize: X=13636, Y=9893</v>
      </c>
    </row>
    <row r="695" spans="1:2">
      <c r="A695" s="2" t="s">
        <v>508</v>
      </c>
      <c r="B695" t="str">
        <v>Button A: X+13, Y+25</v>
      </c>
    </row>
    <row r="696" spans="1:2">
      <c r="A696" s="1"/>
      <c r="B696" t="str">
        <v>Button B: X+42, Y+18</v>
      </c>
    </row>
    <row r="697" spans="1:2">
      <c r="A697" s="2" t="s">
        <v>509</v>
      </c>
      <c r="B697" t="str">
        <v>Prize: X=604, Y=17884</v>
      </c>
    </row>
    <row r="698" spans="1:2">
      <c r="A698" s="2" t="s">
        <v>510</v>
      </c>
      <c r="B698" t="str">
        <v>Button A: X+94, Y+64</v>
      </c>
    </row>
    <row r="699" spans="1:2">
      <c r="A699" s="2" t="s">
        <v>511</v>
      </c>
      <c r="B699" t="str">
        <v>Button B: X+14, Y+86</v>
      </c>
    </row>
    <row r="700" spans="1:2">
      <c r="A700" s="1"/>
      <c r="B700" t="str">
        <v>Prize: X=3832, Y=8650</v>
      </c>
    </row>
    <row r="701" spans="1:2">
      <c r="A701" s="2" t="s">
        <v>512</v>
      </c>
      <c r="B701" t="str">
        <v>Button A: X+88, Y+19</v>
      </c>
    </row>
    <row r="702" spans="1:2">
      <c r="A702" s="2" t="s">
        <v>513</v>
      </c>
      <c r="B702" t="str">
        <v>Button B: X+29, Y+70</v>
      </c>
    </row>
    <row r="703" spans="1:2">
      <c r="A703" s="2" t="s">
        <v>514</v>
      </c>
      <c r="B703" t="str">
        <v>Prize: X=4698, Y=5731</v>
      </c>
    </row>
    <row r="704" spans="1:2">
      <c r="A704" s="1"/>
      <c r="B704" t="str">
        <v>Button A: X+59, Y+15</v>
      </c>
    </row>
    <row r="705" spans="1:2">
      <c r="A705" s="2" t="s">
        <v>515</v>
      </c>
      <c r="B705" t="str">
        <v>Button B: X+18, Y+59</v>
      </c>
    </row>
    <row r="706" spans="1:2">
      <c r="A706" s="2" t="s">
        <v>516</v>
      </c>
      <c r="B706" t="str">
        <v>Prize: X=7140, Y=10039</v>
      </c>
    </row>
    <row r="707" spans="1:2">
      <c r="A707" s="2" t="s">
        <v>517</v>
      </c>
      <c r="B707" t="str">
        <v>Button A: X+67, Y+12</v>
      </c>
    </row>
    <row r="708" spans="1:2">
      <c r="A708" s="1"/>
      <c r="B708" t="str">
        <v>Button B: X+15, Y+71</v>
      </c>
    </row>
    <row r="709" spans="1:2">
      <c r="A709" s="2" t="s">
        <v>518</v>
      </c>
      <c r="B709" t="str">
        <v>Prize: X=19205, Y=18916</v>
      </c>
    </row>
    <row r="710" spans="1:2">
      <c r="A710" s="2" t="s">
        <v>519</v>
      </c>
      <c r="B710" t="str">
        <v>Button A: X+33, Y+17</v>
      </c>
    </row>
    <row r="711" spans="1:2">
      <c r="A711" s="2" t="s">
        <v>520</v>
      </c>
      <c r="B711" t="str">
        <v>Button B: X+41, Y+94</v>
      </c>
    </row>
    <row r="712" spans="1:2">
      <c r="A712" s="1"/>
      <c r="B712" t="str">
        <v>Prize: X=2469, Y=3021</v>
      </c>
    </row>
    <row r="713" spans="1:2">
      <c r="A713" s="2" t="s">
        <v>521</v>
      </c>
      <c r="B713" t="str">
        <v>Button A: X+22, Y+70</v>
      </c>
    </row>
    <row r="714" spans="1:2">
      <c r="A714" s="2" t="s">
        <v>522</v>
      </c>
      <c r="B714" t="str">
        <v>Button B: X+62, Y+11</v>
      </c>
    </row>
    <row r="715" spans="1:2">
      <c r="A715" s="2" t="s">
        <v>523</v>
      </c>
      <c r="B715" t="str">
        <v>Prize: X=18330, Y=16422</v>
      </c>
    </row>
    <row r="716" spans="1:2">
      <c r="A716" s="1"/>
      <c r="B716" t="str">
        <v>Button A: X+68, Y+21</v>
      </c>
    </row>
    <row r="717" spans="1:2">
      <c r="A717" s="2" t="s">
        <v>524</v>
      </c>
      <c r="B717" t="str">
        <v>Button B: X+15, Y+64</v>
      </c>
    </row>
    <row r="718" spans="1:2">
      <c r="A718" s="2" t="s">
        <v>525</v>
      </c>
      <c r="B718" t="str">
        <v>Prize: X=19117, Y=8318</v>
      </c>
    </row>
    <row r="719" spans="1:2">
      <c r="A719" s="2" t="s">
        <v>526</v>
      </c>
      <c r="B719" t="str">
        <v>Button A: X+12, Y+75</v>
      </c>
    </row>
    <row r="720" spans="1:2">
      <c r="A720" s="1"/>
      <c r="B720" t="str">
        <v>Button B: X+85, Y+81</v>
      </c>
    </row>
    <row r="721" spans="1:2">
      <c r="A721" s="2" t="s">
        <v>527</v>
      </c>
      <c r="B721" t="str">
        <v>Prize: X=917, Y=3480</v>
      </c>
    </row>
    <row r="722" spans="1:2">
      <c r="A722" s="2" t="s">
        <v>528</v>
      </c>
      <c r="B722" t="str">
        <v>Button A: X+89, Y+14</v>
      </c>
    </row>
    <row r="723" spans="1:2">
      <c r="A723" s="2" t="s">
        <v>529</v>
      </c>
      <c r="B723" t="str">
        <v>Button B: X+66, Y+96</v>
      </c>
    </row>
    <row r="724" spans="1:2">
      <c r="A724" s="1"/>
      <c r="B724" t="str">
        <v>Prize: X=10202, Y=5372</v>
      </c>
    </row>
    <row r="725" spans="1:2">
      <c r="A725" s="2" t="s">
        <v>530</v>
      </c>
      <c r="B725" t="str">
        <v>Button A: X+25, Y+63</v>
      </c>
    </row>
    <row r="726" spans="1:2">
      <c r="A726" s="2" t="s">
        <v>82</v>
      </c>
      <c r="B726" t="str">
        <v>Button B: X+29, Y+11</v>
      </c>
    </row>
    <row r="727" spans="1:2">
      <c r="A727" s="2" t="s">
        <v>531</v>
      </c>
      <c r="B727" t="str">
        <v>Prize: X=6651, Y=9357</v>
      </c>
    </row>
    <row r="728" spans="1:2">
      <c r="A728" s="1"/>
      <c r="B728" t="str">
        <v>Button A: X+83, Y+48</v>
      </c>
    </row>
    <row r="729" spans="1:2">
      <c r="A729" s="2" t="s">
        <v>532</v>
      </c>
      <c r="B729" t="str">
        <v>Button B: X+17, Y+76</v>
      </c>
    </row>
    <row r="730" spans="1:2">
      <c r="A730" s="2" t="s">
        <v>533</v>
      </c>
      <c r="B730" t="str">
        <v>Prize: X=6142, Y=9044</v>
      </c>
    </row>
    <row r="731" spans="1:2">
      <c r="A731" s="2" t="s">
        <v>534</v>
      </c>
      <c r="B731" t="str">
        <v>Button A: X+49, Y+12</v>
      </c>
    </row>
    <row r="732" spans="1:2">
      <c r="A732" s="1"/>
      <c r="B732" t="str">
        <v>Button B: X+19, Y+78</v>
      </c>
    </row>
    <row r="733" spans="1:2">
      <c r="A733" s="2" t="s">
        <v>535</v>
      </c>
      <c r="B733" t="str">
        <v>Prize: X=1932, Y=8870</v>
      </c>
    </row>
    <row r="734" spans="1:2">
      <c r="A734" s="2" t="s">
        <v>536</v>
      </c>
      <c r="B734" t="str">
        <v>Button A: X+41, Y+13</v>
      </c>
    </row>
    <row r="735" spans="1:2">
      <c r="A735" s="2" t="s">
        <v>537</v>
      </c>
      <c r="B735" t="str">
        <v>Button B: X+40, Y+58</v>
      </c>
    </row>
    <row r="736" spans="1:2">
      <c r="A736" s="1"/>
      <c r="B736" t="str">
        <v>Prize: X=4784, Y=3964</v>
      </c>
    </row>
    <row r="737" spans="1:2">
      <c r="A737" s="2" t="s">
        <v>538</v>
      </c>
      <c r="B737" t="str">
        <v>Button A: X+63, Y+25</v>
      </c>
    </row>
    <row r="738" spans="1:2">
      <c r="A738" s="2" t="s">
        <v>539</v>
      </c>
      <c r="B738" t="str">
        <v>Button B: X+48, Y+99</v>
      </c>
    </row>
    <row r="739" spans="1:2">
      <c r="A739" s="2" t="s">
        <v>540</v>
      </c>
      <c r="B739" t="str">
        <v>Prize: X=6918, Y=9861</v>
      </c>
    </row>
    <row r="740" spans="1:2">
      <c r="A740" s="1"/>
      <c r="B740" t="str">
        <v>Button A: X+44, Y+18</v>
      </c>
    </row>
    <row r="741" spans="1:2">
      <c r="A741" s="2" t="s">
        <v>541</v>
      </c>
      <c r="B741" t="str">
        <v>Button B: X+28, Y+67</v>
      </c>
    </row>
    <row r="742" spans="1:2">
      <c r="A742" s="2" t="s">
        <v>542</v>
      </c>
      <c r="B742" t="str">
        <v>Prize: X=13260, Y=9568</v>
      </c>
    </row>
    <row r="743" spans="1:2">
      <c r="A743" s="2" t="s">
        <v>543</v>
      </c>
      <c r="B743" t="str">
        <v>Button A: X+45, Y+25</v>
      </c>
    </row>
    <row r="744" spans="1:2">
      <c r="A744" s="1"/>
      <c r="B744" t="str">
        <v>Button B: X+16, Y+51</v>
      </c>
    </row>
    <row r="745" spans="1:2">
      <c r="A745" s="2" t="s">
        <v>544</v>
      </c>
      <c r="B745" t="str">
        <v>Prize: X=4854, Y=6234</v>
      </c>
    </row>
    <row r="746" spans="1:2">
      <c r="A746" s="2" t="s">
        <v>545</v>
      </c>
      <c r="B746" t="str">
        <v>Button A: X+36, Y+54</v>
      </c>
    </row>
    <row r="747" spans="1:2">
      <c r="A747" s="2" t="s">
        <v>546</v>
      </c>
      <c r="B747" t="str">
        <v>Button B: X+86, Y+34</v>
      </c>
    </row>
    <row r="748" spans="1:2">
      <c r="A748" s="1"/>
      <c r="B748" t="str">
        <v>Prize: X=1672, Y=1178</v>
      </c>
    </row>
    <row r="749" spans="1:2">
      <c r="A749" s="2" t="s">
        <v>547</v>
      </c>
      <c r="B749" t="str">
        <v>Button A: X+37, Y+33</v>
      </c>
    </row>
    <row r="750" spans="1:2">
      <c r="A750" s="2" t="s">
        <v>548</v>
      </c>
      <c r="B750" t="str">
        <v>Button B: X+21, Y+75</v>
      </c>
    </row>
    <row r="751" spans="1:2">
      <c r="A751" s="2" t="s">
        <v>549</v>
      </c>
      <c r="B751" t="str">
        <v>Prize: X=3031, Y=5967</v>
      </c>
    </row>
    <row r="752" spans="1:2">
      <c r="A752" s="1"/>
      <c r="B752" t="str">
        <v>Button A: X+65, Y+22</v>
      </c>
    </row>
    <row r="753" spans="1:2">
      <c r="A753" s="2" t="s">
        <v>550</v>
      </c>
      <c r="B753" t="str">
        <v>Button B: X+70, Y+98</v>
      </c>
    </row>
    <row r="754" spans="1:2">
      <c r="A754" s="2" t="s">
        <v>551</v>
      </c>
      <c r="B754" t="str">
        <v>Prize: X=3585, Y=3294</v>
      </c>
    </row>
    <row r="755" spans="1:2">
      <c r="A755" s="2" t="s">
        <v>552</v>
      </c>
      <c r="B755" t="str">
        <v>Button A: X+57, Y+24</v>
      </c>
    </row>
    <row r="756" spans="1:2">
      <c r="A756" s="1"/>
      <c r="B756" t="str">
        <v>Button B: X+18, Y+58</v>
      </c>
    </row>
    <row r="757" spans="1:2">
      <c r="A757" s="2" t="s">
        <v>553</v>
      </c>
      <c r="B757" t="str">
        <v>Prize: X=10142, Y=7706</v>
      </c>
    </row>
    <row r="758" spans="1:2">
      <c r="A758" s="2" t="s">
        <v>554</v>
      </c>
      <c r="B758" t="str">
        <v>Button A: X+99, Y+17</v>
      </c>
    </row>
    <row r="759" spans="1:2">
      <c r="A759" s="2" t="s">
        <v>555</v>
      </c>
      <c r="B759" t="str">
        <v>Button B: X+25, Y+78</v>
      </c>
    </row>
    <row r="760" spans="1:2">
      <c r="A760" s="1"/>
      <c r="B760" t="str">
        <v>Prize: X=7511, Y=4754</v>
      </c>
    </row>
    <row r="761" spans="1:2">
      <c r="A761" s="2" t="s">
        <v>556</v>
      </c>
      <c r="B761" t="str">
        <v>Button A: X+56, Y+20</v>
      </c>
    </row>
    <row r="762" spans="1:2">
      <c r="A762" s="2" t="s">
        <v>557</v>
      </c>
      <c r="B762" t="str">
        <v>Button B: X+12, Y+29</v>
      </c>
    </row>
    <row r="763" spans="1:2">
      <c r="A763" s="2" t="s">
        <v>558</v>
      </c>
      <c r="B763" t="str">
        <v>Prize: X=8284, Y=2281</v>
      </c>
    </row>
    <row r="764" spans="1:2">
      <c r="A764" s="1"/>
      <c r="B764" t="str">
        <v>Button A: X+25, Y+12</v>
      </c>
    </row>
    <row r="765" spans="1:2">
      <c r="A765" s="2" t="s">
        <v>559</v>
      </c>
      <c r="B765" t="str">
        <v>Button B: X+17, Y+35</v>
      </c>
    </row>
    <row r="766" spans="1:2">
      <c r="A766" s="2" t="s">
        <v>560</v>
      </c>
      <c r="B766" t="str">
        <v>Prize: X=17070, Y=9295</v>
      </c>
    </row>
    <row r="767" spans="1:2">
      <c r="A767" s="2" t="s">
        <v>561</v>
      </c>
      <c r="B767" t="str">
        <v>Button A: X+16, Y+58</v>
      </c>
    </row>
    <row r="768" spans="1:2">
      <c r="A768" s="1"/>
      <c r="B768" t="str">
        <v>Button B: X+47, Y+18</v>
      </c>
    </row>
    <row r="769" spans="1:2">
      <c r="A769" s="2" t="s">
        <v>562</v>
      </c>
      <c r="B769" t="str">
        <v>Prize: X=4210, Y=1676</v>
      </c>
    </row>
    <row r="770" spans="1:2">
      <c r="A770" s="2" t="s">
        <v>563</v>
      </c>
      <c r="B770" t="str">
        <v>Button A: X+24, Y+53</v>
      </c>
    </row>
    <row r="771" spans="1:2">
      <c r="A771" s="2" t="s">
        <v>564</v>
      </c>
      <c r="B771" t="str">
        <v>Button B: X+88, Y+55</v>
      </c>
    </row>
    <row r="772" spans="1:2">
      <c r="A772" s="1"/>
      <c r="B772" t="str">
        <v>Prize: X=10184, Y=9671</v>
      </c>
    </row>
    <row r="773" spans="1:2">
      <c r="A773" s="2" t="s">
        <v>565</v>
      </c>
      <c r="B773" t="str">
        <v>Button A: X+14, Y+57</v>
      </c>
    </row>
    <row r="774" spans="1:2">
      <c r="A774" s="2" t="s">
        <v>566</v>
      </c>
      <c r="B774" t="str">
        <v>Button B: X+66, Y+47</v>
      </c>
    </row>
    <row r="775" spans="1:2">
      <c r="A775" s="2" t="s">
        <v>567</v>
      </c>
      <c r="B775" t="str">
        <v>Prize: X=5096, Y=6780</v>
      </c>
    </row>
    <row r="776" spans="1:2">
      <c r="A776" s="1"/>
      <c r="B776" t="str">
        <v>Button A: X+91, Y+18</v>
      </c>
    </row>
    <row r="777" spans="1:2">
      <c r="A777" s="2" t="s">
        <v>568</v>
      </c>
      <c r="B777" t="str">
        <v>Button B: X+32, Y+47</v>
      </c>
    </row>
    <row r="778" spans="1:2">
      <c r="A778" s="2" t="s">
        <v>150</v>
      </c>
      <c r="B778" t="str">
        <v>Prize: X=10866, Y=6013</v>
      </c>
    </row>
    <row r="779" spans="1:2">
      <c r="A779" s="2" t="s">
        <v>569</v>
      </c>
      <c r="B779" t="str">
        <v>Button A: X+44, Y+79</v>
      </c>
    </row>
    <row r="780" spans="1:2">
      <c r="A780" s="1"/>
      <c r="B780" t="str">
        <v>Button B: X+47, Y+24</v>
      </c>
    </row>
    <row r="781" spans="1:2">
      <c r="A781" s="2" t="s">
        <v>570</v>
      </c>
      <c r="B781" t="str">
        <v>Prize: X=4800, Y=7652</v>
      </c>
    </row>
    <row r="782" spans="1:2">
      <c r="A782" s="2" t="s">
        <v>571</v>
      </c>
      <c r="B782" t="str">
        <v>Button A: X+12, Y+33</v>
      </c>
    </row>
    <row r="783" spans="1:2">
      <c r="A783" s="2" t="s">
        <v>572</v>
      </c>
      <c r="B783" t="str">
        <v>Button B: X+29, Y+19</v>
      </c>
    </row>
    <row r="784" spans="1:2">
      <c r="A784" s="1"/>
      <c r="B784" t="str">
        <v>Prize: X=3304, Y=17190</v>
      </c>
    </row>
    <row r="785" spans="1:2">
      <c r="A785" s="2" t="s">
        <v>573</v>
      </c>
      <c r="B785" t="str">
        <v>Button A: X+97, Y+97</v>
      </c>
    </row>
    <row r="786" spans="1:2">
      <c r="A786" s="2" t="s">
        <v>574</v>
      </c>
      <c r="B786" t="str">
        <v>Button B: X+21, Y+91</v>
      </c>
    </row>
    <row r="787" spans="1:2">
      <c r="A787" s="2" t="s">
        <v>575</v>
      </c>
      <c r="B787" t="str">
        <v>Prize: X=4567, Y=4917</v>
      </c>
    </row>
    <row r="788" spans="1:2">
      <c r="A788" s="1"/>
      <c r="B788" t="str">
        <v>Button A: X+25, Y+80</v>
      </c>
    </row>
    <row r="789" spans="1:2">
      <c r="A789" s="2" t="s">
        <v>576</v>
      </c>
      <c r="B789" t="str">
        <v>Button B: X+96, Y+51</v>
      </c>
    </row>
    <row r="790" spans="1:2">
      <c r="A790" s="2" t="s">
        <v>577</v>
      </c>
      <c r="B790" t="str">
        <v>Prize: X=8194, Y=9824</v>
      </c>
    </row>
    <row r="791" spans="1:2">
      <c r="A791" s="2" t="s">
        <v>578</v>
      </c>
      <c r="B791" t="str">
        <v>Button A: X+77, Y+18</v>
      </c>
    </row>
    <row r="792" spans="1:2">
      <c r="A792" s="1"/>
      <c r="B792" t="str">
        <v>Button B: X+25, Y+38</v>
      </c>
    </row>
    <row r="793" spans="1:2">
      <c r="A793" s="2" t="s">
        <v>579</v>
      </c>
      <c r="B793" t="str">
        <v>Prize: X=4063, Y=1818</v>
      </c>
    </row>
    <row r="794" spans="1:2">
      <c r="A794" s="2" t="s">
        <v>580</v>
      </c>
      <c r="B794" t="str">
        <v>Button A: X+25, Y+89</v>
      </c>
    </row>
    <row r="795" spans="1:2">
      <c r="A795" s="2" t="s">
        <v>581</v>
      </c>
      <c r="B795" t="str">
        <v>Button B: X+82, Y+26</v>
      </c>
    </row>
    <row r="796" spans="1:2">
      <c r="A796" s="1"/>
      <c r="B796" t="str">
        <v>Prize: X=3630, Y=8934</v>
      </c>
    </row>
    <row r="797" spans="1:2">
      <c r="A797" s="2" t="s">
        <v>582</v>
      </c>
      <c r="B797" t="str">
        <v>Button A: X+13, Y+32</v>
      </c>
    </row>
    <row r="798" spans="1:2">
      <c r="A798" s="2" t="s">
        <v>583</v>
      </c>
      <c r="B798" t="str">
        <v>Button B: X+76, Y+55</v>
      </c>
    </row>
    <row r="799" spans="1:2">
      <c r="A799" s="2" t="s">
        <v>584</v>
      </c>
      <c r="B799" t="str">
        <v>Prize: X=1866, Y=17800</v>
      </c>
    </row>
    <row r="800" spans="1:2">
      <c r="A800" s="1"/>
      <c r="B800" t="str">
        <v>Button A: X+49, Y+14</v>
      </c>
    </row>
    <row r="801" spans="1:2">
      <c r="A801" s="2" t="s">
        <v>585</v>
      </c>
      <c r="B801" t="str">
        <v>Button B: X+32, Y+58</v>
      </c>
    </row>
    <row r="802" spans="1:2">
      <c r="A802" s="2" t="s">
        <v>586</v>
      </c>
      <c r="B802" t="str">
        <v>Prize: X=9528, Y=11206</v>
      </c>
    </row>
    <row r="803" spans="1:2">
      <c r="A803" s="2" t="s">
        <v>587</v>
      </c>
      <c r="B803" t="str">
        <v>Button A: X+23, Y+54</v>
      </c>
    </row>
    <row r="804" spans="1:2">
      <c r="A804" s="1"/>
      <c r="B804" t="str">
        <v>Button B: X+59, Y+32</v>
      </c>
    </row>
    <row r="805" spans="1:2">
      <c r="A805" s="2" t="s">
        <v>588</v>
      </c>
      <c r="B805" t="str">
        <v>Prize: X=5446, Y=5958</v>
      </c>
    </row>
    <row r="806" spans="1:2">
      <c r="A806" s="2" t="s">
        <v>481</v>
      </c>
      <c r="B806" t="str">
        <v>Button A: X+16, Y+97</v>
      </c>
    </row>
    <row r="807" spans="1:2">
      <c r="A807" s="2" t="s">
        <v>589</v>
      </c>
      <c r="B807" t="str">
        <v>Button B: X+82, Y+59</v>
      </c>
    </row>
    <row r="808" spans="1:2">
      <c r="A808" s="1"/>
      <c r="B808" t="str">
        <v>Prize: X=5482, Y=6509</v>
      </c>
    </row>
    <row r="809" spans="1:2">
      <c r="A809" s="2" t="s">
        <v>590</v>
      </c>
      <c r="B809" t="str">
        <v>Button A: X+76, Y+11</v>
      </c>
    </row>
    <row r="810" spans="1:2">
      <c r="A810" s="2" t="s">
        <v>591</v>
      </c>
      <c r="B810" t="str">
        <v>Button B: X+68, Y+91</v>
      </c>
    </row>
    <row r="811" spans="1:2">
      <c r="A811" s="2" t="s">
        <v>592</v>
      </c>
      <c r="B811" t="str">
        <v>Prize: X=704, Y=670</v>
      </c>
    </row>
    <row r="812" spans="1:2">
      <c r="A812" s="1"/>
      <c r="B812" t="str">
        <v>Button A: X+63, Y+37</v>
      </c>
    </row>
    <row r="813" spans="1:2">
      <c r="A813" s="2" t="s">
        <v>593</v>
      </c>
      <c r="B813" t="str">
        <v>Button B: X+18, Y+39</v>
      </c>
    </row>
    <row r="814" spans="1:2">
      <c r="A814" s="2" t="s">
        <v>594</v>
      </c>
      <c r="B814" t="str">
        <v>Prize: X=19241, Y=10872</v>
      </c>
    </row>
    <row r="815" spans="1:2">
      <c r="A815" s="2" t="s">
        <v>595</v>
      </c>
      <c r="B815" t="str">
        <v>Button A: X+17, Y+50</v>
      </c>
    </row>
    <row r="816" spans="1:2">
      <c r="A816" s="1"/>
      <c r="B816" t="str">
        <v>Button B: X+45, Y+11</v>
      </c>
    </row>
    <row r="817" spans="1:2">
      <c r="A817" s="2" t="s">
        <v>596</v>
      </c>
      <c r="B817" t="str">
        <v>Prize: X=13734, Y=16737</v>
      </c>
    </row>
    <row r="818" spans="1:2">
      <c r="A818" s="2" t="s">
        <v>597</v>
      </c>
      <c r="B818" t="str">
        <v>Button A: X+44, Y+20</v>
      </c>
    </row>
    <row r="819" spans="1:2">
      <c r="A819" s="2" t="s">
        <v>598</v>
      </c>
      <c r="B819" t="str">
        <v>Button B: X+29, Y+66</v>
      </c>
    </row>
    <row r="820" spans="1:2">
      <c r="A820" s="1"/>
      <c r="B820" t="str">
        <v>Prize: X=12504, Y=16028</v>
      </c>
    </row>
    <row r="821" spans="1:2">
      <c r="A821" s="2" t="s">
        <v>599</v>
      </c>
      <c r="B821" t="str">
        <v>Button A: X+26, Y+66</v>
      </c>
    </row>
    <row r="822" spans="1:2">
      <c r="A822" s="2" t="s">
        <v>600</v>
      </c>
      <c r="B822" t="str">
        <v>Button B: X+88, Y+42</v>
      </c>
    </row>
    <row r="823" spans="1:2">
      <c r="A823" s="2" t="s">
        <v>601</v>
      </c>
      <c r="B823" t="str">
        <v>Prize: X=9394, Y=8610</v>
      </c>
    </row>
    <row r="824" spans="1:2">
      <c r="A824" s="1"/>
      <c r="B824" t="str">
        <v>Button A: X+88, Y+34</v>
      </c>
    </row>
    <row r="825" spans="1:2">
      <c r="A825" s="2" t="s">
        <v>602</v>
      </c>
      <c r="B825" t="str">
        <v>Button B: X+45, Y+91</v>
      </c>
    </row>
    <row r="826" spans="1:2">
      <c r="A826" s="2" t="s">
        <v>55</v>
      </c>
      <c r="B826" t="str">
        <v>Prize: X=10505, Y=9727</v>
      </c>
    </row>
    <row r="827" spans="1:2">
      <c r="A827" s="2" t="s">
        <v>603</v>
      </c>
      <c r="B827" t="str">
        <v>Button A: X+19, Y+73</v>
      </c>
    </row>
    <row r="828" spans="1:2">
      <c r="A828" s="1"/>
      <c r="B828" t="str">
        <v>Button B: X+85, Y+83</v>
      </c>
    </row>
    <row r="829" spans="1:2">
      <c r="A829" s="2" t="s">
        <v>604</v>
      </c>
      <c r="B829" t="str">
        <v>Prize: X=5408, Y=8112</v>
      </c>
    </row>
    <row r="830" spans="1:2">
      <c r="A830" s="2" t="s">
        <v>605</v>
      </c>
      <c r="B830" t="str">
        <v>Button A: X+66, Y+20</v>
      </c>
    </row>
    <row r="831" spans="1:2">
      <c r="A831" s="2" t="s">
        <v>606</v>
      </c>
      <c r="B831" t="str">
        <v>Button B: X+24, Y+78</v>
      </c>
    </row>
    <row r="832" spans="1:2">
      <c r="A832" s="1"/>
      <c r="B832" t="str">
        <v>Prize: X=3510, Y=6934</v>
      </c>
    </row>
    <row r="833" spans="1:2">
      <c r="A833" s="2" t="s">
        <v>607</v>
      </c>
      <c r="B833" t="str">
        <v>Button A: X+95, Y+18</v>
      </c>
    </row>
    <row r="834" spans="1:2">
      <c r="A834" s="2" t="s">
        <v>608</v>
      </c>
      <c r="B834" t="str">
        <v>Button B: X+20, Y+57</v>
      </c>
    </row>
    <row r="835" spans="1:2">
      <c r="A835" s="2" t="s">
        <v>609</v>
      </c>
      <c r="B835" t="str">
        <v>Prize: X=4560, Y=1875</v>
      </c>
    </row>
    <row r="836" spans="1:2">
      <c r="A836" s="1"/>
      <c r="B836" t="str">
        <v>Button A: X+29, Y+28</v>
      </c>
    </row>
    <row r="837" spans="1:2">
      <c r="A837" s="2" t="s">
        <v>588</v>
      </c>
      <c r="B837" t="str">
        <v>Button B: X+16, Y+60</v>
      </c>
    </row>
    <row r="838" spans="1:2">
      <c r="A838" s="2" t="s">
        <v>610</v>
      </c>
      <c r="B838" t="str">
        <v>Prize: X=3939, Y=7100</v>
      </c>
    </row>
    <row r="839" spans="1:2">
      <c r="A839" s="2" t="s">
        <v>611</v>
      </c>
      <c r="B839" t="str">
        <v>Button A: X+43, Y+90</v>
      </c>
    </row>
    <row r="840" spans="1:2">
      <c r="A840" s="1"/>
      <c r="B840" t="str">
        <v>Button B: X+74, Y+45</v>
      </c>
    </row>
    <row r="841" spans="1:2">
      <c r="A841" s="2" t="s">
        <v>612</v>
      </c>
      <c r="B841" t="str">
        <v>Prize: X=2994, Y=2970</v>
      </c>
    </row>
    <row r="842" spans="1:2">
      <c r="A842" s="2" t="s">
        <v>613</v>
      </c>
      <c r="B842" t="str">
        <v>Button A: X+29, Y+76</v>
      </c>
    </row>
    <row r="843" spans="1:2">
      <c r="A843" s="2" t="s">
        <v>614</v>
      </c>
      <c r="B843" t="str">
        <v>Button B: X+59, Y+19</v>
      </c>
    </row>
    <row r="844" spans="1:2">
      <c r="A844" s="1"/>
      <c r="B844" t="str">
        <v>Prize: X=6326, Y=17315</v>
      </c>
    </row>
    <row r="845" spans="1:2">
      <c r="A845" s="2" t="s">
        <v>615</v>
      </c>
      <c r="B845" t="str">
        <v>Button A: X+12, Y+22</v>
      </c>
    </row>
    <row r="846" spans="1:2">
      <c r="A846" s="2" t="s">
        <v>616</v>
      </c>
      <c r="B846" t="str">
        <v>Button B: X+50, Y+13</v>
      </c>
    </row>
    <row r="847" spans="1:2">
      <c r="A847" s="2" t="s">
        <v>617</v>
      </c>
      <c r="B847" t="str">
        <v>Prize: X=10488, Y=18428</v>
      </c>
    </row>
    <row r="848" spans="1:2">
      <c r="A848" s="1"/>
      <c r="B848" t="str">
        <v>Button A: X+68, Y+12</v>
      </c>
    </row>
    <row r="849" spans="1:2">
      <c r="A849" s="2" t="s">
        <v>618</v>
      </c>
      <c r="B849" t="str">
        <v>Button B: X+22, Y+80</v>
      </c>
    </row>
    <row r="850" spans="1:2">
      <c r="A850" s="2" t="s">
        <v>619</v>
      </c>
      <c r="B850" t="str">
        <v>Prize: X=17244, Y=7404</v>
      </c>
    </row>
    <row r="851" spans="1:2">
      <c r="A851" s="2" t="s">
        <v>620</v>
      </c>
      <c r="B851" t="str">
        <v>Button A: X+71, Y+25</v>
      </c>
    </row>
    <row r="852" spans="1:2">
      <c r="A852" s="1"/>
      <c r="B852" t="str">
        <v>Button B: X+15, Y+69</v>
      </c>
    </row>
    <row r="853" spans="1:2">
      <c r="A853" s="2" t="s">
        <v>621</v>
      </c>
      <c r="B853" t="str">
        <v>Prize: X=1116, Y=3324</v>
      </c>
    </row>
    <row r="854" spans="1:2">
      <c r="A854" s="2" t="s">
        <v>622</v>
      </c>
      <c r="B854" t="str">
        <v>Button A: X+94, Y+88</v>
      </c>
    </row>
    <row r="855" spans="1:2">
      <c r="A855" s="2" t="s">
        <v>623</v>
      </c>
      <c r="B855" t="str">
        <v>Button B: X+21, Y+82</v>
      </c>
    </row>
    <row r="856" spans="1:2">
      <c r="A856" s="1"/>
      <c r="B856" t="str">
        <v>Prize: X=6023, Y=9566</v>
      </c>
    </row>
    <row r="857" spans="1:2">
      <c r="A857" s="2" t="s">
        <v>624</v>
      </c>
      <c r="B857" t="str">
        <v>Button A: X+12, Y+49</v>
      </c>
    </row>
    <row r="858" spans="1:2">
      <c r="A858" s="2" t="s">
        <v>625</v>
      </c>
      <c r="B858" t="str">
        <v>Button B: X+55, Y+28</v>
      </c>
    </row>
    <row r="859" spans="1:2">
      <c r="A859" s="2" t="s">
        <v>626</v>
      </c>
      <c r="B859" t="str">
        <v>Prize: X=9161, Y=4148</v>
      </c>
    </row>
    <row r="860" spans="1:2">
      <c r="A860" s="1"/>
      <c r="B860" t="str">
        <v>Button A: X+73, Y+34</v>
      </c>
    </row>
    <row r="861" spans="1:2">
      <c r="A861" s="2" t="s">
        <v>627</v>
      </c>
      <c r="B861" t="str">
        <v>Button B: X+27, Y+84</v>
      </c>
    </row>
    <row r="862" spans="1:2">
      <c r="A862" s="2" t="s">
        <v>628</v>
      </c>
      <c r="B862" t="str">
        <v>Prize: X=7610, Y=10544</v>
      </c>
    </row>
    <row r="863" spans="1:2">
      <c r="A863" s="2" t="s">
        <v>629</v>
      </c>
      <c r="B863" t="str">
        <v>Button A: X+89, Y+14</v>
      </c>
    </row>
    <row r="864" spans="1:2">
      <c r="A864" s="1"/>
      <c r="B864" t="str">
        <v>Button B: X+53, Y+84</v>
      </c>
    </row>
    <row r="865" spans="1:2">
      <c r="A865" s="2" t="s">
        <v>630</v>
      </c>
      <c r="B865" t="str">
        <v>Prize: X=10027, Y=7252</v>
      </c>
    </row>
    <row r="866" spans="1:2">
      <c r="A866" s="2" t="s">
        <v>631</v>
      </c>
      <c r="B866" t="str">
        <v>Button A: X+60, Y+17</v>
      </c>
    </row>
    <row r="867" spans="1:2">
      <c r="A867" s="2" t="s">
        <v>632</v>
      </c>
      <c r="B867" t="str">
        <v>Button B: X+29, Y+77</v>
      </c>
    </row>
    <row r="868" spans="1:2">
      <c r="A868" s="1"/>
      <c r="B868" t="str">
        <v>Prize: X=11588, Y=10010</v>
      </c>
    </row>
    <row r="869" spans="1:2">
      <c r="A869" s="2" t="s">
        <v>633</v>
      </c>
      <c r="B869" t="str">
        <v>Button A: X+70, Y+19</v>
      </c>
    </row>
    <row r="870" spans="1:2">
      <c r="A870" s="2" t="s">
        <v>634</v>
      </c>
      <c r="B870" t="str">
        <v>Button B: X+42, Y+47</v>
      </c>
    </row>
    <row r="871" spans="1:2">
      <c r="A871" s="2" t="s">
        <v>635</v>
      </c>
      <c r="B871" t="str">
        <v>Prize: X=5110, Y=4769</v>
      </c>
    </row>
    <row r="872" spans="1:2">
      <c r="A872" s="1"/>
      <c r="B872" t="str">
        <v>Button A: X+73, Y+12</v>
      </c>
    </row>
    <row r="873" spans="1:2">
      <c r="A873" s="2" t="s">
        <v>636</v>
      </c>
      <c r="B873" t="str">
        <v>Button B: X+18, Y+74</v>
      </c>
    </row>
    <row r="874" spans="1:2">
      <c r="A874" s="2" t="s">
        <v>637</v>
      </c>
      <c r="B874" t="str">
        <v>Prize: X=18979, Y=508</v>
      </c>
    </row>
    <row r="875" spans="1:2">
      <c r="A875" s="2" t="s">
        <v>638</v>
      </c>
      <c r="B875" t="str">
        <v>Button A: X+28, Y+89</v>
      </c>
    </row>
    <row r="876" spans="1:2">
      <c r="A876" s="1"/>
      <c r="B876" t="str">
        <v>Button B: X+55, Y+37</v>
      </c>
    </row>
    <row r="877" spans="1:2">
      <c r="A877" s="2" t="s">
        <v>639</v>
      </c>
      <c r="B877" t="str">
        <v>Prize: X=3557, Y=3726</v>
      </c>
    </row>
    <row r="878" spans="1:2">
      <c r="A878" s="2" t="s">
        <v>640</v>
      </c>
      <c r="B878" t="str">
        <v>Button A: X+20, Y+71</v>
      </c>
    </row>
    <row r="879" spans="1:2">
      <c r="A879" s="2" t="s">
        <v>641</v>
      </c>
      <c r="B879" t="str">
        <v>Button B: X+74, Y+15</v>
      </c>
    </row>
    <row r="880" spans="1:2">
      <c r="A880" s="1"/>
      <c r="B880" t="str">
        <v>Prize: X=240, Y=1764</v>
      </c>
    </row>
    <row r="881" spans="1:2">
      <c r="A881" s="2" t="s">
        <v>642</v>
      </c>
      <c r="B881" t="str">
        <v>Button A: X+11, Y+15</v>
      </c>
    </row>
    <row r="882" spans="1:2">
      <c r="A882" s="2" t="s">
        <v>643</v>
      </c>
      <c r="B882" t="str">
        <v>Button B: X+84, Y+19</v>
      </c>
    </row>
    <row r="883" spans="1:2">
      <c r="A883" s="2" t="s">
        <v>644</v>
      </c>
      <c r="B883" t="str">
        <v>Prize: X=4235, Y=1571</v>
      </c>
    </row>
    <row r="884" spans="1:2">
      <c r="A884" s="1"/>
      <c r="B884" t="str">
        <v>Button A: X+15, Y+82</v>
      </c>
    </row>
    <row r="885" spans="1:2">
      <c r="A885" s="2" t="s">
        <v>645</v>
      </c>
      <c r="B885" t="str">
        <v>Button B: X+91, Y+44</v>
      </c>
    </row>
    <row r="886" spans="1:2">
      <c r="A886" s="2" t="s">
        <v>646</v>
      </c>
      <c r="B886" t="str">
        <v>Prize: X=6849, Y=6152</v>
      </c>
    </row>
    <row r="887" spans="1:2">
      <c r="A887" s="2" t="s">
        <v>647</v>
      </c>
      <c r="B887" t="str">
        <v>Button A: X+25, Y+14</v>
      </c>
    </row>
    <row r="888" spans="1:2">
      <c r="A888" s="1"/>
      <c r="B888" t="str">
        <v>Button B: X+21, Y+81</v>
      </c>
    </row>
    <row r="889" spans="1:2">
      <c r="A889" s="2" t="s">
        <v>648</v>
      </c>
      <c r="B889" t="str">
        <v>Prize: X=2958, Y=8442</v>
      </c>
    </row>
    <row r="890" spans="1:2">
      <c r="A890" s="2" t="s">
        <v>649</v>
      </c>
      <c r="B890" t="str">
        <v>Button A: X+13, Y+56</v>
      </c>
    </row>
    <row r="891" spans="1:2">
      <c r="A891" s="2" t="s">
        <v>650</v>
      </c>
      <c r="B891" t="str">
        <v>Button B: X+81, Y+26</v>
      </c>
    </row>
    <row r="892" spans="1:2">
      <c r="A892" s="1"/>
      <c r="B892" t="str">
        <v>Prize: X=5732, Y=6608</v>
      </c>
    </row>
    <row r="893" spans="1:2">
      <c r="A893" s="2" t="s">
        <v>651</v>
      </c>
      <c r="B893" t="str">
        <v>Button A: X+84, Y+11</v>
      </c>
    </row>
    <row r="894" spans="1:2">
      <c r="A894" s="2" t="s">
        <v>652</v>
      </c>
      <c r="B894" t="str">
        <v>Button B: X+45, Y+77</v>
      </c>
    </row>
    <row r="895" spans="1:2">
      <c r="A895" s="2" t="s">
        <v>653</v>
      </c>
      <c r="B895" t="str">
        <v>Prize: X=1968, Y=1111</v>
      </c>
    </row>
    <row r="896" spans="1:2">
      <c r="A896" s="1"/>
      <c r="B896" t="str">
        <v>Button A: X+79, Y+17</v>
      </c>
    </row>
    <row r="897" spans="1:2">
      <c r="A897" s="2" t="s">
        <v>654</v>
      </c>
      <c r="B897" t="str">
        <v>Button B: X+40, Y+99</v>
      </c>
    </row>
    <row r="898" spans="1:2">
      <c r="A898" s="2" t="s">
        <v>655</v>
      </c>
      <c r="B898" t="str">
        <v>Prize: X=4393, Y=2482</v>
      </c>
    </row>
    <row r="899" spans="1:2">
      <c r="A899" s="2" t="s">
        <v>656</v>
      </c>
      <c r="B899" t="str">
        <v>Button A: X+16, Y+57</v>
      </c>
    </row>
    <row r="900" spans="1:2">
      <c r="A900" s="1"/>
      <c r="B900" t="str">
        <v>Button B: X+94, Y+74</v>
      </c>
    </row>
    <row r="901" spans="1:2">
      <c r="A901" s="2" t="s">
        <v>657</v>
      </c>
      <c r="B901" t="str">
        <v>Prize: X=9600, Y=11243</v>
      </c>
    </row>
    <row r="902" spans="1:2">
      <c r="A902" s="2" t="s">
        <v>658</v>
      </c>
      <c r="B902" t="str">
        <v>Button A: X+36, Y+28</v>
      </c>
    </row>
    <row r="903" spans="1:2">
      <c r="A903" s="2" t="s">
        <v>659</v>
      </c>
      <c r="B903" t="str">
        <v>Button B: X+86, Y+11</v>
      </c>
    </row>
    <row r="904" spans="1:2">
      <c r="A904" s="1"/>
      <c r="B904" t="str">
        <v>Prize: X=6190, Y=2523</v>
      </c>
    </row>
    <row r="905" spans="1:2">
      <c r="A905" s="2" t="s">
        <v>660</v>
      </c>
      <c r="B905" t="str">
        <v>Button A: X+96, Y+22</v>
      </c>
    </row>
    <row r="906" spans="1:2">
      <c r="A906" s="2" t="s">
        <v>661</v>
      </c>
      <c r="B906" t="str">
        <v>Button B: X+24, Y+89</v>
      </c>
    </row>
    <row r="907" spans="1:2">
      <c r="A907" s="2" t="s">
        <v>662</v>
      </c>
      <c r="B907" t="str">
        <v>Prize: X=9216, Y=4784</v>
      </c>
    </row>
    <row r="908" spans="1:2">
      <c r="A908" s="1"/>
      <c r="B908" t="str">
        <v>Button A: X+57, Y+23</v>
      </c>
    </row>
    <row r="909" spans="1:2">
      <c r="A909" s="2" t="s">
        <v>663</v>
      </c>
      <c r="B909" t="str">
        <v>Button B: X+19, Y+60</v>
      </c>
    </row>
    <row r="910" spans="1:2">
      <c r="A910" s="2" t="s">
        <v>664</v>
      </c>
      <c r="B910" t="str">
        <v>Prize: X=19120, Y=4428</v>
      </c>
    </row>
    <row r="911" spans="1:2">
      <c r="A911" s="2" t="s">
        <v>665</v>
      </c>
      <c r="B911" t="str">
        <v>Button A: X+17, Y+87</v>
      </c>
    </row>
    <row r="912" spans="1:2">
      <c r="A912" s="1"/>
      <c r="B912" t="str">
        <v>Button B: X+41, Y+46</v>
      </c>
    </row>
    <row r="913" spans="1:2">
      <c r="A913" s="2" t="s">
        <v>666</v>
      </c>
      <c r="B913" t="str">
        <v>Prize: X=1957, Y=2807</v>
      </c>
    </row>
    <row r="914" spans="1:2">
      <c r="A914" s="2" t="s">
        <v>667</v>
      </c>
      <c r="B914" t="str">
        <v>Button A: X+29, Y+19</v>
      </c>
    </row>
    <row r="915" spans="1:2">
      <c r="A915" s="2" t="s">
        <v>668</v>
      </c>
      <c r="B915" t="str">
        <v>Button B: X+33, Y+95</v>
      </c>
    </row>
    <row r="916" spans="1:2">
      <c r="A916" s="1"/>
      <c r="B916" t="str">
        <v>Prize: X=3414, Y=4218</v>
      </c>
    </row>
    <row r="917" spans="1:2">
      <c r="A917" s="2" t="s">
        <v>669</v>
      </c>
      <c r="B917" t="str">
        <v>Button A: X+51, Y+20</v>
      </c>
    </row>
    <row r="918" spans="1:2">
      <c r="A918" s="2" t="s">
        <v>670</v>
      </c>
      <c r="B918" t="str">
        <v>Button B: X+58, Y+85</v>
      </c>
    </row>
    <row r="919" spans="1:2">
      <c r="A919" s="2" t="s">
        <v>671</v>
      </c>
      <c r="B919" t="str">
        <v>Prize: X=8149, Y=7180</v>
      </c>
    </row>
    <row r="920" spans="1:2">
      <c r="A920" s="1"/>
      <c r="B920" t="str">
        <v>Button A: X+40, Y+14</v>
      </c>
    </row>
    <row r="921" spans="1:2">
      <c r="A921" s="2" t="s">
        <v>672</v>
      </c>
      <c r="B921" t="str">
        <v>Button B: X+19, Y+36</v>
      </c>
    </row>
    <row r="922" spans="1:2">
      <c r="A922" s="2" t="s">
        <v>673</v>
      </c>
      <c r="B922" t="str">
        <v>Prize: X=3540, Y=3000</v>
      </c>
    </row>
    <row r="923" spans="1:2">
      <c r="A923" s="2" t="s">
        <v>674</v>
      </c>
      <c r="B923" t="str">
        <v>Button A: X+56, Y+53</v>
      </c>
    </row>
    <row r="924" spans="1:2">
      <c r="A924" s="1"/>
      <c r="B924" t="str">
        <v>Button B: X+92, Y+17</v>
      </c>
    </row>
    <row r="925" spans="1:2">
      <c r="A925" s="2" t="s">
        <v>675</v>
      </c>
      <c r="B925" t="str">
        <v>Prize: X=9864, Y=3870</v>
      </c>
    </row>
    <row r="926" spans="1:2">
      <c r="A926" s="2" t="s">
        <v>676</v>
      </c>
      <c r="B926" t="str">
        <v>Button A: X+55, Y+89</v>
      </c>
    </row>
    <row r="927" spans="1:2">
      <c r="A927" s="2" t="s">
        <v>677</v>
      </c>
      <c r="B927" t="str">
        <v>Button B: X+50, Y+16</v>
      </c>
    </row>
    <row r="928" spans="1:2">
      <c r="A928" s="1"/>
      <c r="B928" t="str">
        <v>Prize: X=8175, Y=7257</v>
      </c>
    </row>
    <row r="929" spans="1:2">
      <c r="A929" s="2" t="s">
        <v>678</v>
      </c>
      <c r="B929" t="str">
        <v>Button A: X+56, Y+30</v>
      </c>
    </row>
    <row r="930" spans="1:2">
      <c r="A930" s="2" t="s">
        <v>679</v>
      </c>
      <c r="B930" t="str">
        <v>Button B: X+41, Y+90</v>
      </c>
    </row>
    <row r="931" spans="1:2">
      <c r="A931" s="2" t="s">
        <v>680</v>
      </c>
      <c r="B931" t="str">
        <v>Prize: X=3087, Y=5940</v>
      </c>
    </row>
    <row r="932" spans="1:2">
      <c r="A932" s="1"/>
      <c r="B932" t="str">
        <v>Button A: X+56, Y+14</v>
      </c>
    </row>
    <row r="933" spans="1:2">
      <c r="A933" s="2" t="s">
        <v>681</v>
      </c>
      <c r="B933" t="str">
        <v>Button B: X+17, Y+44</v>
      </c>
    </row>
    <row r="934" spans="1:2">
      <c r="A934" s="2" t="s">
        <v>682</v>
      </c>
      <c r="B934" t="str">
        <v>Prize: X=9023, Y=15770</v>
      </c>
    </row>
    <row r="935" spans="1:2">
      <c r="A935" s="2" t="s">
        <v>683</v>
      </c>
      <c r="B935" t="str">
        <v>Button A: X+47, Y+14</v>
      </c>
    </row>
    <row r="936" spans="1:2">
      <c r="A936" s="1"/>
      <c r="B936" t="str">
        <v>Button B: X+13, Y+37</v>
      </c>
    </row>
    <row r="937" spans="1:2">
      <c r="A937" s="2" t="s">
        <v>684</v>
      </c>
      <c r="B937" t="str">
        <v>Prize: X=13845, Y=3384</v>
      </c>
    </row>
    <row r="938" spans="1:2">
      <c r="A938" s="2" t="s">
        <v>685</v>
      </c>
      <c r="B938" t="str">
        <v>Button A: X+33, Y+12</v>
      </c>
    </row>
    <row r="939" spans="1:2">
      <c r="A939" s="2" t="s">
        <v>686</v>
      </c>
      <c r="B939" t="str">
        <v>Button B: X+20, Y+32</v>
      </c>
    </row>
    <row r="940" spans="1:2">
      <c r="A940" s="1"/>
      <c r="B940" t="str">
        <v>Prize: X=17882, Y=19448</v>
      </c>
    </row>
    <row r="941" spans="1:2">
      <c r="A941" s="2" t="s">
        <v>687</v>
      </c>
      <c r="B941" t="str">
        <v>Button A: X+39, Y+80</v>
      </c>
    </row>
    <row r="942" spans="1:2">
      <c r="A942" s="2" t="s">
        <v>688</v>
      </c>
      <c r="B942" t="str">
        <v>Button B: X+47, Y+14</v>
      </c>
    </row>
    <row r="943" spans="1:2">
      <c r="A943" s="2" t="s">
        <v>689</v>
      </c>
      <c r="B943" t="str">
        <v>Prize: X=2467, Y=4154</v>
      </c>
    </row>
    <row r="944" spans="1:2">
      <c r="A944" s="1"/>
      <c r="B944" t="str">
        <v>Button A: X+57, Y+38</v>
      </c>
    </row>
    <row r="945" spans="1:2">
      <c r="A945" s="2" t="s">
        <v>690</v>
      </c>
      <c r="B945" t="str">
        <v>Button B: X+20, Y+41</v>
      </c>
    </row>
    <row r="946" spans="1:2">
      <c r="A946" s="2" t="s">
        <v>691</v>
      </c>
      <c r="B946" t="str">
        <v>Prize: X=3381, Y=8345</v>
      </c>
    </row>
    <row r="947" spans="1:2">
      <c r="A947" s="2" t="s">
        <v>692</v>
      </c>
      <c r="B947" t="str">
        <v>Button A: X+51, Y+14</v>
      </c>
    </row>
    <row r="948" spans="1:2">
      <c r="A948" s="1"/>
      <c r="B948" t="str">
        <v>Button B: X+17, Y+79</v>
      </c>
    </row>
    <row r="949" spans="1:2">
      <c r="A949" s="2" t="s">
        <v>693</v>
      </c>
      <c r="B949" t="str">
        <v>Prize: X=5304, Y=8592</v>
      </c>
    </row>
    <row r="950" spans="1:2">
      <c r="A950" s="2" t="s">
        <v>694</v>
      </c>
      <c r="B950" t="str">
        <v>Button A: X+54, Y+24</v>
      </c>
    </row>
    <row r="951" spans="1:2">
      <c r="A951" s="2" t="s">
        <v>695</v>
      </c>
      <c r="B951" t="str">
        <v>Button B: X+24, Y+48</v>
      </c>
    </row>
    <row r="952" spans="1:2">
      <c r="A952" s="1"/>
      <c r="B952" t="str">
        <v>Prize: X=2462, Y=16568</v>
      </c>
    </row>
    <row r="953" spans="1:2">
      <c r="A953" s="2" t="s">
        <v>696</v>
      </c>
      <c r="B953" t="str">
        <v>Button A: X+11, Y+37</v>
      </c>
    </row>
    <row r="954" spans="1:2">
      <c r="A954" s="2" t="s">
        <v>697</v>
      </c>
      <c r="B954" t="str">
        <v>Button B: X+43, Y+39</v>
      </c>
    </row>
    <row r="955" spans="1:2">
      <c r="A955" s="2" t="s">
        <v>698</v>
      </c>
      <c r="B955" t="str">
        <v>Prize: X=561, Y=725</v>
      </c>
    </row>
    <row r="956" spans="1:2">
      <c r="A956" s="1"/>
      <c r="B956" t="str">
        <v>Button A: X+48, Y+23</v>
      </c>
    </row>
    <row r="957" spans="1:2">
      <c r="A957" s="2" t="s">
        <v>699</v>
      </c>
      <c r="B957" t="str">
        <v>Button B: X+19, Y+40</v>
      </c>
    </row>
    <row r="958" spans="1:2">
      <c r="A958" s="2" t="s">
        <v>700</v>
      </c>
      <c r="B958" t="str">
        <v>Prize: X=3232, Y=15593</v>
      </c>
    </row>
    <row r="959" spans="1:2">
      <c r="A959" s="2" t="s">
        <v>701</v>
      </c>
      <c r="B959" t="str">
        <v>Button A: X+86, Y+39</v>
      </c>
    </row>
    <row r="960" spans="1:2">
      <c r="A960" s="1"/>
      <c r="B960" t="str">
        <v>Button B: X+12, Y+55</v>
      </c>
    </row>
    <row r="961" spans="1:2">
      <c r="A961" s="2" t="s">
        <v>702</v>
      </c>
      <c r="B961" t="str">
        <v>Prize: X=2146, Y=17900</v>
      </c>
    </row>
    <row r="962" spans="1:2">
      <c r="A962" s="2" t="s">
        <v>703</v>
      </c>
      <c r="B962" t="str">
        <v>Button A: X+14, Y+43</v>
      </c>
    </row>
    <row r="963" spans="1:2">
      <c r="A963" s="2" t="s">
        <v>704</v>
      </c>
      <c r="B963" t="str">
        <v>Button B: X+23, Y+20</v>
      </c>
    </row>
    <row r="964" spans="1:2">
      <c r="A964" s="1"/>
      <c r="B964" t="str">
        <v>Prize: X=2192, Y=2276</v>
      </c>
    </row>
    <row r="965" spans="1:2">
      <c r="A965" s="2" t="s">
        <v>705</v>
      </c>
    </row>
    <row r="966" spans="1:2">
      <c r="A966" s="2" t="s">
        <v>706</v>
      </c>
    </row>
    <row r="967" spans="1:2">
      <c r="A967" s="2" t="s">
        <v>707</v>
      </c>
    </row>
    <row r="968" spans="1:2">
      <c r="A968" s="1"/>
    </row>
    <row r="969" spans="1:2">
      <c r="A969" s="2" t="s">
        <v>708</v>
      </c>
    </row>
    <row r="970" spans="1:2">
      <c r="A970" s="2" t="s">
        <v>117</v>
      </c>
    </row>
    <row r="971" spans="1:2">
      <c r="A971" s="2" t="s">
        <v>709</v>
      </c>
    </row>
    <row r="972" spans="1:2">
      <c r="A972" s="1"/>
    </row>
    <row r="973" spans="1:2">
      <c r="A973" s="2" t="s">
        <v>710</v>
      </c>
    </row>
    <row r="974" spans="1:2">
      <c r="A974" s="2" t="s">
        <v>711</v>
      </c>
    </row>
    <row r="975" spans="1:2">
      <c r="A975" s="2" t="s">
        <v>712</v>
      </c>
    </row>
    <row r="976" spans="1:2">
      <c r="A976" s="1"/>
    </row>
    <row r="977" spans="1:1">
      <c r="A977" s="2" t="s">
        <v>713</v>
      </c>
    </row>
    <row r="978" spans="1:1">
      <c r="A978" s="2" t="s">
        <v>714</v>
      </c>
    </row>
    <row r="979" spans="1:1">
      <c r="A979" s="2" t="s">
        <v>715</v>
      </c>
    </row>
    <row r="980" spans="1:1">
      <c r="A980" s="1"/>
    </row>
    <row r="981" spans="1:1">
      <c r="A981" s="2" t="s">
        <v>716</v>
      </c>
    </row>
    <row r="982" spans="1:1">
      <c r="A982" s="2" t="s">
        <v>717</v>
      </c>
    </row>
    <row r="983" spans="1:1">
      <c r="A983" s="2" t="s">
        <v>718</v>
      </c>
    </row>
    <row r="984" spans="1:1">
      <c r="A984" s="1"/>
    </row>
    <row r="985" spans="1:1">
      <c r="A985" s="2" t="s">
        <v>719</v>
      </c>
    </row>
    <row r="986" spans="1:1">
      <c r="A986" s="2" t="s">
        <v>147</v>
      </c>
    </row>
    <row r="987" spans="1:1">
      <c r="A987" s="2" t="s">
        <v>720</v>
      </c>
    </row>
    <row r="988" spans="1:1">
      <c r="A988" s="1"/>
    </row>
    <row r="989" spans="1:1">
      <c r="A989" s="2" t="s">
        <v>721</v>
      </c>
    </row>
    <row r="990" spans="1:1">
      <c r="A990" s="2" t="s">
        <v>722</v>
      </c>
    </row>
    <row r="991" spans="1:1">
      <c r="A991" s="2" t="s">
        <v>723</v>
      </c>
    </row>
    <row r="992" spans="1:1">
      <c r="A992" s="1"/>
    </row>
    <row r="993" spans="1:1">
      <c r="A993" s="2" t="s">
        <v>724</v>
      </c>
    </row>
    <row r="994" spans="1:1">
      <c r="A994" s="2" t="s">
        <v>725</v>
      </c>
    </row>
    <row r="995" spans="1:1">
      <c r="A995" s="2" t="s">
        <v>726</v>
      </c>
    </row>
    <row r="996" spans="1:1">
      <c r="A996" s="1"/>
    </row>
    <row r="997" spans="1:1">
      <c r="A997" s="2" t="s">
        <v>727</v>
      </c>
    </row>
    <row r="998" spans="1:1">
      <c r="A998" s="2" t="s">
        <v>728</v>
      </c>
    </row>
    <row r="999" spans="1:1">
      <c r="A999" s="2" t="s">
        <v>729</v>
      </c>
    </row>
    <row r="1000" spans="1:1">
      <c r="A1000" s="1"/>
    </row>
    <row r="1001" spans="1:1">
      <c r="A1001" s="2" t="s">
        <v>730</v>
      </c>
    </row>
    <row r="1002" spans="1:1">
      <c r="A1002" s="2" t="s">
        <v>731</v>
      </c>
    </row>
    <row r="1003" spans="1:1">
      <c r="A1003" s="2" t="s">
        <v>732</v>
      </c>
    </row>
    <row r="1004" spans="1:1">
      <c r="A1004" s="1"/>
    </row>
    <row r="1005" spans="1:1">
      <c r="A1005" s="2" t="s">
        <v>733</v>
      </c>
    </row>
    <row r="1006" spans="1:1">
      <c r="A1006" s="2" t="s">
        <v>734</v>
      </c>
    </row>
    <row r="1007" spans="1:1">
      <c r="A1007" s="2" t="s">
        <v>735</v>
      </c>
    </row>
    <row r="1008" spans="1:1">
      <c r="A1008" s="1"/>
    </row>
    <row r="1009" spans="1:1">
      <c r="A1009" s="2" t="s">
        <v>736</v>
      </c>
    </row>
    <row r="1010" spans="1:1">
      <c r="A1010" s="2" t="s">
        <v>737</v>
      </c>
    </row>
    <row r="1011" spans="1:1">
      <c r="A1011" s="2" t="s">
        <v>738</v>
      </c>
    </row>
    <row r="1012" spans="1:1">
      <c r="A1012" s="1"/>
    </row>
    <row r="1013" spans="1:1">
      <c r="A1013" s="2" t="s">
        <v>739</v>
      </c>
    </row>
    <row r="1014" spans="1:1">
      <c r="A1014" s="2" t="s">
        <v>740</v>
      </c>
    </row>
    <row r="1015" spans="1:1">
      <c r="A1015" s="2" t="s">
        <v>741</v>
      </c>
    </row>
    <row r="1016" spans="1:1">
      <c r="A1016" s="1"/>
    </row>
    <row r="1017" spans="1:1">
      <c r="A1017" s="2" t="s">
        <v>742</v>
      </c>
    </row>
    <row r="1018" spans="1:1">
      <c r="A1018" s="2" t="s">
        <v>743</v>
      </c>
    </row>
    <row r="1019" spans="1:1">
      <c r="A1019" s="2" t="s">
        <v>744</v>
      </c>
    </row>
    <row r="1020" spans="1:1">
      <c r="A1020" s="1"/>
    </row>
    <row r="1021" spans="1:1">
      <c r="A1021" s="2" t="s">
        <v>745</v>
      </c>
    </row>
    <row r="1022" spans="1:1">
      <c r="A1022" s="2" t="s">
        <v>746</v>
      </c>
    </row>
    <row r="1023" spans="1:1">
      <c r="A1023" s="2" t="s">
        <v>747</v>
      </c>
    </row>
    <row r="1024" spans="1:1">
      <c r="A1024" s="1"/>
    </row>
    <row r="1025" spans="1:1">
      <c r="A1025" s="2" t="s">
        <v>748</v>
      </c>
    </row>
    <row r="1026" spans="1:1">
      <c r="A1026" s="2" t="s">
        <v>749</v>
      </c>
    </row>
    <row r="1027" spans="1:1">
      <c r="A1027" s="2" t="s">
        <v>750</v>
      </c>
    </row>
    <row r="1028" spans="1:1">
      <c r="A1028" s="1"/>
    </row>
    <row r="1029" spans="1:1">
      <c r="A1029" s="2" t="s">
        <v>751</v>
      </c>
    </row>
    <row r="1030" spans="1:1">
      <c r="A1030" s="2" t="s">
        <v>752</v>
      </c>
    </row>
    <row r="1031" spans="1:1">
      <c r="A1031" s="2" t="s">
        <v>753</v>
      </c>
    </row>
    <row r="1032" spans="1:1">
      <c r="A1032" s="1"/>
    </row>
    <row r="1033" spans="1:1">
      <c r="A1033" s="2" t="s">
        <v>754</v>
      </c>
    </row>
    <row r="1034" spans="1:1">
      <c r="A1034" s="2" t="s">
        <v>755</v>
      </c>
    </row>
    <row r="1035" spans="1:1">
      <c r="A1035" s="2" t="s">
        <v>756</v>
      </c>
    </row>
    <row r="1036" spans="1:1">
      <c r="A1036" s="1"/>
    </row>
    <row r="1037" spans="1:1">
      <c r="A1037" s="2" t="s">
        <v>757</v>
      </c>
    </row>
    <row r="1038" spans="1:1">
      <c r="A1038" s="2" t="s">
        <v>758</v>
      </c>
    </row>
    <row r="1039" spans="1:1">
      <c r="A1039" s="2" t="s">
        <v>759</v>
      </c>
    </row>
    <row r="1040" spans="1:1">
      <c r="A1040" s="1"/>
    </row>
    <row r="1041" spans="1:1">
      <c r="A1041" s="2" t="s">
        <v>760</v>
      </c>
    </row>
    <row r="1042" spans="1:1">
      <c r="A1042" s="2" t="s">
        <v>761</v>
      </c>
    </row>
    <row r="1043" spans="1:1">
      <c r="A1043" s="2" t="s">
        <v>762</v>
      </c>
    </row>
    <row r="1044" spans="1:1">
      <c r="A1044" s="1"/>
    </row>
    <row r="1045" spans="1:1">
      <c r="A1045" s="2" t="s">
        <v>763</v>
      </c>
    </row>
    <row r="1046" spans="1:1">
      <c r="A1046" s="2" t="s">
        <v>764</v>
      </c>
    </row>
    <row r="1047" spans="1:1">
      <c r="A1047" s="2" t="s">
        <v>765</v>
      </c>
    </row>
    <row r="1048" spans="1:1">
      <c r="A1048" s="1"/>
    </row>
    <row r="1049" spans="1:1">
      <c r="A1049" s="2" t="s">
        <v>766</v>
      </c>
    </row>
    <row r="1050" spans="1:1">
      <c r="A1050" s="2" t="s">
        <v>767</v>
      </c>
    </row>
    <row r="1051" spans="1:1">
      <c r="A1051" s="2" t="s">
        <v>768</v>
      </c>
    </row>
    <row r="1052" spans="1:1">
      <c r="A1052" s="1"/>
    </row>
    <row r="1053" spans="1:1">
      <c r="A1053" s="2" t="s">
        <v>769</v>
      </c>
    </row>
    <row r="1054" spans="1:1">
      <c r="A1054" s="2" t="s">
        <v>770</v>
      </c>
    </row>
    <row r="1055" spans="1:1">
      <c r="A1055" s="2" t="s">
        <v>771</v>
      </c>
    </row>
    <row r="1056" spans="1:1">
      <c r="A1056" s="1"/>
    </row>
    <row r="1057" spans="1:1">
      <c r="A1057" s="2" t="s">
        <v>772</v>
      </c>
    </row>
    <row r="1058" spans="1:1">
      <c r="A1058" s="2" t="s">
        <v>773</v>
      </c>
    </row>
    <row r="1059" spans="1:1">
      <c r="A1059" s="2" t="s">
        <v>774</v>
      </c>
    </row>
    <row r="1060" spans="1:1">
      <c r="A1060" s="1"/>
    </row>
    <row r="1061" spans="1:1">
      <c r="A1061" s="2" t="s">
        <v>775</v>
      </c>
    </row>
    <row r="1062" spans="1:1">
      <c r="A1062" s="2" t="s">
        <v>776</v>
      </c>
    </row>
    <row r="1063" spans="1:1">
      <c r="A1063" s="2" t="s">
        <v>777</v>
      </c>
    </row>
    <row r="1064" spans="1:1">
      <c r="A1064" s="1"/>
    </row>
    <row r="1065" spans="1:1">
      <c r="A1065" s="2" t="s">
        <v>778</v>
      </c>
    </row>
    <row r="1066" spans="1:1">
      <c r="A1066" s="2" t="s">
        <v>779</v>
      </c>
    </row>
    <row r="1067" spans="1:1">
      <c r="A1067" s="2" t="s">
        <v>780</v>
      </c>
    </row>
    <row r="1068" spans="1:1">
      <c r="A1068" s="1"/>
    </row>
    <row r="1069" spans="1:1">
      <c r="A1069" s="2" t="s">
        <v>781</v>
      </c>
    </row>
    <row r="1070" spans="1:1">
      <c r="A1070" s="2" t="s">
        <v>782</v>
      </c>
    </row>
    <row r="1071" spans="1:1">
      <c r="A1071" s="2" t="s">
        <v>783</v>
      </c>
    </row>
    <row r="1072" spans="1:1">
      <c r="A1072" s="1"/>
    </row>
    <row r="1073" spans="1:1">
      <c r="A1073" s="2" t="s">
        <v>784</v>
      </c>
    </row>
    <row r="1074" spans="1:1">
      <c r="A1074" s="2" t="s">
        <v>785</v>
      </c>
    </row>
    <row r="1075" spans="1:1">
      <c r="A1075" s="2" t="s">
        <v>786</v>
      </c>
    </row>
    <row r="1076" spans="1:1">
      <c r="A1076" s="1"/>
    </row>
    <row r="1077" spans="1:1">
      <c r="A1077" s="2" t="s">
        <v>787</v>
      </c>
    </row>
    <row r="1078" spans="1:1">
      <c r="A1078" s="2" t="s">
        <v>788</v>
      </c>
    </row>
    <row r="1079" spans="1:1">
      <c r="A1079" s="2" t="s">
        <v>789</v>
      </c>
    </row>
    <row r="1080" spans="1:1">
      <c r="A1080" s="1"/>
    </row>
    <row r="1081" spans="1:1">
      <c r="A1081" s="2" t="s">
        <v>790</v>
      </c>
    </row>
    <row r="1082" spans="1:1">
      <c r="A1082" s="2" t="s">
        <v>791</v>
      </c>
    </row>
    <row r="1083" spans="1:1">
      <c r="A1083" s="2" t="s">
        <v>792</v>
      </c>
    </row>
    <row r="1084" spans="1:1">
      <c r="A1084" s="1"/>
    </row>
    <row r="1085" spans="1:1">
      <c r="A1085" s="2" t="s">
        <v>793</v>
      </c>
    </row>
    <row r="1086" spans="1:1">
      <c r="A1086" s="2" t="s">
        <v>794</v>
      </c>
    </row>
    <row r="1087" spans="1:1">
      <c r="A1087" s="2" t="s">
        <v>795</v>
      </c>
    </row>
    <row r="1088" spans="1:1">
      <c r="A1088" s="1"/>
    </row>
    <row r="1089" spans="1:1">
      <c r="A1089" s="2" t="s">
        <v>796</v>
      </c>
    </row>
    <row r="1090" spans="1:1">
      <c r="A1090" s="2" t="s">
        <v>797</v>
      </c>
    </row>
    <row r="1091" spans="1:1">
      <c r="A1091" s="2" t="s">
        <v>798</v>
      </c>
    </row>
    <row r="1092" spans="1:1">
      <c r="A1092" s="1"/>
    </row>
    <row r="1093" spans="1:1">
      <c r="A1093" s="2" t="s">
        <v>799</v>
      </c>
    </row>
    <row r="1094" spans="1:1">
      <c r="A1094" s="2" t="s">
        <v>800</v>
      </c>
    </row>
    <row r="1095" spans="1:1">
      <c r="A1095" s="2" t="s">
        <v>801</v>
      </c>
    </row>
    <row r="1096" spans="1:1">
      <c r="A1096" s="1"/>
    </row>
    <row r="1097" spans="1:1">
      <c r="A1097" s="2" t="s">
        <v>802</v>
      </c>
    </row>
    <row r="1098" spans="1:1">
      <c r="A1098" s="2" t="s">
        <v>803</v>
      </c>
    </row>
    <row r="1099" spans="1:1">
      <c r="A1099" s="2" t="s">
        <v>804</v>
      </c>
    </row>
    <row r="1100" spans="1:1">
      <c r="A1100" s="1"/>
    </row>
    <row r="1101" spans="1:1">
      <c r="A1101" s="2" t="s">
        <v>805</v>
      </c>
    </row>
    <row r="1102" spans="1:1">
      <c r="A1102" s="2" t="s">
        <v>806</v>
      </c>
    </row>
    <row r="1103" spans="1:1">
      <c r="A1103" s="2" t="s">
        <v>807</v>
      </c>
    </row>
    <row r="1104" spans="1:1">
      <c r="A1104" s="1"/>
    </row>
    <row r="1105" spans="1:1">
      <c r="A1105" s="2" t="s">
        <v>808</v>
      </c>
    </row>
    <row r="1106" spans="1:1">
      <c r="A1106" s="2" t="s">
        <v>809</v>
      </c>
    </row>
    <row r="1107" spans="1:1">
      <c r="A1107" s="2" t="s">
        <v>810</v>
      </c>
    </row>
    <row r="1108" spans="1:1">
      <c r="A1108" s="1"/>
    </row>
    <row r="1109" spans="1:1">
      <c r="A1109" s="2" t="s">
        <v>811</v>
      </c>
    </row>
    <row r="1110" spans="1:1">
      <c r="A1110" s="2" t="s">
        <v>812</v>
      </c>
    </row>
    <row r="1111" spans="1:1">
      <c r="A1111" s="2" t="s">
        <v>813</v>
      </c>
    </row>
    <row r="1112" spans="1:1">
      <c r="A1112" s="1"/>
    </row>
    <row r="1113" spans="1:1">
      <c r="A1113" s="2" t="s">
        <v>814</v>
      </c>
    </row>
    <row r="1114" spans="1:1">
      <c r="A1114" s="2" t="s">
        <v>815</v>
      </c>
    </row>
    <row r="1115" spans="1:1">
      <c r="A1115" s="2" t="s">
        <v>816</v>
      </c>
    </row>
    <row r="1116" spans="1:1">
      <c r="A1116" s="1"/>
    </row>
    <row r="1117" spans="1:1">
      <c r="A1117" s="2" t="s">
        <v>817</v>
      </c>
    </row>
    <row r="1118" spans="1:1">
      <c r="A1118" s="2" t="s">
        <v>818</v>
      </c>
    </row>
    <row r="1119" spans="1:1">
      <c r="A1119" s="2" t="s">
        <v>819</v>
      </c>
    </row>
    <row r="1120" spans="1:1">
      <c r="A1120" s="1"/>
    </row>
    <row r="1121" spans="1:1">
      <c r="A1121" s="2" t="s">
        <v>820</v>
      </c>
    </row>
    <row r="1122" spans="1:1">
      <c r="A1122" s="2" t="s">
        <v>821</v>
      </c>
    </row>
    <row r="1123" spans="1:1">
      <c r="A1123" s="2" t="s">
        <v>822</v>
      </c>
    </row>
    <row r="1124" spans="1:1">
      <c r="A1124" s="1"/>
    </row>
    <row r="1125" spans="1:1">
      <c r="A1125" s="2" t="s">
        <v>823</v>
      </c>
    </row>
    <row r="1126" spans="1:1">
      <c r="A1126" s="2" t="s">
        <v>824</v>
      </c>
    </row>
    <row r="1127" spans="1:1">
      <c r="A1127" s="2" t="s">
        <v>825</v>
      </c>
    </row>
    <row r="1128" spans="1:1">
      <c r="A1128" s="1"/>
    </row>
    <row r="1129" spans="1:1">
      <c r="A1129" s="2" t="s">
        <v>826</v>
      </c>
    </row>
    <row r="1130" spans="1:1">
      <c r="A1130" s="2" t="s">
        <v>827</v>
      </c>
    </row>
    <row r="1131" spans="1:1">
      <c r="A1131" s="2" t="s">
        <v>828</v>
      </c>
    </row>
    <row r="1132" spans="1:1">
      <c r="A1132" s="1"/>
    </row>
    <row r="1133" spans="1:1">
      <c r="A1133" s="2" t="s">
        <v>829</v>
      </c>
    </row>
    <row r="1134" spans="1:1">
      <c r="A1134" s="2" t="s">
        <v>830</v>
      </c>
    </row>
    <row r="1135" spans="1:1">
      <c r="A1135" s="2" t="s">
        <v>831</v>
      </c>
    </row>
    <row r="1136" spans="1:1">
      <c r="A1136" s="1"/>
    </row>
    <row r="1137" spans="1:1">
      <c r="A1137" s="2" t="s">
        <v>832</v>
      </c>
    </row>
    <row r="1138" spans="1:1">
      <c r="A1138" s="2" t="s">
        <v>833</v>
      </c>
    </row>
    <row r="1139" spans="1:1">
      <c r="A1139" s="2" t="s">
        <v>834</v>
      </c>
    </row>
    <row r="1140" spans="1:1">
      <c r="A1140" s="1"/>
    </row>
    <row r="1141" spans="1:1">
      <c r="A1141" s="2" t="s">
        <v>835</v>
      </c>
    </row>
    <row r="1142" spans="1:1">
      <c r="A1142" s="2" t="s">
        <v>836</v>
      </c>
    </row>
    <row r="1143" spans="1:1">
      <c r="A1143" s="2" t="s">
        <v>837</v>
      </c>
    </row>
    <row r="1144" spans="1:1">
      <c r="A1144" s="1"/>
    </row>
    <row r="1145" spans="1:1">
      <c r="A1145" s="2" t="s">
        <v>838</v>
      </c>
    </row>
    <row r="1146" spans="1:1">
      <c r="A1146" s="2" t="s">
        <v>839</v>
      </c>
    </row>
    <row r="1147" spans="1:1">
      <c r="A1147" s="2" t="s">
        <v>840</v>
      </c>
    </row>
    <row r="1148" spans="1:1">
      <c r="A1148" s="1"/>
    </row>
    <row r="1149" spans="1:1">
      <c r="A1149" s="2" t="s">
        <v>702</v>
      </c>
    </row>
    <row r="1150" spans="1:1">
      <c r="A1150" s="2" t="s">
        <v>841</v>
      </c>
    </row>
    <row r="1151" spans="1:1">
      <c r="A1151" s="2" t="s">
        <v>842</v>
      </c>
    </row>
    <row r="1152" spans="1:1">
      <c r="A1152" s="1"/>
    </row>
    <row r="1153" spans="1:1">
      <c r="A1153" s="2" t="s">
        <v>843</v>
      </c>
    </row>
    <row r="1154" spans="1:1">
      <c r="A1154" s="2" t="s">
        <v>844</v>
      </c>
    </row>
    <row r="1155" spans="1:1">
      <c r="A1155" s="2" t="s">
        <v>845</v>
      </c>
    </row>
    <row r="1156" spans="1:1">
      <c r="A1156" s="1"/>
    </row>
    <row r="1157" spans="1:1">
      <c r="A1157" s="2" t="s">
        <v>846</v>
      </c>
    </row>
    <row r="1158" spans="1:1">
      <c r="A1158" s="2" t="s">
        <v>847</v>
      </c>
    </row>
    <row r="1159" spans="1:1">
      <c r="A1159" s="2" t="s">
        <v>848</v>
      </c>
    </row>
    <row r="1160" spans="1:1">
      <c r="A1160" s="1"/>
    </row>
    <row r="1161" spans="1:1">
      <c r="A1161" s="2" t="s">
        <v>849</v>
      </c>
    </row>
    <row r="1162" spans="1:1">
      <c r="A1162" s="2" t="s">
        <v>850</v>
      </c>
    </row>
    <row r="1163" spans="1:1">
      <c r="A1163" s="2" t="s">
        <v>851</v>
      </c>
    </row>
    <row r="1164" spans="1:1">
      <c r="A1164" s="1"/>
    </row>
    <row r="1165" spans="1:1">
      <c r="A1165" s="2" t="s">
        <v>852</v>
      </c>
    </row>
    <row r="1166" spans="1:1">
      <c r="A1166" s="2" t="s">
        <v>853</v>
      </c>
    </row>
    <row r="1167" spans="1:1">
      <c r="A1167" s="2" t="s">
        <v>854</v>
      </c>
    </row>
    <row r="1168" spans="1:1">
      <c r="A1168" s="1"/>
    </row>
    <row r="1169" spans="1:1">
      <c r="A1169" s="2" t="s">
        <v>855</v>
      </c>
    </row>
    <row r="1170" spans="1:1">
      <c r="A1170" s="2" t="s">
        <v>856</v>
      </c>
    </row>
    <row r="1171" spans="1:1">
      <c r="A1171" s="2" t="s">
        <v>857</v>
      </c>
    </row>
    <row r="1172" spans="1:1">
      <c r="A1172" s="1"/>
    </row>
    <row r="1173" spans="1:1">
      <c r="A1173" s="2" t="s">
        <v>858</v>
      </c>
    </row>
    <row r="1174" spans="1:1">
      <c r="A1174" s="2" t="s">
        <v>859</v>
      </c>
    </row>
    <row r="1175" spans="1:1">
      <c r="A1175" s="2" t="s">
        <v>860</v>
      </c>
    </row>
    <row r="1176" spans="1:1">
      <c r="A1176" s="1"/>
    </row>
    <row r="1177" spans="1:1">
      <c r="A1177" s="2" t="s">
        <v>861</v>
      </c>
    </row>
    <row r="1178" spans="1:1">
      <c r="A1178" s="2" t="s">
        <v>862</v>
      </c>
    </row>
    <row r="1179" spans="1:1">
      <c r="A1179" s="2" t="s">
        <v>863</v>
      </c>
    </row>
    <row r="1180" spans="1:1">
      <c r="A1180" s="1"/>
    </row>
    <row r="1181" spans="1:1">
      <c r="A1181" s="2" t="s">
        <v>864</v>
      </c>
    </row>
    <row r="1182" spans="1:1">
      <c r="A1182" s="2" t="s">
        <v>865</v>
      </c>
    </row>
    <row r="1183" spans="1:1">
      <c r="A1183" s="2" t="s">
        <v>866</v>
      </c>
    </row>
    <row r="1184" spans="1:1">
      <c r="A1184" s="1"/>
    </row>
    <row r="1185" spans="1:1">
      <c r="A1185" s="2" t="s">
        <v>867</v>
      </c>
    </row>
    <row r="1186" spans="1:1">
      <c r="A1186" s="2" t="s">
        <v>868</v>
      </c>
    </row>
    <row r="1187" spans="1:1">
      <c r="A1187" s="2" t="s">
        <v>869</v>
      </c>
    </row>
    <row r="1188" spans="1:1">
      <c r="A1188" s="1"/>
    </row>
    <row r="1189" spans="1:1">
      <c r="A1189" s="2" t="s">
        <v>870</v>
      </c>
    </row>
    <row r="1190" spans="1:1">
      <c r="A1190" s="2" t="s">
        <v>871</v>
      </c>
    </row>
    <row r="1191" spans="1:1">
      <c r="A1191" s="2" t="s">
        <v>872</v>
      </c>
    </row>
    <row r="1192" spans="1:1">
      <c r="A1192" s="1"/>
    </row>
    <row r="1193" spans="1:1">
      <c r="A1193" s="2" t="s">
        <v>873</v>
      </c>
    </row>
    <row r="1194" spans="1:1">
      <c r="A1194" s="2" t="s">
        <v>874</v>
      </c>
    </row>
    <row r="1195" spans="1:1">
      <c r="A1195" s="2" t="s">
        <v>875</v>
      </c>
    </row>
    <row r="1196" spans="1:1">
      <c r="A1196" s="1"/>
    </row>
    <row r="1197" spans="1:1">
      <c r="A1197" s="2" t="s">
        <v>876</v>
      </c>
    </row>
    <row r="1198" spans="1:1">
      <c r="A1198" s="2" t="s">
        <v>877</v>
      </c>
    </row>
    <row r="1199" spans="1:1">
      <c r="A1199" s="2" t="s">
        <v>878</v>
      </c>
    </row>
    <row r="1200" spans="1:1">
      <c r="A1200" s="1"/>
    </row>
    <row r="1201" spans="1:1">
      <c r="A1201" s="2" t="s">
        <v>879</v>
      </c>
    </row>
    <row r="1202" spans="1:1">
      <c r="A1202" s="2" t="s">
        <v>880</v>
      </c>
    </row>
    <row r="1203" spans="1:1">
      <c r="A1203" s="2" t="s">
        <v>881</v>
      </c>
    </row>
    <row r="1204" spans="1:1">
      <c r="A1204" s="1"/>
    </row>
    <row r="1205" spans="1:1">
      <c r="A1205" s="2" t="s">
        <v>882</v>
      </c>
    </row>
    <row r="1206" spans="1:1">
      <c r="A1206" s="2" t="s">
        <v>883</v>
      </c>
    </row>
    <row r="1207" spans="1:1">
      <c r="A1207" s="2" t="s">
        <v>884</v>
      </c>
    </row>
    <row r="1208" spans="1:1">
      <c r="A1208" s="1"/>
    </row>
    <row r="1209" spans="1:1">
      <c r="A1209" s="2" t="s">
        <v>885</v>
      </c>
    </row>
    <row r="1210" spans="1:1">
      <c r="A1210" s="2" t="s">
        <v>886</v>
      </c>
    </row>
    <row r="1211" spans="1:1">
      <c r="A1211" s="2" t="s">
        <v>887</v>
      </c>
    </row>
    <row r="1212" spans="1:1">
      <c r="A1212" s="1"/>
    </row>
    <row r="1213" spans="1:1">
      <c r="A1213" s="2" t="s">
        <v>888</v>
      </c>
    </row>
    <row r="1214" spans="1:1">
      <c r="A1214" s="2" t="s">
        <v>889</v>
      </c>
    </row>
    <row r="1215" spans="1:1">
      <c r="A1215" s="2" t="s">
        <v>890</v>
      </c>
    </row>
    <row r="1216" spans="1:1">
      <c r="A1216" s="1"/>
    </row>
    <row r="1217" spans="1:1">
      <c r="A1217" s="2" t="s">
        <v>891</v>
      </c>
    </row>
    <row r="1218" spans="1:1">
      <c r="A1218" s="2" t="s">
        <v>892</v>
      </c>
    </row>
    <row r="1219" spans="1:1">
      <c r="A1219" s="2" t="s">
        <v>893</v>
      </c>
    </row>
    <row r="1220" spans="1:1">
      <c r="A1220" s="1"/>
    </row>
    <row r="1221" spans="1:1">
      <c r="A1221" s="2" t="s">
        <v>894</v>
      </c>
    </row>
    <row r="1222" spans="1:1">
      <c r="A1222" s="2" t="s">
        <v>895</v>
      </c>
    </row>
    <row r="1223" spans="1:1">
      <c r="A1223" s="2" t="s">
        <v>896</v>
      </c>
    </row>
    <row r="1224" spans="1:1">
      <c r="A1224" s="1"/>
    </row>
    <row r="1225" spans="1:1">
      <c r="A1225" s="2" t="s">
        <v>897</v>
      </c>
    </row>
    <row r="1226" spans="1:1">
      <c r="A1226" s="2" t="s">
        <v>898</v>
      </c>
    </row>
    <row r="1227" spans="1:1">
      <c r="A1227" s="2" t="s">
        <v>899</v>
      </c>
    </row>
    <row r="1228" spans="1:1">
      <c r="A1228" s="1"/>
    </row>
    <row r="1229" spans="1:1">
      <c r="A1229" s="2" t="s">
        <v>900</v>
      </c>
    </row>
    <row r="1230" spans="1:1">
      <c r="A1230" s="2" t="s">
        <v>901</v>
      </c>
    </row>
    <row r="1231" spans="1:1">
      <c r="A1231" s="2" t="s">
        <v>902</v>
      </c>
    </row>
    <row r="1232" spans="1:1">
      <c r="A1232" s="1"/>
    </row>
    <row r="1233" spans="1:1">
      <c r="A1233" s="2" t="s">
        <v>903</v>
      </c>
    </row>
    <row r="1234" spans="1:1">
      <c r="A1234" s="2" t="s">
        <v>904</v>
      </c>
    </row>
    <row r="1235" spans="1:1">
      <c r="A1235" s="2" t="s">
        <v>905</v>
      </c>
    </row>
    <row r="1236" spans="1:1">
      <c r="A1236" s="1"/>
    </row>
    <row r="1237" spans="1:1">
      <c r="A1237" s="2" t="s">
        <v>906</v>
      </c>
    </row>
    <row r="1238" spans="1:1">
      <c r="A1238" s="2" t="s">
        <v>907</v>
      </c>
    </row>
    <row r="1239" spans="1:1">
      <c r="A1239" s="2" t="s">
        <v>908</v>
      </c>
    </row>
    <row r="1240" spans="1:1">
      <c r="A1240" s="1"/>
    </row>
    <row r="1241" spans="1:1">
      <c r="A1241" s="2" t="s">
        <v>909</v>
      </c>
    </row>
    <row r="1242" spans="1:1">
      <c r="A1242" s="2" t="s">
        <v>910</v>
      </c>
    </row>
    <row r="1243" spans="1:1">
      <c r="A1243" s="2" t="s">
        <v>911</v>
      </c>
    </row>
    <row r="1244" spans="1:1">
      <c r="A1244" s="1"/>
    </row>
    <row r="1245" spans="1:1">
      <c r="A1245" s="2" t="s">
        <v>912</v>
      </c>
    </row>
    <row r="1246" spans="1:1">
      <c r="A1246" s="2" t="s">
        <v>913</v>
      </c>
    </row>
    <row r="1247" spans="1:1">
      <c r="A1247" s="2" t="s">
        <v>914</v>
      </c>
    </row>
    <row r="1248" spans="1:1">
      <c r="A1248" s="1"/>
    </row>
    <row r="1249" spans="1:1">
      <c r="A1249" s="2" t="s">
        <v>915</v>
      </c>
    </row>
    <row r="1250" spans="1:1">
      <c r="A1250" s="2" t="s">
        <v>916</v>
      </c>
    </row>
    <row r="1251" spans="1:1">
      <c r="A1251" s="2" t="s">
        <v>917</v>
      </c>
    </row>
    <row r="1252" spans="1:1">
      <c r="A1252" s="1"/>
    </row>
    <row r="1253" spans="1:1">
      <c r="A1253" s="2" t="s">
        <v>918</v>
      </c>
    </row>
    <row r="1254" spans="1:1">
      <c r="A1254" s="2" t="s">
        <v>919</v>
      </c>
    </row>
    <row r="1255" spans="1:1">
      <c r="A1255" s="2" t="s">
        <v>920</v>
      </c>
    </row>
    <row r="1256" spans="1:1">
      <c r="A1256" s="1"/>
    </row>
    <row r="1257" spans="1:1">
      <c r="A1257" s="2" t="s">
        <v>921</v>
      </c>
    </row>
    <row r="1258" spans="1:1">
      <c r="A1258" s="2" t="s">
        <v>922</v>
      </c>
    </row>
    <row r="1259" spans="1:1">
      <c r="A1259" s="2" t="s">
        <v>923</v>
      </c>
    </row>
    <row r="1260" spans="1:1">
      <c r="A1260" s="1"/>
    </row>
    <row r="1261" spans="1:1">
      <c r="A1261" s="2" t="s">
        <v>924</v>
      </c>
    </row>
    <row r="1262" spans="1:1">
      <c r="A1262" s="2" t="s">
        <v>925</v>
      </c>
    </row>
    <row r="1263" spans="1:1">
      <c r="A1263" s="2" t="s">
        <v>926</v>
      </c>
    </row>
    <row r="1264" spans="1:1">
      <c r="A1264" s="1"/>
    </row>
    <row r="1265" spans="1:1">
      <c r="A1265" s="2" t="s">
        <v>927</v>
      </c>
    </row>
    <row r="1266" spans="1:1">
      <c r="A1266" s="2" t="s">
        <v>928</v>
      </c>
    </row>
    <row r="1267" spans="1:1">
      <c r="A1267" s="2" t="s">
        <v>929</v>
      </c>
    </row>
    <row r="1268" spans="1:1">
      <c r="A1268" s="1"/>
    </row>
    <row r="1269" spans="1:1">
      <c r="A1269" s="2" t="s">
        <v>930</v>
      </c>
    </row>
    <row r="1270" spans="1:1">
      <c r="A1270" s="2" t="s">
        <v>931</v>
      </c>
    </row>
    <row r="1271" spans="1:1">
      <c r="A1271" s="2" t="s">
        <v>932</v>
      </c>
    </row>
    <row r="1272" spans="1:1">
      <c r="A1272" s="1"/>
    </row>
    <row r="1273" spans="1:1">
      <c r="A1273" s="2" t="s">
        <v>933</v>
      </c>
    </row>
    <row r="1274" spans="1:1">
      <c r="A1274" s="2" t="s">
        <v>934</v>
      </c>
    </row>
    <row r="1275" spans="1:1">
      <c r="A1275" s="2" t="s">
        <v>935</v>
      </c>
    </row>
    <row r="1276" spans="1:1">
      <c r="A1276" s="1"/>
    </row>
    <row r="1277" spans="1:1">
      <c r="A1277" s="2" t="s">
        <v>936</v>
      </c>
    </row>
    <row r="1278" spans="1:1">
      <c r="A1278" s="2" t="s">
        <v>937</v>
      </c>
    </row>
    <row r="1279" spans="1:1">
      <c r="A1279" s="2" t="s">
        <v>938</v>
      </c>
    </row>
    <row r="1280" spans="1:1">
      <c r="A1280" s="1"/>
    </row>
    <row r="1281" spans="1:1">
      <c r="A1281" s="2" t="s">
        <v>336</v>
      </c>
    </row>
    <row r="1282" spans="1:1">
      <c r="A1282" s="2" t="s">
        <v>939</v>
      </c>
    </row>
    <row r="1283" spans="1:1">
      <c r="A1283" s="2" t="s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BCF7-ADCF-4A9A-99CD-BA884685E845}">
  <dimension ref="A4:E1283"/>
  <sheetViews>
    <sheetView workbookViewId="0">
      <selection activeCell="C23" sqref="C23"/>
    </sheetView>
  </sheetViews>
  <sheetFormatPr baseColWidth="10" defaultRowHeight="15"/>
  <cols>
    <col min="1" max="1" width="21.140625" customWidth="1"/>
    <col min="3" max="3" width="15" bestFit="1" customWidth="1"/>
  </cols>
  <sheetData>
    <row r="4" spans="1:5">
      <c r="C4" s="13" t="s">
        <v>962</v>
      </c>
    </row>
    <row r="5" spans="1:5">
      <c r="A5" s="2" t="s">
        <v>0</v>
      </c>
      <c r="C5" s="11" cm="1">
        <f t="array" ref="C5">_xlfn.LET(_xlpm.a, A5:A1283, _xlpm.b, ROUNDUP(ROWS(_xlpm.a) / 4, 0), _xlpm.c, _xlfn.MAP(_xlfn.SEQUENCE(_xlpm.b, , 0), _xlfn.LAMBDA(_xlpm.m, _xlfn.LET(_xlpm.d, _xlfn.DROP(_xlfn.TAKE(_xlpm.a, _xlpm.m * 4 + 3), _xlpm.m * 4), _xlpm.e, --_xlfn.TEXTAFTER(_xlfn.TEXTSPLIT(_xlfn.TEXTJOIN(";", , _xlfn.TEXTAFTER(_xlpm.d, ":")), ",", ";"), {"+","="}), _xlpm.f, MMULT(_xlfn.TAKE(_xlpm.e, -1), MINVERSE(_xlfn.DROP(_xlpm.e, -1))), SUM(_xlpm.f * AND(ROUND(_xlpm.f, 4) = ROUND(_xlpm.f, 0)) * {3,1})))), SUM(_xlpm.c))</f>
        <v>33481</v>
      </c>
      <c r="E5" s="14" t="s">
        <v>964</v>
      </c>
    </row>
    <row r="6" spans="1:5">
      <c r="A6" s="2" t="s">
        <v>1</v>
      </c>
      <c r="E6" s="14" t="s">
        <v>965</v>
      </c>
    </row>
    <row r="7" spans="1:5">
      <c r="A7" s="2" t="s">
        <v>2</v>
      </c>
      <c r="E7" s="14" t="s">
        <v>966</v>
      </c>
    </row>
    <row r="8" spans="1:5">
      <c r="A8" s="1"/>
      <c r="E8" s="14" t="s">
        <v>967</v>
      </c>
    </row>
    <row r="9" spans="1:5">
      <c r="A9" s="2" t="s">
        <v>3</v>
      </c>
      <c r="E9" s="14" t="s">
        <v>968</v>
      </c>
    </row>
    <row r="10" spans="1:5">
      <c r="A10" s="2" t="s">
        <v>4</v>
      </c>
      <c r="E10" s="14" t="s">
        <v>969</v>
      </c>
    </row>
    <row r="11" spans="1:5">
      <c r="A11" s="2" t="s">
        <v>5</v>
      </c>
      <c r="E11" s="14" t="s">
        <v>970</v>
      </c>
    </row>
    <row r="12" spans="1:5">
      <c r="A12" s="1"/>
      <c r="E12" s="14" t="s">
        <v>971</v>
      </c>
    </row>
    <row r="13" spans="1:5">
      <c r="A13" s="2" t="s">
        <v>6</v>
      </c>
      <c r="E13" s="14" t="s">
        <v>972</v>
      </c>
    </row>
    <row r="14" spans="1:5">
      <c r="A14" s="2" t="s">
        <v>7</v>
      </c>
      <c r="E14" s="14" t="s">
        <v>973</v>
      </c>
    </row>
    <row r="15" spans="1:5">
      <c r="A15" s="2" t="s">
        <v>8</v>
      </c>
      <c r="E15" s="14" t="s">
        <v>974</v>
      </c>
    </row>
    <row r="16" spans="1:5">
      <c r="A16" s="1"/>
      <c r="E16" s="14" t="s">
        <v>975</v>
      </c>
    </row>
    <row r="17" spans="1:5">
      <c r="A17" s="2" t="s">
        <v>9</v>
      </c>
    </row>
    <row r="18" spans="1:5">
      <c r="A18" s="2" t="s">
        <v>10</v>
      </c>
    </row>
    <row r="19" spans="1:5">
      <c r="A19" s="2" t="s">
        <v>11</v>
      </c>
    </row>
    <row r="20" spans="1:5">
      <c r="A20" s="1"/>
      <c r="C20" s="13" t="s">
        <v>963</v>
      </c>
    </row>
    <row r="21" spans="1:5">
      <c r="A21" s="2" t="s">
        <v>12</v>
      </c>
      <c r="C21" s="12" cm="1">
        <f t="array" ref="C21">_xlfn.LET(_xlpm.a, A5:A1283, _xlpm.b, ROUNDUP(ROWS(_xlpm.a) / 4, 0), _xlpm.c, _xlfn.MAP(_xlfn.SEQUENCE(_xlpm.b, , 0), _xlfn.LAMBDA(_xlpm.m, _xlfn.LET(_xlpm.d, _xlfn.DROP(_xlfn.TAKE(_xlpm.a, _xlpm.m * 4 + 3), _xlpm.m * 4), _xlpm.e, --_xlfn.TEXTAFTER(_xlfn.TEXTSPLIT(_xlfn.TEXTJOIN(";", , _xlfn.TEXTAFTER(_xlpm.d, ":")), ",", ";"), {"+","="}), _xlpm.f, MMULT(10000000000000 + _xlfn.TAKE(_xlpm.e, -1), MINVERSE(_xlfn.DROP(_xlpm.e, -1))), SUM(_xlpm.f * AND(ROUND(_xlpm.f, 4) = ROUND(_xlpm.f, 0)) * {3,1})))), SUM(_xlpm.c))</f>
        <v>92572057880885</v>
      </c>
      <c r="E21" s="14" t="s">
        <v>964</v>
      </c>
    </row>
    <row r="22" spans="1:5">
      <c r="A22" s="2" t="s">
        <v>13</v>
      </c>
      <c r="E22" s="14" t="s">
        <v>965</v>
      </c>
    </row>
    <row r="23" spans="1:5">
      <c r="A23" s="2" t="s">
        <v>14</v>
      </c>
      <c r="E23" s="14" t="s">
        <v>966</v>
      </c>
    </row>
    <row r="24" spans="1:5">
      <c r="A24" s="1"/>
      <c r="E24" s="14" t="s">
        <v>967</v>
      </c>
    </row>
    <row r="25" spans="1:5">
      <c r="A25" s="2" t="s">
        <v>15</v>
      </c>
      <c r="E25" s="14" t="s">
        <v>968</v>
      </c>
    </row>
    <row r="26" spans="1:5">
      <c r="A26" s="2" t="s">
        <v>16</v>
      </c>
      <c r="E26" s="14" t="s">
        <v>969</v>
      </c>
    </row>
    <row r="27" spans="1:5">
      <c r="A27" s="2" t="s">
        <v>17</v>
      </c>
      <c r="E27" s="14" t="s">
        <v>970</v>
      </c>
    </row>
    <row r="28" spans="1:5">
      <c r="A28" s="1"/>
      <c r="E28" s="14" t="s">
        <v>971</v>
      </c>
    </row>
    <row r="29" spans="1:5">
      <c r="A29" s="2" t="s">
        <v>18</v>
      </c>
      <c r="E29" s="14" t="s">
        <v>972</v>
      </c>
    </row>
    <row r="30" spans="1:5">
      <c r="A30" s="2" t="s">
        <v>19</v>
      </c>
      <c r="E30" s="14" t="s">
        <v>976</v>
      </c>
    </row>
    <row r="31" spans="1:5">
      <c r="A31" s="2" t="s">
        <v>20</v>
      </c>
      <c r="E31" s="14" t="s">
        <v>974</v>
      </c>
    </row>
    <row r="32" spans="1:5">
      <c r="A32" s="1"/>
      <c r="E32" s="14" t="s">
        <v>975</v>
      </c>
    </row>
    <row r="33" spans="1:1">
      <c r="A33" s="2" t="s">
        <v>21</v>
      </c>
    </row>
    <row r="34" spans="1:1">
      <c r="A34" s="2" t="s">
        <v>22</v>
      </c>
    </row>
    <row r="35" spans="1:1">
      <c r="A35" s="2" t="s">
        <v>23</v>
      </c>
    </row>
    <row r="36" spans="1:1">
      <c r="A36" s="1"/>
    </row>
    <row r="37" spans="1:1">
      <c r="A37" s="2" t="s">
        <v>24</v>
      </c>
    </row>
    <row r="38" spans="1:1">
      <c r="A38" s="2" t="s">
        <v>25</v>
      </c>
    </row>
    <row r="39" spans="1:1">
      <c r="A39" s="2" t="s">
        <v>26</v>
      </c>
    </row>
    <row r="40" spans="1:1">
      <c r="A40" s="1"/>
    </row>
    <row r="41" spans="1:1">
      <c r="A41" s="2" t="s">
        <v>27</v>
      </c>
    </row>
    <row r="42" spans="1:1">
      <c r="A42" s="2" t="s">
        <v>28</v>
      </c>
    </row>
    <row r="43" spans="1:1">
      <c r="A43" s="2" t="s">
        <v>29</v>
      </c>
    </row>
    <row r="44" spans="1:1">
      <c r="A44" s="1"/>
    </row>
    <row r="45" spans="1:1">
      <c r="A45" s="2" t="s">
        <v>30</v>
      </c>
    </row>
    <row r="46" spans="1:1">
      <c r="A46" s="2" t="s">
        <v>31</v>
      </c>
    </row>
    <row r="47" spans="1:1">
      <c r="A47" s="2" t="s">
        <v>32</v>
      </c>
    </row>
    <row r="48" spans="1:1">
      <c r="A48" s="1"/>
    </row>
    <row r="49" spans="1:1">
      <c r="A49" s="2" t="s">
        <v>33</v>
      </c>
    </row>
    <row r="50" spans="1:1">
      <c r="A50" s="2" t="s">
        <v>34</v>
      </c>
    </row>
    <row r="51" spans="1:1">
      <c r="A51" s="2" t="s">
        <v>35</v>
      </c>
    </row>
    <row r="52" spans="1:1">
      <c r="A52" s="1"/>
    </row>
    <row r="53" spans="1:1">
      <c r="A53" s="2" t="s">
        <v>36</v>
      </c>
    </row>
    <row r="54" spans="1:1">
      <c r="A54" s="2" t="s">
        <v>37</v>
      </c>
    </row>
    <row r="55" spans="1:1">
      <c r="A55" s="2" t="s">
        <v>38</v>
      </c>
    </row>
    <row r="56" spans="1:1">
      <c r="A56" s="1"/>
    </row>
    <row r="57" spans="1:1">
      <c r="A57" s="2" t="s">
        <v>39</v>
      </c>
    </row>
    <row r="58" spans="1:1">
      <c r="A58" s="2" t="s">
        <v>40</v>
      </c>
    </row>
    <row r="59" spans="1:1">
      <c r="A59" s="2" t="s">
        <v>41</v>
      </c>
    </row>
    <row r="60" spans="1:1">
      <c r="A60" s="1"/>
    </row>
    <row r="61" spans="1:1">
      <c r="A61" s="2" t="s">
        <v>42</v>
      </c>
    </row>
    <row r="62" spans="1:1">
      <c r="A62" s="2" t="s">
        <v>43</v>
      </c>
    </row>
    <row r="63" spans="1:1">
      <c r="A63" s="2" t="s">
        <v>44</v>
      </c>
    </row>
    <row r="64" spans="1:1">
      <c r="A64" s="1"/>
    </row>
    <row r="65" spans="1:1">
      <c r="A65" s="2" t="s">
        <v>45</v>
      </c>
    </row>
    <row r="66" spans="1:1">
      <c r="A66" s="2" t="s">
        <v>46</v>
      </c>
    </row>
    <row r="67" spans="1:1">
      <c r="A67" s="2" t="s">
        <v>47</v>
      </c>
    </row>
    <row r="68" spans="1:1">
      <c r="A68" s="1"/>
    </row>
    <row r="69" spans="1:1">
      <c r="A69" s="2" t="s">
        <v>48</v>
      </c>
    </row>
    <row r="70" spans="1:1">
      <c r="A70" s="2" t="s">
        <v>49</v>
      </c>
    </row>
    <row r="71" spans="1:1">
      <c r="A71" s="2" t="s">
        <v>50</v>
      </c>
    </row>
    <row r="72" spans="1:1">
      <c r="A72" s="1"/>
    </row>
    <row r="73" spans="1:1">
      <c r="A73" s="2" t="s">
        <v>51</v>
      </c>
    </row>
    <row r="74" spans="1:1">
      <c r="A74" s="2" t="s">
        <v>52</v>
      </c>
    </row>
    <row r="75" spans="1:1">
      <c r="A75" s="2" t="s">
        <v>53</v>
      </c>
    </row>
    <row r="76" spans="1:1">
      <c r="A76" s="1"/>
    </row>
    <row r="77" spans="1:1">
      <c r="A77" s="2" t="s">
        <v>54</v>
      </c>
    </row>
    <row r="78" spans="1:1">
      <c r="A78" s="2" t="s">
        <v>55</v>
      </c>
    </row>
    <row r="79" spans="1:1">
      <c r="A79" s="2" t="s">
        <v>56</v>
      </c>
    </row>
    <row r="80" spans="1:1">
      <c r="A80" s="1"/>
    </row>
    <row r="81" spans="1:1">
      <c r="A81" s="2" t="s">
        <v>57</v>
      </c>
    </row>
    <row r="82" spans="1:1">
      <c r="A82" s="2" t="s">
        <v>58</v>
      </c>
    </row>
    <row r="83" spans="1:1">
      <c r="A83" s="2" t="s">
        <v>59</v>
      </c>
    </row>
    <row r="84" spans="1:1">
      <c r="A84" s="1"/>
    </row>
    <row r="85" spans="1:1">
      <c r="A85" s="2" t="s">
        <v>60</v>
      </c>
    </row>
    <row r="86" spans="1:1">
      <c r="A86" s="2" t="s">
        <v>61</v>
      </c>
    </row>
    <row r="87" spans="1:1">
      <c r="A87" s="2" t="s">
        <v>62</v>
      </c>
    </row>
    <row r="88" spans="1:1">
      <c r="A88" s="1"/>
    </row>
    <row r="89" spans="1:1">
      <c r="A89" s="2" t="s">
        <v>63</v>
      </c>
    </row>
    <row r="90" spans="1:1">
      <c r="A90" s="2" t="s">
        <v>64</v>
      </c>
    </row>
    <row r="91" spans="1:1">
      <c r="A91" s="2" t="s">
        <v>65</v>
      </c>
    </row>
    <row r="92" spans="1:1">
      <c r="A92" s="1"/>
    </row>
    <row r="93" spans="1:1">
      <c r="A93" s="2" t="s">
        <v>66</v>
      </c>
    </row>
    <row r="94" spans="1:1">
      <c r="A94" s="2" t="s">
        <v>67</v>
      </c>
    </row>
    <row r="95" spans="1:1">
      <c r="A95" s="2" t="s">
        <v>68</v>
      </c>
    </row>
    <row r="96" spans="1:1">
      <c r="A96" s="1"/>
    </row>
    <row r="97" spans="1:1">
      <c r="A97" s="2" t="s">
        <v>69</v>
      </c>
    </row>
    <row r="98" spans="1:1">
      <c r="A98" s="2" t="s">
        <v>70</v>
      </c>
    </row>
    <row r="99" spans="1:1">
      <c r="A99" s="2" t="s">
        <v>71</v>
      </c>
    </row>
    <row r="100" spans="1:1">
      <c r="A100" s="1"/>
    </row>
    <row r="101" spans="1:1">
      <c r="A101" s="2" t="s">
        <v>72</v>
      </c>
    </row>
    <row r="102" spans="1:1">
      <c r="A102" s="2" t="s">
        <v>73</v>
      </c>
    </row>
    <row r="103" spans="1:1">
      <c r="A103" s="2" t="s">
        <v>74</v>
      </c>
    </row>
    <row r="104" spans="1:1">
      <c r="A104" s="1"/>
    </row>
    <row r="105" spans="1:1">
      <c r="A105" s="2" t="s">
        <v>75</v>
      </c>
    </row>
    <row r="106" spans="1:1">
      <c r="A106" s="2" t="s">
        <v>76</v>
      </c>
    </row>
    <row r="107" spans="1:1">
      <c r="A107" s="2" t="s">
        <v>77</v>
      </c>
    </row>
    <row r="108" spans="1:1">
      <c r="A108" s="1"/>
    </row>
    <row r="109" spans="1:1">
      <c r="A109" s="2" t="s">
        <v>78</v>
      </c>
    </row>
    <row r="110" spans="1:1">
      <c r="A110" s="2" t="s">
        <v>79</v>
      </c>
    </row>
    <row r="111" spans="1:1">
      <c r="A111" s="2" t="s">
        <v>80</v>
      </c>
    </row>
    <row r="112" spans="1:1">
      <c r="A112" s="1"/>
    </row>
    <row r="113" spans="1:1">
      <c r="A113" s="2" t="s">
        <v>81</v>
      </c>
    </row>
    <row r="114" spans="1:1">
      <c r="A114" s="2" t="s">
        <v>82</v>
      </c>
    </row>
    <row r="115" spans="1:1">
      <c r="A115" s="2" t="s">
        <v>83</v>
      </c>
    </row>
    <row r="116" spans="1:1">
      <c r="A116" s="1"/>
    </row>
    <row r="117" spans="1:1">
      <c r="A117" s="2" t="s">
        <v>84</v>
      </c>
    </row>
    <row r="118" spans="1:1">
      <c r="A118" s="2" t="s">
        <v>85</v>
      </c>
    </row>
    <row r="119" spans="1:1">
      <c r="A119" s="2" t="s">
        <v>86</v>
      </c>
    </row>
    <row r="120" spans="1:1">
      <c r="A120" s="1"/>
    </row>
    <row r="121" spans="1:1">
      <c r="A121" s="2" t="s">
        <v>87</v>
      </c>
    </row>
    <row r="122" spans="1:1">
      <c r="A122" s="2" t="s">
        <v>88</v>
      </c>
    </row>
    <row r="123" spans="1:1">
      <c r="A123" s="2" t="s">
        <v>89</v>
      </c>
    </row>
    <row r="124" spans="1:1">
      <c r="A124" s="1"/>
    </row>
    <row r="125" spans="1:1">
      <c r="A125" s="2" t="s">
        <v>90</v>
      </c>
    </row>
    <row r="126" spans="1:1">
      <c r="A126" s="2" t="s">
        <v>91</v>
      </c>
    </row>
    <row r="127" spans="1:1">
      <c r="A127" s="2" t="s">
        <v>92</v>
      </c>
    </row>
    <row r="128" spans="1:1">
      <c r="A128" s="1"/>
    </row>
    <row r="129" spans="1:1">
      <c r="A129" s="2" t="s">
        <v>93</v>
      </c>
    </row>
    <row r="130" spans="1:1">
      <c r="A130" s="2" t="s">
        <v>94</v>
      </c>
    </row>
    <row r="131" spans="1:1">
      <c r="A131" s="2" t="s">
        <v>95</v>
      </c>
    </row>
    <row r="132" spans="1:1">
      <c r="A132" s="1"/>
    </row>
    <row r="133" spans="1:1">
      <c r="A133" s="2" t="s">
        <v>96</v>
      </c>
    </row>
    <row r="134" spans="1:1">
      <c r="A134" s="2" t="s">
        <v>19</v>
      </c>
    </row>
    <row r="135" spans="1:1">
      <c r="A135" s="2" t="s">
        <v>97</v>
      </c>
    </row>
    <row r="136" spans="1:1">
      <c r="A136" s="1"/>
    </row>
    <row r="137" spans="1:1">
      <c r="A137" s="2" t="s">
        <v>98</v>
      </c>
    </row>
    <row r="138" spans="1:1">
      <c r="A138" s="2" t="s">
        <v>99</v>
      </c>
    </row>
    <row r="139" spans="1:1">
      <c r="A139" s="2" t="s">
        <v>100</v>
      </c>
    </row>
    <row r="140" spans="1:1">
      <c r="A140" s="1"/>
    </row>
    <row r="141" spans="1:1">
      <c r="A141" s="2" t="s">
        <v>101</v>
      </c>
    </row>
    <row r="142" spans="1:1">
      <c r="A142" s="2" t="s">
        <v>102</v>
      </c>
    </row>
    <row r="143" spans="1:1">
      <c r="A143" s="2" t="s">
        <v>103</v>
      </c>
    </row>
    <row r="144" spans="1:1">
      <c r="A144" s="1"/>
    </row>
    <row r="145" spans="1:1">
      <c r="A145" s="2" t="s">
        <v>104</v>
      </c>
    </row>
    <row r="146" spans="1:1">
      <c r="A146" s="2" t="s">
        <v>105</v>
      </c>
    </row>
    <row r="147" spans="1:1">
      <c r="A147" s="2" t="s">
        <v>106</v>
      </c>
    </row>
    <row r="148" spans="1:1">
      <c r="A148" s="1"/>
    </row>
    <row r="149" spans="1:1">
      <c r="A149" s="2" t="s">
        <v>107</v>
      </c>
    </row>
    <row r="150" spans="1:1">
      <c r="A150" s="2" t="s">
        <v>108</v>
      </c>
    </row>
    <row r="151" spans="1:1">
      <c r="A151" s="2" t="s">
        <v>109</v>
      </c>
    </row>
    <row r="152" spans="1:1">
      <c r="A152" s="1"/>
    </row>
    <row r="153" spans="1:1">
      <c r="A153" s="2" t="s">
        <v>110</v>
      </c>
    </row>
    <row r="154" spans="1:1">
      <c r="A154" s="2" t="s">
        <v>111</v>
      </c>
    </row>
    <row r="155" spans="1:1">
      <c r="A155" s="2" t="s">
        <v>112</v>
      </c>
    </row>
    <row r="156" spans="1:1">
      <c r="A156" s="1"/>
    </row>
    <row r="157" spans="1:1">
      <c r="A157" s="2" t="s">
        <v>113</v>
      </c>
    </row>
    <row r="158" spans="1:1">
      <c r="A158" s="2" t="s">
        <v>114</v>
      </c>
    </row>
    <row r="159" spans="1:1">
      <c r="A159" s="2" t="s">
        <v>115</v>
      </c>
    </row>
    <row r="160" spans="1:1">
      <c r="A160" s="1"/>
    </row>
    <row r="161" spans="1:1">
      <c r="A161" s="2" t="s">
        <v>116</v>
      </c>
    </row>
    <row r="162" spans="1:1">
      <c r="A162" s="2" t="s">
        <v>117</v>
      </c>
    </row>
    <row r="163" spans="1:1">
      <c r="A163" s="2" t="s">
        <v>118</v>
      </c>
    </row>
    <row r="164" spans="1:1">
      <c r="A164" s="1"/>
    </row>
    <row r="165" spans="1:1">
      <c r="A165" s="2" t="s">
        <v>119</v>
      </c>
    </row>
    <row r="166" spans="1:1">
      <c r="A166" s="2" t="s">
        <v>120</v>
      </c>
    </row>
    <row r="167" spans="1:1">
      <c r="A167" s="2" t="s">
        <v>121</v>
      </c>
    </row>
    <row r="168" spans="1:1">
      <c r="A168" s="1"/>
    </row>
    <row r="169" spans="1:1">
      <c r="A169" s="2" t="s">
        <v>122</v>
      </c>
    </row>
    <row r="170" spans="1:1">
      <c r="A170" s="2" t="s">
        <v>123</v>
      </c>
    </row>
    <row r="171" spans="1:1">
      <c r="A171" s="2" t="s">
        <v>124</v>
      </c>
    </row>
    <row r="172" spans="1:1">
      <c r="A172" s="1"/>
    </row>
    <row r="173" spans="1:1">
      <c r="A173" s="2" t="s">
        <v>125</v>
      </c>
    </row>
    <row r="174" spans="1:1">
      <c r="A174" s="2" t="s">
        <v>126</v>
      </c>
    </row>
    <row r="175" spans="1:1">
      <c r="A175" s="2" t="s">
        <v>127</v>
      </c>
    </row>
    <row r="176" spans="1:1">
      <c r="A176" s="1"/>
    </row>
    <row r="177" spans="1:1">
      <c r="A177" s="2" t="s">
        <v>128</v>
      </c>
    </row>
    <row r="178" spans="1:1">
      <c r="A178" s="2" t="s">
        <v>129</v>
      </c>
    </row>
    <row r="179" spans="1:1">
      <c r="A179" s="2" t="s">
        <v>130</v>
      </c>
    </row>
    <row r="180" spans="1:1">
      <c r="A180" s="1"/>
    </row>
    <row r="181" spans="1:1">
      <c r="A181" s="2" t="s">
        <v>131</v>
      </c>
    </row>
    <row r="182" spans="1:1">
      <c r="A182" s="2" t="s">
        <v>132</v>
      </c>
    </row>
    <row r="183" spans="1:1">
      <c r="A183" s="2" t="s">
        <v>133</v>
      </c>
    </row>
    <row r="184" spans="1:1">
      <c r="A184" s="1"/>
    </row>
    <row r="185" spans="1:1">
      <c r="A185" s="2" t="s">
        <v>134</v>
      </c>
    </row>
    <row r="186" spans="1:1">
      <c r="A186" s="2" t="s">
        <v>135</v>
      </c>
    </row>
    <row r="187" spans="1:1">
      <c r="A187" s="2" t="s">
        <v>136</v>
      </c>
    </row>
    <row r="188" spans="1:1">
      <c r="A188" s="1"/>
    </row>
    <row r="189" spans="1:1">
      <c r="A189" s="2" t="s">
        <v>137</v>
      </c>
    </row>
    <row r="190" spans="1:1">
      <c r="A190" s="2" t="s">
        <v>138</v>
      </c>
    </row>
    <row r="191" spans="1:1">
      <c r="A191" s="2" t="s">
        <v>139</v>
      </c>
    </row>
    <row r="192" spans="1:1">
      <c r="A192" s="1"/>
    </row>
    <row r="193" spans="1:1">
      <c r="A193" s="2" t="s">
        <v>140</v>
      </c>
    </row>
    <row r="194" spans="1:1">
      <c r="A194" s="2" t="s">
        <v>141</v>
      </c>
    </row>
    <row r="195" spans="1:1">
      <c r="A195" s="2" t="s">
        <v>142</v>
      </c>
    </row>
    <row r="196" spans="1:1">
      <c r="A196" s="1"/>
    </row>
    <row r="197" spans="1:1">
      <c r="A197" s="2" t="s">
        <v>143</v>
      </c>
    </row>
    <row r="198" spans="1:1">
      <c r="A198" s="2" t="s">
        <v>144</v>
      </c>
    </row>
    <row r="199" spans="1:1">
      <c r="A199" s="2" t="s">
        <v>145</v>
      </c>
    </row>
    <row r="200" spans="1:1">
      <c r="A200" s="1"/>
    </row>
    <row r="201" spans="1:1">
      <c r="A201" s="2" t="s">
        <v>146</v>
      </c>
    </row>
    <row r="202" spans="1:1">
      <c r="A202" s="2" t="s">
        <v>147</v>
      </c>
    </row>
    <row r="203" spans="1:1">
      <c r="A203" s="2" t="s">
        <v>148</v>
      </c>
    </row>
    <row r="204" spans="1:1">
      <c r="A204" s="1"/>
    </row>
    <row r="205" spans="1:1">
      <c r="A205" s="2" t="s">
        <v>149</v>
      </c>
    </row>
    <row r="206" spans="1:1">
      <c r="A206" s="2" t="s">
        <v>150</v>
      </c>
    </row>
    <row r="207" spans="1:1">
      <c r="A207" s="2" t="s">
        <v>151</v>
      </c>
    </row>
    <row r="208" spans="1:1">
      <c r="A208" s="1"/>
    </row>
    <row r="209" spans="1:1">
      <c r="A209" s="2" t="s">
        <v>152</v>
      </c>
    </row>
    <row r="210" spans="1:1">
      <c r="A210" s="2" t="s">
        <v>153</v>
      </c>
    </row>
    <row r="211" spans="1:1">
      <c r="A211" s="2" t="s">
        <v>154</v>
      </c>
    </row>
    <row r="212" spans="1:1">
      <c r="A212" s="1"/>
    </row>
    <row r="213" spans="1:1">
      <c r="A213" s="2" t="s">
        <v>155</v>
      </c>
    </row>
    <row r="214" spans="1:1">
      <c r="A214" s="2" t="s">
        <v>156</v>
      </c>
    </row>
    <row r="215" spans="1:1">
      <c r="A215" s="2" t="s">
        <v>157</v>
      </c>
    </row>
    <row r="216" spans="1:1">
      <c r="A216" s="1"/>
    </row>
    <row r="217" spans="1:1">
      <c r="A217" s="2" t="s">
        <v>158</v>
      </c>
    </row>
    <row r="218" spans="1:1">
      <c r="A218" s="2" t="s">
        <v>159</v>
      </c>
    </row>
    <row r="219" spans="1:1">
      <c r="A219" s="2" t="s">
        <v>160</v>
      </c>
    </row>
    <row r="220" spans="1:1">
      <c r="A220" s="1"/>
    </row>
    <row r="221" spans="1:1">
      <c r="A221" s="2" t="s">
        <v>161</v>
      </c>
    </row>
    <row r="222" spans="1:1">
      <c r="A222" s="2" t="s">
        <v>162</v>
      </c>
    </row>
    <row r="223" spans="1:1">
      <c r="A223" s="2" t="s">
        <v>163</v>
      </c>
    </row>
    <row r="224" spans="1:1">
      <c r="A224" s="1"/>
    </row>
    <row r="225" spans="1:1">
      <c r="A225" s="2" t="s">
        <v>164</v>
      </c>
    </row>
    <row r="226" spans="1:1">
      <c r="A226" s="2" t="s">
        <v>165</v>
      </c>
    </row>
    <row r="227" spans="1:1">
      <c r="A227" s="2" t="s">
        <v>166</v>
      </c>
    </row>
    <row r="228" spans="1:1">
      <c r="A228" s="1"/>
    </row>
    <row r="229" spans="1:1">
      <c r="A229" s="2" t="s">
        <v>167</v>
      </c>
    </row>
    <row r="230" spans="1:1">
      <c r="A230" s="2" t="s">
        <v>168</v>
      </c>
    </row>
    <row r="231" spans="1:1">
      <c r="A231" s="2" t="s">
        <v>169</v>
      </c>
    </row>
    <row r="232" spans="1:1">
      <c r="A232" s="1"/>
    </row>
    <row r="233" spans="1:1">
      <c r="A233" s="2" t="s">
        <v>170</v>
      </c>
    </row>
    <row r="234" spans="1:1">
      <c r="A234" s="2" t="s">
        <v>171</v>
      </c>
    </row>
    <row r="235" spans="1:1">
      <c r="A235" s="2" t="s">
        <v>172</v>
      </c>
    </row>
    <row r="236" spans="1:1">
      <c r="A236" s="1"/>
    </row>
    <row r="237" spans="1:1">
      <c r="A237" s="2" t="s">
        <v>173</v>
      </c>
    </row>
    <row r="238" spans="1:1">
      <c r="A238" s="2" t="s">
        <v>174</v>
      </c>
    </row>
    <row r="239" spans="1:1">
      <c r="A239" s="2" t="s">
        <v>175</v>
      </c>
    </row>
    <row r="240" spans="1:1">
      <c r="A240" s="1"/>
    </row>
    <row r="241" spans="1:1">
      <c r="A241" s="2" t="s">
        <v>176</v>
      </c>
    </row>
    <row r="242" spans="1:1">
      <c r="A242" s="2" t="s">
        <v>177</v>
      </c>
    </row>
    <row r="243" spans="1:1">
      <c r="A243" s="2" t="s">
        <v>178</v>
      </c>
    </row>
    <row r="244" spans="1:1">
      <c r="A244" s="1"/>
    </row>
    <row r="245" spans="1:1">
      <c r="A245" s="2" t="s">
        <v>179</v>
      </c>
    </row>
    <row r="246" spans="1:1">
      <c r="A246" s="2" t="s">
        <v>180</v>
      </c>
    </row>
    <row r="247" spans="1:1">
      <c r="A247" s="2" t="s">
        <v>181</v>
      </c>
    </row>
    <row r="248" spans="1:1">
      <c r="A248" s="1"/>
    </row>
    <row r="249" spans="1:1">
      <c r="A249" s="2" t="s">
        <v>182</v>
      </c>
    </row>
    <row r="250" spans="1:1">
      <c r="A250" s="2" t="s">
        <v>183</v>
      </c>
    </row>
    <row r="251" spans="1:1">
      <c r="A251" s="2" t="s">
        <v>184</v>
      </c>
    </row>
    <row r="252" spans="1:1">
      <c r="A252" s="1"/>
    </row>
    <row r="253" spans="1:1">
      <c r="A253" s="2" t="s">
        <v>185</v>
      </c>
    </row>
    <row r="254" spans="1:1">
      <c r="A254" s="2" t="s">
        <v>186</v>
      </c>
    </row>
    <row r="255" spans="1:1">
      <c r="A255" s="2" t="s">
        <v>187</v>
      </c>
    </row>
    <row r="256" spans="1:1">
      <c r="A256" s="1"/>
    </row>
    <row r="257" spans="1:1">
      <c r="A257" s="2" t="s">
        <v>188</v>
      </c>
    </row>
    <row r="258" spans="1:1">
      <c r="A258" s="2" t="s">
        <v>189</v>
      </c>
    </row>
    <row r="259" spans="1:1">
      <c r="A259" s="2" t="s">
        <v>190</v>
      </c>
    </row>
    <row r="260" spans="1:1">
      <c r="A260" s="1"/>
    </row>
    <row r="261" spans="1:1">
      <c r="A261" s="2" t="s">
        <v>191</v>
      </c>
    </row>
    <row r="262" spans="1:1">
      <c r="A262" s="2" t="s">
        <v>192</v>
      </c>
    </row>
    <row r="263" spans="1:1">
      <c r="A263" s="2" t="s">
        <v>193</v>
      </c>
    </row>
    <row r="264" spans="1:1">
      <c r="A264" s="1"/>
    </row>
    <row r="265" spans="1:1">
      <c r="A265" s="2" t="s">
        <v>194</v>
      </c>
    </row>
    <row r="266" spans="1:1">
      <c r="A266" s="2" t="s">
        <v>195</v>
      </c>
    </row>
    <row r="267" spans="1:1">
      <c r="A267" s="2" t="s">
        <v>196</v>
      </c>
    </row>
    <row r="268" spans="1:1">
      <c r="A268" s="1"/>
    </row>
    <row r="269" spans="1:1">
      <c r="A269" s="2" t="s">
        <v>197</v>
      </c>
    </row>
    <row r="270" spans="1:1">
      <c r="A270" s="2" t="s">
        <v>198</v>
      </c>
    </row>
    <row r="271" spans="1:1">
      <c r="A271" s="2" t="s">
        <v>199</v>
      </c>
    </row>
    <row r="272" spans="1:1">
      <c r="A272" s="1"/>
    </row>
    <row r="273" spans="1:1">
      <c r="A273" s="2" t="s">
        <v>200</v>
      </c>
    </row>
    <row r="274" spans="1:1">
      <c r="A274" s="2" t="s">
        <v>201</v>
      </c>
    </row>
    <row r="275" spans="1:1">
      <c r="A275" s="2" t="s">
        <v>202</v>
      </c>
    </row>
    <row r="276" spans="1:1">
      <c r="A276" s="1"/>
    </row>
    <row r="277" spans="1:1">
      <c r="A277" s="2" t="s">
        <v>203</v>
      </c>
    </row>
    <row r="278" spans="1:1">
      <c r="A278" s="2" t="s">
        <v>204</v>
      </c>
    </row>
    <row r="279" spans="1:1">
      <c r="A279" s="2" t="s">
        <v>205</v>
      </c>
    </row>
    <row r="280" spans="1:1">
      <c r="A280" s="1"/>
    </row>
    <row r="281" spans="1:1">
      <c r="A281" s="2" t="s">
        <v>206</v>
      </c>
    </row>
    <row r="282" spans="1:1">
      <c r="A282" s="2" t="s">
        <v>207</v>
      </c>
    </row>
    <row r="283" spans="1:1">
      <c r="A283" s="2" t="s">
        <v>208</v>
      </c>
    </row>
    <row r="284" spans="1:1">
      <c r="A284" s="1"/>
    </row>
    <row r="285" spans="1:1">
      <c r="A285" s="2" t="s">
        <v>209</v>
      </c>
    </row>
    <row r="286" spans="1:1">
      <c r="A286" s="2" t="s">
        <v>210</v>
      </c>
    </row>
    <row r="287" spans="1:1">
      <c r="A287" s="2" t="s">
        <v>211</v>
      </c>
    </row>
    <row r="288" spans="1:1">
      <c r="A288" s="1"/>
    </row>
    <row r="289" spans="1:1">
      <c r="A289" s="2" t="s">
        <v>212</v>
      </c>
    </row>
    <row r="290" spans="1:1">
      <c r="A290" s="2" t="s">
        <v>213</v>
      </c>
    </row>
    <row r="291" spans="1:1">
      <c r="A291" s="2" t="s">
        <v>214</v>
      </c>
    </row>
    <row r="292" spans="1:1">
      <c r="A292" s="1"/>
    </row>
    <row r="293" spans="1:1">
      <c r="A293" s="2" t="s">
        <v>215</v>
      </c>
    </row>
    <row r="294" spans="1:1">
      <c r="A294" s="2" t="s">
        <v>216</v>
      </c>
    </row>
    <row r="295" spans="1:1">
      <c r="A295" s="2" t="s">
        <v>217</v>
      </c>
    </row>
    <row r="296" spans="1:1">
      <c r="A296" s="1"/>
    </row>
    <row r="297" spans="1:1">
      <c r="A297" s="2" t="s">
        <v>218</v>
      </c>
    </row>
    <row r="298" spans="1:1">
      <c r="A298" s="2" t="s">
        <v>219</v>
      </c>
    </row>
    <row r="299" spans="1:1">
      <c r="A299" s="2" t="s">
        <v>220</v>
      </c>
    </row>
    <row r="300" spans="1:1">
      <c r="A300" s="1"/>
    </row>
    <row r="301" spans="1:1">
      <c r="A301" s="2" t="s">
        <v>221</v>
      </c>
    </row>
    <row r="302" spans="1:1">
      <c r="A302" s="2" t="s">
        <v>222</v>
      </c>
    </row>
    <row r="303" spans="1:1">
      <c r="A303" s="2" t="s">
        <v>223</v>
      </c>
    </row>
    <row r="304" spans="1:1">
      <c r="A304" s="1"/>
    </row>
    <row r="305" spans="1:1">
      <c r="A305" s="2" t="s">
        <v>224</v>
      </c>
    </row>
    <row r="306" spans="1:1">
      <c r="A306" s="2" t="s">
        <v>225</v>
      </c>
    </row>
    <row r="307" spans="1:1">
      <c r="A307" s="2" t="s">
        <v>226</v>
      </c>
    </row>
    <row r="308" spans="1:1">
      <c r="A308" s="1"/>
    </row>
    <row r="309" spans="1:1">
      <c r="A309" s="2" t="s">
        <v>227</v>
      </c>
    </row>
    <row r="310" spans="1:1">
      <c r="A310" s="2" t="s">
        <v>228</v>
      </c>
    </row>
    <row r="311" spans="1:1">
      <c r="A311" s="2" t="s">
        <v>229</v>
      </c>
    </row>
    <row r="312" spans="1:1">
      <c r="A312" s="1"/>
    </row>
    <row r="313" spans="1:1">
      <c r="A313" s="2" t="s">
        <v>230</v>
      </c>
    </row>
    <row r="314" spans="1:1">
      <c r="A314" s="2" t="s">
        <v>231</v>
      </c>
    </row>
    <row r="315" spans="1:1">
      <c r="A315" s="2" t="s">
        <v>232</v>
      </c>
    </row>
    <row r="316" spans="1:1">
      <c r="A316" s="1"/>
    </row>
    <row r="317" spans="1:1">
      <c r="A317" s="2" t="s">
        <v>233</v>
      </c>
    </row>
    <row r="318" spans="1:1">
      <c r="A318" s="2" t="s">
        <v>234</v>
      </c>
    </row>
    <row r="319" spans="1:1">
      <c r="A319" s="2" t="s">
        <v>235</v>
      </c>
    </row>
    <row r="320" spans="1:1">
      <c r="A320" s="1"/>
    </row>
    <row r="321" spans="1:1">
      <c r="A321" s="2" t="s">
        <v>236</v>
      </c>
    </row>
    <row r="322" spans="1:1">
      <c r="A322" s="2" t="s">
        <v>237</v>
      </c>
    </row>
    <row r="323" spans="1:1">
      <c r="A323" s="2" t="s">
        <v>238</v>
      </c>
    </row>
    <row r="324" spans="1:1">
      <c r="A324" s="1"/>
    </row>
    <row r="325" spans="1:1">
      <c r="A325" s="2" t="s">
        <v>239</v>
      </c>
    </row>
    <row r="326" spans="1:1">
      <c r="A326" s="2" t="s">
        <v>240</v>
      </c>
    </row>
    <row r="327" spans="1:1">
      <c r="A327" s="2" t="s">
        <v>241</v>
      </c>
    </row>
    <row r="328" spans="1:1">
      <c r="A328" s="1"/>
    </row>
    <row r="329" spans="1:1">
      <c r="A329" s="2" t="s">
        <v>242</v>
      </c>
    </row>
    <row r="330" spans="1:1">
      <c r="A330" s="2" t="s">
        <v>243</v>
      </c>
    </row>
    <row r="331" spans="1:1">
      <c r="A331" s="2" t="s">
        <v>244</v>
      </c>
    </row>
    <row r="332" spans="1:1">
      <c r="A332" s="1"/>
    </row>
    <row r="333" spans="1:1">
      <c r="A333" s="2" t="s">
        <v>191</v>
      </c>
    </row>
    <row r="334" spans="1:1">
      <c r="A334" s="2" t="s">
        <v>245</v>
      </c>
    </row>
    <row r="335" spans="1:1">
      <c r="A335" s="2" t="s">
        <v>246</v>
      </c>
    </row>
    <row r="336" spans="1:1">
      <c r="A336" s="1"/>
    </row>
    <row r="337" spans="1:1">
      <c r="A337" s="2" t="s">
        <v>247</v>
      </c>
    </row>
    <row r="338" spans="1:1">
      <c r="A338" s="2" t="s">
        <v>248</v>
      </c>
    </row>
    <row r="339" spans="1:1">
      <c r="A339" s="2" t="s">
        <v>249</v>
      </c>
    </row>
    <row r="340" spans="1:1">
      <c r="A340" s="1"/>
    </row>
    <row r="341" spans="1:1">
      <c r="A341" s="2" t="s">
        <v>250</v>
      </c>
    </row>
    <row r="342" spans="1:1">
      <c r="A342" s="2" t="s">
        <v>144</v>
      </c>
    </row>
    <row r="343" spans="1:1">
      <c r="A343" s="2" t="s">
        <v>251</v>
      </c>
    </row>
    <row r="344" spans="1:1">
      <c r="A344" s="1"/>
    </row>
    <row r="345" spans="1:1">
      <c r="A345" s="2" t="s">
        <v>252</v>
      </c>
    </row>
    <row r="346" spans="1:1">
      <c r="A346" s="2" t="s">
        <v>253</v>
      </c>
    </row>
    <row r="347" spans="1:1">
      <c r="A347" s="2" t="s">
        <v>254</v>
      </c>
    </row>
    <row r="348" spans="1:1">
      <c r="A348" s="1"/>
    </row>
    <row r="349" spans="1:1">
      <c r="A349" s="2" t="s">
        <v>255</v>
      </c>
    </row>
    <row r="350" spans="1:1">
      <c r="A350" s="2" t="s">
        <v>256</v>
      </c>
    </row>
    <row r="351" spans="1:1">
      <c r="A351" s="2" t="s">
        <v>257</v>
      </c>
    </row>
    <row r="352" spans="1:1">
      <c r="A352" s="1"/>
    </row>
    <row r="353" spans="1:1">
      <c r="A353" s="2" t="s">
        <v>258</v>
      </c>
    </row>
    <row r="354" spans="1:1">
      <c r="A354" s="2" t="s">
        <v>259</v>
      </c>
    </row>
    <row r="355" spans="1:1">
      <c r="A355" s="2" t="s">
        <v>260</v>
      </c>
    </row>
    <row r="356" spans="1:1">
      <c r="A356" s="1"/>
    </row>
    <row r="357" spans="1:1">
      <c r="A357" s="2" t="s">
        <v>261</v>
      </c>
    </row>
    <row r="358" spans="1:1">
      <c r="A358" s="2" t="s">
        <v>262</v>
      </c>
    </row>
    <row r="359" spans="1:1">
      <c r="A359" s="2" t="s">
        <v>263</v>
      </c>
    </row>
    <row r="360" spans="1:1">
      <c r="A360" s="1"/>
    </row>
    <row r="361" spans="1:1">
      <c r="A361" s="2" t="s">
        <v>264</v>
      </c>
    </row>
    <row r="362" spans="1:1">
      <c r="A362" s="2" t="s">
        <v>265</v>
      </c>
    </row>
    <row r="363" spans="1:1">
      <c r="A363" s="2" t="s">
        <v>266</v>
      </c>
    </row>
    <row r="364" spans="1:1">
      <c r="A364" s="1"/>
    </row>
    <row r="365" spans="1:1">
      <c r="A365" s="2" t="s">
        <v>267</v>
      </c>
    </row>
    <row r="366" spans="1:1">
      <c r="A366" s="2" t="s">
        <v>82</v>
      </c>
    </row>
    <row r="367" spans="1:1">
      <c r="A367" s="2" t="s">
        <v>268</v>
      </c>
    </row>
    <row r="368" spans="1:1">
      <c r="A368" s="1"/>
    </row>
    <row r="369" spans="1:1">
      <c r="A369" s="2" t="s">
        <v>269</v>
      </c>
    </row>
    <row r="370" spans="1:1">
      <c r="A370" s="2" t="s">
        <v>270</v>
      </c>
    </row>
    <row r="371" spans="1:1">
      <c r="A371" s="2" t="s">
        <v>271</v>
      </c>
    </row>
    <row r="372" spans="1:1">
      <c r="A372" s="1"/>
    </row>
    <row r="373" spans="1:1">
      <c r="A373" s="2" t="s">
        <v>272</v>
      </c>
    </row>
    <row r="374" spans="1:1">
      <c r="A374" s="2" t="s">
        <v>273</v>
      </c>
    </row>
    <row r="375" spans="1:1">
      <c r="A375" s="2" t="s">
        <v>274</v>
      </c>
    </row>
    <row r="376" spans="1:1">
      <c r="A376" s="1"/>
    </row>
    <row r="377" spans="1:1">
      <c r="A377" s="2" t="s">
        <v>275</v>
      </c>
    </row>
    <row r="378" spans="1:1">
      <c r="A378" s="2" t="s">
        <v>276</v>
      </c>
    </row>
    <row r="379" spans="1:1">
      <c r="A379" s="2" t="s">
        <v>277</v>
      </c>
    </row>
    <row r="380" spans="1:1">
      <c r="A380" s="1"/>
    </row>
    <row r="381" spans="1:1">
      <c r="A381" s="2" t="s">
        <v>278</v>
      </c>
    </row>
    <row r="382" spans="1:1">
      <c r="A382" s="2" t="s">
        <v>279</v>
      </c>
    </row>
    <row r="383" spans="1:1">
      <c r="A383" s="2" t="s">
        <v>280</v>
      </c>
    </row>
    <row r="384" spans="1:1">
      <c r="A384" s="1"/>
    </row>
    <row r="385" spans="1:1">
      <c r="A385" s="2" t="s">
        <v>281</v>
      </c>
    </row>
    <row r="386" spans="1:1">
      <c r="A386" s="2" t="s">
        <v>282</v>
      </c>
    </row>
    <row r="387" spans="1:1">
      <c r="A387" s="2" t="s">
        <v>283</v>
      </c>
    </row>
    <row r="388" spans="1:1">
      <c r="A388" s="1"/>
    </row>
    <row r="389" spans="1:1">
      <c r="A389" s="2" t="s">
        <v>284</v>
      </c>
    </row>
    <row r="390" spans="1:1">
      <c r="A390" s="2" t="s">
        <v>285</v>
      </c>
    </row>
    <row r="391" spans="1:1">
      <c r="A391" s="2" t="s">
        <v>286</v>
      </c>
    </row>
    <row r="392" spans="1:1">
      <c r="A392" s="1"/>
    </row>
    <row r="393" spans="1:1">
      <c r="A393" s="2" t="s">
        <v>287</v>
      </c>
    </row>
    <row r="394" spans="1:1">
      <c r="A394" s="2" t="s">
        <v>288</v>
      </c>
    </row>
    <row r="395" spans="1:1">
      <c r="A395" s="2" t="s">
        <v>289</v>
      </c>
    </row>
    <row r="396" spans="1:1">
      <c r="A396" s="1"/>
    </row>
    <row r="397" spans="1:1">
      <c r="A397" s="2" t="s">
        <v>290</v>
      </c>
    </row>
    <row r="398" spans="1:1">
      <c r="A398" s="2" t="s">
        <v>291</v>
      </c>
    </row>
    <row r="399" spans="1:1">
      <c r="A399" s="2" t="s">
        <v>292</v>
      </c>
    </row>
    <row r="400" spans="1:1">
      <c r="A400" s="1"/>
    </row>
    <row r="401" spans="1:1">
      <c r="A401" s="2" t="s">
        <v>293</v>
      </c>
    </row>
    <row r="402" spans="1:1">
      <c r="A402" s="2" t="s">
        <v>195</v>
      </c>
    </row>
    <row r="403" spans="1:1">
      <c r="A403" s="2" t="s">
        <v>294</v>
      </c>
    </row>
    <row r="404" spans="1:1">
      <c r="A404" s="1"/>
    </row>
    <row r="405" spans="1:1">
      <c r="A405" s="2" t="s">
        <v>295</v>
      </c>
    </row>
    <row r="406" spans="1:1">
      <c r="A406" s="2" t="s">
        <v>296</v>
      </c>
    </row>
    <row r="407" spans="1:1">
      <c r="A407" s="2" t="s">
        <v>297</v>
      </c>
    </row>
    <row r="408" spans="1:1">
      <c r="A408" s="1"/>
    </row>
    <row r="409" spans="1:1">
      <c r="A409" s="2" t="s">
        <v>298</v>
      </c>
    </row>
    <row r="410" spans="1:1">
      <c r="A410" s="2" t="s">
        <v>299</v>
      </c>
    </row>
    <row r="411" spans="1:1">
      <c r="A411" s="2" t="s">
        <v>300</v>
      </c>
    </row>
    <row r="412" spans="1:1">
      <c r="A412" s="1"/>
    </row>
    <row r="413" spans="1:1">
      <c r="A413" s="2" t="s">
        <v>301</v>
      </c>
    </row>
    <row r="414" spans="1:1">
      <c r="A414" s="2" t="s">
        <v>302</v>
      </c>
    </row>
    <row r="415" spans="1:1">
      <c r="A415" s="2" t="s">
        <v>303</v>
      </c>
    </row>
    <row r="416" spans="1:1">
      <c r="A416" s="1"/>
    </row>
    <row r="417" spans="1:1">
      <c r="A417" s="2" t="s">
        <v>304</v>
      </c>
    </row>
    <row r="418" spans="1:1">
      <c r="A418" s="2" t="s">
        <v>305</v>
      </c>
    </row>
    <row r="419" spans="1:1">
      <c r="A419" s="2" t="s">
        <v>306</v>
      </c>
    </row>
    <row r="420" spans="1:1">
      <c r="A420" s="1"/>
    </row>
    <row r="421" spans="1:1">
      <c r="A421" s="2" t="s">
        <v>307</v>
      </c>
    </row>
    <row r="422" spans="1:1">
      <c r="A422" s="2" t="s">
        <v>308</v>
      </c>
    </row>
    <row r="423" spans="1:1">
      <c r="A423" s="2" t="s">
        <v>309</v>
      </c>
    </row>
    <row r="424" spans="1:1">
      <c r="A424" s="1"/>
    </row>
    <row r="425" spans="1:1">
      <c r="A425" s="2" t="s">
        <v>310</v>
      </c>
    </row>
    <row r="426" spans="1:1">
      <c r="A426" s="2" t="s">
        <v>311</v>
      </c>
    </row>
    <row r="427" spans="1:1">
      <c r="A427" s="2" t="s">
        <v>312</v>
      </c>
    </row>
    <row r="428" spans="1:1">
      <c r="A428" s="1"/>
    </row>
    <row r="429" spans="1:1">
      <c r="A429" s="2" t="s">
        <v>313</v>
      </c>
    </row>
    <row r="430" spans="1:1">
      <c r="A430" s="2" t="s">
        <v>314</v>
      </c>
    </row>
    <row r="431" spans="1:1">
      <c r="A431" s="2" t="s">
        <v>315</v>
      </c>
    </row>
    <row r="432" spans="1:1">
      <c r="A432" s="1"/>
    </row>
    <row r="433" spans="1:1">
      <c r="A433" s="2" t="s">
        <v>316</v>
      </c>
    </row>
    <row r="434" spans="1:1">
      <c r="A434" s="2" t="s">
        <v>317</v>
      </c>
    </row>
    <row r="435" spans="1:1">
      <c r="A435" s="2" t="s">
        <v>318</v>
      </c>
    </row>
    <row r="436" spans="1:1">
      <c r="A436" s="1"/>
    </row>
    <row r="437" spans="1:1">
      <c r="A437" s="2" t="s">
        <v>319</v>
      </c>
    </row>
    <row r="438" spans="1:1">
      <c r="A438" s="2" t="s">
        <v>320</v>
      </c>
    </row>
    <row r="439" spans="1:1">
      <c r="A439" s="2" t="s">
        <v>321</v>
      </c>
    </row>
    <row r="440" spans="1:1">
      <c r="A440" s="1"/>
    </row>
    <row r="441" spans="1:1">
      <c r="A441" s="2" t="s">
        <v>322</v>
      </c>
    </row>
    <row r="442" spans="1:1">
      <c r="A442" s="2" t="s">
        <v>323</v>
      </c>
    </row>
    <row r="443" spans="1:1">
      <c r="A443" s="2" t="s">
        <v>324</v>
      </c>
    </row>
    <row r="444" spans="1:1">
      <c r="A444" s="1"/>
    </row>
    <row r="445" spans="1:1">
      <c r="A445" s="2" t="s">
        <v>325</v>
      </c>
    </row>
    <row r="446" spans="1:1">
      <c r="A446" s="2" t="s">
        <v>326</v>
      </c>
    </row>
    <row r="447" spans="1:1">
      <c r="A447" s="2" t="s">
        <v>327</v>
      </c>
    </row>
    <row r="448" spans="1:1">
      <c r="A448" s="1"/>
    </row>
    <row r="449" spans="1:1">
      <c r="A449" s="2" t="s">
        <v>328</v>
      </c>
    </row>
    <row r="450" spans="1:1">
      <c r="A450" s="2" t="s">
        <v>329</v>
      </c>
    </row>
    <row r="451" spans="1:1">
      <c r="A451" s="2" t="s">
        <v>330</v>
      </c>
    </row>
    <row r="452" spans="1:1">
      <c r="A452" s="1"/>
    </row>
    <row r="453" spans="1:1">
      <c r="A453" s="2" t="s">
        <v>179</v>
      </c>
    </row>
    <row r="454" spans="1:1">
      <c r="A454" s="2" t="s">
        <v>331</v>
      </c>
    </row>
    <row r="455" spans="1:1">
      <c r="A455" s="2" t="s">
        <v>332</v>
      </c>
    </row>
    <row r="456" spans="1:1">
      <c r="A456" s="1"/>
    </row>
    <row r="457" spans="1:1">
      <c r="A457" s="2" t="s">
        <v>333</v>
      </c>
    </row>
    <row r="458" spans="1:1">
      <c r="A458" s="2" t="s">
        <v>334</v>
      </c>
    </row>
    <row r="459" spans="1:1">
      <c r="A459" s="2" t="s">
        <v>335</v>
      </c>
    </row>
    <row r="460" spans="1:1">
      <c r="A460" s="1"/>
    </row>
    <row r="461" spans="1:1">
      <c r="A461" s="2" t="s">
        <v>336</v>
      </c>
    </row>
    <row r="462" spans="1:1">
      <c r="A462" s="2" t="s">
        <v>337</v>
      </c>
    </row>
    <row r="463" spans="1:1">
      <c r="A463" s="2" t="s">
        <v>338</v>
      </c>
    </row>
    <row r="464" spans="1:1">
      <c r="A464" s="1"/>
    </row>
    <row r="465" spans="1:1">
      <c r="A465" s="2" t="s">
        <v>339</v>
      </c>
    </row>
    <row r="466" spans="1:1">
      <c r="A466" s="2" t="s">
        <v>340</v>
      </c>
    </row>
    <row r="467" spans="1:1">
      <c r="A467" s="2" t="s">
        <v>341</v>
      </c>
    </row>
    <row r="468" spans="1:1">
      <c r="A468" s="1"/>
    </row>
    <row r="469" spans="1:1">
      <c r="A469" s="2" t="s">
        <v>342</v>
      </c>
    </row>
    <row r="470" spans="1:1">
      <c r="A470" s="2" t="s">
        <v>343</v>
      </c>
    </row>
    <row r="471" spans="1:1">
      <c r="A471" s="2" t="s">
        <v>344</v>
      </c>
    </row>
    <row r="472" spans="1:1">
      <c r="A472" s="1"/>
    </row>
    <row r="473" spans="1:1">
      <c r="A473" s="2" t="s">
        <v>345</v>
      </c>
    </row>
    <row r="474" spans="1:1">
      <c r="A474" s="2" t="s">
        <v>346</v>
      </c>
    </row>
    <row r="475" spans="1:1">
      <c r="A475" s="2" t="s">
        <v>347</v>
      </c>
    </row>
    <row r="476" spans="1:1">
      <c r="A476" s="1"/>
    </row>
    <row r="477" spans="1:1">
      <c r="A477" s="2" t="s">
        <v>348</v>
      </c>
    </row>
    <row r="478" spans="1:1">
      <c r="A478" s="2" t="s">
        <v>349</v>
      </c>
    </row>
    <row r="479" spans="1:1">
      <c r="A479" s="2" t="s">
        <v>350</v>
      </c>
    </row>
    <row r="480" spans="1:1">
      <c r="A480" s="1"/>
    </row>
    <row r="481" spans="1:1">
      <c r="A481" s="2" t="s">
        <v>351</v>
      </c>
    </row>
    <row r="482" spans="1:1">
      <c r="A482" s="2" t="s">
        <v>352</v>
      </c>
    </row>
    <row r="483" spans="1:1">
      <c r="A483" s="2" t="s">
        <v>353</v>
      </c>
    </row>
    <row r="484" spans="1:1">
      <c r="A484" s="1"/>
    </row>
    <row r="485" spans="1:1">
      <c r="A485" s="2" t="s">
        <v>354</v>
      </c>
    </row>
    <row r="486" spans="1:1">
      <c r="A486" s="2" t="s">
        <v>355</v>
      </c>
    </row>
    <row r="487" spans="1:1">
      <c r="A487" s="2" t="s">
        <v>356</v>
      </c>
    </row>
    <row r="488" spans="1:1">
      <c r="A488" s="1"/>
    </row>
    <row r="489" spans="1:1">
      <c r="A489" s="2" t="s">
        <v>357</v>
      </c>
    </row>
    <row r="490" spans="1:1">
      <c r="A490" s="2" t="s">
        <v>358</v>
      </c>
    </row>
    <row r="491" spans="1:1">
      <c r="A491" s="2" t="s">
        <v>359</v>
      </c>
    </row>
    <row r="492" spans="1:1">
      <c r="A492" s="1"/>
    </row>
    <row r="493" spans="1:1">
      <c r="A493" s="2" t="s">
        <v>360</v>
      </c>
    </row>
    <row r="494" spans="1:1">
      <c r="A494" s="2" t="s">
        <v>361</v>
      </c>
    </row>
    <row r="495" spans="1:1">
      <c r="A495" s="2" t="s">
        <v>362</v>
      </c>
    </row>
    <row r="496" spans="1:1">
      <c r="A496" s="1"/>
    </row>
    <row r="497" spans="1:1">
      <c r="A497" s="2" t="s">
        <v>87</v>
      </c>
    </row>
    <row r="498" spans="1:1">
      <c r="A498" s="2" t="s">
        <v>363</v>
      </c>
    </row>
    <row r="499" spans="1:1">
      <c r="A499" s="2" t="s">
        <v>364</v>
      </c>
    </row>
    <row r="500" spans="1:1">
      <c r="A500" s="1"/>
    </row>
    <row r="501" spans="1:1">
      <c r="A501" s="2" t="s">
        <v>365</v>
      </c>
    </row>
    <row r="502" spans="1:1">
      <c r="A502" s="2" t="s">
        <v>366</v>
      </c>
    </row>
    <row r="503" spans="1:1">
      <c r="A503" s="2" t="s">
        <v>367</v>
      </c>
    </row>
    <row r="504" spans="1:1">
      <c r="A504" s="1"/>
    </row>
    <row r="505" spans="1:1">
      <c r="A505" s="2" t="s">
        <v>368</v>
      </c>
    </row>
    <row r="506" spans="1:1">
      <c r="A506" s="2" t="s">
        <v>369</v>
      </c>
    </row>
    <row r="507" spans="1:1">
      <c r="A507" s="2" t="s">
        <v>370</v>
      </c>
    </row>
    <row r="508" spans="1:1">
      <c r="A508" s="1"/>
    </row>
    <row r="509" spans="1:1">
      <c r="A509" s="2" t="s">
        <v>371</v>
      </c>
    </row>
    <row r="510" spans="1:1">
      <c r="A510" s="2" t="s">
        <v>372</v>
      </c>
    </row>
    <row r="511" spans="1:1">
      <c r="A511" s="2" t="s">
        <v>373</v>
      </c>
    </row>
    <row r="512" spans="1:1">
      <c r="A512" s="1"/>
    </row>
    <row r="513" spans="1:1">
      <c r="A513" s="2" t="s">
        <v>374</v>
      </c>
    </row>
    <row r="514" spans="1:1">
      <c r="A514" s="2" t="s">
        <v>375</v>
      </c>
    </row>
    <row r="515" spans="1:1">
      <c r="A515" s="2" t="s">
        <v>376</v>
      </c>
    </row>
    <row r="516" spans="1:1">
      <c r="A516" s="1"/>
    </row>
    <row r="517" spans="1:1">
      <c r="A517" s="2" t="s">
        <v>377</v>
      </c>
    </row>
    <row r="518" spans="1:1">
      <c r="A518" s="2" t="s">
        <v>378</v>
      </c>
    </row>
    <row r="519" spans="1:1">
      <c r="A519" s="2" t="s">
        <v>379</v>
      </c>
    </row>
    <row r="520" spans="1:1">
      <c r="A520" s="1"/>
    </row>
    <row r="521" spans="1:1">
      <c r="A521" s="2" t="s">
        <v>380</v>
      </c>
    </row>
    <row r="522" spans="1:1">
      <c r="A522" s="2" t="s">
        <v>381</v>
      </c>
    </row>
    <row r="523" spans="1:1">
      <c r="A523" s="2" t="s">
        <v>382</v>
      </c>
    </row>
    <row r="524" spans="1:1">
      <c r="A524" s="1"/>
    </row>
    <row r="525" spans="1:1">
      <c r="A525" s="2" t="s">
        <v>383</v>
      </c>
    </row>
    <row r="526" spans="1:1">
      <c r="A526" s="2" t="s">
        <v>61</v>
      </c>
    </row>
    <row r="527" spans="1:1">
      <c r="A527" s="2" t="s">
        <v>384</v>
      </c>
    </row>
    <row r="528" spans="1:1">
      <c r="A528" s="1"/>
    </row>
    <row r="529" spans="1:1">
      <c r="A529" s="2" t="s">
        <v>385</v>
      </c>
    </row>
    <row r="530" spans="1:1">
      <c r="A530" s="2" t="s">
        <v>386</v>
      </c>
    </row>
    <row r="531" spans="1:1">
      <c r="A531" s="2" t="s">
        <v>387</v>
      </c>
    </row>
    <row r="532" spans="1:1">
      <c r="A532" s="1"/>
    </row>
    <row r="533" spans="1:1">
      <c r="A533" s="2" t="s">
        <v>388</v>
      </c>
    </row>
    <row r="534" spans="1:1">
      <c r="A534" s="2" t="s">
        <v>389</v>
      </c>
    </row>
    <row r="535" spans="1:1">
      <c r="A535" s="2" t="s">
        <v>390</v>
      </c>
    </row>
    <row r="536" spans="1:1">
      <c r="A536" s="1"/>
    </row>
    <row r="537" spans="1:1">
      <c r="A537" s="2" t="s">
        <v>391</v>
      </c>
    </row>
    <row r="538" spans="1:1">
      <c r="A538" s="2" t="s">
        <v>392</v>
      </c>
    </row>
    <row r="539" spans="1:1">
      <c r="A539" s="2" t="s">
        <v>393</v>
      </c>
    </row>
    <row r="540" spans="1:1">
      <c r="A540" s="1"/>
    </row>
    <row r="541" spans="1:1">
      <c r="A541" s="2" t="s">
        <v>394</v>
      </c>
    </row>
    <row r="542" spans="1:1">
      <c r="A542" s="2" t="s">
        <v>395</v>
      </c>
    </row>
    <row r="543" spans="1:1">
      <c r="A543" s="2" t="s">
        <v>396</v>
      </c>
    </row>
    <row r="544" spans="1:1">
      <c r="A544" s="1"/>
    </row>
    <row r="545" spans="1:1">
      <c r="A545" s="2" t="s">
        <v>397</v>
      </c>
    </row>
    <row r="546" spans="1:1">
      <c r="A546" s="2" t="s">
        <v>398</v>
      </c>
    </row>
    <row r="547" spans="1:1">
      <c r="A547" s="2" t="s">
        <v>399</v>
      </c>
    </row>
    <row r="548" spans="1:1">
      <c r="A548" s="1"/>
    </row>
    <row r="549" spans="1:1">
      <c r="A549" s="2" t="s">
        <v>400</v>
      </c>
    </row>
    <row r="550" spans="1:1">
      <c r="A550" s="2" t="s">
        <v>401</v>
      </c>
    </row>
    <row r="551" spans="1:1">
      <c r="A551" s="2" t="s">
        <v>402</v>
      </c>
    </row>
    <row r="552" spans="1:1">
      <c r="A552" s="1"/>
    </row>
    <row r="553" spans="1:1">
      <c r="A553" s="2" t="s">
        <v>403</v>
      </c>
    </row>
    <row r="554" spans="1:1">
      <c r="A554" s="2" t="s">
        <v>404</v>
      </c>
    </row>
    <row r="555" spans="1:1">
      <c r="A555" s="2" t="s">
        <v>405</v>
      </c>
    </row>
    <row r="556" spans="1:1">
      <c r="A556" s="1"/>
    </row>
    <row r="557" spans="1:1">
      <c r="A557" s="2" t="s">
        <v>406</v>
      </c>
    </row>
    <row r="558" spans="1:1">
      <c r="A558" s="2" t="s">
        <v>407</v>
      </c>
    </row>
    <row r="559" spans="1:1">
      <c r="A559" s="2" t="s">
        <v>408</v>
      </c>
    </row>
    <row r="560" spans="1:1">
      <c r="A560" s="1"/>
    </row>
    <row r="561" spans="1:1">
      <c r="A561" s="2" t="s">
        <v>409</v>
      </c>
    </row>
    <row r="562" spans="1:1">
      <c r="A562" s="2" t="s">
        <v>410</v>
      </c>
    </row>
    <row r="563" spans="1:1">
      <c r="A563" s="2" t="s">
        <v>411</v>
      </c>
    </row>
    <row r="564" spans="1:1">
      <c r="A564" s="1"/>
    </row>
    <row r="565" spans="1:1">
      <c r="A565" s="2" t="s">
        <v>412</v>
      </c>
    </row>
    <row r="566" spans="1:1">
      <c r="A566" s="2" t="s">
        <v>413</v>
      </c>
    </row>
    <row r="567" spans="1:1">
      <c r="A567" s="2" t="s">
        <v>414</v>
      </c>
    </row>
    <row r="568" spans="1:1">
      <c r="A568" s="1"/>
    </row>
    <row r="569" spans="1:1">
      <c r="A569" s="2" t="s">
        <v>415</v>
      </c>
    </row>
    <row r="570" spans="1:1">
      <c r="A570" s="2" t="s">
        <v>416</v>
      </c>
    </row>
    <row r="571" spans="1:1">
      <c r="A571" s="2" t="s">
        <v>417</v>
      </c>
    </row>
    <row r="572" spans="1:1">
      <c r="A572" s="1"/>
    </row>
    <row r="573" spans="1:1">
      <c r="A573" s="2" t="s">
        <v>418</v>
      </c>
    </row>
    <row r="574" spans="1:1">
      <c r="A574" s="2" t="s">
        <v>419</v>
      </c>
    </row>
    <row r="575" spans="1:1">
      <c r="A575" s="2" t="s">
        <v>420</v>
      </c>
    </row>
    <row r="576" spans="1:1">
      <c r="A576" s="1"/>
    </row>
    <row r="577" spans="1:1">
      <c r="A577" s="2" t="s">
        <v>421</v>
      </c>
    </row>
    <row r="578" spans="1:1">
      <c r="A578" s="2" t="s">
        <v>422</v>
      </c>
    </row>
    <row r="579" spans="1:1">
      <c r="A579" s="2" t="s">
        <v>423</v>
      </c>
    </row>
    <row r="580" spans="1:1">
      <c r="A580" s="1"/>
    </row>
    <row r="581" spans="1:1">
      <c r="A581" s="2" t="s">
        <v>424</v>
      </c>
    </row>
    <row r="582" spans="1:1">
      <c r="A582" s="2" t="s">
        <v>425</v>
      </c>
    </row>
    <row r="583" spans="1:1">
      <c r="A583" s="2" t="s">
        <v>426</v>
      </c>
    </row>
    <row r="584" spans="1:1">
      <c r="A584" s="1"/>
    </row>
    <row r="585" spans="1:1">
      <c r="A585" s="2" t="s">
        <v>427</v>
      </c>
    </row>
    <row r="586" spans="1:1">
      <c r="A586" s="2" t="s">
        <v>428</v>
      </c>
    </row>
    <row r="587" spans="1:1">
      <c r="A587" s="2" t="s">
        <v>429</v>
      </c>
    </row>
    <row r="588" spans="1:1">
      <c r="A588" s="1"/>
    </row>
    <row r="589" spans="1:1">
      <c r="A589" s="2" t="s">
        <v>430</v>
      </c>
    </row>
    <row r="590" spans="1:1">
      <c r="A590" s="2" t="s">
        <v>431</v>
      </c>
    </row>
    <row r="591" spans="1:1">
      <c r="A591" s="2" t="s">
        <v>432</v>
      </c>
    </row>
    <row r="592" spans="1:1">
      <c r="A592" s="1"/>
    </row>
    <row r="593" spans="1:1">
      <c r="A593" s="2" t="s">
        <v>433</v>
      </c>
    </row>
    <row r="594" spans="1:1">
      <c r="A594" s="2" t="s">
        <v>434</v>
      </c>
    </row>
    <row r="595" spans="1:1">
      <c r="A595" s="2" t="s">
        <v>435</v>
      </c>
    </row>
    <row r="596" spans="1:1">
      <c r="A596" s="1"/>
    </row>
    <row r="597" spans="1:1">
      <c r="A597" s="2" t="s">
        <v>436</v>
      </c>
    </row>
    <row r="598" spans="1:1">
      <c r="A598" s="2" t="s">
        <v>437</v>
      </c>
    </row>
    <row r="599" spans="1:1">
      <c r="A599" s="2" t="s">
        <v>438</v>
      </c>
    </row>
    <row r="600" spans="1:1">
      <c r="A600" s="1"/>
    </row>
    <row r="601" spans="1:1">
      <c r="A601" s="2" t="s">
        <v>439</v>
      </c>
    </row>
    <row r="602" spans="1:1">
      <c r="A602" s="2" t="s">
        <v>440</v>
      </c>
    </row>
    <row r="603" spans="1:1">
      <c r="A603" s="2" t="s">
        <v>441</v>
      </c>
    </row>
    <row r="604" spans="1:1">
      <c r="A604" s="1"/>
    </row>
    <row r="605" spans="1:1">
      <c r="A605" s="2" t="s">
        <v>442</v>
      </c>
    </row>
    <row r="606" spans="1:1">
      <c r="A606" s="2" t="s">
        <v>443</v>
      </c>
    </row>
    <row r="607" spans="1:1">
      <c r="A607" s="2" t="s">
        <v>444</v>
      </c>
    </row>
    <row r="608" spans="1:1">
      <c r="A608" s="1"/>
    </row>
    <row r="609" spans="1:1">
      <c r="A609" s="2" t="s">
        <v>445</v>
      </c>
    </row>
    <row r="610" spans="1:1">
      <c r="A610" s="2" t="s">
        <v>446</v>
      </c>
    </row>
    <row r="611" spans="1:1">
      <c r="A611" s="2" t="s">
        <v>447</v>
      </c>
    </row>
    <row r="612" spans="1:1">
      <c r="A612" s="1"/>
    </row>
    <row r="613" spans="1:1">
      <c r="A613" s="2" t="s">
        <v>448</v>
      </c>
    </row>
    <row r="614" spans="1:1">
      <c r="A614" s="2" t="s">
        <v>111</v>
      </c>
    </row>
    <row r="615" spans="1:1">
      <c r="A615" s="2" t="s">
        <v>449</v>
      </c>
    </row>
    <row r="616" spans="1:1">
      <c r="A616" s="1"/>
    </row>
    <row r="617" spans="1:1">
      <c r="A617" s="2" t="s">
        <v>450</v>
      </c>
    </row>
    <row r="618" spans="1:1">
      <c r="A618" s="2" t="s">
        <v>451</v>
      </c>
    </row>
    <row r="619" spans="1:1">
      <c r="A619" s="2" t="s">
        <v>452</v>
      </c>
    </row>
    <row r="620" spans="1:1">
      <c r="A620" s="1"/>
    </row>
    <row r="621" spans="1:1">
      <c r="A621" s="2" t="s">
        <v>453</v>
      </c>
    </row>
    <row r="622" spans="1:1">
      <c r="A622" s="2" t="s">
        <v>454</v>
      </c>
    </row>
    <row r="623" spans="1:1">
      <c r="A623" s="2" t="s">
        <v>455</v>
      </c>
    </row>
    <row r="624" spans="1:1">
      <c r="A624" s="1"/>
    </row>
    <row r="625" spans="1:1">
      <c r="A625" s="2" t="s">
        <v>456</v>
      </c>
    </row>
    <row r="626" spans="1:1">
      <c r="A626" s="2" t="s">
        <v>457</v>
      </c>
    </row>
    <row r="627" spans="1:1">
      <c r="A627" s="2" t="s">
        <v>458</v>
      </c>
    </row>
    <row r="628" spans="1:1">
      <c r="A628" s="1"/>
    </row>
    <row r="629" spans="1:1">
      <c r="A629" s="2" t="s">
        <v>459</v>
      </c>
    </row>
    <row r="630" spans="1:1">
      <c r="A630" s="2" t="s">
        <v>460</v>
      </c>
    </row>
    <row r="631" spans="1:1">
      <c r="A631" s="2" t="s">
        <v>461</v>
      </c>
    </row>
    <row r="632" spans="1:1">
      <c r="A632" s="1"/>
    </row>
    <row r="633" spans="1:1">
      <c r="A633" s="2" t="s">
        <v>462</v>
      </c>
    </row>
    <row r="634" spans="1:1">
      <c r="A634" s="2" t="s">
        <v>463</v>
      </c>
    </row>
    <row r="635" spans="1:1">
      <c r="A635" s="2" t="s">
        <v>464</v>
      </c>
    </row>
    <row r="636" spans="1:1">
      <c r="A636" s="1"/>
    </row>
    <row r="637" spans="1:1">
      <c r="A637" s="2" t="s">
        <v>465</v>
      </c>
    </row>
    <row r="638" spans="1:1">
      <c r="A638" s="2" t="s">
        <v>466</v>
      </c>
    </row>
    <row r="639" spans="1:1">
      <c r="A639" s="2" t="s">
        <v>467</v>
      </c>
    </row>
    <row r="640" spans="1:1">
      <c r="A640" s="1"/>
    </row>
    <row r="641" spans="1:1">
      <c r="A641" s="2" t="s">
        <v>468</v>
      </c>
    </row>
    <row r="642" spans="1:1">
      <c r="A642" s="2" t="s">
        <v>469</v>
      </c>
    </row>
    <row r="643" spans="1:1">
      <c r="A643" s="2" t="s">
        <v>470</v>
      </c>
    </row>
    <row r="644" spans="1:1">
      <c r="A644" s="1"/>
    </row>
    <row r="645" spans="1:1">
      <c r="A645" s="2" t="s">
        <v>471</v>
      </c>
    </row>
    <row r="646" spans="1:1">
      <c r="A646" s="2" t="s">
        <v>472</v>
      </c>
    </row>
    <row r="647" spans="1:1">
      <c r="A647" s="2" t="s">
        <v>473</v>
      </c>
    </row>
    <row r="648" spans="1:1">
      <c r="A648" s="1"/>
    </row>
    <row r="649" spans="1:1">
      <c r="A649" s="2" t="s">
        <v>474</v>
      </c>
    </row>
    <row r="650" spans="1:1">
      <c r="A650" s="2" t="s">
        <v>475</v>
      </c>
    </row>
    <row r="651" spans="1:1">
      <c r="A651" s="2" t="s">
        <v>476</v>
      </c>
    </row>
    <row r="652" spans="1:1">
      <c r="A652" s="1"/>
    </row>
    <row r="653" spans="1:1">
      <c r="A653" s="2" t="s">
        <v>477</v>
      </c>
    </row>
    <row r="654" spans="1:1">
      <c r="A654" s="2" t="s">
        <v>478</v>
      </c>
    </row>
    <row r="655" spans="1:1">
      <c r="A655" s="2" t="s">
        <v>479</v>
      </c>
    </row>
    <row r="656" spans="1:1">
      <c r="A656" s="1"/>
    </row>
    <row r="657" spans="1:1">
      <c r="A657" s="2" t="s">
        <v>480</v>
      </c>
    </row>
    <row r="658" spans="1:1">
      <c r="A658" s="2" t="s">
        <v>481</v>
      </c>
    </row>
    <row r="659" spans="1:1">
      <c r="A659" s="2" t="s">
        <v>482</v>
      </c>
    </row>
    <row r="660" spans="1:1">
      <c r="A660" s="1"/>
    </row>
    <row r="661" spans="1:1">
      <c r="A661" s="2" t="s">
        <v>483</v>
      </c>
    </row>
    <row r="662" spans="1:1">
      <c r="A662" s="2" t="s">
        <v>484</v>
      </c>
    </row>
    <row r="663" spans="1:1">
      <c r="A663" s="2" t="s">
        <v>485</v>
      </c>
    </row>
    <row r="664" spans="1:1">
      <c r="A664" s="1"/>
    </row>
    <row r="665" spans="1:1">
      <c r="A665" s="2" t="s">
        <v>486</v>
      </c>
    </row>
    <row r="666" spans="1:1">
      <c r="A666" s="2" t="s">
        <v>487</v>
      </c>
    </row>
    <row r="667" spans="1:1">
      <c r="A667" s="2" t="s">
        <v>488</v>
      </c>
    </row>
    <row r="668" spans="1:1">
      <c r="A668" s="1"/>
    </row>
    <row r="669" spans="1:1">
      <c r="A669" s="2" t="s">
        <v>489</v>
      </c>
    </row>
    <row r="670" spans="1:1">
      <c r="A670" s="2" t="s">
        <v>490</v>
      </c>
    </row>
    <row r="671" spans="1:1">
      <c r="A671" s="2" t="s">
        <v>491</v>
      </c>
    </row>
    <row r="672" spans="1:1">
      <c r="A672" s="1"/>
    </row>
    <row r="673" spans="1:1">
      <c r="A673" s="2" t="s">
        <v>492</v>
      </c>
    </row>
    <row r="674" spans="1:1">
      <c r="A674" s="2" t="s">
        <v>493</v>
      </c>
    </row>
    <row r="675" spans="1:1">
      <c r="A675" s="2" t="s">
        <v>494</v>
      </c>
    </row>
    <row r="676" spans="1:1">
      <c r="A676" s="1"/>
    </row>
    <row r="677" spans="1:1">
      <c r="A677" s="2" t="s">
        <v>495</v>
      </c>
    </row>
    <row r="678" spans="1:1">
      <c r="A678" s="2" t="s">
        <v>496</v>
      </c>
    </row>
    <row r="679" spans="1:1">
      <c r="A679" s="2" t="s">
        <v>497</v>
      </c>
    </row>
    <row r="680" spans="1:1">
      <c r="A680" s="1"/>
    </row>
    <row r="681" spans="1:1">
      <c r="A681" s="2" t="s">
        <v>498</v>
      </c>
    </row>
    <row r="682" spans="1:1">
      <c r="A682" s="2" t="s">
        <v>499</v>
      </c>
    </row>
    <row r="683" spans="1:1">
      <c r="A683" s="2" t="s">
        <v>500</v>
      </c>
    </row>
    <row r="684" spans="1:1">
      <c r="A684" s="1"/>
    </row>
    <row r="685" spans="1:1">
      <c r="A685" s="2" t="s">
        <v>501</v>
      </c>
    </row>
    <row r="686" spans="1:1">
      <c r="A686" s="2" t="s">
        <v>326</v>
      </c>
    </row>
    <row r="687" spans="1:1">
      <c r="A687" s="2" t="s">
        <v>502</v>
      </c>
    </row>
    <row r="688" spans="1:1">
      <c r="A688" s="1"/>
    </row>
    <row r="689" spans="1:1">
      <c r="A689" s="2" t="s">
        <v>503</v>
      </c>
    </row>
    <row r="690" spans="1:1">
      <c r="A690" s="2" t="s">
        <v>504</v>
      </c>
    </row>
    <row r="691" spans="1:1">
      <c r="A691" s="2" t="s">
        <v>505</v>
      </c>
    </row>
    <row r="692" spans="1:1">
      <c r="A692" s="1"/>
    </row>
    <row r="693" spans="1:1">
      <c r="A693" s="2" t="s">
        <v>506</v>
      </c>
    </row>
    <row r="694" spans="1:1">
      <c r="A694" s="2" t="s">
        <v>507</v>
      </c>
    </row>
    <row r="695" spans="1:1">
      <c r="A695" s="2" t="s">
        <v>508</v>
      </c>
    </row>
    <row r="696" spans="1:1">
      <c r="A696" s="1"/>
    </row>
    <row r="697" spans="1:1">
      <c r="A697" s="2" t="s">
        <v>509</v>
      </c>
    </row>
    <row r="698" spans="1:1">
      <c r="A698" s="2" t="s">
        <v>510</v>
      </c>
    </row>
    <row r="699" spans="1:1">
      <c r="A699" s="2" t="s">
        <v>511</v>
      </c>
    </row>
    <row r="700" spans="1:1">
      <c r="A700" s="1"/>
    </row>
    <row r="701" spans="1:1">
      <c r="A701" s="2" t="s">
        <v>512</v>
      </c>
    </row>
    <row r="702" spans="1:1">
      <c r="A702" s="2" t="s">
        <v>513</v>
      </c>
    </row>
    <row r="703" spans="1:1">
      <c r="A703" s="2" t="s">
        <v>514</v>
      </c>
    </row>
    <row r="704" spans="1:1">
      <c r="A704" s="1"/>
    </row>
    <row r="705" spans="1:1">
      <c r="A705" s="2" t="s">
        <v>515</v>
      </c>
    </row>
    <row r="706" spans="1:1">
      <c r="A706" s="2" t="s">
        <v>516</v>
      </c>
    </row>
    <row r="707" spans="1:1">
      <c r="A707" s="2" t="s">
        <v>517</v>
      </c>
    </row>
    <row r="708" spans="1:1">
      <c r="A708" s="1"/>
    </row>
    <row r="709" spans="1:1">
      <c r="A709" s="2" t="s">
        <v>518</v>
      </c>
    </row>
    <row r="710" spans="1:1">
      <c r="A710" s="2" t="s">
        <v>519</v>
      </c>
    </row>
    <row r="711" spans="1:1">
      <c r="A711" s="2" t="s">
        <v>520</v>
      </c>
    </row>
    <row r="712" spans="1:1">
      <c r="A712" s="1"/>
    </row>
    <row r="713" spans="1:1">
      <c r="A713" s="2" t="s">
        <v>521</v>
      </c>
    </row>
    <row r="714" spans="1:1">
      <c r="A714" s="2" t="s">
        <v>522</v>
      </c>
    </row>
    <row r="715" spans="1:1">
      <c r="A715" s="2" t="s">
        <v>523</v>
      </c>
    </row>
    <row r="716" spans="1:1">
      <c r="A716" s="1"/>
    </row>
    <row r="717" spans="1:1">
      <c r="A717" s="2" t="s">
        <v>524</v>
      </c>
    </row>
    <row r="718" spans="1:1">
      <c r="A718" s="2" t="s">
        <v>525</v>
      </c>
    </row>
    <row r="719" spans="1:1">
      <c r="A719" s="2" t="s">
        <v>526</v>
      </c>
    </row>
    <row r="720" spans="1:1">
      <c r="A720" s="1"/>
    </row>
    <row r="721" spans="1:1">
      <c r="A721" s="2" t="s">
        <v>527</v>
      </c>
    </row>
    <row r="722" spans="1:1">
      <c r="A722" s="2" t="s">
        <v>528</v>
      </c>
    </row>
    <row r="723" spans="1:1">
      <c r="A723" s="2" t="s">
        <v>529</v>
      </c>
    </row>
    <row r="724" spans="1:1">
      <c r="A724" s="1"/>
    </row>
    <row r="725" spans="1:1">
      <c r="A725" s="2" t="s">
        <v>530</v>
      </c>
    </row>
    <row r="726" spans="1:1">
      <c r="A726" s="2" t="s">
        <v>82</v>
      </c>
    </row>
    <row r="727" spans="1:1">
      <c r="A727" s="2" t="s">
        <v>531</v>
      </c>
    </row>
    <row r="728" spans="1:1">
      <c r="A728" s="1"/>
    </row>
    <row r="729" spans="1:1">
      <c r="A729" s="2" t="s">
        <v>532</v>
      </c>
    </row>
    <row r="730" spans="1:1">
      <c r="A730" s="2" t="s">
        <v>533</v>
      </c>
    </row>
    <row r="731" spans="1:1">
      <c r="A731" s="2" t="s">
        <v>534</v>
      </c>
    </row>
    <row r="732" spans="1:1">
      <c r="A732" s="1"/>
    </row>
    <row r="733" spans="1:1">
      <c r="A733" s="2" t="s">
        <v>535</v>
      </c>
    </row>
    <row r="734" spans="1:1">
      <c r="A734" s="2" t="s">
        <v>536</v>
      </c>
    </row>
    <row r="735" spans="1:1">
      <c r="A735" s="2" t="s">
        <v>537</v>
      </c>
    </row>
    <row r="736" spans="1:1">
      <c r="A736" s="1"/>
    </row>
    <row r="737" spans="1:1">
      <c r="A737" s="2" t="s">
        <v>538</v>
      </c>
    </row>
    <row r="738" spans="1:1">
      <c r="A738" s="2" t="s">
        <v>539</v>
      </c>
    </row>
    <row r="739" spans="1:1">
      <c r="A739" s="2" t="s">
        <v>540</v>
      </c>
    </row>
    <row r="740" spans="1:1">
      <c r="A740" s="1"/>
    </row>
    <row r="741" spans="1:1">
      <c r="A741" s="2" t="s">
        <v>541</v>
      </c>
    </row>
    <row r="742" spans="1:1">
      <c r="A742" s="2" t="s">
        <v>542</v>
      </c>
    </row>
    <row r="743" spans="1:1">
      <c r="A743" s="2" t="s">
        <v>543</v>
      </c>
    </row>
    <row r="744" spans="1:1">
      <c r="A744" s="1"/>
    </row>
    <row r="745" spans="1:1">
      <c r="A745" s="2" t="s">
        <v>544</v>
      </c>
    </row>
    <row r="746" spans="1:1">
      <c r="A746" s="2" t="s">
        <v>545</v>
      </c>
    </row>
    <row r="747" spans="1:1">
      <c r="A747" s="2" t="s">
        <v>546</v>
      </c>
    </row>
    <row r="748" spans="1:1">
      <c r="A748" s="1"/>
    </row>
    <row r="749" spans="1:1">
      <c r="A749" s="2" t="s">
        <v>547</v>
      </c>
    </row>
    <row r="750" spans="1:1">
      <c r="A750" s="2" t="s">
        <v>548</v>
      </c>
    </row>
    <row r="751" spans="1:1">
      <c r="A751" s="2" t="s">
        <v>549</v>
      </c>
    </row>
    <row r="752" spans="1:1">
      <c r="A752" s="1"/>
    </row>
    <row r="753" spans="1:1">
      <c r="A753" s="2" t="s">
        <v>550</v>
      </c>
    </row>
    <row r="754" spans="1:1">
      <c r="A754" s="2" t="s">
        <v>551</v>
      </c>
    </row>
    <row r="755" spans="1:1">
      <c r="A755" s="2" t="s">
        <v>552</v>
      </c>
    </row>
    <row r="756" spans="1:1">
      <c r="A756" s="1"/>
    </row>
    <row r="757" spans="1:1">
      <c r="A757" s="2" t="s">
        <v>553</v>
      </c>
    </row>
    <row r="758" spans="1:1">
      <c r="A758" s="2" t="s">
        <v>554</v>
      </c>
    </row>
    <row r="759" spans="1:1">
      <c r="A759" s="2" t="s">
        <v>555</v>
      </c>
    </row>
    <row r="760" spans="1:1">
      <c r="A760" s="1"/>
    </row>
    <row r="761" spans="1:1">
      <c r="A761" s="2" t="s">
        <v>556</v>
      </c>
    </row>
    <row r="762" spans="1:1">
      <c r="A762" s="2" t="s">
        <v>557</v>
      </c>
    </row>
    <row r="763" spans="1:1">
      <c r="A763" s="2" t="s">
        <v>558</v>
      </c>
    </row>
    <row r="764" spans="1:1">
      <c r="A764" s="1"/>
    </row>
    <row r="765" spans="1:1">
      <c r="A765" s="2" t="s">
        <v>559</v>
      </c>
    </row>
    <row r="766" spans="1:1">
      <c r="A766" s="2" t="s">
        <v>560</v>
      </c>
    </row>
    <row r="767" spans="1:1">
      <c r="A767" s="2" t="s">
        <v>561</v>
      </c>
    </row>
    <row r="768" spans="1:1">
      <c r="A768" s="1"/>
    </row>
    <row r="769" spans="1:1">
      <c r="A769" s="2" t="s">
        <v>562</v>
      </c>
    </row>
    <row r="770" spans="1:1">
      <c r="A770" s="2" t="s">
        <v>563</v>
      </c>
    </row>
    <row r="771" spans="1:1">
      <c r="A771" s="2" t="s">
        <v>564</v>
      </c>
    </row>
    <row r="772" spans="1:1">
      <c r="A772" s="1"/>
    </row>
    <row r="773" spans="1:1">
      <c r="A773" s="2" t="s">
        <v>565</v>
      </c>
    </row>
    <row r="774" spans="1:1">
      <c r="A774" s="2" t="s">
        <v>566</v>
      </c>
    </row>
    <row r="775" spans="1:1">
      <c r="A775" s="2" t="s">
        <v>567</v>
      </c>
    </row>
    <row r="776" spans="1:1">
      <c r="A776" s="1"/>
    </row>
    <row r="777" spans="1:1">
      <c r="A777" s="2" t="s">
        <v>568</v>
      </c>
    </row>
    <row r="778" spans="1:1">
      <c r="A778" s="2" t="s">
        <v>150</v>
      </c>
    </row>
    <row r="779" spans="1:1">
      <c r="A779" s="2" t="s">
        <v>569</v>
      </c>
    </row>
    <row r="780" spans="1:1">
      <c r="A780" s="1"/>
    </row>
    <row r="781" spans="1:1">
      <c r="A781" s="2" t="s">
        <v>570</v>
      </c>
    </row>
    <row r="782" spans="1:1">
      <c r="A782" s="2" t="s">
        <v>571</v>
      </c>
    </row>
    <row r="783" spans="1:1">
      <c r="A783" s="2" t="s">
        <v>572</v>
      </c>
    </row>
    <row r="784" spans="1:1">
      <c r="A784" s="1"/>
    </row>
    <row r="785" spans="1:1">
      <c r="A785" s="2" t="s">
        <v>573</v>
      </c>
    </row>
    <row r="786" spans="1:1">
      <c r="A786" s="2" t="s">
        <v>574</v>
      </c>
    </row>
    <row r="787" spans="1:1">
      <c r="A787" s="2" t="s">
        <v>575</v>
      </c>
    </row>
    <row r="788" spans="1:1">
      <c r="A788" s="1"/>
    </row>
    <row r="789" spans="1:1">
      <c r="A789" s="2" t="s">
        <v>576</v>
      </c>
    </row>
    <row r="790" spans="1:1">
      <c r="A790" s="2" t="s">
        <v>577</v>
      </c>
    </row>
    <row r="791" spans="1:1">
      <c r="A791" s="2" t="s">
        <v>578</v>
      </c>
    </row>
    <row r="792" spans="1:1">
      <c r="A792" s="1"/>
    </row>
    <row r="793" spans="1:1">
      <c r="A793" s="2" t="s">
        <v>579</v>
      </c>
    </row>
    <row r="794" spans="1:1">
      <c r="A794" s="2" t="s">
        <v>580</v>
      </c>
    </row>
    <row r="795" spans="1:1">
      <c r="A795" s="2" t="s">
        <v>581</v>
      </c>
    </row>
    <row r="796" spans="1:1">
      <c r="A796" s="1"/>
    </row>
    <row r="797" spans="1:1">
      <c r="A797" s="2" t="s">
        <v>582</v>
      </c>
    </row>
    <row r="798" spans="1:1">
      <c r="A798" s="2" t="s">
        <v>583</v>
      </c>
    </row>
    <row r="799" spans="1:1">
      <c r="A799" s="2" t="s">
        <v>584</v>
      </c>
    </row>
    <row r="800" spans="1:1">
      <c r="A800" s="1"/>
    </row>
    <row r="801" spans="1:1">
      <c r="A801" s="2" t="s">
        <v>585</v>
      </c>
    </row>
    <row r="802" spans="1:1">
      <c r="A802" s="2" t="s">
        <v>586</v>
      </c>
    </row>
    <row r="803" spans="1:1">
      <c r="A803" s="2" t="s">
        <v>587</v>
      </c>
    </row>
    <row r="804" spans="1:1">
      <c r="A804" s="1"/>
    </row>
    <row r="805" spans="1:1">
      <c r="A805" s="2" t="s">
        <v>588</v>
      </c>
    </row>
    <row r="806" spans="1:1">
      <c r="A806" s="2" t="s">
        <v>481</v>
      </c>
    </row>
    <row r="807" spans="1:1">
      <c r="A807" s="2" t="s">
        <v>589</v>
      </c>
    </row>
    <row r="808" spans="1:1">
      <c r="A808" s="1"/>
    </row>
    <row r="809" spans="1:1">
      <c r="A809" s="2" t="s">
        <v>590</v>
      </c>
    </row>
    <row r="810" spans="1:1">
      <c r="A810" s="2" t="s">
        <v>591</v>
      </c>
    </row>
    <row r="811" spans="1:1">
      <c r="A811" s="2" t="s">
        <v>592</v>
      </c>
    </row>
    <row r="812" spans="1:1">
      <c r="A812" s="1"/>
    </row>
    <row r="813" spans="1:1">
      <c r="A813" s="2" t="s">
        <v>593</v>
      </c>
    </row>
    <row r="814" spans="1:1">
      <c r="A814" s="2" t="s">
        <v>594</v>
      </c>
    </row>
    <row r="815" spans="1:1">
      <c r="A815" s="2" t="s">
        <v>595</v>
      </c>
    </row>
    <row r="816" spans="1:1">
      <c r="A816" s="1"/>
    </row>
    <row r="817" spans="1:1">
      <c r="A817" s="2" t="s">
        <v>596</v>
      </c>
    </row>
    <row r="818" spans="1:1">
      <c r="A818" s="2" t="s">
        <v>597</v>
      </c>
    </row>
    <row r="819" spans="1:1">
      <c r="A819" s="2" t="s">
        <v>598</v>
      </c>
    </row>
    <row r="820" spans="1:1">
      <c r="A820" s="1"/>
    </row>
    <row r="821" spans="1:1">
      <c r="A821" s="2" t="s">
        <v>599</v>
      </c>
    </row>
    <row r="822" spans="1:1">
      <c r="A822" s="2" t="s">
        <v>600</v>
      </c>
    </row>
    <row r="823" spans="1:1">
      <c r="A823" s="2" t="s">
        <v>601</v>
      </c>
    </row>
    <row r="824" spans="1:1">
      <c r="A824" s="1"/>
    </row>
    <row r="825" spans="1:1">
      <c r="A825" s="2" t="s">
        <v>602</v>
      </c>
    </row>
    <row r="826" spans="1:1">
      <c r="A826" s="2" t="s">
        <v>55</v>
      </c>
    </row>
    <row r="827" spans="1:1">
      <c r="A827" s="2" t="s">
        <v>603</v>
      </c>
    </row>
    <row r="828" spans="1:1">
      <c r="A828" s="1"/>
    </row>
    <row r="829" spans="1:1">
      <c r="A829" s="2" t="s">
        <v>604</v>
      </c>
    </row>
    <row r="830" spans="1:1">
      <c r="A830" s="2" t="s">
        <v>605</v>
      </c>
    </row>
    <row r="831" spans="1:1">
      <c r="A831" s="2" t="s">
        <v>606</v>
      </c>
    </row>
    <row r="832" spans="1:1">
      <c r="A832" s="1"/>
    </row>
    <row r="833" spans="1:1">
      <c r="A833" s="2" t="s">
        <v>607</v>
      </c>
    </row>
    <row r="834" spans="1:1">
      <c r="A834" s="2" t="s">
        <v>608</v>
      </c>
    </row>
    <row r="835" spans="1:1">
      <c r="A835" s="2" t="s">
        <v>609</v>
      </c>
    </row>
    <row r="836" spans="1:1">
      <c r="A836" s="1"/>
    </row>
    <row r="837" spans="1:1">
      <c r="A837" s="2" t="s">
        <v>588</v>
      </c>
    </row>
    <row r="838" spans="1:1">
      <c r="A838" s="2" t="s">
        <v>610</v>
      </c>
    </row>
    <row r="839" spans="1:1">
      <c r="A839" s="2" t="s">
        <v>611</v>
      </c>
    </row>
    <row r="840" spans="1:1">
      <c r="A840" s="1"/>
    </row>
    <row r="841" spans="1:1">
      <c r="A841" s="2" t="s">
        <v>612</v>
      </c>
    </row>
    <row r="842" spans="1:1">
      <c r="A842" s="2" t="s">
        <v>613</v>
      </c>
    </row>
    <row r="843" spans="1:1">
      <c r="A843" s="2" t="s">
        <v>614</v>
      </c>
    </row>
    <row r="844" spans="1:1">
      <c r="A844" s="1"/>
    </row>
    <row r="845" spans="1:1">
      <c r="A845" s="2" t="s">
        <v>615</v>
      </c>
    </row>
    <row r="846" spans="1:1">
      <c r="A846" s="2" t="s">
        <v>616</v>
      </c>
    </row>
    <row r="847" spans="1:1">
      <c r="A847" s="2" t="s">
        <v>617</v>
      </c>
    </row>
    <row r="848" spans="1:1">
      <c r="A848" s="1"/>
    </row>
    <row r="849" spans="1:1">
      <c r="A849" s="2" t="s">
        <v>618</v>
      </c>
    </row>
    <row r="850" spans="1:1">
      <c r="A850" s="2" t="s">
        <v>619</v>
      </c>
    </row>
    <row r="851" spans="1:1">
      <c r="A851" s="2" t="s">
        <v>620</v>
      </c>
    </row>
    <row r="852" spans="1:1">
      <c r="A852" s="1"/>
    </row>
    <row r="853" spans="1:1">
      <c r="A853" s="2" t="s">
        <v>621</v>
      </c>
    </row>
    <row r="854" spans="1:1">
      <c r="A854" s="2" t="s">
        <v>622</v>
      </c>
    </row>
    <row r="855" spans="1:1">
      <c r="A855" s="2" t="s">
        <v>623</v>
      </c>
    </row>
    <row r="856" spans="1:1">
      <c r="A856" s="1"/>
    </row>
    <row r="857" spans="1:1">
      <c r="A857" s="2" t="s">
        <v>624</v>
      </c>
    </row>
    <row r="858" spans="1:1">
      <c r="A858" s="2" t="s">
        <v>625</v>
      </c>
    </row>
    <row r="859" spans="1:1">
      <c r="A859" s="2" t="s">
        <v>626</v>
      </c>
    </row>
    <row r="860" spans="1:1">
      <c r="A860" s="1"/>
    </row>
    <row r="861" spans="1:1">
      <c r="A861" s="2" t="s">
        <v>627</v>
      </c>
    </row>
    <row r="862" spans="1:1">
      <c r="A862" s="2" t="s">
        <v>628</v>
      </c>
    </row>
    <row r="863" spans="1:1">
      <c r="A863" s="2" t="s">
        <v>629</v>
      </c>
    </row>
    <row r="864" spans="1:1">
      <c r="A864" s="1"/>
    </row>
    <row r="865" spans="1:1">
      <c r="A865" s="2" t="s">
        <v>630</v>
      </c>
    </row>
    <row r="866" spans="1:1">
      <c r="A866" s="2" t="s">
        <v>631</v>
      </c>
    </row>
    <row r="867" spans="1:1">
      <c r="A867" s="2" t="s">
        <v>632</v>
      </c>
    </row>
    <row r="868" spans="1:1">
      <c r="A868" s="1"/>
    </row>
    <row r="869" spans="1:1">
      <c r="A869" s="2" t="s">
        <v>633</v>
      </c>
    </row>
    <row r="870" spans="1:1">
      <c r="A870" s="2" t="s">
        <v>634</v>
      </c>
    </row>
    <row r="871" spans="1:1">
      <c r="A871" s="2" t="s">
        <v>635</v>
      </c>
    </row>
    <row r="872" spans="1:1">
      <c r="A872" s="1"/>
    </row>
    <row r="873" spans="1:1">
      <c r="A873" s="2" t="s">
        <v>636</v>
      </c>
    </row>
    <row r="874" spans="1:1">
      <c r="A874" s="2" t="s">
        <v>637</v>
      </c>
    </row>
    <row r="875" spans="1:1">
      <c r="A875" s="2" t="s">
        <v>638</v>
      </c>
    </row>
    <row r="876" spans="1:1">
      <c r="A876" s="1"/>
    </row>
    <row r="877" spans="1:1">
      <c r="A877" s="2" t="s">
        <v>639</v>
      </c>
    </row>
    <row r="878" spans="1:1">
      <c r="A878" s="2" t="s">
        <v>640</v>
      </c>
    </row>
    <row r="879" spans="1:1">
      <c r="A879" s="2" t="s">
        <v>641</v>
      </c>
    </row>
    <row r="880" spans="1:1">
      <c r="A880" s="1"/>
    </row>
    <row r="881" spans="1:1">
      <c r="A881" s="2" t="s">
        <v>642</v>
      </c>
    </row>
    <row r="882" spans="1:1">
      <c r="A882" s="2" t="s">
        <v>643</v>
      </c>
    </row>
    <row r="883" spans="1:1">
      <c r="A883" s="2" t="s">
        <v>644</v>
      </c>
    </row>
    <row r="884" spans="1:1">
      <c r="A884" s="1"/>
    </row>
    <row r="885" spans="1:1">
      <c r="A885" s="2" t="s">
        <v>645</v>
      </c>
    </row>
    <row r="886" spans="1:1">
      <c r="A886" s="2" t="s">
        <v>646</v>
      </c>
    </row>
    <row r="887" spans="1:1">
      <c r="A887" s="2" t="s">
        <v>647</v>
      </c>
    </row>
    <row r="888" spans="1:1">
      <c r="A888" s="1"/>
    </row>
    <row r="889" spans="1:1">
      <c r="A889" s="2" t="s">
        <v>648</v>
      </c>
    </row>
    <row r="890" spans="1:1">
      <c r="A890" s="2" t="s">
        <v>649</v>
      </c>
    </row>
    <row r="891" spans="1:1">
      <c r="A891" s="2" t="s">
        <v>650</v>
      </c>
    </row>
    <row r="892" spans="1:1">
      <c r="A892" s="1"/>
    </row>
    <row r="893" spans="1:1">
      <c r="A893" s="2" t="s">
        <v>651</v>
      </c>
    </row>
    <row r="894" spans="1:1">
      <c r="A894" s="2" t="s">
        <v>652</v>
      </c>
    </row>
    <row r="895" spans="1:1">
      <c r="A895" s="2" t="s">
        <v>653</v>
      </c>
    </row>
    <row r="896" spans="1:1">
      <c r="A896" s="1"/>
    </row>
    <row r="897" spans="1:1">
      <c r="A897" s="2" t="s">
        <v>654</v>
      </c>
    </row>
    <row r="898" spans="1:1">
      <c r="A898" s="2" t="s">
        <v>655</v>
      </c>
    </row>
    <row r="899" spans="1:1">
      <c r="A899" s="2" t="s">
        <v>656</v>
      </c>
    </row>
    <row r="900" spans="1:1">
      <c r="A900" s="1"/>
    </row>
    <row r="901" spans="1:1">
      <c r="A901" s="2" t="s">
        <v>657</v>
      </c>
    </row>
    <row r="902" spans="1:1">
      <c r="A902" s="2" t="s">
        <v>658</v>
      </c>
    </row>
    <row r="903" spans="1:1">
      <c r="A903" s="2" t="s">
        <v>659</v>
      </c>
    </row>
    <row r="904" spans="1:1">
      <c r="A904" s="1"/>
    </row>
    <row r="905" spans="1:1">
      <c r="A905" s="2" t="s">
        <v>660</v>
      </c>
    </row>
    <row r="906" spans="1:1">
      <c r="A906" s="2" t="s">
        <v>661</v>
      </c>
    </row>
    <row r="907" spans="1:1">
      <c r="A907" s="2" t="s">
        <v>662</v>
      </c>
    </row>
    <row r="908" spans="1:1">
      <c r="A908" s="1"/>
    </row>
    <row r="909" spans="1:1">
      <c r="A909" s="2" t="s">
        <v>663</v>
      </c>
    </row>
    <row r="910" spans="1:1">
      <c r="A910" s="2" t="s">
        <v>664</v>
      </c>
    </row>
    <row r="911" spans="1:1">
      <c r="A911" s="2" t="s">
        <v>665</v>
      </c>
    </row>
    <row r="912" spans="1:1">
      <c r="A912" s="1"/>
    </row>
    <row r="913" spans="1:1">
      <c r="A913" s="2" t="s">
        <v>666</v>
      </c>
    </row>
    <row r="914" spans="1:1">
      <c r="A914" s="2" t="s">
        <v>667</v>
      </c>
    </row>
    <row r="915" spans="1:1">
      <c r="A915" s="2" t="s">
        <v>668</v>
      </c>
    </row>
    <row r="916" spans="1:1">
      <c r="A916" s="1"/>
    </row>
    <row r="917" spans="1:1">
      <c r="A917" s="2" t="s">
        <v>669</v>
      </c>
    </row>
    <row r="918" spans="1:1">
      <c r="A918" s="2" t="s">
        <v>670</v>
      </c>
    </row>
    <row r="919" spans="1:1">
      <c r="A919" s="2" t="s">
        <v>671</v>
      </c>
    </row>
    <row r="920" spans="1:1">
      <c r="A920" s="1"/>
    </row>
    <row r="921" spans="1:1">
      <c r="A921" s="2" t="s">
        <v>672</v>
      </c>
    </row>
    <row r="922" spans="1:1">
      <c r="A922" s="2" t="s">
        <v>673</v>
      </c>
    </row>
    <row r="923" spans="1:1">
      <c r="A923" s="2" t="s">
        <v>674</v>
      </c>
    </row>
    <row r="924" spans="1:1">
      <c r="A924" s="1"/>
    </row>
    <row r="925" spans="1:1">
      <c r="A925" s="2" t="s">
        <v>675</v>
      </c>
    </row>
    <row r="926" spans="1:1">
      <c r="A926" s="2" t="s">
        <v>676</v>
      </c>
    </row>
    <row r="927" spans="1:1">
      <c r="A927" s="2" t="s">
        <v>677</v>
      </c>
    </row>
    <row r="928" spans="1:1">
      <c r="A928" s="1"/>
    </row>
    <row r="929" spans="1:1">
      <c r="A929" s="2" t="s">
        <v>678</v>
      </c>
    </row>
    <row r="930" spans="1:1">
      <c r="A930" s="2" t="s">
        <v>679</v>
      </c>
    </row>
    <row r="931" spans="1:1">
      <c r="A931" s="2" t="s">
        <v>680</v>
      </c>
    </row>
    <row r="932" spans="1:1">
      <c r="A932" s="1"/>
    </row>
    <row r="933" spans="1:1">
      <c r="A933" s="2" t="s">
        <v>681</v>
      </c>
    </row>
    <row r="934" spans="1:1">
      <c r="A934" s="2" t="s">
        <v>682</v>
      </c>
    </row>
    <row r="935" spans="1:1">
      <c r="A935" s="2" t="s">
        <v>683</v>
      </c>
    </row>
    <row r="936" spans="1:1">
      <c r="A936" s="1"/>
    </row>
    <row r="937" spans="1:1">
      <c r="A937" s="2" t="s">
        <v>684</v>
      </c>
    </row>
    <row r="938" spans="1:1">
      <c r="A938" s="2" t="s">
        <v>685</v>
      </c>
    </row>
    <row r="939" spans="1:1">
      <c r="A939" s="2" t="s">
        <v>686</v>
      </c>
    </row>
    <row r="940" spans="1:1">
      <c r="A940" s="1"/>
    </row>
    <row r="941" spans="1:1">
      <c r="A941" s="2" t="s">
        <v>687</v>
      </c>
    </row>
    <row r="942" spans="1:1">
      <c r="A942" s="2" t="s">
        <v>688</v>
      </c>
    </row>
    <row r="943" spans="1:1">
      <c r="A943" s="2" t="s">
        <v>689</v>
      </c>
    </row>
    <row r="944" spans="1:1">
      <c r="A944" s="1"/>
    </row>
    <row r="945" spans="1:1">
      <c r="A945" s="2" t="s">
        <v>690</v>
      </c>
    </row>
    <row r="946" spans="1:1">
      <c r="A946" s="2" t="s">
        <v>691</v>
      </c>
    </row>
    <row r="947" spans="1:1">
      <c r="A947" s="2" t="s">
        <v>692</v>
      </c>
    </row>
    <row r="948" spans="1:1">
      <c r="A948" s="1"/>
    </row>
    <row r="949" spans="1:1">
      <c r="A949" s="2" t="s">
        <v>693</v>
      </c>
    </row>
    <row r="950" spans="1:1">
      <c r="A950" s="2" t="s">
        <v>694</v>
      </c>
    </row>
    <row r="951" spans="1:1">
      <c r="A951" s="2" t="s">
        <v>695</v>
      </c>
    </row>
    <row r="952" spans="1:1">
      <c r="A952" s="1"/>
    </row>
    <row r="953" spans="1:1">
      <c r="A953" s="2" t="s">
        <v>696</v>
      </c>
    </row>
    <row r="954" spans="1:1">
      <c r="A954" s="2" t="s">
        <v>697</v>
      </c>
    </row>
    <row r="955" spans="1:1">
      <c r="A955" s="2" t="s">
        <v>698</v>
      </c>
    </row>
    <row r="956" spans="1:1">
      <c r="A956" s="1"/>
    </row>
    <row r="957" spans="1:1">
      <c r="A957" s="2" t="s">
        <v>699</v>
      </c>
    </row>
    <row r="958" spans="1:1">
      <c r="A958" s="2" t="s">
        <v>700</v>
      </c>
    </row>
    <row r="959" spans="1:1">
      <c r="A959" s="2" t="s">
        <v>701</v>
      </c>
    </row>
    <row r="960" spans="1:1">
      <c r="A960" s="1"/>
    </row>
    <row r="961" spans="1:1">
      <c r="A961" s="2" t="s">
        <v>702</v>
      </c>
    </row>
    <row r="962" spans="1:1">
      <c r="A962" s="2" t="s">
        <v>703</v>
      </c>
    </row>
    <row r="963" spans="1:1">
      <c r="A963" s="2" t="s">
        <v>704</v>
      </c>
    </row>
    <row r="964" spans="1:1">
      <c r="A964" s="1"/>
    </row>
    <row r="965" spans="1:1">
      <c r="A965" s="2" t="s">
        <v>705</v>
      </c>
    </row>
    <row r="966" spans="1:1">
      <c r="A966" s="2" t="s">
        <v>706</v>
      </c>
    </row>
    <row r="967" spans="1:1">
      <c r="A967" s="2" t="s">
        <v>707</v>
      </c>
    </row>
    <row r="968" spans="1:1">
      <c r="A968" s="1"/>
    </row>
    <row r="969" spans="1:1">
      <c r="A969" s="2" t="s">
        <v>708</v>
      </c>
    </row>
    <row r="970" spans="1:1">
      <c r="A970" s="2" t="s">
        <v>117</v>
      </c>
    </row>
    <row r="971" spans="1:1">
      <c r="A971" s="2" t="s">
        <v>709</v>
      </c>
    </row>
    <row r="972" spans="1:1">
      <c r="A972" s="1"/>
    </row>
    <row r="973" spans="1:1">
      <c r="A973" s="2" t="s">
        <v>710</v>
      </c>
    </row>
    <row r="974" spans="1:1">
      <c r="A974" s="2" t="s">
        <v>711</v>
      </c>
    </row>
    <row r="975" spans="1:1">
      <c r="A975" s="2" t="s">
        <v>712</v>
      </c>
    </row>
    <row r="976" spans="1:1">
      <c r="A976" s="1"/>
    </row>
    <row r="977" spans="1:1">
      <c r="A977" s="2" t="s">
        <v>713</v>
      </c>
    </row>
    <row r="978" spans="1:1">
      <c r="A978" s="2" t="s">
        <v>714</v>
      </c>
    </row>
    <row r="979" spans="1:1">
      <c r="A979" s="2" t="s">
        <v>715</v>
      </c>
    </row>
    <row r="980" spans="1:1">
      <c r="A980" s="1"/>
    </row>
    <row r="981" spans="1:1">
      <c r="A981" s="2" t="s">
        <v>716</v>
      </c>
    </row>
    <row r="982" spans="1:1">
      <c r="A982" s="2" t="s">
        <v>717</v>
      </c>
    </row>
    <row r="983" spans="1:1">
      <c r="A983" s="2" t="s">
        <v>718</v>
      </c>
    </row>
    <row r="984" spans="1:1">
      <c r="A984" s="1"/>
    </row>
    <row r="985" spans="1:1">
      <c r="A985" s="2" t="s">
        <v>719</v>
      </c>
    </row>
    <row r="986" spans="1:1">
      <c r="A986" s="2" t="s">
        <v>147</v>
      </c>
    </row>
    <row r="987" spans="1:1">
      <c r="A987" s="2" t="s">
        <v>720</v>
      </c>
    </row>
    <row r="988" spans="1:1">
      <c r="A988" s="1"/>
    </row>
    <row r="989" spans="1:1">
      <c r="A989" s="2" t="s">
        <v>721</v>
      </c>
    </row>
    <row r="990" spans="1:1">
      <c r="A990" s="2" t="s">
        <v>722</v>
      </c>
    </row>
    <row r="991" spans="1:1">
      <c r="A991" s="2" t="s">
        <v>723</v>
      </c>
    </row>
    <row r="992" spans="1:1">
      <c r="A992" s="1"/>
    </row>
    <row r="993" spans="1:1">
      <c r="A993" s="2" t="s">
        <v>724</v>
      </c>
    </row>
    <row r="994" spans="1:1">
      <c r="A994" s="2" t="s">
        <v>725</v>
      </c>
    </row>
    <row r="995" spans="1:1">
      <c r="A995" s="2" t="s">
        <v>726</v>
      </c>
    </row>
    <row r="996" spans="1:1">
      <c r="A996" s="1"/>
    </row>
    <row r="997" spans="1:1">
      <c r="A997" s="2" t="s">
        <v>727</v>
      </c>
    </row>
    <row r="998" spans="1:1">
      <c r="A998" s="2" t="s">
        <v>728</v>
      </c>
    </row>
    <row r="999" spans="1:1">
      <c r="A999" s="2" t="s">
        <v>729</v>
      </c>
    </row>
    <row r="1000" spans="1:1">
      <c r="A1000" s="1"/>
    </row>
    <row r="1001" spans="1:1">
      <c r="A1001" s="2" t="s">
        <v>730</v>
      </c>
    </row>
    <row r="1002" spans="1:1">
      <c r="A1002" s="2" t="s">
        <v>731</v>
      </c>
    </row>
    <row r="1003" spans="1:1">
      <c r="A1003" s="2" t="s">
        <v>732</v>
      </c>
    </row>
    <row r="1004" spans="1:1">
      <c r="A1004" s="1"/>
    </row>
    <row r="1005" spans="1:1">
      <c r="A1005" s="2" t="s">
        <v>733</v>
      </c>
    </row>
    <row r="1006" spans="1:1">
      <c r="A1006" s="2" t="s">
        <v>734</v>
      </c>
    </row>
    <row r="1007" spans="1:1">
      <c r="A1007" s="2" t="s">
        <v>735</v>
      </c>
    </row>
    <row r="1008" spans="1:1">
      <c r="A1008" s="1"/>
    </row>
    <row r="1009" spans="1:1">
      <c r="A1009" s="2" t="s">
        <v>736</v>
      </c>
    </row>
    <row r="1010" spans="1:1">
      <c r="A1010" s="2" t="s">
        <v>737</v>
      </c>
    </row>
    <row r="1011" spans="1:1">
      <c r="A1011" s="2" t="s">
        <v>738</v>
      </c>
    </row>
    <row r="1012" spans="1:1">
      <c r="A1012" s="1"/>
    </row>
    <row r="1013" spans="1:1">
      <c r="A1013" s="2" t="s">
        <v>739</v>
      </c>
    </row>
    <row r="1014" spans="1:1">
      <c r="A1014" s="2" t="s">
        <v>740</v>
      </c>
    </row>
    <row r="1015" spans="1:1">
      <c r="A1015" s="2" t="s">
        <v>741</v>
      </c>
    </row>
    <row r="1016" spans="1:1">
      <c r="A1016" s="1"/>
    </row>
    <row r="1017" spans="1:1">
      <c r="A1017" s="2" t="s">
        <v>742</v>
      </c>
    </row>
    <row r="1018" spans="1:1">
      <c r="A1018" s="2" t="s">
        <v>743</v>
      </c>
    </row>
    <row r="1019" spans="1:1">
      <c r="A1019" s="2" t="s">
        <v>744</v>
      </c>
    </row>
    <row r="1020" spans="1:1">
      <c r="A1020" s="1"/>
    </row>
    <row r="1021" spans="1:1">
      <c r="A1021" s="2" t="s">
        <v>745</v>
      </c>
    </row>
    <row r="1022" spans="1:1">
      <c r="A1022" s="2" t="s">
        <v>746</v>
      </c>
    </row>
    <row r="1023" spans="1:1">
      <c r="A1023" s="2" t="s">
        <v>747</v>
      </c>
    </row>
    <row r="1024" spans="1:1">
      <c r="A1024" s="1"/>
    </row>
    <row r="1025" spans="1:1">
      <c r="A1025" s="2" t="s">
        <v>748</v>
      </c>
    </row>
    <row r="1026" spans="1:1">
      <c r="A1026" s="2" t="s">
        <v>749</v>
      </c>
    </row>
    <row r="1027" spans="1:1">
      <c r="A1027" s="2" t="s">
        <v>750</v>
      </c>
    </row>
    <row r="1028" spans="1:1">
      <c r="A1028" s="1"/>
    </row>
    <row r="1029" spans="1:1">
      <c r="A1029" s="2" t="s">
        <v>751</v>
      </c>
    </row>
    <row r="1030" spans="1:1">
      <c r="A1030" s="2" t="s">
        <v>752</v>
      </c>
    </row>
    <row r="1031" spans="1:1">
      <c r="A1031" s="2" t="s">
        <v>753</v>
      </c>
    </row>
    <row r="1032" spans="1:1">
      <c r="A1032" s="1"/>
    </row>
    <row r="1033" spans="1:1">
      <c r="A1033" s="2" t="s">
        <v>754</v>
      </c>
    </row>
    <row r="1034" spans="1:1">
      <c r="A1034" s="2" t="s">
        <v>755</v>
      </c>
    </row>
    <row r="1035" spans="1:1">
      <c r="A1035" s="2" t="s">
        <v>756</v>
      </c>
    </row>
    <row r="1036" spans="1:1">
      <c r="A1036" s="1"/>
    </row>
    <row r="1037" spans="1:1">
      <c r="A1037" s="2" t="s">
        <v>757</v>
      </c>
    </row>
    <row r="1038" spans="1:1">
      <c r="A1038" s="2" t="s">
        <v>758</v>
      </c>
    </row>
    <row r="1039" spans="1:1">
      <c r="A1039" s="2" t="s">
        <v>759</v>
      </c>
    </row>
    <row r="1040" spans="1:1">
      <c r="A1040" s="1"/>
    </row>
    <row r="1041" spans="1:1">
      <c r="A1041" s="2" t="s">
        <v>760</v>
      </c>
    </row>
    <row r="1042" spans="1:1">
      <c r="A1042" s="2" t="s">
        <v>761</v>
      </c>
    </row>
    <row r="1043" spans="1:1">
      <c r="A1043" s="2" t="s">
        <v>762</v>
      </c>
    </row>
    <row r="1044" spans="1:1">
      <c r="A1044" s="1"/>
    </row>
    <row r="1045" spans="1:1">
      <c r="A1045" s="2" t="s">
        <v>763</v>
      </c>
    </row>
    <row r="1046" spans="1:1">
      <c r="A1046" s="2" t="s">
        <v>764</v>
      </c>
    </row>
    <row r="1047" spans="1:1">
      <c r="A1047" s="2" t="s">
        <v>765</v>
      </c>
    </row>
    <row r="1048" spans="1:1">
      <c r="A1048" s="1"/>
    </row>
    <row r="1049" spans="1:1">
      <c r="A1049" s="2" t="s">
        <v>766</v>
      </c>
    </row>
    <row r="1050" spans="1:1">
      <c r="A1050" s="2" t="s">
        <v>767</v>
      </c>
    </row>
    <row r="1051" spans="1:1">
      <c r="A1051" s="2" t="s">
        <v>768</v>
      </c>
    </row>
    <row r="1052" spans="1:1">
      <c r="A1052" s="1"/>
    </row>
    <row r="1053" spans="1:1">
      <c r="A1053" s="2" t="s">
        <v>769</v>
      </c>
    </row>
    <row r="1054" spans="1:1">
      <c r="A1054" s="2" t="s">
        <v>770</v>
      </c>
    </row>
    <row r="1055" spans="1:1">
      <c r="A1055" s="2" t="s">
        <v>771</v>
      </c>
    </row>
    <row r="1056" spans="1:1">
      <c r="A1056" s="1"/>
    </row>
    <row r="1057" spans="1:1">
      <c r="A1057" s="2" t="s">
        <v>772</v>
      </c>
    </row>
    <row r="1058" spans="1:1">
      <c r="A1058" s="2" t="s">
        <v>773</v>
      </c>
    </row>
    <row r="1059" spans="1:1">
      <c r="A1059" s="2" t="s">
        <v>774</v>
      </c>
    </row>
    <row r="1060" spans="1:1">
      <c r="A1060" s="1"/>
    </row>
    <row r="1061" spans="1:1">
      <c r="A1061" s="2" t="s">
        <v>775</v>
      </c>
    </row>
    <row r="1062" spans="1:1">
      <c r="A1062" s="2" t="s">
        <v>776</v>
      </c>
    </row>
    <row r="1063" spans="1:1">
      <c r="A1063" s="2" t="s">
        <v>777</v>
      </c>
    </row>
    <row r="1064" spans="1:1">
      <c r="A1064" s="1"/>
    </row>
    <row r="1065" spans="1:1">
      <c r="A1065" s="2" t="s">
        <v>778</v>
      </c>
    </row>
    <row r="1066" spans="1:1">
      <c r="A1066" s="2" t="s">
        <v>779</v>
      </c>
    </row>
    <row r="1067" spans="1:1">
      <c r="A1067" s="2" t="s">
        <v>780</v>
      </c>
    </row>
    <row r="1068" spans="1:1">
      <c r="A1068" s="1"/>
    </row>
    <row r="1069" spans="1:1">
      <c r="A1069" s="2" t="s">
        <v>781</v>
      </c>
    </row>
    <row r="1070" spans="1:1">
      <c r="A1070" s="2" t="s">
        <v>782</v>
      </c>
    </row>
    <row r="1071" spans="1:1">
      <c r="A1071" s="2" t="s">
        <v>783</v>
      </c>
    </row>
    <row r="1072" spans="1:1">
      <c r="A1072" s="1"/>
    </row>
    <row r="1073" spans="1:1">
      <c r="A1073" s="2" t="s">
        <v>784</v>
      </c>
    </row>
    <row r="1074" spans="1:1">
      <c r="A1074" s="2" t="s">
        <v>785</v>
      </c>
    </row>
    <row r="1075" spans="1:1">
      <c r="A1075" s="2" t="s">
        <v>786</v>
      </c>
    </row>
    <row r="1076" spans="1:1">
      <c r="A1076" s="1"/>
    </row>
    <row r="1077" spans="1:1">
      <c r="A1077" s="2" t="s">
        <v>787</v>
      </c>
    </row>
    <row r="1078" spans="1:1">
      <c r="A1078" s="2" t="s">
        <v>788</v>
      </c>
    </row>
    <row r="1079" spans="1:1">
      <c r="A1079" s="2" t="s">
        <v>789</v>
      </c>
    </row>
    <row r="1080" spans="1:1">
      <c r="A1080" s="1"/>
    </row>
    <row r="1081" spans="1:1">
      <c r="A1081" s="2" t="s">
        <v>790</v>
      </c>
    </row>
    <row r="1082" spans="1:1">
      <c r="A1082" s="2" t="s">
        <v>791</v>
      </c>
    </row>
    <row r="1083" spans="1:1">
      <c r="A1083" s="2" t="s">
        <v>792</v>
      </c>
    </row>
    <row r="1084" spans="1:1">
      <c r="A1084" s="1"/>
    </row>
    <row r="1085" spans="1:1">
      <c r="A1085" s="2" t="s">
        <v>793</v>
      </c>
    </row>
    <row r="1086" spans="1:1">
      <c r="A1086" s="2" t="s">
        <v>794</v>
      </c>
    </row>
    <row r="1087" spans="1:1">
      <c r="A1087" s="2" t="s">
        <v>795</v>
      </c>
    </row>
    <row r="1088" spans="1:1">
      <c r="A1088" s="1"/>
    </row>
    <row r="1089" spans="1:1">
      <c r="A1089" s="2" t="s">
        <v>796</v>
      </c>
    </row>
    <row r="1090" spans="1:1">
      <c r="A1090" s="2" t="s">
        <v>797</v>
      </c>
    </row>
    <row r="1091" spans="1:1">
      <c r="A1091" s="2" t="s">
        <v>798</v>
      </c>
    </row>
    <row r="1092" spans="1:1">
      <c r="A1092" s="1"/>
    </row>
    <row r="1093" spans="1:1">
      <c r="A1093" s="2" t="s">
        <v>799</v>
      </c>
    </row>
    <row r="1094" spans="1:1">
      <c r="A1094" s="2" t="s">
        <v>800</v>
      </c>
    </row>
    <row r="1095" spans="1:1">
      <c r="A1095" s="2" t="s">
        <v>801</v>
      </c>
    </row>
    <row r="1096" spans="1:1">
      <c r="A1096" s="1"/>
    </row>
    <row r="1097" spans="1:1">
      <c r="A1097" s="2" t="s">
        <v>802</v>
      </c>
    </row>
    <row r="1098" spans="1:1">
      <c r="A1098" s="2" t="s">
        <v>803</v>
      </c>
    </row>
    <row r="1099" spans="1:1">
      <c r="A1099" s="2" t="s">
        <v>804</v>
      </c>
    </row>
    <row r="1100" spans="1:1">
      <c r="A1100" s="1"/>
    </row>
    <row r="1101" spans="1:1">
      <c r="A1101" s="2" t="s">
        <v>805</v>
      </c>
    </row>
    <row r="1102" spans="1:1">
      <c r="A1102" s="2" t="s">
        <v>806</v>
      </c>
    </row>
    <row r="1103" spans="1:1">
      <c r="A1103" s="2" t="s">
        <v>807</v>
      </c>
    </row>
    <row r="1104" spans="1:1">
      <c r="A1104" s="1"/>
    </row>
    <row r="1105" spans="1:1">
      <c r="A1105" s="2" t="s">
        <v>808</v>
      </c>
    </row>
    <row r="1106" spans="1:1">
      <c r="A1106" s="2" t="s">
        <v>809</v>
      </c>
    </row>
    <row r="1107" spans="1:1">
      <c r="A1107" s="2" t="s">
        <v>810</v>
      </c>
    </row>
    <row r="1108" spans="1:1">
      <c r="A1108" s="1"/>
    </row>
    <row r="1109" spans="1:1">
      <c r="A1109" s="2" t="s">
        <v>811</v>
      </c>
    </row>
    <row r="1110" spans="1:1">
      <c r="A1110" s="2" t="s">
        <v>812</v>
      </c>
    </row>
    <row r="1111" spans="1:1">
      <c r="A1111" s="2" t="s">
        <v>813</v>
      </c>
    </row>
    <row r="1112" spans="1:1">
      <c r="A1112" s="1"/>
    </row>
    <row r="1113" spans="1:1">
      <c r="A1113" s="2" t="s">
        <v>814</v>
      </c>
    </row>
    <row r="1114" spans="1:1">
      <c r="A1114" s="2" t="s">
        <v>815</v>
      </c>
    </row>
    <row r="1115" spans="1:1">
      <c r="A1115" s="2" t="s">
        <v>816</v>
      </c>
    </row>
    <row r="1116" spans="1:1">
      <c r="A1116" s="1"/>
    </row>
    <row r="1117" spans="1:1">
      <c r="A1117" s="2" t="s">
        <v>817</v>
      </c>
    </row>
    <row r="1118" spans="1:1">
      <c r="A1118" s="2" t="s">
        <v>818</v>
      </c>
    </row>
    <row r="1119" spans="1:1">
      <c r="A1119" s="2" t="s">
        <v>819</v>
      </c>
    </row>
    <row r="1120" spans="1:1">
      <c r="A1120" s="1"/>
    </row>
    <row r="1121" spans="1:1">
      <c r="A1121" s="2" t="s">
        <v>820</v>
      </c>
    </row>
    <row r="1122" spans="1:1">
      <c r="A1122" s="2" t="s">
        <v>821</v>
      </c>
    </row>
    <row r="1123" spans="1:1">
      <c r="A1123" s="2" t="s">
        <v>822</v>
      </c>
    </row>
    <row r="1124" spans="1:1">
      <c r="A1124" s="1"/>
    </row>
    <row r="1125" spans="1:1">
      <c r="A1125" s="2" t="s">
        <v>823</v>
      </c>
    </row>
    <row r="1126" spans="1:1">
      <c r="A1126" s="2" t="s">
        <v>824</v>
      </c>
    </row>
    <row r="1127" spans="1:1">
      <c r="A1127" s="2" t="s">
        <v>825</v>
      </c>
    </row>
    <row r="1128" spans="1:1">
      <c r="A1128" s="1"/>
    </row>
    <row r="1129" spans="1:1">
      <c r="A1129" s="2" t="s">
        <v>826</v>
      </c>
    </row>
    <row r="1130" spans="1:1">
      <c r="A1130" s="2" t="s">
        <v>827</v>
      </c>
    </row>
    <row r="1131" spans="1:1">
      <c r="A1131" s="2" t="s">
        <v>828</v>
      </c>
    </row>
    <row r="1132" spans="1:1">
      <c r="A1132" s="1"/>
    </row>
    <row r="1133" spans="1:1">
      <c r="A1133" s="2" t="s">
        <v>829</v>
      </c>
    </row>
    <row r="1134" spans="1:1">
      <c r="A1134" s="2" t="s">
        <v>830</v>
      </c>
    </row>
    <row r="1135" spans="1:1">
      <c r="A1135" s="2" t="s">
        <v>831</v>
      </c>
    </row>
    <row r="1136" spans="1:1">
      <c r="A1136" s="1"/>
    </row>
    <row r="1137" spans="1:1">
      <c r="A1137" s="2" t="s">
        <v>832</v>
      </c>
    </row>
    <row r="1138" spans="1:1">
      <c r="A1138" s="2" t="s">
        <v>833</v>
      </c>
    </row>
    <row r="1139" spans="1:1">
      <c r="A1139" s="2" t="s">
        <v>834</v>
      </c>
    </row>
    <row r="1140" spans="1:1">
      <c r="A1140" s="1"/>
    </row>
    <row r="1141" spans="1:1">
      <c r="A1141" s="2" t="s">
        <v>835</v>
      </c>
    </row>
    <row r="1142" spans="1:1">
      <c r="A1142" s="2" t="s">
        <v>836</v>
      </c>
    </row>
    <row r="1143" spans="1:1">
      <c r="A1143" s="2" t="s">
        <v>837</v>
      </c>
    </row>
    <row r="1144" spans="1:1">
      <c r="A1144" s="1"/>
    </row>
    <row r="1145" spans="1:1">
      <c r="A1145" s="2" t="s">
        <v>838</v>
      </c>
    </row>
    <row r="1146" spans="1:1">
      <c r="A1146" s="2" t="s">
        <v>839</v>
      </c>
    </row>
    <row r="1147" spans="1:1">
      <c r="A1147" s="2" t="s">
        <v>840</v>
      </c>
    </row>
    <row r="1148" spans="1:1">
      <c r="A1148" s="1"/>
    </row>
    <row r="1149" spans="1:1">
      <c r="A1149" s="2" t="s">
        <v>702</v>
      </c>
    </row>
    <row r="1150" spans="1:1">
      <c r="A1150" s="2" t="s">
        <v>841</v>
      </c>
    </row>
    <row r="1151" spans="1:1">
      <c r="A1151" s="2" t="s">
        <v>842</v>
      </c>
    </row>
    <row r="1152" spans="1:1">
      <c r="A1152" s="1"/>
    </row>
    <row r="1153" spans="1:1">
      <c r="A1153" s="2" t="s">
        <v>843</v>
      </c>
    </row>
    <row r="1154" spans="1:1">
      <c r="A1154" s="2" t="s">
        <v>844</v>
      </c>
    </row>
    <row r="1155" spans="1:1">
      <c r="A1155" s="2" t="s">
        <v>845</v>
      </c>
    </row>
    <row r="1156" spans="1:1">
      <c r="A1156" s="1"/>
    </row>
    <row r="1157" spans="1:1">
      <c r="A1157" s="2" t="s">
        <v>846</v>
      </c>
    </row>
    <row r="1158" spans="1:1">
      <c r="A1158" s="2" t="s">
        <v>847</v>
      </c>
    </row>
    <row r="1159" spans="1:1">
      <c r="A1159" s="2" t="s">
        <v>848</v>
      </c>
    </row>
    <row r="1160" spans="1:1">
      <c r="A1160" s="1"/>
    </row>
    <row r="1161" spans="1:1">
      <c r="A1161" s="2" t="s">
        <v>849</v>
      </c>
    </row>
    <row r="1162" spans="1:1">
      <c r="A1162" s="2" t="s">
        <v>850</v>
      </c>
    </row>
    <row r="1163" spans="1:1">
      <c r="A1163" s="2" t="s">
        <v>851</v>
      </c>
    </row>
    <row r="1164" spans="1:1">
      <c r="A1164" s="1"/>
    </row>
    <row r="1165" spans="1:1">
      <c r="A1165" s="2" t="s">
        <v>852</v>
      </c>
    </row>
    <row r="1166" spans="1:1">
      <c r="A1166" s="2" t="s">
        <v>853</v>
      </c>
    </row>
    <row r="1167" spans="1:1">
      <c r="A1167" s="2" t="s">
        <v>854</v>
      </c>
    </row>
    <row r="1168" spans="1:1">
      <c r="A1168" s="1"/>
    </row>
    <row r="1169" spans="1:1">
      <c r="A1169" s="2" t="s">
        <v>855</v>
      </c>
    </row>
    <row r="1170" spans="1:1">
      <c r="A1170" s="2" t="s">
        <v>856</v>
      </c>
    </row>
    <row r="1171" spans="1:1">
      <c r="A1171" s="2" t="s">
        <v>857</v>
      </c>
    </row>
    <row r="1172" spans="1:1">
      <c r="A1172" s="1"/>
    </row>
    <row r="1173" spans="1:1">
      <c r="A1173" s="2" t="s">
        <v>858</v>
      </c>
    </row>
    <row r="1174" spans="1:1">
      <c r="A1174" s="2" t="s">
        <v>859</v>
      </c>
    </row>
    <row r="1175" spans="1:1">
      <c r="A1175" s="2" t="s">
        <v>860</v>
      </c>
    </row>
    <row r="1176" spans="1:1">
      <c r="A1176" s="1"/>
    </row>
    <row r="1177" spans="1:1">
      <c r="A1177" s="2" t="s">
        <v>861</v>
      </c>
    </row>
    <row r="1178" spans="1:1">
      <c r="A1178" s="2" t="s">
        <v>862</v>
      </c>
    </row>
    <row r="1179" spans="1:1">
      <c r="A1179" s="2" t="s">
        <v>863</v>
      </c>
    </row>
    <row r="1180" spans="1:1">
      <c r="A1180" s="1"/>
    </row>
    <row r="1181" spans="1:1">
      <c r="A1181" s="2" t="s">
        <v>864</v>
      </c>
    </row>
    <row r="1182" spans="1:1">
      <c r="A1182" s="2" t="s">
        <v>865</v>
      </c>
    </row>
    <row r="1183" spans="1:1">
      <c r="A1183" s="2" t="s">
        <v>866</v>
      </c>
    </row>
    <row r="1184" spans="1:1">
      <c r="A1184" s="1"/>
    </row>
    <row r="1185" spans="1:1">
      <c r="A1185" s="2" t="s">
        <v>867</v>
      </c>
    </row>
    <row r="1186" spans="1:1">
      <c r="A1186" s="2" t="s">
        <v>868</v>
      </c>
    </row>
    <row r="1187" spans="1:1">
      <c r="A1187" s="2" t="s">
        <v>869</v>
      </c>
    </row>
    <row r="1188" spans="1:1">
      <c r="A1188" s="1"/>
    </row>
    <row r="1189" spans="1:1">
      <c r="A1189" s="2" t="s">
        <v>870</v>
      </c>
    </row>
    <row r="1190" spans="1:1">
      <c r="A1190" s="2" t="s">
        <v>871</v>
      </c>
    </row>
    <row r="1191" spans="1:1">
      <c r="A1191" s="2" t="s">
        <v>872</v>
      </c>
    </row>
    <row r="1192" spans="1:1">
      <c r="A1192" s="1"/>
    </row>
    <row r="1193" spans="1:1">
      <c r="A1193" s="2" t="s">
        <v>873</v>
      </c>
    </row>
    <row r="1194" spans="1:1">
      <c r="A1194" s="2" t="s">
        <v>874</v>
      </c>
    </row>
    <row r="1195" spans="1:1">
      <c r="A1195" s="2" t="s">
        <v>875</v>
      </c>
    </row>
    <row r="1196" spans="1:1">
      <c r="A1196" s="1"/>
    </row>
    <row r="1197" spans="1:1">
      <c r="A1197" s="2" t="s">
        <v>876</v>
      </c>
    </row>
    <row r="1198" spans="1:1">
      <c r="A1198" s="2" t="s">
        <v>877</v>
      </c>
    </row>
    <row r="1199" spans="1:1">
      <c r="A1199" s="2" t="s">
        <v>878</v>
      </c>
    </row>
    <row r="1200" spans="1:1">
      <c r="A1200" s="1"/>
    </row>
    <row r="1201" spans="1:1">
      <c r="A1201" s="2" t="s">
        <v>879</v>
      </c>
    </row>
    <row r="1202" spans="1:1">
      <c r="A1202" s="2" t="s">
        <v>880</v>
      </c>
    </row>
    <row r="1203" spans="1:1">
      <c r="A1203" s="2" t="s">
        <v>881</v>
      </c>
    </row>
    <row r="1204" spans="1:1">
      <c r="A1204" s="1"/>
    </row>
    <row r="1205" spans="1:1">
      <c r="A1205" s="2" t="s">
        <v>882</v>
      </c>
    </row>
    <row r="1206" spans="1:1">
      <c r="A1206" s="2" t="s">
        <v>883</v>
      </c>
    </row>
    <row r="1207" spans="1:1">
      <c r="A1207" s="2" t="s">
        <v>884</v>
      </c>
    </row>
    <row r="1208" spans="1:1">
      <c r="A1208" s="1"/>
    </row>
    <row r="1209" spans="1:1">
      <c r="A1209" s="2" t="s">
        <v>885</v>
      </c>
    </row>
    <row r="1210" spans="1:1">
      <c r="A1210" s="2" t="s">
        <v>886</v>
      </c>
    </row>
    <row r="1211" spans="1:1">
      <c r="A1211" s="2" t="s">
        <v>887</v>
      </c>
    </row>
    <row r="1212" spans="1:1">
      <c r="A1212" s="1"/>
    </row>
    <row r="1213" spans="1:1">
      <c r="A1213" s="2" t="s">
        <v>888</v>
      </c>
    </row>
    <row r="1214" spans="1:1">
      <c r="A1214" s="2" t="s">
        <v>889</v>
      </c>
    </row>
    <row r="1215" spans="1:1">
      <c r="A1215" s="2" t="s">
        <v>890</v>
      </c>
    </row>
    <row r="1216" spans="1:1">
      <c r="A1216" s="1"/>
    </row>
    <row r="1217" spans="1:1">
      <c r="A1217" s="2" t="s">
        <v>891</v>
      </c>
    </row>
    <row r="1218" spans="1:1">
      <c r="A1218" s="2" t="s">
        <v>892</v>
      </c>
    </row>
    <row r="1219" spans="1:1">
      <c r="A1219" s="2" t="s">
        <v>893</v>
      </c>
    </row>
    <row r="1220" spans="1:1">
      <c r="A1220" s="1"/>
    </row>
    <row r="1221" spans="1:1">
      <c r="A1221" s="2" t="s">
        <v>894</v>
      </c>
    </row>
    <row r="1222" spans="1:1">
      <c r="A1222" s="2" t="s">
        <v>895</v>
      </c>
    </row>
    <row r="1223" spans="1:1">
      <c r="A1223" s="2" t="s">
        <v>896</v>
      </c>
    </row>
    <row r="1224" spans="1:1">
      <c r="A1224" s="1"/>
    </row>
    <row r="1225" spans="1:1">
      <c r="A1225" s="2" t="s">
        <v>897</v>
      </c>
    </row>
    <row r="1226" spans="1:1">
      <c r="A1226" s="2" t="s">
        <v>898</v>
      </c>
    </row>
    <row r="1227" spans="1:1">
      <c r="A1227" s="2" t="s">
        <v>899</v>
      </c>
    </row>
    <row r="1228" spans="1:1">
      <c r="A1228" s="1"/>
    </row>
    <row r="1229" spans="1:1">
      <c r="A1229" s="2" t="s">
        <v>900</v>
      </c>
    </row>
    <row r="1230" spans="1:1">
      <c r="A1230" s="2" t="s">
        <v>901</v>
      </c>
    </row>
    <row r="1231" spans="1:1">
      <c r="A1231" s="2" t="s">
        <v>902</v>
      </c>
    </row>
    <row r="1232" spans="1:1">
      <c r="A1232" s="1"/>
    </row>
    <row r="1233" spans="1:1">
      <c r="A1233" s="2" t="s">
        <v>903</v>
      </c>
    </row>
    <row r="1234" spans="1:1">
      <c r="A1234" s="2" t="s">
        <v>904</v>
      </c>
    </row>
    <row r="1235" spans="1:1">
      <c r="A1235" s="2" t="s">
        <v>905</v>
      </c>
    </row>
    <row r="1236" spans="1:1">
      <c r="A1236" s="1"/>
    </row>
    <row r="1237" spans="1:1">
      <c r="A1237" s="2" t="s">
        <v>906</v>
      </c>
    </row>
    <row r="1238" spans="1:1">
      <c r="A1238" s="2" t="s">
        <v>907</v>
      </c>
    </row>
    <row r="1239" spans="1:1">
      <c r="A1239" s="2" t="s">
        <v>908</v>
      </c>
    </row>
    <row r="1240" spans="1:1">
      <c r="A1240" s="1"/>
    </row>
    <row r="1241" spans="1:1">
      <c r="A1241" s="2" t="s">
        <v>909</v>
      </c>
    </row>
    <row r="1242" spans="1:1">
      <c r="A1242" s="2" t="s">
        <v>910</v>
      </c>
    </row>
    <row r="1243" spans="1:1">
      <c r="A1243" s="2" t="s">
        <v>911</v>
      </c>
    </row>
    <row r="1244" spans="1:1">
      <c r="A1244" s="1"/>
    </row>
    <row r="1245" spans="1:1">
      <c r="A1245" s="2" t="s">
        <v>912</v>
      </c>
    </row>
    <row r="1246" spans="1:1">
      <c r="A1246" s="2" t="s">
        <v>913</v>
      </c>
    </row>
    <row r="1247" spans="1:1">
      <c r="A1247" s="2" t="s">
        <v>914</v>
      </c>
    </row>
    <row r="1248" spans="1:1">
      <c r="A1248" s="1"/>
    </row>
    <row r="1249" spans="1:1">
      <c r="A1249" s="2" t="s">
        <v>915</v>
      </c>
    </row>
    <row r="1250" spans="1:1">
      <c r="A1250" s="2" t="s">
        <v>916</v>
      </c>
    </row>
    <row r="1251" spans="1:1">
      <c r="A1251" s="2" t="s">
        <v>917</v>
      </c>
    </row>
    <row r="1252" spans="1:1">
      <c r="A1252" s="1"/>
    </row>
    <row r="1253" spans="1:1">
      <c r="A1253" s="2" t="s">
        <v>918</v>
      </c>
    </row>
    <row r="1254" spans="1:1">
      <c r="A1254" s="2" t="s">
        <v>919</v>
      </c>
    </row>
    <row r="1255" spans="1:1">
      <c r="A1255" s="2" t="s">
        <v>920</v>
      </c>
    </row>
    <row r="1256" spans="1:1">
      <c r="A1256" s="1"/>
    </row>
    <row r="1257" spans="1:1">
      <c r="A1257" s="2" t="s">
        <v>921</v>
      </c>
    </row>
    <row r="1258" spans="1:1">
      <c r="A1258" s="2" t="s">
        <v>922</v>
      </c>
    </row>
    <row r="1259" spans="1:1">
      <c r="A1259" s="2" t="s">
        <v>923</v>
      </c>
    </row>
    <row r="1260" spans="1:1">
      <c r="A1260" s="1"/>
    </row>
    <row r="1261" spans="1:1">
      <c r="A1261" s="2" t="s">
        <v>924</v>
      </c>
    </row>
    <row r="1262" spans="1:1">
      <c r="A1262" s="2" t="s">
        <v>925</v>
      </c>
    </row>
    <row r="1263" spans="1:1">
      <c r="A1263" s="2" t="s">
        <v>926</v>
      </c>
    </row>
    <row r="1264" spans="1:1">
      <c r="A1264" s="1"/>
    </row>
    <row r="1265" spans="1:1">
      <c r="A1265" s="2" t="s">
        <v>927</v>
      </c>
    </row>
    <row r="1266" spans="1:1">
      <c r="A1266" s="2" t="s">
        <v>928</v>
      </c>
    </row>
    <row r="1267" spans="1:1">
      <c r="A1267" s="2" t="s">
        <v>929</v>
      </c>
    </row>
    <row r="1268" spans="1:1">
      <c r="A1268" s="1"/>
    </row>
    <row r="1269" spans="1:1">
      <c r="A1269" s="2" t="s">
        <v>930</v>
      </c>
    </row>
    <row r="1270" spans="1:1">
      <c r="A1270" s="2" t="s">
        <v>931</v>
      </c>
    </row>
    <row r="1271" spans="1:1">
      <c r="A1271" s="2" t="s">
        <v>932</v>
      </c>
    </row>
    <row r="1272" spans="1:1">
      <c r="A1272" s="1"/>
    </row>
    <row r="1273" spans="1:1">
      <c r="A1273" s="2" t="s">
        <v>933</v>
      </c>
    </row>
    <row r="1274" spans="1:1">
      <c r="A1274" s="2" t="s">
        <v>934</v>
      </c>
    </row>
    <row r="1275" spans="1:1">
      <c r="A1275" s="2" t="s">
        <v>935</v>
      </c>
    </row>
    <row r="1276" spans="1:1">
      <c r="A1276" s="1"/>
    </row>
    <row r="1277" spans="1:1">
      <c r="A1277" s="2" t="s">
        <v>936</v>
      </c>
    </row>
    <row r="1278" spans="1:1">
      <c r="A1278" s="2" t="s">
        <v>937</v>
      </c>
    </row>
    <row r="1279" spans="1:1">
      <c r="A1279" s="2" t="s">
        <v>938</v>
      </c>
    </row>
    <row r="1280" spans="1:1">
      <c r="A1280" s="1"/>
    </row>
    <row r="1281" spans="1:1">
      <c r="A1281" s="2" t="s">
        <v>336</v>
      </c>
    </row>
    <row r="1282" spans="1:1">
      <c r="A1282" s="2" t="s">
        <v>939</v>
      </c>
    </row>
    <row r="1283" spans="1:1">
      <c r="A1283" s="2" t="s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1119-83D3-497C-A841-940E6CEE09CF}">
  <dimension ref="A1:X1300"/>
  <sheetViews>
    <sheetView zoomScale="85" zoomScaleNormal="85" workbookViewId="0">
      <selection activeCell="J22" sqref="J22"/>
    </sheetView>
  </sheetViews>
  <sheetFormatPr baseColWidth="10" defaultRowHeight="15"/>
  <cols>
    <col min="1" max="1" width="28.7109375" bestFit="1" customWidth="1"/>
    <col min="8" max="8" width="9.7109375" customWidth="1"/>
    <col min="9" max="9" width="6" customWidth="1"/>
    <col min="10" max="11" width="18.5703125" bestFit="1" customWidth="1"/>
    <col min="12" max="12" width="21.7109375" bestFit="1" customWidth="1"/>
    <col min="14" max="14" width="18.7109375" style="15" customWidth="1"/>
    <col min="15" max="15" width="4.7109375" customWidth="1"/>
  </cols>
  <sheetData>
    <row r="1" spans="1:24">
      <c r="A1" s="13" t="s">
        <v>987</v>
      </c>
    </row>
    <row r="2" spans="1:24" ht="15.75">
      <c r="H2" s="16">
        <f>SUM(H3:H17)</f>
        <v>480</v>
      </c>
      <c r="X2" s="19" t="s">
        <v>997</v>
      </c>
    </row>
    <row r="3" spans="1:24">
      <c r="A3" s="17" t="s">
        <v>977</v>
      </c>
      <c r="B3" cm="1">
        <f t="array" ref="B3:C3">--_xlfn.REGEXEXTRACT(A3,"[-\d]+",1)</f>
        <v>94</v>
      </c>
      <c r="C3">
        <v>34</v>
      </c>
      <c r="D3" cm="1">
        <f t="array" ref="D3:E3">_xlfn.ANCHORARRAY(B3)*80</f>
        <v>7520</v>
      </c>
      <c r="E3">
        <v>2720</v>
      </c>
      <c r="F3" cm="1">
        <f t="array" ref="F3:G3">IF(A2=0,ROUND(MMULT(_xlfn.ANCHORARRAY(B5),MINVERSE(B3:C4)),9))</f>
        <v>80</v>
      </c>
      <c r="G3">
        <v>40</v>
      </c>
      <c r="H3" cm="1">
        <f t="array" ref="H3">IF(OR(MOD(_xlfn.ANCHORARRAY(F3),1)),0,SUM(_xlfn.ANCHORARRAY(F3)*{3,1}))</f>
        <v>280</v>
      </c>
      <c r="J3" t="str" cm="1">
        <f t="array" ref="J3:L6">_xlfn.WRAPROWS(_xlfn.TOCOL(A3:A17,3),3)</f>
        <v>Button A: X+94, Y+34</v>
      </c>
      <c r="K3" t="str">
        <v>Button B: X+22, Y+67</v>
      </c>
      <c r="L3" t="str">
        <v>Prize: X=8400, Y=5400</v>
      </c>
      <c r="M3" s="10" cm="1">
        <f t="array" ref="M3">SUM(_xlfn.BYROW(_xlfn.WRAPROWS(_xlfn.TOCOL(A3:A17,3),3),_xlfn.LAMBDA(_xlpm.x,_xlfn.LET(_xlpm.n,--_xlfn.REGEXEXTRACT(_xlpm.x,"[-\d]+"&amp;{"";"$"}),_xlpm.p,MMULT(MINVERSE(_xlfn.TAKE(_xlpm.n,,2)),_xlfn.DROP(_xlpm.n,,2)),IF(OR(MOD(_xlpm.p,1)),0,SUM(_xlpm.p*{3;1}))))))</f>
        <v>480</v>
      </c>
    </row>
    <row r="4" spans="1:24">
      <c r="A4" s="17" t="s">
        <v>978</v>
      </c>
      <c r="B4" cm="1">
        <f t="array" ref="B4:C4">--_xlfn.REGEXEXTRACT(A4,"[-\d]+",1)</f>
        <v>22</v>
      </c>
      <c r="C4">
        <v>67</v>
      </c>
      <c r="D4" cm="1">
        <f t="array" ref="D4:E4">_xlfn.ANCHORARRAY(B4)*40</f>
        <v>880</v>
      </c>
      <c r="E4">
        <v>2680</v>
      </c>
      <c r="F4" t="b" cm="1">
        <f t="array" ref="F4">IF(A3=0,ROUND(MMULT(_xlfn.ANCHORARRAY(B6),MINVERSE(B4:C5)),9))</f>
        <v>0</v>
      </c>
      <c r="H4" cm="1">
        <f t="array" ref="H4">IF(OR(MOD(_xlfn.ANCHORARRAY(F4),1)),0,SUM(_xlfn.ANCHORARRAY(F4)*{3,1}))</f>
        <v>0</v>
      </c>
      <c r="J4" t="str">
        <v>Button A: X+26, Y+66</v>
      </c>
      <c r="K4" t="str">
        <v>Button B: X+67, Y+21</v>
      </c>
      <c r="L4" t="str">
        <v>Prize: X=12748, Y=12176</v>
      </c>
    </row>
    <row r="5" spans="1:24">
      <c r="A5" s="17" t="s">
        <v>979</v>
      </c>
      <c r="B5" cm="1">
        <f t="array" ref="B5:C5">--_xlfn.REGEXEXTRACT(A5,"[-\d]+",1)</f>
        <v>8400</v>
      </c>
      <c r="C5">
        <v>5400</v>
      </c>
      <c r="D5">
        <f>SUM(D3:D4)</f>
        <v>8400</v>
      </c>
      <c r="E5">
        <f>SUM(E3:E4)</f>
        <v>5400</v>
      </c>
      <c r="F5" t="b" cm="1">
        <f t="array" ref="F5">IF(A4=0,ROUND(MMULT(_xlfn.ANCHORARRAY(B7),MINVERSE(B5:C6)),9))</f>
        <v>0</v>
      </c>
      <c r="H5" cm="1">
        <f t="array" ref="H5">IF(OR(MOD(_xlfn.ANCHORARRAY(F5),1)),0,SUM(_xlfn.ANCHORARRAY(F5)*{3,1}))</f>
        <v>0</v>
      </c>
      <c r="J5" t="str">
        <v>Button A: X+17, Y+86</v>
      </c>
      <c r="K5" t="str">
        <v>Button B: X+84, Y+37</v>
      </c>
      <c r="L5" t="str">
        <v>Prize: X=7870, Y=6450</v>
      </c>
    </row>
    <row r="6" spans="1:24">
      <c r="A6" s="18"/>
      <c r="B6" t="e" cm="1" vm="2">
        <f t="array" ref="B6">--_xlfn.REGEXEXTRACT(A6,"[-\d]+",1)</f>
        <v>#N/A</v>
      </c>
      <c r="F6" t="b" cm="1">
        <f t="array" ref="F6">IF(A5=0,ROUND(MMULT(_xlfn.ANCHORARRAY(B8),MINVERSE(B6:C7)),9))</f>
        <v>0</v>
      </c>
      <c r="H6" cm="1">
        <f t="array" ref="H6">IF(OR(MOD(_xlfn.ANCHORARRAY(F6),1)),0,SUM(_xlfn.ANCHORARRAY(F6)*{3,1}))</f>
        <v>0</v>
      </c>
      <c r="J6" t="str">
        <v>Button A: X+69, Y+23</v>
      </c>
      <c r="K6" t="str">
        <v>Button B: X+27, Y+71</v>
      </c>
      <c r="L6" t="str">
        <v>Prize: X=18641, Y=10279</v>
      </c>
    </row>
    <row r="7" spans="1:24">
      <c r="A7" s="17" t="s">
        <v>799</v>
      </c>
      <c r="B7" cm="1">
        <f t="array" ref="B7:C7">--_xlfn.REGEXEXTRACT(A7,"[-\d]+",1)</f>
        <v>26</v>
      </c>
      <c r="C7">
        <v>66</v>
      </c>
      <c r="F7" cm="1">
        <f t="array" ref="F7:G7">IF(A6=0,ROUND(MMULT(_xlfn.ANCHORARRAY(B9),MINVERSE(B7:C8)),9))</f>
        <v>141.40454076399999</v>
      </c>
      <c r="G7">
        <v>135.395252838</v>
      </c>
      <c r="H7" cm="1">
        <f t="array" ref="H7">IF(OR(MOD(_xlfn.ANCHORARRAY(F7),1)),0,SUM(_xlfn.ANCHORARRAY(F7)*{3,1}))</f>
        <v>0</v>
      </c>
    </row>
    <row r="8" spans="1:24">
      <c r="A8" s="17" t="s">
        <v>566</v>
      </c>
      <c r="B8" cm="1">
        <f t="array" ref="B8:C8">--_xlfn.REGEXEXTRACT(A8,"[-\d]+",1)</f>
        <v>67</v>
      </c>
      <c r="C8">
        <v>21</v>
      </c>
      <c r="F8" t="b" cm="1">
        <f t="array" ref="F8">IF(A7=0,ROUND(MMULT(_xlfn.ANCHORARRAY(B10),MINVERSE(B8:C9)),9))</f>
        <v>0</v>
      </c>
      <c r="H8" cm="1">
        <f t="array" ref="H8">IF(OR(MOD(_xlfn.ANCHORARRAY(F8),1)),0,SUM(_xlfn.ANCHORARRAY(F8)*{3,1}))</f>
        <v>0</v>
      </c>
    </row>
    <row r="9" spans="1:24">
      <c r="A9" s="17" t="s">
        <v>980</v>
      </c>
      <c r="B9" cm="1">
        <f t="array" ref="B9:C9">--_xlfn.REGEXEXTRACT(A9,"[-\d]+",1)</f>
        <v>12748</v>
      </c>
      <c r="C9">
        <v>12176</v>
      </c>
      <c r="F9" t="b" cm="1">
        <f t="array" ref="F9">IF(A8=0,ROUND(MMULT(_xlfn.ANCHORARRAY(B11),MINVERSE(B9:C10)),9))</f>
        <v>0</v>
      </c>
      <c r="H9" cm="1">
        <f t="array" ref="H9">IF(OR(MOD(_xlfn.ANCHORARRAY(F9),1)),0,SUM(_xlfn.ANCHORARRAY(F9)*{3,1}))</f>
        <v>0</v>
      </c>
    </row>
    <row r="10" spans="1:24">
      <c r="A10" s="18"/>
      <c r="B10" t="e" cm="1" vm="2">
        <f t="array" ref="B10">--_xlfn.REGEXEXTRACT(A10,"[-\d]+",1)</f>
        <v>#N/A</v>
      </c>
      <c r="F10" t="b" cm="1">
        <f t="array" ref="F10">IF(A9=0,ROUND(MMULT(_xlfn.ANCHORARRAY(B12),MINVERSE(B10:C11)),9))</f>
        <v>0</v>
      </c>
      <c r="H10" cm="1">
        <f t="array" ref="H10">IF(OR(MOD(_xlfn.ANCHORARRAY(F10),1)),0,SUM(_xlfn.ANCHORARRAY(F10)*{3,1}))</f>
        <v>0</v>
      </c>
    </row>
    <row r="11" spans="1:24">
      <c r="A11" s="17" t="s">
        <v>981</v>
      </c>
      <c r="B11" cm="1">
        <f t="array" ref="B11:C11">--_xlfn.REGEXEXTRACT(A11,"[-\d]+",1)</f>
        <v>17</v>
      </c>
      <c r="C11">
        <v>86</v>
      </c>
      <c r="F11" cm="1">
        <f t="array" ref="F11:G11">IF(A10=0,ROUND(MMULT(_xlfn.ANCHORARRAY(B13),MINVERSE(B11:C12)),9))</f>
        <v>38</v>
      </c>
      <c r="G11">
        <v>86</v>
      </c>
      <c r="H11" cm="1">
        <f t="array" ref="H11">IF(OR(MOD(_xlfn.ANCHORARRAY(F11),1)),0,SUM(_xlfn.ANCHORARRAY(F11)*{3,1}))</f>
        <v>200</v>
      </c>
    </row>
    <row r="12" spans="1:24">
      <c r="A12" s="17" t="s">
        <v>982</v>
      </c>
      <c r="B12" cm="1">
        <f t="array" ref="B12:C12">--_xlfn.REGEXEXTRACT(A12,"[-\d]+",1)</f>
        <v>84</v>
      </c>
      <c r="C12">
        <v>37</v>
      </c>
      <c r="F12" t="b" cm="1">
        <f t="array" ref="F12">IF(A11=0,ROUND(MMULT(_xlfn.ANCHORARRAY(B14),MINVERSE(B12:C13)),9))</f>
        <v>0</v>
      </c>
      <c r="H12" cm="1">
        <f t="array" ref="H12">IF(OR(MOD(_xlfn.ANCHORARRAY(F12),1)),0,SUM(_xlfn.ANCHORARRAY(F12)*{3,1}))</f>
        <v>0</v>
      </c>
    </row>
    <row r="13" spans="1:24">
      <c r="A13" s="17" t="s">
        <v>983</v>
      </c>
      <c r="B13" cm="1">
        <f t="array" ref="B13:C13">--_xlfn.REGEXEXTRACT(A13,"[-\d]+",1)</f>
        <v>7870</v>
      </c>
      <c r="C13">
        <v>6450</v>
      </c>
      <c r="F13" t="b" cm="1">
        <f t="array" ref="F13">IF(A12=0,ROUND(MMULT(_xlfn.ANCHORARRAY(B15),MINVERSE(B13:C14)),9))</f>
        <v>0</v>
      </c>
      <c r="H13" cm="1">
        <f t="array" ref="H13">IF(OR(MOD(_xlfn.ANCHORARRAY(F13),1)),0,SUM(_xlfn.ANCHORARRAY(F13)*{3,1}))</f>
        <v>0</v>
      </c>
    </row>
    <row r="14" spans="1:24">
      <c r="A14" s="18"/>
      <c r="B14" t="e" cm="1" vm="2">
        <f t="array" ref="B14">--_xlfn.REGEXEXTRACT(A14,"[-\d]+",1)</f>
        <v>#N/A</v>
      </c>
      <c r="F14" t="b" cm="1">
        <f t="array" ref="F14">IF(A13=0,ROUND(MMULT(_xlfn.ANCHORARRAY(B16),MINVERSE(B14:C15)),9))</f>
        <v>0</v>
      </c>
      <c r="H14" cm="1">
        <f t="array" ref="H14">IF(OR(MOD(_xlfn.ANCHORARRAY(F14),1)),0,SUM(_xlfn.ANCHORARRAY(F14)*{3,1}))</f>
        <v>0</v>
      </c>
    </row>
    <row r="15" spans="1:24">
      <c r="A15" s="17" t="s">
        <v>984</v>
      </c>
      <c r="B15" cm="1">
        <f t="array" ref="B15:C15">--_xlfn.REGEXEXTRACT(A15,"[-\d]+",1)</f>
        <v>69</v>
      </c>
      <c r="C15">
        <v>23</v>
      </c>
      <c r="F15" cm="1">
        <f t="array" ref="F15:G15">IF(A14=0,ROUND(MMULT(_xlfn.ANCHORARRAY(B17),MINVERSE(B15:C16)),9))</f>
        <v>244.501636279</v>
      </c>
      <c r="G15">
        <v>65.569892472999996</v>
      </c>
      <c r="H15" cm="1">
        <f t="array" ref="H15">IF(OR(MOD(_xlfn.ANCHORARRAY(F15),1)),0,SUM(_xlfn.ANCHORARRAY(F15)*{3,1}))</f>
        <v>0</v>
      </c>
    </row>
    <row r="16" spans="1:24">
      <c r="A16" s="17" t="s">
        <v>985</v>
      </c>
      <c r="B16" cm="1">
        <f t="array" ref="B16:C16">--_xlfn.REGEXEXTRACT(A16,"[-\d]+",1)</f>
        <v>27</v>
      </c>
      <c r="C16">
        <v>71</v>
      </c>
      <c r="F16" t="b" cm="1">
        <f t="array" ref="F16">IF(A15=0,ROUND(MMULT(_xlfn.ANCHORARRAY(B18),MINVERSE(B16:C17)),9))</f>
        <v>0</v>
      </c>
      <c r="H16" cm="1">
        <f t="array" ref="H16">IF(OR(MOD(_xlfn.ANCHORARRAY(F16),1)),0,SUM(_xlfn.ANCHORARRAY(F16)*{3,1}))</f>
        <v>0</v>
      </c>
    </row>
    <row r="17" spans="1:16">
      <c r="A17" s="17" t="s">
        <v>986</v>
      </c>
      <c r="B17" cm="1">
        <f t="array" ref="B17:C17">--_xlfn.REGEXEXTRACT(A17,"[-\d]+",1)</f>
        <v>18641</v>
      </c>
      <c r="C17">
        <v>10279</v>
      </c>
      <c r="F17" t="b" cm="1">
        <f t="array" ref="F17">IF(A16=0,ROUND(MMULT(_xlfn.ANCHORARRAY(B19),MINVERSE(B17:C18)),9))</f>
        <v>0</v>
      </c>
      <c r="H17" cm="1">
        <f t="array" ref="H17">IF(OR(MOD(_xlfn.ANCHORARRAY(F17),1)),0,SUM(_xlfn.ANCHORARRAY(F17)*{3,1}))</f>
        <v>0</v>
      </c>
    </row>
    <row r="21" spans="1:16">
      <c r="H21" s="12">
        <f>SUM(H22:H1300)</f>
        <v>33481</v>
      </c>
      <c r="L21" s="12">
        <f>SUM(L22:L1300)</f>
        <v>92572057880885</v>
      </c>
      <c r="N21" s="12" cm="1">
        <f t="array" ref="N21">SUM(_xlfn.BYROW(_xlfn.WRAPROWS(_xlfn.TOCOL(A22:A1300,3),3),_xlfn.LAMBDA(_xlpm.x,_xlfn.LET(_xlpm.n,--_xlfn.REGEXEXTRACT(_xlpm.x,"[-\d]+"&amp;{"";"$"}),_xlpm.p,
ROUND(MMULT(MINVERSE(_xlfn.TAKE(_xlpm.n,,2)),_xlfn.DROP(_xlpm.n,,2)),9),IF(OR(MOD(_xlpm.p,1),_xlpm.p&gt;100),0,SUM(_xlpm.p*{3;1}))))))</f>
        <v>33481</v>
      </c>
      <c r="P21" s="14" t="s">
        <v>994</v>
      </c>
    </row>
    <row r="22" spans="1:16">
      <c r="A22" s="2" t="s">
        <v>0</v>
      </c>
      <c r="B22" cm="1">
        <f t="array" ref="B22:C22">--_xlfn.REGEXEXTRACT(A22,"[-\d]+",1)</f>
        <v>75</v>
      </c>
      <c r="C22">
        <v>30</v>
      </c>
      <c r="F22" cm="1">
        <f t="array" ref="F22:G22">IF(A21=0,ROUND(MMULT(_xlfn.ANCHORARRAY(B24),MINVERSE(B22:C23)),9))</f>
        <v>71</v>
      </c>
      <c r="G22">
        <v>80</v>
      </c>
      <c r="H22" cm="1">
        <f t="array" ref="H22">IF(OR(MOD(_xlfn.ANCHORARRAY(F22),1)),0,SUM(_xlfn.ANCHORARRAY(F22)*{3,1}))</f>
        <v>293</v>
      </c>
      <c r="J22" cm="1">
        <f t="array" ref="J22:K22">IF(A21=0,ROUND(MMULT(_xlfn.ANCHORARRAY(B24)+10000000000000,MINVERSE(B22:C23)),9))</f>
        <v>45977011565.252899</v>
      </c>
      <c r="K22">
        <v>114942528815.632</v>
      </c>
      <c r="L22" cm="1">
        <f t="array" ref="L22">_xlfn.LET(_xlpm.p,_xlfn.ANCHORARRAY(J22),IF(OR(MOD(_xlpm.p,1)),0,SUM(_xlpm.p*{3,1})))</f>
        <v>0</v>
      </c>
      <c r="P22" s="14" t="s">
        <v>988</v>
      </c>
    </row>
    <row r="23" spans="1:16">
      <c r="A23" s="2" t="s">
        <v>1</v>
      </c>
      <c r="B23" cm="1">
        <f t="array" ref="B23:C23">--_xlfn.REGEXEXTRACT(A23,"[-\d]+",1)</f>
        <v>57</v>
      </c>
      <c r="C23">
        <v>75</v>
      </c>
      <c r="F23" t="b" cm="1">
        <f t="array" ref="F23">IF(A22=0,ROUND(MMULT(_xlfn.ANCHORARRAY(B25),MINVERSE(B23:C24)),9))</f>
        <v>0</v>
      </c>
      <c r="H23" cm="1">
        <f t="array" ref="H23">IF(OR(MOD(_xlfn.ANCHORARRAY(F23),1)),0,SUM(_xlfn.ANCHORARRAY(F23)*{3,1}))</f>
        <v>0</v>
      </c>
      <c r="J23" t="b" cm="1">
        <f t="array" ref="J23">IF(A22=0,ROUND(MMULT(_xlfn.ANCHORARRAY(B25)+10000000000000,MINVERSE(B23:C24)),9))</f>
        <v>0</v>
      </c>
      <c r="L23" cm="1">
        <f t="array" ref="L23">_xlfn.LET(_xlpm.p,_xlfn.ANCHORARRAY(J23),IF(OR(MOD(_xlpm.p,1)),0,SUM(_xlpm.p*{3,1})))</f>
        <v>0</v>
      </c>
      <c r="P23" s="14" t="s">
        <v>989</v>
      </c>
    </row>
    <row r="24" spans="1:16">
      <c r="A24" s="2" t="s">
        <v>2</v>
      </c>
      <c r="B24" cm="1">
        <f t="array" ref="B24:C24">--_xlfn.REGEXEXTRACT(A24,"[-\d]+",1)</f>
        <v>9885</v>
      </c>
      <c r="C24">
        <v>8130</v>
      </c>
      <c r="F24" t="b" cm="1">
        <f t="array" ref="F24">IF(A23=0,ROUND(MMULT(_xlfn.ANCHORARRAY(B26),MINVERSE(B24:C25)),9))</f>
        <v>0</v>
      </c>
      <c r="H24" cm="1">
        <f t="array" ref="H24">IF(OR(MOD(_xlfn.ANCHORARRAY(F24),1)),0,SUM(_xlfn.ANCHORARRAY(F24)*{3,1}))</f>
        <v>0</v>
      </c>
      <c r="J24" t="b" cm="1">
        <f t="array" ref="J24">IF(A23=0,ROUND(MMULT(_xlfn.ANCHORARRAY(B26)+10000000000000,MINVERSE(B24:C25)),9))</f>
        <v>0</v>
      </c>
      <c r="L24" cm="1">
        <f t="array" ref="L24">_xlfn.LET(_xlpm.p,_xlfn.ANCHORARRAY(J24),IF(OR(MOD(_xlpm.p,1)),0,SUM(_xlpm.p*{3,1})))</f>
        <v>0</v>
      </c>
      <c r="P24" s="14" t="s">
        <v>990</v>
      </c>
    </row>
    <row r="25" spans="1:16">
      <c r="A25" s="1"/>
      <c r="B25" t="e" cm="1" vm="2">
        <f t="array" ref="B25">--_xlfn.REGEXEXTRACT(A25,"[-\d]+",1)</f>
        <v>#N/A</v>
      </c>
      <c r="F25" t="b" cm="1">
        <f t="array" ref="F25">IF(A24=0,ROUND(MMULT(_xlfn.ANCHORARRAY(B27),MINVERSE(B25:C26)),9))</f>
        <v>0</v>
      </c>
      <c r="H25" cm="1">
        <f t="array" ref="H25">IF(OR(MOD(_xlfn.ANCHORARRAY(F25),1)),0,SUM(_xlfn.ANCHORARRAY(F25)*{3,1}))</f>
        <v>0</v>
      </c>
      <c r="J25" t="b" cm="1">
        <f t="array" ref="J25">IF(A24=0,ROUND(MMULT(_xlfn.ANCHORARRAY(B27)+10000000000000,MINVERSE(B25:C26)),9))</f>
        <v>0</v>
      </c>
      <c r="L25" cm="1">
        <f t="array" ref="L25">_xlfn.LET(_xlpm.p,_xlfn.ANCHORARRAY(J25),IF(OR(MOD(_xlpm.p,1)),0,SUM(_xlpm.p*{3,1})))</f>
        <v>0</v>
      </c>
      <c r="P25" s="14" t="s">
        <v>970</v>
      </c>
    </row>
    <row r="26" spans="1:16">
      <c r="A26" s="2" t="s">
        <v>3</v>
      </c>
      <c r="B26" cm="1">
        <f t="array" ref="B26:C26">--_xlfn.REGEXEXTRACT(A26,"[-\d]+",1)</f>
        <v>48</v>
      </c>
      <c r="C26">
        <v>12</v>
      </c>
      <c r="F26" cm="1">
        <f t="array" ref="F26:G26">IF(A25=0,ROUND(MMULT(_xlfn.ANCHORARRAY(B28),MINVERSE(B26:C27)),9))</f>
        <v>-16.205673759</v>
      </c>
      <c r="G26">
        <v>104.893617021</v>
      </c>
      <c r="H26" cm="1">
        <f t="array" ref="H26">IF(OR(MOD(_xlfn.ANCHORARRAY(F26),1)),0,SUM(_xlfn.ANCHORARRAY(F26)*{3,1}))</f>
        <v>0</v>
      </c>
      <c r="J26" cm="1">
        <f t="array" ref="J26:K26">IF(A25=0,ROUND(MMULT(_xlfn.ANCHORARRAY(B28)+10000000000000,MINVERSE(B26:C27)),9))</f>
        <v>141843971615</v>
      </c>
      <c r="K26">
        <v>159574468190</v>
      </c>
      <c r="L26" cm="1">
        <f t="array" ref="L26">_xlfn.LET(_xlpm.p,_xlfn.ANCHORARRAY(J26),IF(OR(MOD(_xlpm.p,1)),0,SUM(_xlpm.p*{3,1})))</f>
        <v>585106383035</v>
      </c>
      <c r="P26" s="14" t="s">
        <v>991</v>
      </c>
    </row>
    <row r="27" spans="1:16">
      <c r="A27" s="2" t="s">
        <v>4</v>
      </c>
      <c r="B27" cm="1">
        <f t="array" ref="B27:C27">--_xlfn.REGEXEXTRACT(A27,"[-\d]+",1)</f>
        <v>20</v>
      </c>
      <c r="C27">
        <v>52</v>
      </c>
      <c r="F27" t="b" cm="1">
        <f t="array" ref="F27">IF(A26=0,ROUND(MMULT(_xlfn.ANCHORARRAY(B29),MINVERSE(B27:C28)),9))</f>
        <v>0</v>
      </c>
      <c r="H27" cm="1">
        <f t="array" ref="H27">IF(OR(MOD(_xlfn.ANCHORARRAY(F27),1)),0,SUM(_xlfn.ANCHORARRAY(F27)*{3,1}))</f>
        <v>0</v>
      </c>
      <c r="J27" t="b" cm="1">
        <f t="array" ref="J27">IF(A26=0,ROUND(MMULT(_xlfn.ANCHORARRAY(B29)+10000000000000,MINVERSE(B27:C28)),9))</f>
        <v>0</v>
      </c>
      <c r="L27" cm="1">
        <f t="array" ref="L27">_xlfn.LET(_xlpm.p,_xlfn.ANCHORARRAY(J27),IF(OR(MOD(_xlpm.p,1)),0,SUM(_xlpm.p*{3,1})))</f>
        <v>0</v>
      </c>
      <c r="P27" s="14" t="s">
        <v>992</v>
      </c>
    </row>
    <row r="28" spans="1:16">
      <c r="A28" s="2" t="s">
        <v>5</v>
      </c>
      <c r="B28" cm="1">
        <f t="array" ref="B28:C28">--_xlfn.REGEXEXTRACT(A28,"[-\d]+",1)</f>
        <v>1320</v>
      </c>
      <c r="C28">
        <v>5260</v>
      </c>
      <c r="F28" t="b" cm="1">
        <f t="array" ref="F28">IF(A27=0,ROUND(MMULT(_xlfn.ANCHORARRAY(B30),MINVERSE(B28:C29)),9))</f>
        <v>0</v>
      </c>
      <c r="H28" cm="1">
        <f t="array" ref="H28">IF(OR(MOD(_xlfn.ANCHORARRAY(F28),1)),0,SUM(_xlfn.ANCHORARRAY(F28)*{3,1}))</f>
        <v>0</v>
      </c>
      <c r="J28" t="b" cm="1">
        <f t="array" ref="J28">IF(A27=0,ROUND(MMULT(_xlfn.ANCHORARRAY(B30)+10000000000000,MINVERSE(B28:C29)),9))</f>
        <v>0</v>
      </c>
      <c r="L28" cm="1">
        <f t="array" ref="L28">_xlfn.LET(_xlpm.p,_xlfn.ANCHORARRAY(J28),IF(OR(MOD(_xlpm.p,1)),0,SUM(_xlpm.p*{3,1})))</f>
        <v>0</v>
      </c>
      <c r="P28" s="14" t="s">
        <v>993</v>
      </c>
    </row>
    <row r="29" spans="1:16">
      <c r="A29" s="1"/>
      <c r="B29" t="e" cm="1" vm="2">
        <f t="array" ref="B29">--_xlfn.REGEXEXTRACT(A29,"[-\d]+",1)</f>
        <v>#N/A</v>
      </c>
      <c r="F29" t="b" cm="1">
        <f t="array" ref="F29">IF(A28=0,ROUND(MMULT(_xlfn.ANCHORARRAY(B31),MINVERSE(B29:C30)),9))</f>
        <v>0</v>
      </c>
      <c r="H29" cm="1">
        <f t="array" ref="H29">IF(OR(MOD(_xlfn.ANCHORARRAY(F29),1)),0,SUM(_xlfn.ANCHORARRAY(F29)*{3,1}))</f>
        <v>0</v>
      </c>
      <c r="J29" t="b" cm="1">
        <f t="array" ref="J29">IF(A28=0,ROUND(MMULT(_xlfn.ANCHORARRAY(B31)+10000000000000,MINVERSE(B29:C30)),9))</f>
        <v>0</v>
      </c>
      <c r="L29" cm="1">
        <f t="array" ref="L29">_xlfn.LET(_xlpm.p,_xlfn.ANCHORARRAY(J29),IF(OR(MOD(_xlpm.p,1)),0,SUM(_xlpm.p*{3,1})))</f>
        <v>0</v>
      </c>
    </row>
    <row r="30" spans="1:16">
      <c r="A30" s="2" t="s">
        <v>6</v>
      </c>
      <c r="B30" cm="1">
        <f t="array" ref="B30:C30">--_xlfn.REGEXEXTRACT(A30,"[-\d]+",1)</f>
        <v>20</v>
      </c>
      <c r="C30">
        <v>86</v>
      </c>
      <c r="F30" cm="1">
        <f t="array" ref="F30:G30">IF(A29=0,ROUND(MMULT(_xlfn.ANCHORARRAY(B32),MINVERSE(B30:C31)),9))</f>
        <v>7</v>
      </c>
      <c r="G30">
        <v>5</v>
      </c>
      <c r="H30" cm="1">
        <f t="array" ref="H30">IF(OR(MOD(_xlfn.ANCHORARRAY(F30),1)),0,SUM(_xlfn.ANCHORARRAY(F30)*{3,1}))</f>
        <v>26</v>
      </c>
      <c r="J30" cm="1">
        <f t="array" ref="J30:K30">IF(A29=0,ROUND(MMULT(_xlfn.ANCHORARRAY(B32)+10000000000000,MINVERSE(B30:C31)),9))</f>
        <v>39441747579.815498</v>
      </c>
      <c r="K30">
        <v>200242718451.60199</v>
      </c>
      <c r="L30" cm="1">
        <f t="array" ref="L30">_xlfn.LET(_xlpm.p,_xlfn.ANCHORARRAY(J30),IF(OR(MOD(_xlpm.p,1)),0,SUM(_xlpm.p*{3,1})))</f>
        <v>0</v>
      </c>
    </row>
    <row r="31" spans="1:16">
      <c r="A31" s="2" t="s">
        <v>7</v>
      </c>
      <c r="B31" cm="1">
        <f t="array" ref="B31:C31">--_xlfn.REGEXEXTRACT(A31,"[-\d]+",1)</f>
        <v>46</v>
      </c>
      <c r="C31">
        <v>33</v>
      </c>
      <c r="F31" t="b" cm="1">
        <f t="array" ref="F31">IF(A30=0,ROUND(MMULT(_xlfn.ANCHORARRAY(B33),MINVERSE(B31:C32)),9))</f>
        <v>0</v>
      </c>
      <c r="H31" cm="1">
        <f t="array" ref="H31">IF(OR(MOD(_xlfn.ANCHORARRAY(F31),1)),0,SUM(_xlfn.ANCHORARRAY(F31)*{3,1}))</f>
        <v>0</v>
      </c>
      <c r="J31" t="b" cm="1">
        <f t="array" ref="J31">IF(A30=0,ROUND(MMULT(_xlfn.ANCHORARRAY(B33)+10000000000000,MINVERSE(B31:C32)),9))</f>
        <v>0</v>
      </c>
      <c r="L31" cm="1">
        <f t="array" ref="L31">_xlfn.LET(_xlpm.p,_xlfn.ANCHORARRAY(J31),IF(OR(MOD(_xlpm.p,1)),0,SUM(_xlpm.p*{3,1})))</f>
        <v>0</v>
      </c>
    </row>
    <row r="32" spans="1:16">
      <c r="A32" s="2" t="s">
        <v>8</v>
      </c>
      <c r="B32" cm="1">
        <f t="array" ref="B32:C32">--_xlfn.REGEXEXTRACT(A32,"[-\d]+",1)</f>
        <v>370</v>
      </c>
      <c r="C32">
        <v>767</v>
      </c>
      <c r="F32" t="b" cm="1">
        <f t="array" ref="F32">IF(A31=0,ROUND(MMULT(_xlfn.ANCHORARRAY(B34),MINVERSE(B32:C33)),9))</f>
        <v>0</v>
      </c>
      <c r="H32" cm="1">
        <f t="array" ref="H32">IF(OR(MOD(_xlfn.ANCHORARRAY(F32),1)),0,SUM(_xlfn.ANCHORARRAY(F32)*{3,1}))</f>
        <v>0</v>
      </c>
      <c r="J32" t="b" cm="1">
        <f t="array" ref="J32">IF(A31=0,ROUND(MMULT(_xlfn.ANCHORARRAY(B34)+10000000000000,MINVERSE(B32:C33)),9))</f>
        <v>0</v>
      </c>
      <c r="L32" cm="1">
        <f t="array" ref="L32">_xlfn.LET(_xlpm.p,_xlfn.ANCHORARRAY(J32),IF(OR(MOD(_xlpm.p,1)),0,SUM(_xlpm.p*{3,1})))</f>
        <v>0</v>
      </c>
      <c r="N32" s="12" cm="1">
        <f t="array" ref="N32">SUM(_xlfn.BYROW(_xlfn.WRAPROWS(_xlfn.TOCOL(A22:A1300,3),3),_xlfn.LAMBDA(_xlpm.x,_xlfn.LET(_xlpm.n,--_xlfn.REGEXEXTRACT(_xlpm.x,"[-\d]+"&amp;{"";"$"}),_xlpm.p,
ROUND(MMULT(MINVERSE(_xlfn.TAKE(_xlpm.n,,2)),_xlfn.DROP(_xlpm.n,,2)+10000000000000),9),IF(OR(MOD(_xlpm.p,1)),0,SUM(_xlpm.p*{3;1}))))))</f>
        <v>92572057880885</v>
      </c>
      <c r="P32" s="14" t="s">
        <v>994</v>
      </c>
    </row>
    <row r="33" spans="1:16">
      <c r="A33" s="1"/>
      <c r="B33" t="e" cm="1" vm="2">
        <f t="array" ref="B33">--_xlfn.REGEXEXTRACT(A33,"[-\d]+",1)</f>
        <v>#N/A</v>
      </c>
      <c r="F33" t="b" cm="1">
        <f t="array" ref="F33">IF(A32=0,ROUND(MMULT(_xlfn.ANCHORARRAY(B35),MINVERSE(B33:C34)),9))</f>
        <v>0</v>
      </c>
      <c r="H33" cm="1">
        <f t="array" ref="H33">IF(OR(MOD(_xlfn.ANCHORARRAY(F33),1)),0,SUM(_xlfn.ANCHORARRAY(F33)*{3,1}))</f>
        <v>0</v>
      </c>
      <c r="J33" t="b" cm="1">
        <f t="array" ref="J33">IF(A32=0,ROUND(MMULT(_xlfn.ANCHORARRAY(B35)+10000000000000,MINVERSE(B33:C34)),9))</f>
        <v>0</v>
      </c>
      <c r="L33" cm="1">
        <f t="array" ref="L33">_xlfn.LET(_xlpm.p,_xlfn.ANCHORARRAY(J33),IF(OR(MOD(_xlpm.p,1)),0,SUM(_xlpm.p*{3,1})))</f>
        <v>0</v>
      </c>
      <c r="P33" s="14" t="s">
        <v>988</v>
      </c>
    </row>
    <row r="34" spans="1:16">
      <c r="A34" s="2" t="s">
        <v>9</v>
      </c>
      <c r="B34" cm="1">
        <f t="array" ref="B34:C34">--_xlfn.REGEXEXTRACT(A34,"[-\d]+",1)</f>
        <v>21</v>
      </c>
      <c r="C34">
        <v>77</v>
      </c>
      <c r="F34" cm="1">
        <f t="array" ref="F34:G34">IF(A33=0,ROUND(MMULT(_xlfn.ANCHORARRAY(B36),MINVERSE(B34:C35)),9))</f>
        <v>96</v>
      </c>
      <c r="G34">
        <v>40</v>
      </c>
      <c r="H34" cm="1">
        <f t="array" ref="H34">IF(OR(MOD(_xlfn.ANCHORARRAY(F34),1)),0,SUM(_xlfn.ANCHORARRAY(F34)*{3,1}))</f>
        <v>328</v>
      </c>
      <c r="J34" cm="1">
        <f t="array" ref="J34:K34">IF(A33=0,ROUND(MMULT(_xlfn.ANCHORARRAY(B36)+10000000000000,MINVERSE(B34:C35)),9))</f>
        <v>68251353355.5905</v>
      </c>
      <c r="K34">
        <v>131795716679.209</v>
      </c>
      <c r="L34" cm="1">
        <f t="array" ref="L34">_xlfn.LET(_xlpm.p,_xlfn.ANCHORARRAY(J34),IF(OR(MOD(_xlpm.p,1)),0,SUM(_xlpm.p*{3,1})))</f>
        <v>0</v>
      </c>
      <c r="P34" s="14" t="s">
        <v>989</v>
      </c>
    </row>
    <row r="35" spans="1:16">
      <c r="A35" s="2" t="s">
        <v>10</v>
      </c>
      <c r="B35" cm="1">
        <f t="array" ref="B35:C35">--_xlfn.REGEXEXTRACT(A35,"[-\d]+",1)</f>
        <v>65</v>
      </c>
      <c r="C35">
        <v>36</v>
      </c>
      <c r="F35" t="b" cm="1">
        <f t="array" ref="F35">IF(A34=0,ROUND(MMULT(_xlfn.ANCHORARRAY(B37),MINVERSE(B35:C36)),9))</f>
        <v>0</v>
      </c>
      <c r="H35" cm="1">
        <f t="array" ref="H35">IF(OR(MOD(_xlfn.ANCHORARRAY(F35),1)),0,SUM(_xlfn.ANCHORARRAY(F35)*{3,1}))</f>
        <v>0</v>
      </c>
      <c r="J35" t="b" cm="1">
        <f t="array" ref="J35">IF(A34=0,ROUND(MMULT(_xlfn.ANCHORARRAY(B37)+10000000000000,MINVERSE(B35:C36)),9))</f>
        <v>0</v>
      </c>
      <c r="L35" cm="1">
        <f t="array" ref="L35">_xlfn.LET(_xlpm.p,_xlfn.ANCHORARRAY(J35),IF(OR(MOD(_xlpm.p,1)),0,SUM(_xlpm.p*{3,1})))</f>
        <v>0</v>
      </c>
      <c r="P35" s="14" t="s">
        <v>990</v>
      </c>
    </row>
    <row r="36" spans="1:16">
      <c r="A36" s="2" t="s">
        <v>11</v>
      </c>
      <c r="B36" cm="1">
        <f t="array" ref="B36:C36">--_xlfn.REGEXEXTRACT(A36,"[-\d]+",1)</f>
        <v>4616</v>
      </c>
      <c r="C36">
        <v>8832</v>
      </c>
      <c r="F36" t="b" cm="1">
        <f t="array" ref="F36">IF(A35=0,ROUND(MMULT(_xlfn.ANCHORARRAY(B38),MINVERSE(B36:C37)),9))</f>
        <v>0</v>
      </c>
      <c r="H36" cm="1">
        <f t="array" ref="H36">IF(OR(MOD(_xlfn.ANCHORARRAY(F36),1)),0,SUM(_xlfn.ANCHORARRAY(F36)*{3,1}))</f>
        <v>0</v>
      </c>
      <c r="J36" t="b" cm="1">
        <f t="array" ref="J36">IF(A35=0,ROUND(MMULT(_xlfn.ANCHORARRAY(B38)+10000000000000,MINVERSE(B36:C37)),9))</f>
        <v>0</v>
      </c>
      <c r="L36" cm="1">
        <f t="array" ref="L36">_xlfn.LET(_xlpm.p,_xlfn.ANCHORARRAY(J36),IF(OR(MOD(_xlpm.p,1)),0,SUM(_xlpm.p*{3,1})))</f>
        <v>0</v>
      </c>
      <c r="P36" s="14" t="s">
        <v>970</v>
      </c>
    </row>
    <row r="37" spans="1:16">
      <c r="A37" s="1"/>
      <c r="B37" t="e" cm="1" vm="2">
        <f t="array" ref="B37">--_xlfn.REGEXEXTRACT(A37,"[-\d]+",1)</f>
        <v>#N/A</v>
      </c>
      <c r="F37" t="b" cm="1">
        <f t="array" ref="F37">IF(A36=0,ROUND(MMULT(_xlfn.ANCHORARRAY(B39),MINVERSE(B37:C38)),9))</f>
        <v>0</v>
      </c>
      <c r="H37" cm="1">
        <f t="array" ref="H37">IF(OR(MOD(_xlfn.ANCHORARRAY(F37),1)),0,SUM(_xlfn.ANCHORARRAY(F37)*{3,1}))</f>
        <v>0</v>
      </c>
      <c r="J37" t="b" cm="1">
        <f t="array" ref="J37">IF(A36=0,ROUND(MMULT(_xlfn.ANCHORARRAY(B39)+10000000000000,MINVERSE(B37:C38)),9))</f>
        <v>0</v>
      </c>
      <c r="L37" cm="1">
        <f t="array" ref="L37">_xlfn.LET(_xlpm.p,_xlfn.ANCHORARRAY(J37),IF(OR(MOD(_xlpm.p,1)),0,SUM(_xlpm.p*{3,1})))</f>
        <v>0</v>
      </c>
      <c r="P37" s="14" t="s">
        <v>991</v>
      </c>
    </row>
    <row r="38" spans="1:16">
      <c r="A38" s="2" t="s">
        <v>12</v>
      </c>
      <c r="B38" cm="1">
        <f t="array" ref="B38:C38">--_xlfn.REGEXEXTRACT(A38,"[-\d]+",1)</f>
        <v>49</v>
      </c>
      <c r="C38">
        <v>88</v>
      </c>
      <c r="F38" cm="1">
        <f t="array" ref="F38:G38">IF(A37=0,ROUND(MMULT(_xlfn.ANCHORARRAY(B40),MINVERSE(B38:C39)),9))</f>
        <v>58</v>
      </c>
      <c r="G38">
        <v>5</v>
      </c>
      <c r="H38" cm="1">
        <f t="array" ref="H38">IF(OR(MOD(_xlfn.ANCHORARRAY(F38),1)),0,SUM(_xlfn.ANCHORARRAY(F38)*{3,1}))</f>
        <v>179</v>
      </c>
      <c r="J38" cm="1">
        <f t="array" ref="J38:K38">IF(A37=0,ROUND(MMULT(_xlfn.ANCHORARRAY(B40)+10000000000000,MINVERSE(B38:C39)),9))</f>
        <v>87719298303.613998</v>
      </c>
      <c r="K38">
        <v>63352826515.721298</v>
      </c>
      <c r="L38" cm="1">
        <f t="array" ref="L38">_xlfn.LET(_xlpm.p,_xlfn.ANCHORARRAY(J38),IF(OR(MOD(_xlpm.p,1)),0,SUM(_xlpm.p*{3,1})))</f>
        <v>0</v>
      </c>
      <c r="P38" s="14" t="s">
        <v>995</v>
      </c>
    </row>
    <row r="39" spans="1:16">
      <c r="A39" s="2" t="s">
        <v>13</v>
      </c>
      <c r="B39" cm="1">
        <f t="array" ref="B39:C39">--_xlfn.REGEXEXTRACT(A39,"[-\d]+",1)</f>
        <v>90</v>
      </c>
      <c r="C39">
        <v>36</v>
      </c>
      <c r="F39" t="b" cm="1">
        <f t="array" ref="F39">IF(A38=0,ROUND(MMULT(_xlfn.ANCHORARRAY(B41),MINVERSE(B39:C40)),9))</f>
        <v>0</v>
      </c>
      <c r="H39" cm="1">
        <f t="array" ref="H39">IF(OR(MOD(_xlfn.ANCHORARRAY(F39),1)),0,SUM(_xlfn.ANCHORARRAY(F39)*{3,1}))</f>
        <v>0</v>
      </c>
      <c r="J39" t="b" cm="1">
        <f t="array" ref="J39">IF(A38=0,ROUND(MMULT(_xlfn.ANCHORARRAY(B41)+10000000000000,MINVERSE(B39:C40)),9))</f>
        <v>0</v>
      </c>
      <c r="L39" cm="1">
        <f t="array" ref="L39">_xlfn.LET(_xlpm.p,_xlfn.ANCHORARRAY(J39),IF(OR(MOD(_xlpm.p,1)),0,SUM(_xlpm.p*{3,1})))</f>
        <v>0</v>
      </c>
      <c r="P39" s="14" t="s">
        <v>996</v>
      </c>
    </row>
    <row r="40" spans="1:16">
      <c r="A40" s="2" t="s">
        <v>14</v>
      </c>
      <c r="B40" cm="1">
        <f t="array" ref="B40:C40">--_xlfn.REGEXEXTRACT(A40,"[-\d]+",1)</f>
        <v>3292</v>
      </c>
      <c r="C40">
        <v>5284</v>
      </c>
      <c r="F40" t="b" cm="1">
        <f t="array" ref="F40">IF(A39=0,ROUND(MMULT(_xlfn.ANCHORARRAY(B42),MINVERSE(B40:C41)),9))</f>
        <v>0</v>
      </c>
      <c r="H40" cm="1">
        <f t="array" ref="H40">IF(OR(MOD(_xlfn.ANCHORARRAY(F40),1)),0,SUM(_xlfn.ANCHORARRAY(F40)*{3,1}))</f>
        <v>0</v>
      </c>
      <c r="J40" t="b" cm="1">
        <f t="array" ref="J40">IF(A39=0,ROUND(MMULT(_xlfn.ANCHORARRAY(B42)+10000000000000,MINVERSE(B40:C41)),9))</f>
        <v>0</v>
      </c>
      <c r="L40" cm="1">
        <f t="array" ref="L40">_xlfn.LET(_xlpm.p,_xlfn.ANCHORARRAY(J40),IF(OR(MOD(_xlpm.p,1)),0,SUM(_xlpm.p*{3,1})))</f>
        <v>0</v>
      </c>
    </row>
    <row r="41" spans="1:16">
      <c r="A41" s="1"/>
      <c r="B41" t="e" cm="1" vm="2">
        <f t="array" ref="B41">--_xlfn.REGEXEXTRACT(A41,"[-\d]+",1)</f>
        <v>#N/A</v>
      </c>
      <c r="F41" t="b" cm="1">
        <f t="array" ref="F41">IF(A40=0,ROUND(MMULT(_xlfn.ANCHORARRAY(B43),MINVERSE(B41:C42)),9))</f>
        <v>0</v>
      </c>
      <c r="H41" cm="1">
        <f t="array" ref="H41">IF(OR(MOD(_xlfn.ANCHORARRAY(F41),1)),0,SUM(_xlfn.ANCHORARRAY(F41)*{3,1}))</f>
        <v>0</v>
      </c>
      <c r="J41" t="b" cm="1">
        <f t="array" ref="J41">IF(A40=0,ROUND(MMULT(_xlfn.ANCHORARRAY(B43)+10000000000000,MINVERSE(B41:C42)),9))</f>
        <v>0</v>
      </c>
      <c r="L41" cm="1">
        <f t="array" ref="L41">_xlfn.LET(_xlpm.p,_xlfn.ANCHORARRAY(J41),IF(OR(MOD(_xlpm.p,1)),0,SUM(_xlpm.p*{3,1})))</f>
        <v>0</v>
      </c>
    </row>
    <row r="42" spans="1:16">
      <c r="A42" s="2" t="s">
        <v>15</v>
      </c>
      <c r="B42" cm="1">
        <f t="array" ref="B42:C42">--_xlfn.REGEXEXTRACT(A42,"[-\d]+",1)</f>
        <v>46</v>
      </c>
      <c r="C42">
        <v>13</v>
      </c>
      <c r="F42" cm="1">
        <f t="array" ref="F42:G42">IF(A41=0,ROUND(MMULT(_xlfn.ANCHORARRAY(B44),MINVERSE(B42:C43)),9))</f>
        <v>124.436119116</v>
      </c>
      <c r="G42">
        <v>80.539865513999999</v>
      </c>
      <c r="H42" cm="1">
        <f t="array" ref="H42">IF(OR(MOD(_xlfn.ANCHORARRAY(F42),1)),0,SUM(_xlfn.ANCHORARRAY(F42)*{3,1}))</f>
        <v>0</v>
      </c>
      <c r="J42" cm="1">
        <f t="array" ref="J42:K42">IF(A41=0,ROUND(MMULT(_xlfn.ANCHORARRAY(B44)+10000000000000,MINVERSE(B42:C43)),9))</f>
        <v>192122958818</v>
      </c>
      <c r="K42">
        <v>105667627362</v>
      </c>
      <c r="L42" cm="1">
        <f t="array" ref="L42">_xlfn.LET(_xlpm.p,_xlfn.ANCHORARRAY(J42),IF(OR(MOD(_xlpm.p,1)),0,SUM(_xlpm.p*{3,1})))</f>
        <v>682036503816</v>
      </c>
    </row>
    <row r="43" spans="1:16">
      <c r="A43" s="2" t="s">
        <v>16</v>
      </c>
      <c r="B43" cm="1">
        <f t="array" ref="B43:C43">--_xlfn.REGEXEXTRACT(A43,"[-\d]+",1)</f>
        <v>11</v>
      </c>
      <c r="C43">
        <v>71</v>
      </c>
      <c r="F43" t="b" cm="1">
        <f t="array" ref="F43">IF(A42=0,ROUND(MMULT(_xlfn.ANCHORARRAY(B45),MINVERSE(B43:C44)),9))</f>
        <v>0</v>
      </c>
      <c r="H43" cm="1">
        <f t="array" ref="H43">IF(OR(MOD(_xlfn.ANCHORARRAY(F43),1)),0,SUM(_xlfn.ANCHORARRAY(F43)*{3,1}))</f>
        <v>0</v>
      </c>
      <c r="J43" t="b" cm="1">
        <f t="array" ref="J43">IF(A42=0,ROUND(MMULT(_xlfn.ANCHORARRAY(B45)+10000000000000,MINVERSE(B43:C44)),9))</f>
        <v>0</v>
      </c>
      <c r="L43" cm="1">
        <f t="array" ref="L43">_xlfn.LET(_xlpm.p,_xlfn.ANCHORARRAY(J43),IF(OR(MOD(_xlpm.p,1)),0,SUM(_xlpm.p*{3,1})))</f>
        <v>0</v>
      </c>
    </row>
    <row r="44" spans="1:16">
      <c r="A44" s="2" t="s">
        <v>17</v>
      </c>
      <c r="B44" cm="1">
        <f t="array" ref="B44:C44">--_xlfn.REGEXEXTRACT(A44,"[-\d]+",1)</f>
        <v>6610</v>
      </c>
      <c r="C44">
        <v>7336</v>
      </c>
      <c r="F44" t="b" cm="1">
        <f t="array" ref="F44">IF(A43=0,ROUND(MMULT(_xlfn.ANCHORARRAY(B46),MINVERSE(B44:C45)),9))</f>
        <v>0</v>
      </c>
      <c r="H44" cm="1">
        <f t="array" ref="H44">IF(OR(MOD(_xlfn.ANCHORARRAY(F44),1)),0,SUM(_xlfn.ANCHORARRAY(F44)*{3,1}))</f>
        <v>0</v>
      </c>
      <c r="J44" t="b" cm="1">
        <f t="array" ref="J44">IF(A43=0,ROUND(MMULT(_xlfn.ANCHORARRAY(B46)+10000000000000,MINVERSE(B44:C45)),9))</f>
        <v>0</v>
      </c>
      <c r="L44" cm="1">
        <f t="array" ref="L44">_xlfn.LET(_xlpm.p,_xlfn.ANCHORARRAY(J44),IF(OR(MOD(_xlpm.p,1)),0,SUM(_xlpm.p*{3,1})))</f>
        <v>0</v>
      </c>
    </row>
    <row r="45" spans="1:16">
      <c r="A45" s="1"/>
      <c r="B45" t="e" cm="1" vm="2">
        <f t="array" ref="B45">--_xlfn.REGEXEXTRACT(A45,"[-\d]+",1)</f>
        <v>#N/A</v>
      </c>
      <c r="F45" t="b" cm="1">
        <f t="array" ref="F45">IF(A44=0,ROUND(MMULT(_xlfn.ANCHORARRAY(B47),MINVERSE(B45:C46)),9))</f>
        <v>0</v>
      </c>
      <c r="H45" cm="1">
        <f t="array" ref="H45">IF(OR(MOD(_xlfn.ANCHORARRAY(F45),1)),0,SUM(_xlfn.ANCHORARRAY(F45)*{3,1}))</f>
        <v>0</v>
      </c>
      <c r="J45" t="b" cm="1">
        <f t="array" ref="J45">IF(A44=0,ROUND(MMULT(_xlfn.ANCHORARRAY(B47)+10000000000000,MINVERSE(B45:C46)),9))</f>
        <v>0</v>
      </c>
      <c r="L45" cm="1">
        <f t="array" ref="L45">_xlfn.LET(_xlpm.p,_xlfn.ANCHORARRAY(J45),IF(OR(MOD(_xlpm.p,1)),0,SUM(_xlpm.p*{3,1})))</f>
        <v>0</v>
      </c>
    </row>
    <row r="46" spans="1:16">
      <c r="A46" s="2" t="s">
        <v>18</v>
      </c>
      <c r="B46" cm="1">
        <f t="array" ref="B46:C46">--_xlfn.REGEXEXTRACT(A46,"[-\d]+",1)</f>
        <v>55</v>
      </c>
      <c r="C46">
        <v>23</v>
      </c>
      <c r="F46" cm="1">
        <f t="array" ref="F46:G46">IF(A45=0,ROUND(MMULT(_xlfn.ANCHORARRAY(B48),MINVERSE(B46:C47)),9))</f>
        <v>128.592039801</v>
      </c>
      <c r="G46">
        <v>75.497512438000001</v>
      </c>
      <c r="H46" cm="1">
        <f t="array" ref="H46">IF(OR(MOD(_xlfn.ANCHORARRAY(F46),1)),0,SUM(_xlfn.ANCHORARRAY(F46)*{3,1}))</f>
        <v>0</v>
      </c>
      <c r="J46" cm="1">
        <f t="array" ref="J46:K46">IF(A45=0,ROUND(MMULT(_xlfn.ANCHORARRAY(B48)+10000000000000,MINVERSE(B46:C47)),9))</f>
        <v>109452736447</v>
      </c>
      <c r="K46">
        <v>159203980175</v>
      </c>
      <c r="L46" cm="1">
        <f t="array" ref="L46">_xlfn.LET(_xlpm.p,_xlfn.ANCHORARRAY(J46),IF(OR(MOD(_xlpm.p,1)),0,SUM(_xlpm.p*{3,1})))</f>
        <v>487562189516</v>
      </c>
    </row>
    <row r="47" spans="1:16">
      <c r="A47" s="2" t="s">
        <v>19</v>
      </c>
      <c r="B47" cm="1">
        <f t="array" ref="B47:C47">--_xlfn.REGEXEXTRACT(A47,"[-\d]+",1)</f>
        <v>25</v>
      </c>
      <c r="C47">
        <v>47</v>
      </c>
      <c r="F47" t="b" cm="1">
        <f t="array" ref="F47">IF(A46=0,ROUND(MMULT(_xlfn.ANCHORARRAY(B49),MINVERSE(B47:C48)),9))</f>
        <v>0</v>
      </c>
      <c r="H47" cm="1">
        <f t="array" ref="H47">IF(OR(MOD(_xlfn.ANCHORARRAY(F47),1)),0,SUM(_xlfn.ANCHORARRAY(F47)*{3,1}))</f>
        <v>0</v>
      </c>
      <c r="J47" t="b" cm="1">
        <f t="array" ref="J47">IF(A46=0,ROUND(MMULT(_xlfn.ANCHORARRAY(B49)+10000000000000,MINVERSE(B47:C48)),9))</f>
        <v>0</v>
      </c>
      <c r="L47" cm="1">
        <f t="array" ref="L47">_xlfn.LET(_xlpm.p,_xlfn.ANCHORARRAY(J47),IF(OR(MOD(_xlpm.p,1)),0,SUM(_xlpm.p*{3,1})))</f>
        <v>0</v>
      </c>
    </row>
    <row r="48" spans="1:16">
      <c r="A48" s="2" t="s">
        <v>20</v>
      </c>
      <c r="B48" cm="1">
        <f t="array" ref="B48:C48">--_xlfn.REGEXEXTRACT(A48,"[-\d]+",1)</f>
        <v>8960</v>
      </c>
      <c r="C48">
        <v>6506</v>
      </c>
      <c r="F48" t="b" cm="1">
        <f t="array" ref="F48">IF(A47=0,ROUND(MMULT(_xlfn.ANCHORARRAY(B50),MINVERSE(B48:C49)),9))</f>
        <v>0</v>
      </c>
      <c r="H48" cm="1">
        <f t="array" ref="H48">IF(OR(MOD(_xlfn.ANCHORARRAY(F48),1)),0,SUM(_xlfn.ANCHORARRAY(F48)*{3,1}))</f>
        <v>0</v>
      </c>
      <c r="J48" t="b" cm="1">
        <f t="array" ref="J48">IF(A47=0,ROUND(MMULT(_xlfn.ANCHORARRAY(B50)+10000000000000,MINVERSE(B48:C49)),9))</f>
        <v>0</v>
      </c>
      <c r="L48" cm="1">
        <f t="array" ref="L48">_xlfn.LET(_xlpm.p,_xlfn.ANCHORARRAY(J48),IF(OR(MOD(_xlpm.p,1)),0,SUM(_xlpm.p*{3,1})))</f>
        <v>0</v>
      </c>
    </row>
    <row r="49" spans="1:12">
      <c r="A49" s="1"/>
      <c r="B49" t="e" cm="1" vm="2">
        <f t="array" ref="B49">--_xlfn.REGEXEXTRACT(A49,"[-\d]+",1)</f>
        <v>#N/A</v>
      </c>
      <c r="F49" t="b" cm="1">
        <f t="array" ref="F49">IF(A48=0,ROUND(MMULT(_xlfn.ANCHORARRAY(B51),MINVERSE(B49:C50)),9))</f>
        <v>0</v>
      </c>
      <c r="H49" cm="1">
        <f t="array" ref="H49">IF(OR(MOD(_xlfn.ANCHORARRAY(F49),1)),0,SUM(_xlfn.ANCHORARRAY(F49)*{3,1}))</f>
        <v>0</v>
      </c>
      <c r="J49" t="b" cm="1">
        <f t="array" ref="J49">IF(A48=0,ROUND(MMULT(_xlfn.ANCHORARRAY(B51)+10000000000000,MINVERSE(B49:C50)),9))</f>
        <v>0</v>
      </c>
      <c r="L49" cm="1">
        <f t="array" ref="L49">_xlfn.LET(_xlpm.p,_xlfn.ANCHORARRAY(J49),IF(OR(MOD(_xlpm.p,1)),0,SUM(_xlpm.p*{3,1})))</f>
        <v>0</v>
      </c>
    </row>
    <row r="50" spans="1:12">
      <c r="A50" s="2" t="s">
        <v>21</v>
      </c>
      <c r="B50" cm="1">
        <f t="array" ref="B50:C50">--_xlfn.REGEXEXTRACT(A50,"[-\d]+",1)</f>
        <v>19</v>
      </c>
      <c r="C50">
        <v>90</v>
      </c>
      <c r="F50" cm="1">
        <f t="array" ref="F50:G50">IF(A49=0,ROUND(MMULT(_xlfn.ANCHORARRAY(B52),MINVERSE(B50:C51)),9))</f>
        <v>32</v>
      </c>
      <c r="G50">
        <v>7</v>
      </c>
      <c r="H50" cm="1">
        <f t="array" ref="H50">IF(OR(MOD(_xlfn.ANCHORARRAY(F50),1)),0,SUM(_xlfn.ANCHORARRAY(F50)*{3,1}))</f>
        <v>103</v>
      </c>
      <c r="J50" cm="1">
        <f t="array" ref="J50:K50">IF(A49=0,ROUND(MMULT(_xlfn.ANCHORARRAY(B52)+10000000000000,MINVERSE(B50:C51)),9))</f>
        <v>82266910452.475296</v>
      </c>
      <c r="K50">
        <v>92713502226.900803</v>
      </c>
      <c r="L50" cm="1">
        <f t="array" ref="L50">_xlfn.LET(_xlpm.p,_xlfn.ANCHORARRAY(J50),IF(OR(MOD(_xlpm.p,1)),0,SUM(_xlpm.p*{3,1})))</f>
        <v>0</v>
      </c>
    </row>
    <row r="51" spans="1:12">
      <c r="A51" s="2" t="s">
        <v>22</v>
      </c>
      <c r="B51" cm="1">
        <f t="array" ref="B51:C51">--_xlfn.REGEXEXTRACT(A51,"[-\d]+",1)</f>
        <v>91</v>
      </c>
      <c r="C51">
        <v>28</v>
      </c>
      <c r="F51" t="b" cm="1">
        <f t="array" ref="F51">IF(A50=0,ROUND(MMULT(_xlfn.ANCHORARRAY(B53),MINVERSE(B51:C52)),9))</f>
        <v>0</v>
      </c>
      <c r="H51" cm="1">
        <f t="array" ref="H51">IF(OR(MOD(_xlfn.ANCHORARRAY(F51),1)),0,SUM(_xlfn.ANCHORARRAY(F51)*{3,1}))</f>
        <v>0</v>
      </c>
      <c r="J51" t="b" cm="1">
        <f t="array" ref="J51">IF(A50=0,ROUND(MMULT(_xlfn.ANCHORARRAY(B53)+10000000000000,MINVERSE(B51:C52)),9))</f>
        <v>0</v>
      </c>
      <c r="L51" cm="1">
        <f t="array" ref="L51">_xlfn.LET(_xlpm.p,_xlfn.ANCHORARRAY(J51),IF(OR(MOD(_xlpm.p,1)),0,SUM(_xlpm.p*{3,1})))</f>
        <v>0</v>
      </c>
    </row>
    <row r="52" spans="1:12">
      <c r="A52" s="2" t="s">
        <v>23</v>
      </c>
      <c r="B52" cm="1">
        <f t="array" ref="B52:C52">--_xlfn.REGEXEXTRACT(A52,"[-\d]+",1)</f>
        <v>1245</v>
      </c>
      <c r="C52">
        <v>3076</v>
      </c>
      <c r="F52" t="b" cm="1">
        <f t="array" ref="F52">IF(A51=0,ROUND(MMULT(_xlfn.ANCHORARRAY(B54),MINVERSE(B52:C53)),9))</f>
        <v>0</v>
      </c>
      <c r="H52" cm="1">
        <f t="array" ref="H52">IF(OR(MOD(_xlfn.ANCHORARRAY(F52),1)),0,SUM(_xlfn.ANCHORARRAY(F52)*{3,1}))</f>
        <v>0</v>
      </c>
      <c r="J52" t="b" cm="1">
        <f t="array" ref="J52">IF(A51=0,ROUND(MMULT(_xlfn.ANCHORARRAY(B54)+10000000000000,MINVERSE(B52:C53)),9))</f>
        <v>0</v>
      </c>
      <c r="L52" cm="1">
        <f t="array" ref="L52">_xlfn.LET(_xlpm.p,_xlfn.ANCHORARRAY(J52),IF(OR(MOD(_xlpm.p,1)),0,SUM(_xlpm.p*{3,1})))</f>
        <v>0</v>
      </c>
    </row>
    <row r="53" spans="1:12">
      <c r="A53" s="1"/>
      <c r="B53" t="e" cm="1" vm="2">
        <f t="array" ref="B53">--_xlfn.REGEXEXTRACT(A53,"[-\d]+",1)</f>
        <v>#N/A</v>
      </c>
      <c r="F53" t="b" cm="1">
        <f t="array" ref="F53">IF(A52=0,ROUND(MMULT(_xlfn.ANCHORARRAY(B55),MINVERSE(B53:C54)),9))</f>
        <v>0</v>
      </c>
      <c r="H53" cm="1">
        <f t="array" ref="H53">IF(OR(MOD(_xlfn.ANCHORARRAY(F53),1)),0,SUM(_xlfn.ANCHORARRAY(F53)*{3,1}))</f>
        <v>0</v>
      </c>
      <c r="J53" t="b" cm="1">
        <f t="array" ref="J53">IF(A52=0,ROUND(MMULT(_xlfn.ANCHORARRAY(B55)+10000000000000,MINVERSE(B53:C54)),9))</f>
        <v>0</v>
      </c>
      <c r="L53" cm="1">
        <f t="array" ref="L53">_xlfn.LET(_xlpm.p,_xlfn.ANCHORARRAY(J53),IF(OR(MOD(_xlpm.p,1)),0,SUM(_xlpm.p*{3,1})))</f>
        <v>0</v>
      </c>
    </row>
    <row r="54" spans="1:12">
      <c r="A54" s="2" t="s">
        <v>24</v>
      </c>
      <c r="B54" cm="1">
        <f t="array" ref="B54:C54">--_xlfn.REGEXEXTRACT(A54,"[-\d]+",1)</f>
        <v>77</v>
      </c>
      <c r="C54">
        <v>15</v>
      </c>
      <c r="F54" cm="1">
        <f t="array" ref="F54:G54">IF(A53=0,ROUND(MMULT(_xlfn.ANCHORARRAY(B56),MINVERSE(B54:C55)),9))</f>
        <v>85</v>
      </c>
      <c r="G54">
        <v>18</v>
      </c>
      <c r="H54" cm="1">
        <f t="array" ref="H54">IF(OR(MOD(_xlfn.ANCHORARRAY(F54),1)),0,SUM(_xlfn.ANCHORARRAY(F54)*{3,1}))</f>
        <v>273</v>
      </c>
      <c r="J54" cm="1">
        <f t="array" ref="J54:K54">IF(A53=0,ROUND(MMULT(_xlfn.ANCHORARRAY(B56)+10000000000000,MINVERSE(B54:C55)),9))</f>
        <v>5611672363.3389301</v>
      </c>
      <c r="K54">
        <v>173961840646.50699</v>
      </c>
      <c r="L54" cm="1">
        <f t="array" ref="L54">_xlfn.LET(_xlpm.p,_xlfn.ANCHORARRAY(J54),IF(OR(MOD(_xlpm.p,1)),0,SUM(_xlpm.p*{3,1})))</f>
        <v>0</v>
      </c>
    </row>
    <row r="55" spans="1:12">
      <c r="A55" s="2" t="s">
        <v>25</v>
      </c>
      <c r="B55" cm="1">
        <f t="array" ref="B55:C55">--_xlfn.REGEXEXTRACT(A55,"[-\d]+",1)</f>
        <v>55</v>
      </c>
      <c r="C55">
        <v>57</v>
      </c>
      <c r="F55" t="b" cm="1">
        <f t="array" ref="F55">IF(A54=0,ROUND(MMULT(_xlfn.ANCHORARRAY(B57),MINVERSE(B55:C56)),9))</f>
        <v>0</v>
      </c>
      <c r="H55" cm="1">
        <f t="array" ref="H55">IF(OR(MOD(_xlfn.ANCHORARRAY(F55),1)),0,SUM(_xlfn.ANCHORARRAY(F55)*{3,1}))</f>
        <v>0</v>
      </c>
      <c r="J55" t="b" cm="1">
        <f t="array" ref="J55">IF(A54=0,ROUND(MMULT(_xlfn.ANCHORARRAY(B57)+10000000000000,MINVERSE(B55:C56)),9))</f>
        <v>0</v>
      </c>
      <c r="L55" cm="1">
        <f t="array" ref="L55">_xlfn.LET(_xlpm.p,_xlfn.ANCHORARRAY(J55),IF(OR(MOD(_xlpm.p,1)),0,SUM(_xlpm.p*{3,1})))</f>
        <v>0</v>
      </c>
    </row>
    <row r="56" spans="1:12">
      <c r="A56" s="2" t="s">
        <v>26</v>
      </c>
      <c r="B56" cm="1">
        <f t="array" ref="B56:C56">--_xlfn.REGEXEXTRACT(A56,"[-\d]+",1)</f>
        <v>7535</v>
      </c>
      <c r="C56">
        <v>2301</v>
      </c>
      <c r="F56" t="b" cm="1">
        <f t="array" ref="F56">IF(A55=0,ROUND(MMULT(_xlfn.ANCHORARRAY(B58),MINVERSE(B56:C57)),9))</f>
        <v>0</v>
      </c>
      <c r="H56" cm="1">
        <f t="array" ref="H56">IF(OR(MOD(_xlfn.ANCHORARRAY(F56),1)),0,SUM(_xlfn.ANCHORARRAY(F56)*{3,1}))</f>
        <v>0</v>
      </c>
      <c r="J56" t="b" cm="1">
        <f t="array" ref="J56">IF(A55=0,ROUND(MMULT(_xlfn.ANCHORARRAY(B58)+10000000000000,MINVERSE(B56:C57)),9))</f>
        <v>0</v>
      </c>
      <c r="L56" cm="1">
        <f t="array" ref="L56">_xlfn.LET(_xlpm.p,_xlfn.ANCHORARRAY(J56),IF(OR(MOD(_xlpm.p,1)),0,SUM(_xlpm.p*{3,1})))</f>
        <v>0</v>
      </c>
    </row>
    <row r="57" spans="1:12">
      <c r="A57" s="1"/>
      <c r="B57" t="e" cm="1" vm="2">
        <f t="array" ref="B57">--_xlfn.REGEXEXTRACT(A57,"[-\d]+",1)</f>
        <v>#N/A</v>
      </c>
      <c r="F57" t="b" cm="1">
        <f t="array" ref="F57">IF(A56=0,ROUND(MMULT(_xlfn.ANCHORARRAY(B59),MINVERSE(B57:C58)),9))</f>
        <v>0</v>
      </c>
      <c r="H57" cm="1">
        <f t="array" ref="H57">IF(OR(MOD(_xlfn.ANCHORARRAY(F57),1)),0,SUM(_xlfn.ANCHORARRAY(F57)*{3,1}))</f>
        <v>0</v>
      </c>
      <c r="J57" t="b" cm="1">
        <f t="array" ref="J57">IF(A56=0,ROUND(MMULT(_xlfn.ANCHORARRAY(B59)+10000000000000,MINVERSE(B57:C58)),9))</f>
        <v>0</v>
      </c>
      <c r="L57" cm="1">
        <f t="array" ref="L57">_xlfn.LET(_xlpm.p,_xlfn.ANCHORARRAY(J57),IF(OR(MOD(_xlpm.p,1)),0,SUM(_xlpm.p*{3,1})))</f>
        <v>0</v>
      </c>
    </row>
    <row r="58" spans="1:12">
      <c r="A58" s="2" t="s">
        <v>27</v>
      </c>
      <c r="B58" cm="1">
        <f t="array" ref="B58:C58">--_xlfn.REGEXEXTRACT(A58,"[-\d]+",1)</f>
        <v>29</v>
      </c>
      <c r="C58">
        <v>59</v>
      </c>
      <c r="F58" cm="1">
        <f t="array" ref="F58:G58">IF(A57=0,ROUND(MMULT(_xlfn.ANCHORARRAY(B60),MINVERSE(B58:C59)),9))</f>
        <v>-26.881937437000001</v>
      </c>
      <c r="G58">
        <v>420.912209889</v>
      </c>
      <c r="H58" cm="1">
        <f t="array" ref="H58">IF(OR(MOD(_xlfn.ANCHORARRAY(F58),1)),0,SUM(_xlfn.ANCHORARRAY(F58)*{3,1}))</f>
        <v>0</v>
      </c>
      <c r="J58" cm="1">
        <f t="array" ref="J58:K58">IF(A57=0,ROUND(MMULT(_xlfn.ANCHORARRAY(B60)+10000000000000,MINVERSE(B58:C59)),9))</f>
        <v>141271442960</v>
      </c>
      <c r="K58">
        <v>151362260764</v>
      </c>
      <c r="L58" cm="1">
        <f t="array" ref="L58">_xlfn.LET(_xlpm.p,_xlfn.ANCHORARRAY(J58),IF(OR(MOD(_xlpm.p,1)),0,SUM(_xlpm.p*{3,1})))</f>
        <v>575176589644</v>
      </c>
    </row>
    <row r="59" spans="1:12">
      <c r="A59" s="2" t="s">
        <v>28</v>
      </c>
      <c r="B59" cm="1">
        <f t="array" ref="B59:C59">--_xlfn.REGEXEXTRACT(A59,"[-\d]+",1)</f>
        <v>39</v>
      </c>
      <c r="C59">
        <v>11</v>
      </c>
      <c r="F59" t="b" cm="1">
        <f t="array" ref="F59">IF(A58=0,ROUND(MMULT(_xlfn.ANCHORARRAY(B61),MINVERSE(B59:C60)),9))</f>
        <v>0</v>
      </c>
      <c r="H59" cm="1">
        <f t="array" ref="H59">IF(OR(MOD(_xlfn.ANCHORARRAY(F59),1)),0,SUM(_xlfn.ANCHORARRAY(F59)*{3,1}))</f>
        <v>0</v>
      </c>
      <c r="J59" t="b" cm="1">
        <f t="array" ref="J59">IF(A58=0,ROUND(MMULT(_xlfn.ANCHORARRAY(B61)+10000000000000,MINVERSE(B59:C60)),9))</f>
        <v>0</v>
      </c>
      <c r="L59" cm="1">
        <f t="array" ref="L59">_xlfn.LET(_xlpm.p,_xlfn.ANCHORARRAY(J59),IF(OR(MOD(_xlpm.p,1)),0,SUM(_xlpm.p*{3,1})))</f>
        <v>0</v>
      </c>
    </row>
    <row r="60" spans="1:12">
      <c r="A60" s="2" t="s">
        <v>29</v>
      </c>
      <c r="B60" cm="1">
        <f t="array" ref="B60:C60">--_xlfn.REGEXEXTRACT(A60,"[-\d]+",1)</f>
        <v>15636</v>
      </c>
      <c r="C60">
        <v>3044</v>
      </c>
      <c r="F60" t="b" cm="1">
        <f t="array" ref="F60">IF(A59=0,ROUND(MMULT(_xlfn.ANCHORARRAY(B62),MINVERSE(B60:C61)),9))</f>
        <v>0</v>
      </c>
      <c r="H60" cm="1">
        <f t="array" ref="H60">IF(OR(MOD(_xlfn.ANCHORARRAY(F60),1)),0,SUM(_xlfn.ANCHORARRAY(F60)*{3,1}))</f>
        <v>0</v>
      </c>
      <c r="J60" t="b" cm="1">
        <f t="array" ref="J60">IF(A59=0,ROUND(MMULT(_xlfn.ANCHORARRAY(B62)+10000000000000,MINVERSE(B60:C61)),9))</f>
        <v>0</v>
      </c>
      <c r="L60" cm="1">
        <f t="array" ref="L60">_xlfn.LET(_xlpm.p,_xlfn.ANCHORARRAY(J60),IF(OR(MOD(_xlpm.p,1)),0,SUM(_xlpm.p*{3,1})))</f>
        <v>0</v>
      </c>
    </row>
    <row r="61" spans="1:12">
      <c r="A61" s="1"/>
      <c r="B61" t="e" cm="1" vm="2">
        <f t="array" ref="B61">--_xlfn.REGEXEXTRACT(A61,"[-\d]+",1)</f>
        <v>#N/A</v>
      </c>
      <c r="F61" t="b" cm="1">
        <f t="array" ref="F61">IF(A60=0,ROUND(MMULT(_xlfn.ANCHORARRAY(B63),MINVERSE(B61:C62)),9))</f>
        <v>0</v>
      </c>
      <c r="H61" cm="1">
        <f t="array" ref="H61">IF(OR(MOD(_xlfn.ANCHORARRAY(F61),1)),0,SUM(_xlfn.ANCHORARRAY(F61)*{3,1}))</f>
        <v>0</v>
      </c>
      <c r="J61" t="b" cm="1">
        <f t="array" ref="J61">IF(A60=0,ROUND(MMULT(_xlfn.ANCHORARRAY(B63)+10000000000000,MINVERSE(B61:C62)),9))</f>
        <v>0</v>
      </c>
      <c r="L61" cm="1">
        <f t="array" ref="L61">_xlfn.LET(_xlpm.p,_xlfn.ANCHORARRAY(J61),IF(OR(MOD(_xlpm.p,1)),0,SUM(_xlpm.p*{3,1})))</f>
        <v>0</v>
      </c>
    </row>
    <row r="62" spans="1:12">
      <c r="A62" s="2" t="s">
        <v>30</v>
      </c>
      <c r="B62" cm="1">
        <f t="array" ref="B62:C62">--_xlfn.REGEXEXTRACT(A62,"[-\d]+",1)</f>
        <v>17</v>
      </c>
      <c r="C62">
        <v>94</v>
      </c>
      <c r="F62" cm="1">
        <f t="array" ref="F62:G62">IF(A61=0,ROUND(MMULT(_xlfn.ANCHORARRAY(B64),MINVERSE(B62:C63)),9))</f>
        <v>27</v>
      </c>
      <c r="G62">
        <v>61</v>
      </c>
      <c r="H62" cm="1">
        <f t="array" ref="H62">IF(OR(MOD(_xlfn.ANCHORARRAY(F62),1)),0,SUM(_xlfn.ANCHORARRAY(F62)*{3,1}))</f>
        <v>142</v>
      </c>
      <c r="J62" cm="1">
        <f t="array" ref="J62:K62">IF(A61=0,ROUND(MMULT(_xlfn.ANCHORARRAY(B64)+10000000000000,MINVERSE(B62:C63)),9))</f>
        <v>58479532190.742699</v>
      </c>
      <c r="K62">
        <v>132438940549.476</v>
      </c>
      <c r="L62" cm="1">
        <f t="array" ref="L62">_xlfn.LET(_xlpm.p,_xlfn.ANCHORARRAY(J62),IF(OR(MOD(_xlpm.p,1)),0,SUM(_xlpm.p*{3,1})))</f>
        <v>0</v>
      </c>
    </row>
    <row r="63" spans="1:12">
      <c r="A63" s="2" t="s">
        <v>31</v>
      </c>
      <c r="B63" cm="1">
        <f t="array" ref="B63:C63">--_xlfn.REGEXEXTRACT(A63,"[-\d]+",1)</f>
        <v>68</v>
      </c>
      <c r="C63">
        <v>34</v>
      </c>
      <c r="F63" t="b" cm="1">
        <f t="array" ref="F63">IF(A62=0,ROUND(MMULT(_xlfn.ANCHORARRAY(B65),MINVERSE(B63:C64)),9))</f>
        <v>0</v>
      </c>
      <c r="H63" cm="1">
        <f t="array" ref="H63">IF(OR(MOD(_xlfn.ANCHORARRAY(F63),1)),0,SUM(_xlfn.ANCHORARRAY(F63)*{3,1}))</f>
        <v>0</v>
      </c>
      <c r="J63" t="b" cm="1">
        <f t="array" ref="J63">IF(A62=0,ROUND(MMULT(_xlfn.ANCHORARRAY(B65)+10000000000000,MINVERSE(B63:C64)),9))</f>
        <v>0</v>
      </c>
      <c r="L63" cm="1">
        <f t="array" ref="L63">_xlfn.LET(_xlpm.p,_xlfn.ANCHORARRAY(J63),IF(OR(MOD(_xlpm.p,1)),0,SUM(_xlpm.p*{3,1})))</f>
        <v>0</v>
      </c>
    </row>
    <row r="64" spans="1:12">
      <c r="A64" s="2" t="s">
        <v>32</v>
      </c>
      <c r="B64" cm="1">
        <f t="array" ref="B64:C64">--_xlfn.REGEXEXTRACT(A64,"[-\d]+",1)</f>
        <v>4607</v>
      </c>
      <c r="C64">
        <v>4612</v>
      </c>
      <c r="F64" t="b" cm="1">
        <f t="array" ref="F64">IF(A63=0,ROUND(MMULT(_xlfn.ANCHORARRAY(B66),MINVERSE(B64:C65)),9))</f>
        <v>0</v>
      </c>
      <c r="H64" cm="1">
        <f t="array" ref="H64">IF(OR(MOD(_xlfn.ANCHORARRAY(F64),1)),0,SUM(_xlfn.ANCHORARRAY(F64)*{3,1}))</f>
        <v>0</v>
      </c>
      <c r="J64" t="b" cm="1">
        <f t="array" ref="J64">IF(A63=0,ROUND(MMULT(_xlfn.ANCHORARRAY(B66)+10000000000000,MINVERSE(B64:C65)),9))</f>
        <v>0</v>
      </c>
      <c r="L64" cm="1">
        <f t="array" ref="L64">_xlfn.LET(_xlpm.p,_xlfn.ANCHORARRAY(J64),IF(OR(MOD(_xlpm.p,1)),0,SUM(_xlpm.p*{3,1})))</f>
        <v>0</v>
      </c>
    </row>
    <row r="65" spans="1:12">
      <c r="A65" s="1"/>
      <c r="B65" t="e" cm="1" vm="2">
        <f t="array" ref="B65">--_xlfn.REGEXEXTRACT(A65,"[-\d]+",1)</f>
        <v>#N/A</v>
      </c>
      <c r="F65" t="b" cm="1">
        <f t="array" ref="F65">IF(A64=0,ROUND(MMULT(_xlfn.ANCHORARRAY(B67),MINVERSE(B65:C66)),9))</f>
        <v>0</v>
      </c>
      <c r="H65" cm="1">
        <f t="array" ref="H65">IF(OR(MOD(_xlfn.ANCHORARRAY(F65),1)),0,SUM(_xlfn.ANCHORARRAY(F65)*{3,1}))</f>
        <v>0</v>
      </c>
      <c r="J65" t="b" cm="1">
        <f t="array" ref="J65">IF(A64=0,ROUND(MMULT(_xlfn.ANCHORARRAY(B67)+10000000000000,MINVERSE(B65:C66)),9))</f>
        <v>0</v>
      </c>
      <c r="L65" cm="1">
        <f t="array" ref="L65">_xlfn.LET(_xlpm.p,_xlfn.ANCHORARRAY(J65),IF(OR(MOD(_xlpm.p,1)),0,SUM(_xlpm.p*{3,1})))</f>
        <v>0</v>
      </c>
    </row>
    <row r="66" spans="1:12">
      <c r="A66" s="2" t="s">
        <v>33</v>
      </c>
      <c r="B66" cm="1">
        <f t="array" ref="B66:C66">--_xlfn.REGEXEXTRACT(A66,"[-\d]+",1)</f>
        <v>56</v>
      </c>
      <c r="C66">
        <v>17</v>
      </c>
      <c r="F66" cm="1">
        <f t="array" ref="F66:G66">IF(A65=0,ROUND(MMULT(_xlfn.ANCHORARRAY(B68),MINVERSE(B66:C67)),9))</f>
        <v>175.66972477100001</v>
      </c>
      <c r="G66">
        <v>-18.045871559999998</v>
      </c>
      <c r="H66" cm="1">
        <f t="array" ref="H66">IF(OR(MOD(_xlfn.ANCHORARRAY(F66),1)),0,SUM(_xlfn.ANCHORARRAY(F66)*{3,1}))</f>
        <v>0</v>
      </c>
      <c r="J66" cm="1">
        <f t="array" ref="J66:K66">IF(A65=0,ROUND(MMULT(_xlfn.ANCHORARRAY(B68)+10000000000000,MINVERSE(B66:C67)),9))</f>
        <v>150458715772</v>
      </c>
      <c r="K66">
        <v>143119266037</v>
      </c>
      <c r="L66" cm="1">
        <f t="array" ref="L66">_xlfn.LET(_xlpm.p,_xlfn.ANCHORARRAY(J66),IF(OR(MOD(_xlpm.p,1)),0,SUM(_xlpm.p*{3,1})))</f>
        <v>594495413353</v>
      </c>
    </row>
    <row r="67" spans="1:12">
      <c r="A67" s="2" t="s">
        <v>34</v>
      </c>
      <c r="B67" cm="1">
        <f t="array" ref="B67:C67">--_xlfn.REGEXEXTRACT(A67,"[-\d]+",1)</f>
        <v>11</v>
      </c>
      <c r="C67">
        <v>52</v>
      </c>
      <c r="F67" t="b" cm="1">
        <f t="array" ref="F67">IF(A66=0,ROUND(MMULT(_xlfn.ANCHORARRAY(B69),MINVERSE(B67:C68)),9))</f>
        <v>0</v>
      </c>
      <c r="H67" cm="1">
        <f t="array" ref="H67">IF(OR(MOD(_xlfn.ANCHORARRAY(F67),1)),0,SUM(_xlfn.ANCHORARRAY(F67)*{3,1}))</f>
        <v>0</v>
      </c>
      <c r="J67" t="b" cm="1">
        <f t="array" ref="J67">IF(A66=0,ROUND(MMULT(_xlfn.ANCHORARRAY(B69)+10000000000000,MINVERSE(B67:C68)),9))</f>
        <v>0</v>
      </c>
      <c r="L67" cm="1">
        <f t="array" ref="L67">_xlfn.LET(_xlpm.p,_xlfn.ANCHORARRAY(J67),IF(OR(MOD(_xlpm.p,1)),0,SUM(_xlpm.p*{3,1})))</f>
        <v>0</v>
      </c>
    </row>
    <row r="68" spans="1:12">
      <c r="A68" s="2" t="s">
        <v>35</v>
      </c>
      <c r="B68" cm="1">
        <f t="array" ref="B68:C68">--_xlfn.REGEXEXTRACT(A68,"[-\d]+",1)</f>
        <v>9639</v>
      </c>
      <c r="C68">
        <v>2048</v>
      </c>
      <c r="F68" t="b" cm="1">
        <f t="array" ref="F68">IF(A67=0,ROUND(MMULT(_xlfn.ANCHORARRAY(B70),MINVERSE(B68:C69)),9))</f>
        <v>0</v>
      </c>
      <c r="H68" cm="1">
        <f t="array" ref="H68">IF(OR(MOD(_xlfn.ANCHORARRAY(F68),1)),0,SUM(_xlfn.ANCHORARRAY(F68)*{3,1}))</f>
        <v>0</v>
      </c>
      <c r="J68" t="b" cm="1">
        <f t="array" ref="J68">IF(A67=0,ROUND(MMULT(_xlfn.ANCHORARRAY(B70)+10000000000000,MINVERSE(B68:C69)),9))</f>
        <v>0</v>
      </c>
      <c r="L68" cm="1">
        <f t="array" ref="L68">_xlfn.LET(_xlpm.p,_xlfn.ANCHORARRAY(J68),IF(OR(MOD(_xlpm.p,1)),0,SUM(_xlpm.p*{3,1})))</f>
        <v>0</v>
      </c>
    </row>
    <row r="69" spans="1:12">
      <c r="A69" s="1"/>
      <c r="B69" t="e" cm="1" vm="2">
        <f t="array" ref="B69">--_xlfn.REGEXEXTRACT(A69,"[-\d]+",1)</f>
        <v>#N/A</v>
      </c>
      <c r="F69" t="b" cm="1">
        <f t="array" ref="F69">IF(A68=0,ROUND(MMULT(_xlfn.ANCHORARRAY(B71),MINVERSE(B69:C70)),9))</f>
        <v>0</v>
      </c>
      <c r="H69" cm="1">
        <f t="array" ref="H69">IF(OR(MOD(_xlfn.ANCHORARRAY(F69),1)),0,SUM(_xlfn.ANCHORARRAY(F69)*{3,1}))</f>
        <v>0</v>
      </c>
      <c r="J69" t="b" cm="1">
        <f t="array" ref="J69">IF(A68=0,ROUND(MMULT(_xlfn.ANCHORARRAY(B71)+10000000000000,MINVERSE(B69:C70)),9))</f>
        <v>0</v>
      </c>
      <c r="L69" cm="1">
        <f t="array" ref="L69">_xlfn.LET(_xlpm.p,_xlfn.ANCHORARRAY(J69),IF(OR(MOD(_xlpm.p,1)),0,SUM(_xlpm.p*{3,1})))</f>
        <v>0</v>
      </c>
    </row>
    <row r="70" spans="1:12">
      <c r="A70" s="2" t="s">
        <v>36</v>
      </c>
      <c r="B70" cm="1">
        <f t="array" ref="B70:C70">--_xlfn.REGEXEXTRACT(A70,"[-\d]+",1)</f>
        <v>63</v>
      </c>
      <c r="C70">
        <v>49</v>
      </c>
      <c r="F70" cm="1">
        <f t="array" ref="F70:G70">IF(A69=0,ROUND(MMULT(_xlfn.ANCHORARRAY(B72),MINVERSE(B70:C71)),9))</f>
        <v>41</v>
      </c>
      <c r="G70">
        <v>80</v>
      </c>
      <c r="H70" cm="1">
        <f t="array" ref="H70">IF(OR(MOD(_xlfn.ANCHORARRAY(F70),1)),0,SUM(_xlfn.ANCHORARRAY(F70)*{3,1}))</f>
        <v>203</v>
      </c>
      <c r="J70" cm="1">
        <f t="array" ref="J70:K70">IF(A69=0,ROUND(MMULT(_xlfn.ANCHORARRAY(B72)+10000000000000,MINVERSE(B70:C71)),9))</f>
        <v>152788388123.50601</v>
      </c>
      <c r="K70">
        <v>26737967994.438499</v>
      </c>
      <c r="L70" cm="1">
        <f t="array" ref="L70">_xlfn.LET(_xlpm.p,_xlfn.ANCHORARRAY(J70),IF(OR(MOD(_xlpm.p,1)),0,SUM(_xlpm.p*{3,1})))</f>
        <v>0</v>
      </c>
    </row>
    <row r="71" spans="1:12">
      <c r="A71" s="2" t="s">
        <v>37</v>
      </c>
      <c r="B71" cm="1">
        <f t="array" ref="B71:C71">--_xlfn.REGEXEXTRACT(A71,"[-\d]+",1)</f>
        <v>14</v>
      </c>
      <c r="C71">
        <v>94</v>
      </c>
      <c r="F71" t="b" cm="1">
        <f t="array" ref="F71">IF(A70=0,ROUND(MMULT(_xlfn.ANCHORARRAY(B73),MINVERSE(B71:C72)),9))</f>
        <v>0</v>
      </c>
      <c r="H71" cm="1">
        <f t="array" ref="H71">IF(OR(MOD(_xlfn.ANCHORARRAY(F71),1)),0,SUM(_xlfn.ANCHORARRAY(F71)*{3,1}))</f>
        <v>0</v>
      </c>
      <c r="J71" t="b" cm="1">
        <f t="array" ref="J71">IF(A70=0,ROUND(MMULT(_xlfn.ANCHORARRAY(B73)+10000000000000,MINVERSE(B71:C72)),9))</f>
        <v>0</v>
      </c>
      <c r="L71" cm="1">
        <f t="array" ref="L71">_xlfn.LET(_xlpm.p,_xlfn.ANCHORARRAY(J71),IF(OR(MOD(_xlpm.p,1)),0,SUM(_xlpm.p*{3,1})))</f>
        <v>0</v>
      </c>
    </row>
    <row r="72" spans="1:12">
      <c r="A72" s="2" t="s">
        <v>38</v>
      </c>
      <c r="B72" cm="1">
        <f t="array" ref="B72:C72">--_xlfn.REGEXEXTRACT(A72,"[-\d]+",1)</f>
        <v>3703</v>
      </c>
      <c r="C72">
        <v>9529</v>
      </c>
      <c r="F72" t="b" cm="1">
        <f t="array" ref="F72">IF(A71=0,ROUND(MMULT(_xlfn.ANCHORARRAY(B74),MINVERSE(B72:C73)),9))</f>
        <v>0</v>
      </c>
      <c r="H72" cm="1">
        <f t="array" ref="H72">IF(OR(MOD(_xlfn.ANCHORARRAY(F72),1)),0,SUM(_xlfn.ANCHORARRAY(F72)*{3,1}))</f>
        <v>0</v>
      </c>
      <c r="J72" t="b" cm="1">
        <f t="array" ref="J72">IF(A71=0,ROUND(MMULT(_xlfn.ANCHORARRAY(B74)+10000000000000,MINVERSE(B72:C73)),9))</f>
        <v>0</v>
      </c>
      <c r="L72" cm="1">
        <f t="array" ref="L72">_xlfn.LET(_xlpm.p,_xlfn.ANCHORARRAY(J72),IF(OR(MOD(_xlpm.p,1)),0,SUM(_xlpm.p*{3,1})))</f>
        <v>0</v>
      </c>
    </row>
    <row r="73" spans="1:12">
      <c r="A73" s="1"/>
      <c r="B73" t="e" cm="1" vm="2">
        <f t="array" ref="B73">--_xlfn.REGEXEXTRACT(A73,"[-\d]+",1)</f>
        <v>#N/A</v>
      </c>
      <c r="F73" t="b" cm="1">
        <f t="array" ref="F73">IF(A72=0,ROUND(MMULT(_xlfn.ANCHORARRAY(B75),MINVERSE(B73:C74)),9))</f>
        <v>0</v>
      </c>
      <c r="H73" cm="1">
        <f t="array" ref="H73">IF(OR(MOD(_xlfn.ANCHORARRAY(F73),1)),0,SUM(_xlfn.ANCHORARRAY(F73)*{3,1}))</f>
        <v>0</v>
      </c>
      <c r="J73" t="b" cm="1">
        <f t="array" ref="J73">IF(A72=0,ROUND(MMULT(_xlfn.ANCHORARRAY(B75)+10000000000000,MINVERSE(B73:C74)),9))</f>
        <v>0</v>
      </c>
      <c r="L73" cm="1">
        <f t="array" ref="L73">_xlfn.LET(_xlpm.p,_xlfn.ANCHORARRAY(J73),IF(OR(MOD(_xlpm.p,1)),0,SUM(_xlpm.p*{3,1})))</f>
        <v>0</v>
      </c>
    </row>
    <row r="74" spans="1:12">
      <c r="A74" s="2" t="s">
        <v>39</v>
      </c>
      <c r="B74" cm="1">
        <f t="array" ref="B74:C74">--_xlfn.REGEXEXTRACT(A74,"[-\d]+",1)</f>
        <v>54</v>
      </c>
      <c r="C74">
        <v>28</v>
      </c>
      <c r="F74" cm="1">
        <f t="array" ref="F74:G74">IF(A73=0,ROUND(MMULT(_xlfn.ANCHORARRAY(B76),MINVERSE(B74:C75)),9))</f>
        <v>166.578947368</v>
      </c>
      <c r="G74">
        <v>135.578947368</v>
      </c>
      <c r="H74" cm="1">
        <f t="array" ref="H74">IF(OR(MOD(_xlfn.ANCHORARRAY(F74),1)),0,SUM(_xlfn.ANCHORARRAY(F74)*{3,1}))</f>
        <v>0</v>
      </c>
      <c r="J74" cm="1">
        <f t="array" ref="J74:K74">IF(A73=0,ROUND(MMULT(_xlfn.ANCHORARRAY(B76)+10000000000000,MINVERSE(B74:C75)),9))</f>
        <v>131578947535</v>
      </c>
      <c r="K74">
        <v>131578947504</v>
      </c>
      <c r="L74" cm="1">
        <f t="array" ref="L74">_xlfn.LET(_xlpm.p,_xlfn.ANCHORARRAY(J74),IF(OR(MOD(_xlpm.p,1)),0,SUM(_xlpm.p*{3,1})))</f>
        <v>526315790109</v>
      </c>
    </row>
    <row r="75" spans="1:12">
      <c r="A75" s="2" t="s">
        <v>40</v>
      </c>
      <c r="B75" cm="1">
        <f t="array" ref="B75:C75">--_xlfn.REGEXEXTRACT(A75,"[-\d]+",1)</f>
        <v>22</v>
      </c>
      <c r="C75">
        <v>48</v>
      </c>
      <c r="F75" t="b" cm="1">
        <f t="array" ref="F75">IF(A74=0,ROUND(MMULT(_xlfn.ANCHORARRAY(B77),MINVERSE(B75:C76)),9))</f>
        <v>0</v>
      </c>
      <c r="H75" cm="1">
        <f t="array" ref="H75">IF(OR(MOD(_xlfn.ANCHORARRAY(F75),1)),0,SUM(_xlfn.ANCHORARRAY(F75)*{3,1}))</f>
        <v>0</v>
      </c>
      <c r="J75" t="b" cm="1">
        <f t="array" ref="J75">IF(A74=0,ROUND(MMULT(_xlfn.ANCHORARRAY(B77)+10000000000000,MINVERSE(B75:C76)),9))</f>
        <v>0</v>
      </c>
      <c r="L75" cm="1">
        <f t="array" ref="L75">_xlfn.LET(_xlpm.p,_xlfn.ANCHORARRAY(J75),IF(OR(MOD(_xlpm.p,1)),0,SUM(_xlpm.p*{3,1})))</f>
        <v>0</v>
      </c>
    </row>
    <row r="76" spans="1:12">
      <c r="A76" s="2" t="s">
        <v>41</v>
      </c>
      <c r="B76" cm="1">
        <f t="array" ref="B76:C76">--_xlfn.REGEXEXTRACT(A76,"[-\d]+",1)</f>
        <v>11978</v>
      </c>
      <c r="C76">
        <v>11172</v>
      </c>
      <c r="F76" t="b" cm="1">
        <f t="array" ref="F76">IF(A75=0,ROUND(MMULT(_xlfn.ANCHORARRAY(B78),MINVERSE(B76:C77)),9))</f>
        <v>0</v>
      </c>
      <c r="H76" cm="1">
        <f t="array" ref="H76">IF(OR(MOD(_xlfn.ANCHORARRAY(F76),1)),0,SUM(_xlfn.ANCHORARRAY(F76)*{3,1}))</f>
        <v>0</v>
      </c>
      <c r="J76" t="b" cm="1">
        <f t="array" ref="J76">IF(A75=0,ROUND(MMULT(_xlfn.ANCHORARRAY(B78)+10000000000000,MINVERSE(B76:C77)),9))</f>
        <v>0</v>
      </c>
      <c r="L76" cm="1">
        <f t="array" ref="L76">_xlfn.LET(_xlpm.p,_xlfn.ANCHORARRAY(J76),IF(OR(MOD(_xlpm.p,1)),0,SUM(_xlpm.p*{3,1})))</f>
        <v>0</v>
      </c>
    </row>
    <row r="77" spans="1:12">
      <c r="A77" s="1"/>
      <c r="B77" t="e" cm="1" vm="2">
        <f t="array" ref="B77">--_xlfn.REGEXEXTRACT(A77,"[-\d]+",1)</f>
        <v>#N/A</v>
      </c>
      <c r="F77" t="b" cm="1">
        <f t="array" ref="F77">IF(A76=0,ROUND(MMULT(_xlfn.ANCHORARRAY(B79),MINVERSE(B77:C78)),9))</f>
        <v>0</v>
      </c>
      <c r="H77" cm="1">
        <f t="array" ref="H77">IF(OR(MOD(_xlfn.ANCHORARRAY(F77),1)),0,SUM(_xlfn.ANCHORARRAY(F77)*{3,1}))</f>
        <v>0</v>
      </c>
      <c r="J77" t="b" cm="1">
        <f t="array" ref="J77">IF(A76=0,ROUND(MMULT(_xlfn.ANCHORARRAY(B79)+10000000000000,MINVERSE(B77:C78)),9))</f>
        <v>0</v>
      </c>
      <c r="L77" cm="1">
        <f t="array" ref="L77">_xlfn.LET(_xlpm.p,_xlfn.ANCHORARRAY(J77),IF(OR(MOD(_xlpm.p,1)),0,SUM(_xlpm.p*{3,1})))</f>
        <v>0</v>
      </c>
    </row>
    <row r="78" spans="1:12">
      <c r="A78" s="2" t="s">
        <v>42</v>
      </c>
      <c r="B78" cm="1">
        <f t="array" ref="B78:C78">--_xlfn.REGEXEXTRACT(A78,"[-\d]+",1)</f>
        <v>46</v>
      </c>
      <c r="C78">
        <v>11</v>
      </c>
      <c r="F78" cm="1">
        <f t="array" ref="F78:G78">IF(A77=0,ROUND(MMULT(_xlfn.ANCHORARRAY(B80),MINVERSE(B78:C79)),9))</f>
        <v>-187.02489626600001</v>
      </c>
      <c r="G78">
        <v>313.36514522800002</v>
      </c>
      <c r="H78" cm="1">
        <f t="array" ref="H78">IF(OR(MOD(_xlfn.ANCHORARRAY(F78),1)),0,SUM(_xlfn.ANCHORARRAY(F78)*{3,1}))</f>
        <v>0</v>
      </c>
      <c r="J78" cm="1">
        <f t="array" ref="J78:K78">IF(A77=0,ROUND(MMULT(_xlfn.ANCHORARRAY(B80)+10000000000000,MINVERSE(B78:C79)),9))</f>
        <v>103734439647</v>
      </c>
      <c r="K78">
        <v>145228216081</v>
      </c>
      <c r="L78" cm="1">
        <f t="array" ref="L78">_xlfn.LET(_xlpm.p,_xlfn.ANCHORARRAY(J78),IF(OR(MOD(_xlpm.p,1)),0,SUM(_xlpm.p*{3,1})))</f>
        <v>456431535022</v>
      </c>
    </row>
    <row r="79" spans="1:12">
      <c r="A79" s="2" t="s">
        <v>43</v>
      </c>
      <c r="B79" cm="1">
        <f t="array" ref="B79:C79">--_xlfn.REGEXEXTRACT(A79,"[-\d]+",1)</f>
        <v>36</v>
      </c>
      <c r="C79">
        <v>61</v>
      </c>
      <c r="F79" t="b" cm="1">
        <f t="array" ref="F79">IF(A78=0,ROUND(MMULT(_xlfn.ANCHORARRAY(B81),MINVERSE(B79:C80)),9))</f>
        <v>0</v>
      </c>
      <c r="H79" cm="1">
        <f t="array" ref="H79">IF(OR(MOD(_xlfn.ANCHORARRAY(F79),1)),0,SUM(_xlfn.ANCHORARRAY(F79)*{3,1}))</f>
        <v>0</v>
      </c>
      <c r="J79" t="b" cm="1">
        <f t="array" ref="J79">IF(A78=0,ROUND(MMULT(_xlfn.ANCHORARRAY(B81)+10000000000000,MINVERSE(B79:C80)),9))</f>
        <v>0</v>
      </c>
      <c r="L79" cm="1">
        <f t="array" ref="L79">_xlfn.LET(_xlpm.p,_xlfn.ANCHORARRAY(J79),IF(OR(MOD(_xlpm.p,1)),0,SUM(_xlpm.p*{3,1})))</f>
        <v>0</v>
      </c>
    </row>
    <row r="80" spans="1:12">
      <c r="A80" s="2" t="s">
        <v>44</v>
      </c>
      <c r="B80" cm="1">
        <f t="array" ref="B80:C80">--_xlfn.REGEXEXTRACT(A80,"[-\d]+",1)</f>
        <v>2678</v>
      </c>
      <c r="C80">
        <v>17058</v>
      </c>
      <c r="F80" t="b" cm="1">
        <f t="array" ref="F80">IF(A79=0,ROUND(MMULT(_xlfn.ANCHORARRAY(B82),MINVERSE(B80:C81)),9))</f>
        <v>0</v>
      </c>
      <c r="H80" cm="1">
        <f t="array" ref="H80">IF(OR(MOD(_xlfn.ANCHORARRAY(F80),1)),0,SUM(_xlfn.ANCHORARRAY(F80)*{3,1}))</f>
        <v>0</v>
      </c>
      <c r="J80" t="b" cm="1">
        <f t="array" ref="J80">IF(A79=0,ROUND(MMULT(_xlfn.ANCHORARRAY(B82)+10000000000000,MINVERSE(B80:C81)),9))</f>
        <v>0</v>
      </c>
      <c r="L80" cm="1">
        <f t="array" ref="L80">_xlfn.LET(_xlpm.p,_xlfn.ANCHORARRAY(J80),IF(OR(MOD(_xlpm.p,1)),0,SUM(_xlpm.p*{3,1})))</f>
        <v>0</v>
      </c>
    </row>
    <row r="81" spans="1:12">
      <c r="A81" s="1"/>
      <c r="B81" t="e" cm="1" vm="2">
        <f t="array" ref="B81">--_xlfn.REGEXEXTRACT(A81,"[-\d]+",1)</f>
        <v>#N/A</v>
      </c>
      <c r="F81" t="b" cm="1">
        <f t="array" ref="F81">IF(A80=0,ROUND(MMULT(_xlfn.ANCHORARRAY(B83),MINVERSE(B81:C82)),9))</f>
        <v>0</v>
      </c>
      <c r="H81" cm="1">
        <f t="array" ref="H81">IF(OR(MOD(_xlfn.ANCHORARRAY(F81),1)),0,SUM(_xlfn.ANCHORARRAY(F81)*{3,1}))</f>
        <v>0</v>
      </c>
      <c r="J81" t="b" cm="1">
        <f t="array" ref="J81">IF(A80=0,ROUND(MMULT(_xlfn.ANCHORARRAY(B83)+10000000000000,MINVERSE(B81:C82)),9))</f>
        <v>0</v>
      </c>
      <c r="L81" cm="1">
        <f t="array" ref="L81">_xlfn.LET(_xlpm.p,_xlfn.ANCHORARRAY(J81),IF(OR(MOD(_xlpm.p,1)),0,SUM(_xlpm.p*{3,1})))</f>
        <v>0</v>
      </c>
    </row>
    <row r="82" spans="1:12">
      <c r="A82" s="2" t="s">
        <v>45</v>
      </c>
      <c r="B82" cm="1">
        <f t="array" ref="B82:C82">--_xlfn.REGEXEXTRACT(A82,"[-\d]+",1)</f>
        <v>66</v>
      </c>
      <c r="C82">
        <v>34</v>
      </c>
      <c r="F82" cm="1">
        <f t="array" ref="F82:G82">IF(A81=0,ROUND(MMULT(_xlfn.ANCHORARRAY(B84),MINVERSE(B82:C83)),9))</f>
        <v>264.78947368399997</v>
      </c>
      <c r="G82">
        <v>-146.578947368</v>
      </c>
      <c r="H82" cm="1">
        <f t="array" ref="H82">IF(OR(MOD(_xlfn.ANCHORARRAY(F82),1)),0,SUM(_xlfn.ANCHORARRAY(F82)*{3,1}))</f>
        <v>0</v>
      </c>
      <c r="J82" cm="1">
        <f t="array" ref="J82:K82">IF(A81=0,ROUND(MMULT(_xlfn.ANCHORARRAY(B84)+10000000000000,MINVERSE(B82:C83)),9))</f>
        <v>115789473949</v>
      </c>
      <c r="K82">
        <v>168421052485</v>
      </c>
      <c r="L82" cm="1">
        <f t="array" ref="L82">_xlfn.LET(_xlpm.p,_xlfn.ANCHORARRAY(J82),IF(OR(MOD(_xlpm.p,1)),0,SUM(_xlpm.p*{3,1})))</f>
        <v>515789474332</v>
      </c>
    </row>
    <row r="83" spans="1:12">
      <c r="A83" s="2" t="s">
        <v>46</v>
      </c>
      <c r="B83" cm="1">
        <f t="array" ref="B83:C83">--_xlfn.REGEXEXTRACT(A83,"[-\d]+",1)</f>
        <v>14</v>
      </c>
      <c r="C83">
        <v>36</v>
      </c>
      <c r="F83" t="b" cm="1">
        <f t="array" ref="F83">IF(A82=0,ROUND(MMULT(_xlfn.ANCHORARRAY(B85),MINVERSE(B83:C84)),9))</f>
        <v>0</v>
      </c>
      <c r="H83" cm="1">
        <f t="array" ref="H83">IF(OR(MOD(_xlfn.ANCHORARRAY(F83),1)),0,SUM(_xlfn.ANCHORARRAY(F83)*{3,1}))</f>
        <v>0</v>
      </c>
      <c r="J83" t="b" cm="1">
        <f t="array" ref="J83">IF(A82=0,ROUND(MMULT(_xlfn.ANCHORARRAY(B85)+10000000000000,MINVERSE(B83:C84)),9))</f>
        <v>0</v>
      </c>
      <c r="L83" cm="1">
        <f t="array" ref="L83">_xlfn.LET(_xlpm.p,_xlfn.ANCHORARRAY(J83),IF(OR(MOD(_xlpm.p,1)),0,SUM(_xlpm.p*{3,1})))</f>
        <v>0</v>
      </c>
    </row>
    <row r="84" spans="1:12">
      <c r="A84" s="2" t="s">
        <v>47</v>
      </c>
      <c r="B84" cm="1">
        <f t="array" ref="B84:C84">--_xlfn.REGEXEXTRACT(A84,"[-\d]+",1)</f>
        <v>15424</v>
      </c>
      <c r="C84">
        <v>3726</v>
      </c>
      <c r="F84" t="b" cm="1">
        <f t="array" ref="F84">IF(A83=0,ROUND(MMULT(_xlfn.ANCHORARRAY(B86),MINVERSE(B84:C85)),9))</f>
        <v>0</v>
      </c>
      <c r="H84" cm="1">
        <f t="array" ref="H84">IF(OR(MOD(_xlfn.ANCHORARRAY(F84),1)),0,SUM(_xlfn.ANCHORARRAY(F84)*{3,1}))</f>
        <v>0</v>
      </c>
      <c r="J84" t="b" cm="1">
        <f t="array" ref="J84">IF(A83=0,ROUND(MMULT(_xlfn.ANCHORARRAY(B86)+10000000000000,MINVERSE(B84:C85)),9))</f>
        <v>0</v>
      </c>
      <c r="L84" cm="1">
        <f t="array" ref="L84">_xlfn.LET(_xlpm.p,_xlfn.ANCHORARRAY(J84),IF(OR(MOD(_xlpm.p,1)),0,SUM(_xlpm.p*{3,1})))</f>
        <v>0</v>
      </c>
    </row>
    <row r="85" spans="1:12">
      <c r="A85" s="1"/>
      <c r="B85" t="e" cm="1" vm="2">
        <f t="array" ref="B85">--_xlfn.REGEXEXTRACT(A85,"[-\d]+",1)</f>
        <v>#N/A</v>
      </c>
      <c r="F85" t="b" cm="1">
        <f t="array" ref="F85">IF(A84=0,ROUND(MMULT(_xlfn.ANCHORARRAY(B87),MINVERSE(B85:C86)),9))</f>
        <v>0</v>
      </c>
      <c r="H85" cm="1">
        <f t="array" ref="H85">IF(OR(MOD(_xlfn.ANCHORARRAY(F85),1)),0,SUM(_xlfn.ANCHORARRAY(F85)*{3,1}))</f>
        <v>0</v>
      </c>
      <c r="J85" t="b" cm="1">
        <f t="array" ref="J85">IF(A84=0,ROUND(MMULT(_xlfn.ANCHORARRAY(B87)+10000000000000,MINVERSE(B85:C86)),9))</f>
        <v>0</v>
      </c>
      <c r="L85" cm="1">
        <f t="array" ref="L85">_xlfn.LET(_xlpm.p,_xlfn.ANCHORARRAY(J85),IF(OR(MOD(_xlpm.p,1)),0,SUM(_xlpm.p*{3,1})))</f>
        <v>0</v>
      </c>
    </row>
    <row r="86" spans="1:12">
      <c r="A86" s="2" t="s">
        <v>48</v>
      </c>
      <c r="B86" cm="1">
        <f t="array" ref="B86:C86">--_xlfn.REGEXEXTRACT(A86,"[-\d]+",1)</f>
        <v>17</v>
      </c>
      <c r="C86">
        <v>72</v>
      </c>
      <c r="F86" cm="1">
        <f t="array" ref="F86:G86">IF(A85=0,ROUND(MMULT(_xlfn.ANCHORARRAY(B88),MINVERSE(B86:C87)),9))</f>
        <v>85</v>
      </c>
      <c r="G86">
        <v>57</v>
      </c>
      <c r="H86" cm="1">
        <f t="array" ref="H86">IF(OR(MOD(_xlfn.ANCHORARRAY(F86),1)),0,SUM(_xlfn.ANCHORARRAY(F86)*{3,1}))</f>
        <v>312</v>
      </c>
      <c r="J86" cm="1">
        <f t="array" ref="J86:K86">IF(A85=0,ROUND(MMULT(_xlfn.ANCHORARRAY(B88)+10000000000000,MINVERSE(B86:C87)),9))</f>
        <v>36540803982.685799</v>
      </c>
      <c r="K86">
        <v>111652456411.03999</v>
      </c>
      <c r="L86" cm="1">
        <f t="array" ref="L86">_xlfn.LET(_xlpm.p,_xlfn.ANCHORARRAY(J86),IF(OR(MOD(_xlpm.p,1)),0,SUM(_xlpm.p*{3,1})))</f>
        <v>0</v>
      </c>
    </row>
    <row r="87" spans="1:12">
      <c r="A87" s="2" t="s">
        <v>49</v>
      </c>
      <c r="B87" cm="1">
        <f t="array" ref="B87:C87">--_xlfn.REGEXEXTRACT(A87,"[-\d]+",1)</f>
        <v>84</v>
      </c>
      <c r="C87">
        <v>66</v>
      </c>
      <c r="F87" t="b" cm="1">
        <f t="array" ref="F87">IF(A86=0,ROUND(MMULT(_xlfn.ANCHORARRAY(B89),MINVERSE(B87:C88)),9))</f>
        <v>0</v>
      </c>
      <c r="H87" cm="1">
        <f t="array" ref="H87">IF(OR(MOD(_xlfn.ANCHORARRAY(F87),1)),0,SUM(_xlfn.ANCHORARRAY(F87)*{3,1}))</f>
        <v>0</v>
      </c>
      <c r="J87" t="b" cm="1">
        <f t="array" ref="J87">IF(A86=0,ROUND(MMULT(_xlfn.ANCHORARRAY(B89)+10000000000000,MINVERSE(B87:C88)),9))</f>
        <v>0</v>
      </c>
      <c r="L87" cm="1">
        <f t="array" ref="L87">_xlfn.LET(_xlpm.p,_xlfn.ANCHORARRAY(J87),IF(OR(MOD(_xlpm.p,1)),0,SUM(_xlpm.p*{3,1})))</f>
        <v>0</v>
      </c>
    </row>
    <row r="88" spans="1:12">
      <c r="A88" s="2" t="s">
        <v>50</v>
      </c>
      <c r="B88" cm="1">
        <f t="array" ref="B88:C88">--_xlfn.REGEXEXTRACT(A88,"[-\d]+",1)</f>
        <v>6233</v>
      </c>
      <c r="C88">
        <v>9882</v>
      </c>
      <c r="F88" t="b" cm="1">
        <f t="array" ref="F88">IF(A87=0,ROUND(MMULT(_xlfn.ANCHORARRAY(B90),MINVERSE(B88:C89)),9))</f>
        <v>0</v>
      </c>
      <c r="H88" cm="1">
        <f t="array" ref="H88">IF(OR(MOD(_xlfn.ANCHORARRAY(F88),1)),0,SUM(_xlfn.ANCHORARRAY(F88)*{3,1}))</f>
        <v>0</v>
      </c>
      <c r="J88" t="b" cm="1">
        <f t="array" ref="J88">IF(A87=0,ROUND(MMULT(_xlfn.ANCHORARRAY(B90)+10000000000000,MINVERSE(B88:C89)),9))</f>
        <v>0</v>
      </c>
      <c r="L88" cm="1">
        <f t="array" ref="L88">_xlfn.LET(_xlpm.p,_xlfn.ANCHORARRAY(J88),IF(OR(MOD(_xlpm.p,1)),0,SUM(_xlpm.p*{3,1})))</f>
        <v>0</v>
      </c>
    </row>
    <row r="89" spans="1:12">
      <c r="A89" s="1"/>
      <c r="B89" t="e" cm="1" vm="2">
        <f t="array" ref="B89">--_xlfn.REGEXEXTRACT(A89,"[-\d]+",1)</f>
        <v>#N/A</v>
      </c>
      <c r="F89" t="b" cm="1">
        <f t="array" ref="F89">IF(A88=0,ROUND(MMULT(_xlfn.ANCHORARRAY(B91),MINVERSE(B89:C90)),9))</f>
        <v>0</v>
      </c>
      <c r="H89" cm="1">
        <f t="array" ref="H89">IF(OR(MOD(_xlfn.ANCHORARRAY(F89),1)),0,SUM(_xlfn.ANCHORARRAY(F89)*{3,1}))</f>
        <v>0</v>
      </c>
      <c r="J89" t="b" cm="1">
        <f t="array" ref="J89">IF(A88=0,ROUND(MMULT(_xlfn.ANCHORARRAY(B91)+10000000000000,MINVERSE(B89:C90)),9))</f>
        <v>0</v>
      </c>
      <c r="L89" cm="1">
        <f t="array" ref="L89">_xlfn.LET(_xlpm.p,_xlfn.ANCHORARRAY(J89),IF(OR(MOD(_xlpm.p,1)),0,SUM(_xlpm.p*{3,1})))</f>
        <v>0</v>
      </c>
    </row>
    <row r="90" spans="1:12">
      <c r="A90" s="2" t="s">
        <v>51</v>
      </c>
      <c r="B90" cm="1">
        <f t="array" ref="B90:C90">--_xlfn.REGEXEXTRACT(A90,"[-\d]+",1)</f>
        <v>17</v>
      </c>
      <c r="C90">
        <v>98</v>
      </c>
      <c r="F90" cm="1">
        <f t="array" ref="F90:G90">IF(A89=0,ROUND(MMULT(_xlfn.ANCHORARRAY(B92),MINVERSE(B90:C91)),9))</f>
        <v>80</v>
      </c>
      <c r="G90">
        <v>52</v>
      </c>
      <c r="H90" cm="1">
        <f t="array" ref="H90">IF(OR(MOD(_xlfn.ANCHORARRAY(F90),1)),0,SUM(_xlfn.ANCHORARRAY(F90)*{3,1}))</f>
        <v>292</v>
      </c>
      <c r="J90" cm="1">
        <f t="array" ref="J90:K90">IF(A89=0,ROUND(MMULT(_xlfn.ANCHORARRAY(B92)+10000000000000,MINVERSE(B90:C91)),9))</f>
        <v>59370160121.301003</v>
      </c>
      <c r="K90">
        <v>104543107950.813</v>
      </c>
      <c r="L90" cm="1">
        <f t="array" ref="L90">_xlfn.LET(_xlpm.p,_xlfn.ANCHORARRAY(J90),IF(OR(MOD(_xlpm.p,1)),0,SUM(_xlpm.p*{3,1})))</f>
        <v>0</v>
      </c>
    </row>
    <row r="91" spans="1:12">
      <c r="A91" s="2" t="s">
        <v>52</v>
      </c>
      <c r="B91" cm="1">
        <f t="array" ref="B91:C91">--_xlfn.REGEXEXTRACT(A91,"[-\d]+",1)</f>
        <v>86</v>
      </c>
      <c r="C91">
        <v>40</v>
      </c>
      <c r="F91" t="b" cm="1">
        <f t="array" ref="F91">IF(A90=0,ROUND(MMULT(_xlfn.ANCHORARRAY(B93),MINVERSE(B91:C92)),9))</f>
        <v>0</v>
      </c>
      <c r="H91" cm="1">
        <f t="array" ref="H91">IF(OR(MOD(_xlfn.ANCHORARRAY(F91),1)),0,SUM(_xlfn.ANCHORARRAY(F91)*{3,1}))</f>
        <v>0</v>
      </c>
      <c r="J91" t="b" cm="1">
        <f t="array" ref="J91">IF(A90=0,ROUND(MMULT(_xlfn.ANCHORARRAY(B93)+10000000000000,MINVERSE(B91:C92)),9))</f>
        <v>0</v>
      </c>
      <c r="L91" cm="1">
        <f t="array" ref="L91">_xlfn.LET(_xlpm.p,_xlfn.ANCHORARRAY(J91),IF(OR(MOD(_xlpm.p,1)),0,SUM(_xlpm.p*{3,1})))</f>
        <v>0</v>
      </c>
    </row>
    <row r="92" spans="1:12">
      <c r="A92" s="2" t="s">
        <v>53</v>
      </c>
      <c r="B92" cm="1">
        <f t="array" ref="B92:C92">--_xlfn.REGEXEXTRACT(A92,"[-\d]+",1)</f>
        <v>5832</v>
      </c>
      <c r="C92">
        <v>9920</v>
      </c>
      <c r="F92" t="b" cm="1">
        <f t="array" ref="F92">IF(A91=0,ROUND(MMULT(_xlfn.ANCHORARRAY(B94),MINVERSE(B92:C93)),9))</f>
        <v>0</v>
      </c>
      <c r="H92" cm="1">
        <f t="array" ref="H92">IF(OR(MOD(_xlfn.ANCHORARRAY(F92),1)),0,SUM(_xlfn.ANCHORARRAY(F92)*{3,1}))</f>
        <v>0</v>
      </c>
      <c r="J92" t="b" cm="1">
        <f t="array" ref="J92">IF(A91=0,ROUND(MMULT(_xlfn.ANCHORARRAY(B94)+10000000000000,MINVERSE(B92:C93)),9))</f>
        <v>0</v>
      </c>
      <c r="L92" cm="1">
        <f t="array" ref="L92">_xlfn.LET(_xlpm.p,_xlfn.ANCHORARRAY(J92),IF(OR(MOD(_xlpm.p,1)),0,SUM(_xlpm.p*{3,1})))</f>
        <v>0</v>
      </c>
    </row>
    <row r="93" spans="1:12">
      <c r="A93" s="1"/>
      <c r="B93" t="e" cm="1" vm="2">
        <f t="array" ref="B93">--_xlfn.REGEXEXTRACT(A93,"[-\d]+",1)</f>
        <v>#N/A</v>
      </c>
      <c r="F93" t="b" cm="1">
        <f t="array" ref="F93">IF(A92=0,ROUND(MMULT(_xlfn.ANCHORARRAY(B95),MINVERSE(B93:C94)),9))</f>
        <v>0</v>
      </c>
      <c r="H93" cm="1">
        <f t="array" ref="H93">IF(OR(MOD(_xlfn.ANCHORARRAY(F93),1)),0,SUM(_xlfn.ANCHORARRAY(F93)*{3,1}))</f>
        <v>0</v>
      </c>
      <c r="J93" t="b" cm="1">
        <f t="array" ref="J93">IF(A92=0,ROUND(MMULT(_xlfn.ANCHORARRAY(B95)+10000000000000,MINVERSE(B93:C94)),9))</f>
        <v>0</v>
      </c>
      <c r="L93" cm="1">
        <f t="array" ref="L93">_xlfn.LET(_xlpm.p,_xlfn.ANCHORARRAY(J93),IF(OR(MOD(_xlpm.p,1)),0,SUM(_xlpm.p*{3,1})))</f>
        <v>0</v>
      </c>
    </row>
    <row r="94" spans="1:12">
      <c r="A94" s="2" t="s">
        <v>54</v>
      </c>
      <c r="B94" cm="1">
        <f t="array" ref="B94:C94">--_xlfn.REGEXEXTRACT(A94,"[-\d]+",1)</f>
        <v>23</v>
      </c>
      <c r="C94">
        <v>48</v>
      </c>
      <c r="F94" cm="1">
        <f t="array" ref="F94:G94">IF(A93=0,ROUND(MMULT(_xlfn.ANCHORARRAY(B96),MINVERSE(B94:C95)),9))</f>
        <v>95.703768624000006</v>
      </c>
      <c r="G94">
        <v>470.09377738799998</v>
      </c>
      <c r="H94" cm="1">
        <f t="array" ref="H94">IF(OR(MOD(_xlfn.ANCHORARRAY(F94),1)),0,SUM(_xlfn.ANCHORARRAY(F94)*{3,1}))</f>
        <v>0</v>
      </c>
      <c r="J94" cm="1">
        <f t="array" ref="J94:K94">IF(A93=0,ROUND(MMULT(_xlfn.ANCHORARRAY(B96)+10000000000000,MINVERSE(B94:C95)),9))</f>
        <v>148992112278</v>
      </c>
      <c r="K94">
        <v>219106047797</v>
      </c>
      <c r="L94" cm="1">
        <f t="array" ref="L94">_xlfn.LET(_xlpm.p,_xlfn.ANCHORARRAY(J94),IF(OR(MOD(_xlpm.p,1)),0,SUM(_xlpm.p*{3,1})))</f>
        <v>666082384631</v>
      </c>
    </row>
    <row r="95" spans="1:12">
      <c r="A95" s="2" t="s">
        <v>55</v>
      </c>
      <c r="B95" cm="1">
        <f t="array" ref="B95:C95">--_xlfn.REGEXEXTRACT(A95,"[-\d]+",1)</f>
        <v>30</v>
      </c>
      <c r="C95">
        <v>13</v>
      </c>
      <c r="F95" t="b" cm="1">
        <f t="array" ref="F95">IF(A94=0,ROUND(MMULT(_xlfn.ANCHORARRAY(B97),MINVERSE(B95:C96)),9))</f>
        <v>0</v>
      </c>
      <c r="H95" cm="1">
        <f t="array" ref="H95">IF(OR(MOD(_xlfn.ANCHORARRAY(F95),1)),0,SUM(_xlfn.ANCHORARRAY(F95)*{3,1}))</f>
        <v>0</v>
      </c>
      <c r="J95" t="b" cm="1">
        <f t="array" ref="J95">IF(A94=0,ROUND(MMULT(_xlfn.ANCHORARRAY(B97)+10000000000000,MINVERSE(B95:C96)),9))</f>
        <v>0</v>
      </c>
      <c r="L95" cm="1">
        <f t="array" ref="L95">_xlfn.LET(_xlpm.p,_xlfn.ANCHORARRAY(J95),IF(OR(MOD(_xlpm.p,1)),0,SUM(_xlpm.p*{3,1})))</f>
        <v>0</v>
      </c>
    </row>
    <row r="96" spans="1:12">
      <c r="A96" s="2" t="s">
        <v>56</v>
      </c>
      <c r="B96" cm="1">
        <f t="array" ref="B96:C96">--_xlfn.REGEXEXTRACT(A96,"[-\d]+",1)</f>
        <v>16304</v>
      </c>
      <c r="C96">
        <v>10705</v>
      </c>
      <c r="F96" t="b" cm="1">
        <f t="array" ref="F96">IF(A95=0,ROUND(MMULT(_xlfn.ANCHORARRAY(B98),MINVERSE(B96:C97)),9))</f>
        <v>0</v>
      </c>
      <c r="H96" cm="1">
        <f t="array" ref="H96">IF(OR(MOD(_xlfn.ANCHORARRAY(F96),1)),0,SUM(_xlfn.ANCHORARRAY(F96)*{3,1}))</f>
        <v>0</v>
      </c>
      <c r="J96" t="b" cm="1">
        <f t="array" ref="J96">IF(A95=0,ROUND(MMULT(_xlfn.ANCHORARRAY(B98)+10000000000000,MINVERSE(B96:C97)),9))</f>
        <v>0</v>
      </c>
      <c r="L96" cm="1">
        <f t="array" ref="L96">_xlfn.LET(_xlpm.p,_xlfn.ANCHORARRAY(J96),IF(OR(MOD(_xlpm.p,1)),0,SUM(_xlpm.p*{3,1})))</f>
        <v>0</v>
      </c>
    </row>
    <row r="97" spans="1:12">
      <c r="A97" s="1"/>
      <c r="B97" t="e" cm="1" vm="2">
        <f t="array" ref="B97">--_xlfn.REGEXEXTRACT(A97,"[-\d]+",1)</f>
        <v>#N/A</v>
      </c>
      <c r="F97" t="b" cm="1">
        <f t="array" ref="F97">IF(A96=0,ROUND(MMULT(_xlfn.ANCHORARRAY(B99),MINVERSE(B97:C98)),9))</f>
        <v>0</v>
      </c>
      <c r="H97" cm="1">
        <f t="array" ref="H97">IF(OR(MOD(_xlfn.ANCHORARRAY(F97),1)),0,SUM(_xlfn.ANCHORARRAY(F97)*{3,1}))</f>
        <v>0</v>
      </c>
      <c r="J97" t="b" cm="1">
        <f t="array" ref="J97">IF(A96=0,ROUND(MMULT(_xlfn.ANCHORARRAY(B99)+10000000000000,MINVERSE(B97:C98)),9))</f>
        <v>0</v>
      </c>
      <c r="L97" cm="1">
        <f t="array" ref="L97">_xlfn.LET(_xlpm.p,_xlfn.ANCHORARRAY(J97),IF(OR(MOD(_xlpm.p,1)),0,SUM(_xlpm.p*{3,1})))</f>
        <v>0</v>
      </c>
    </row>
    <row r="98" spans="1:12">
      <c r="A98" s="2" t="s">
        <v>57</v>
      </c>
      <c r="B98" cm="1">
        <f t="array" ref="B98:C98">--_xlfn.REGEXEXTRACT(A98,"[-\d]+",1)</f>
        <v>49</v>
      </c>
      <c r="C98">
        <v>31</v>
      </c>
      <c r="F98" cm="1">
        <f t="array" ref="F98:G98">IF(A97=0,ROUND(MMULT(_xlfn.ANCHORARRAY(B100),MINVERSE(B98:C99)),9))</f>
        <v>29</v>
      </c>
      <c r="G98">
        <v>83</v>
      </c>
      <c r="H98" cm="1">
        <f t="array" ref="H98">IF(OR(MOD(_xlfn.ANCHORARRAY(F98),1)),0,SUM(_xlfn.ANCHORARRAY(F98)*{3,1}))</f>
        <v>170</v>
      </c>
      <c r="J98" cm="1">
        <f t="array" ref="J98:K98">IF(A97=0,ROUND(MMULT(_xlfn.ANCHORARRAY(B100)+10000000000000,MINVERSE(B98:C99)),9))</f>
        <v>177377144547.755</v>
      </c>
      <c r="K98">
        <v>52340796826.239304</v>
      </c>
      <c r="L98" cm="1">
        <f t="array" ref="L98">_xlfn.LET(_xlpm.p,_xlfn.ANCHORARRAY(J98),IF(OR(MOD(_xlpm.p,1)),0,SUM(_xlpm.p*{3,1})))</f>
        <v>0</v>
      </c>
    </row>
    <row r="99" spans="1:12">
      <c r="A99" s="2" t="s">
        <v>58</v>
      </c>
      <c r="B99" cm="1">
        <f t="array" ref="B99:C99">--_xlfn.REGEXEXTRACT(A99,"[-\d]+",1)</f>
        <v>25</v>
      </c>
      <c r="C99">
        <v>86</v>
      </c>
      <c r="F99" t="b" cm="1">
        <f t="array" ref="F99">IF(A98=0,ROUND(MMULT(_xlfn.ANCHORARRAY(B101),MINVERSE(B99:C100)),9))</f>
        <v>0</v>
      </c>
      <c r="H99" cm="1">
        <f t="array" ref="H99">IF(OR(MOD(_xlfn.ANCHORARRAY(F99),1)),0,SUM(_xlfn.ANCHORARRAY(F99)*{3,1}))</f>
        <v>0</v>
      </c>
      <c r="J99" t="b" cm="1">
        <f t="array" ref="J99">IF(A98=0,ROUND(MMULT(_xlfn.ANCHORARRAY(B101)+10000000000000,MINVERSE(B99:C100)),9))</f>
        <v>0</v>
      </c>
      <c r="L99" cm="1">
        <f t="array" ref="L99">_xlfn.LET(_xlpm.p,_xlfn.ANCHORARRAY(J99),IF(OR(MOD(_xlpm.p,1)),0,SUM(_xlpm.p*{3,1})))</f>
        <v>0</v>
      </c>
    </row>
    <row r="100" spans="1:12">
      <c r="A100" s="2" t="s">
        <v>59</v>
      </c>
      <c r="B100" cm="1">
        <f t="array" ref="B100:C100">--_xlfn.REGEXEXTRACT(A100,"[-\d]+",1)</f>
        <v>3496</v>
      </c>
      <c r="C100">
        <v>8037</v>
      </c>
      <c r="F100" t="b" cm="1">
        <f t="array" ref="F100">IF(A99=0,ROUND(MMULT(_xlfn.ANCHORARRAY(B102),MINVERSE(B100:C101)),9))</f>
        <v>0</v>
      </c>
      <c r="H100" cm="1">
        <f t="array" ref="H100">IF(OR(MOD(_xlfn.ANCHORARRAY(F100),1)),0,SUM(_xlfn.ANCHORARRAY(F100)*{3,1}))</f>
        <v>0</v>
      </c>
      <c r="J100" t="b" cm="1">
        <f t="array" ref="J100">IF(A99=0,ROUND(MMULT(_xlfn.ANCHORARRAY(B102)+10000000000000,MINVERSE(B100:C101)),9))</f>
        <v>0</v>
      </c>
      <c r="L100" cm="1">
        <f t="array" ref="L100">_xlfn.LET(_xlpm.p,_xlfn.ANCHORARRAY(J100),IF(OR(MOD(_xlpm.p,1)),0,SUM(_xlpm.p*{3,1})))</f>
        <v>0</v>
      </c>
    </row>
    <row r="101" spans="1:12">
      <c r="A101" s="1"/>
      <c r="B101" t="e" cm="1" vm="2">
        <f t="array" ref="B101">--_xlfn.REGEXEXTRACT(A101,"[-\d]+",1)</f>
        <v>#N/A</v>
      </c>
      <c r="F101" t="b" cm="1">
        <f t="array" ref="F101">IF(A100=0,ROUND(MMULT(_xlfn.ANCHORARRAY(B103),MINVERSE(B101:C102)),9))</f>
        <v>0</v>
      </c>
      <c r="H101" cm="1">
        <f t="array" ref="H101">IF(OR(MOD(_xlfn.ANCHORARRAY(F101),1)),0,SUM(_xlfn.ANCHORARRAY(F101)*{3,1}))</f>
        <v>0</v>
      </c>
      <c r="J101" t="b" cm="1">
        <f t="array" ref="J101">IF(A100=0,ROUND(MMULT(_xlfn.ANCHORARRAY(B103)+10000000000000,MINVERSE(B101:C102)),9))</f>
        <v>0</v>
      </c>
      <c r="L101" cm="1">
        <f t="array" ref="L101">_xlfn.LET(_xlpm.p,_xlfn.ANCHORARRAY(J101),IF(OR(MOD(_xlpm.p,1)),0,SUM(_xlpm.p*{3,1})))</f>
        <v>0</v>
      </c>
    </row>
    <row r="102" spans="1:12">
      <c r="A102" s="2" t="s">
        <v>60</v>
      </c>
      <c r="B102" cm="1">
        <f t="array" ref="B102:C102">--_xlfn.REGEXEXTRACT(A102,"[-\d]+",1)</f>
        <v>81</v>
      </c>
      <c r="C102">
        <v>24</v>
      </c>
      <c r="F102" cm="1">
        <f t="array" ref="F102:G102">IF(A101=0,ROUND(MMULT(_xlfn.ANCHORARRAY(B104),MINVERSE(B102:C103)),9))</f>
        <v>28</v>
      </c>
      <c r="G102">
        <v>58</v>
      </c>
      <c r="H102" cm="1">
        <f t="array" ref="H102">IF(OR(MOD(_xlfn.ANCHORARRAY(F102),1)),0,SUM(_xlfn.ANCHORARRAY(F102)*{3,1}))</f>
        <v>142</v>
      </c>
      <c r="J102" cm="1">
        <f t="array" ref="J102:K102">IF(A101=0,ROUND(MMULT(_xlfn.ANCHORARRAY(B104)+10000000000000,MINVERSE(B102:C103)),9))</f>
        <v>86031597087.2836</v>
      </c>
      <c r="K102">
        <v>89160018828.530304</v>
      </c>
      <c r="L102" cm="1">
        <f t="array" ref="L102">_xlfn.LET(_xlpm.p,_xlfn.ANCHORARRAY(J102),IF(OR(MOD(_xlpm.p,1)),0,SUM(_xlpm.p*{3,1})))</f>
        <v>0</v>
      </c>
    </row>
    <row r="103" spans="1:12">
      <c r="A103" s="2" t="s">
        <v>61</v>
      </c>
      <c r="B103" cm="1">
        <f t="array" ref="B103:C103">--_xlfn.REGEXEXTRACT(A103,"[-\d]+",1)</f>
        <v>34</v>
      </c>
      <c r="C103">
        <v>89</v>
      </c>
      <c r="F103" t="b" cm="1">
        <f t="array" ref="F103">IF(A102=0,ROUND(MMULT(_xlfn.ANCHORARRAY(B105),MINVERSE(B103:C104)),9))</f>
        <v>0</v>
      </c>
      <c r="H103" cm="1">
        <f t="array" ref="H103">IF(OR(MOD(_xlfn.ANCHORARRAY(F103),1)),0,SUM(_xlfn.ANCHORARRAY(F103)*{3,1}))</f>
        <v>0</v>
      </c>
      <c r="J103" t="b" cm="1">
        <f t="array" ref="J103">IF(A102=0,ROUND(MMULT(_xlfn.ANCHORARRAY(B105)+10000000000000,MINVERSE(B103:C104)),9))</f>
        <v>0</v>
      </c>
      <c r="L103" cm="1">
        <f t="array" ref="L103">_xlfn.LET(_xlpm.p,_xlfn.ANCHORARRAY(J103),IF(OR(MOD(_xlpm.p,1)),0,SUM(_xlpm.p*{3,1})))</f>
        <v>0</v>
      </c>
    </row>
    <row r="104" spans="1:12">
      <c r="A104" s="2" t="s">
        <v>62</v>
      </c>
      <c r="B104" cm="1">
        <f t="array" ref="B104:C104">--_xlfn.REGEXEXTRACT(A104,"[-\d]+",1)</f>
        <v>4240</v>
      </c>
      <c r="C104">
        <v>5834</v>
      </c>
      <c r="F104" t="b" cm="1">
        <f t="array" ref="F104">IF(A103=0,ROUND(MMULT(_xlfn.ANCHORARRAY(B106),MINVERSE(B104:C105)),9))</f>
        <v>0</v>
      </c>
      <c r="H104" cm="1">
        <f t="array" ref="H104">IF(OR(MOD(_xlfn.ANCHORARRAY(F104),1)),0,SUM(_xlfn.ANCHORARRAY(F104)*{3,1}))</f>
        <v>0</v>
      </c>
      <c r="J104" t="b" cm="1">
        <f t="array" ref="J104">IF(A103=0,ROUND(MMULT(_xlfn.ANCHORARRAY(B106)+10000000000000,MINVERSE(B104:C105)),9))</f>
        <v>0</v>
      </c>
      <c r="L104" cm="1">
        <f t="array" ref="L104">_xlfn.LET(_xlpm.p,_xlfn.ANCHORARRAY(J104),IF(OR(MOD(_xlpm.p,1)),0,SUM(_xlpm.p*{3,1})))</f>
        <v>0</v>
      </c>
    </row>
    <row r="105" spans="1:12">
      <c r="A105" s="1"/>
      <c r="B105" t="e" cm="1" vm="2">
        <f t="array" ref="B105">--_xlfn.REGEXEXTRACT(A105,"[-\d]+",1)</f>
        <v>#N/A</v>
      </c>
      <c r="F105" t="b" cm="1">
        <f t="array" ref="F105">IF(A104=0,ROUND(MMULT(_xlfn.ANCHORARRAY(B107),MINVERSE(B105:C106)),9))</f>
        <v>0</v>
      </c>
      <c r="H105" cm="1">
        <f t="array" ref="H105">IF(OR(MOD(_xlfn.ANCHORARRAY(F105),1)),0,SUM(_xlfn.ANCHORARRAY(F105)*{3,1}))</f>
        <v>0</v>
      </c>
      <c r="J105" t="b" cm="1">
        <f t="array" ref="J105">IF(A104=0,ROUND(MMULT(_xlfn.ANCHORARRAY(B107)+10000000000000,MINVERSE(B105:C106)),9))</f>
        <v>0</v>
      </c>
      <c r="L105" cm="1">
        <f t="array" ref="L105">_xlfn.LET(_xlpm.p,_xlfn.ANCHORARRAY(J105),IF(OR(MOD(_xlpm.p,1)),0,SUM(_xlpm.p*{3,1})))</f>
        <v>0</v>
      </c>
    </row>
    <row r="106" spans="1:12">
      <c r="A106" s="2" t="s">
        <v>63</v>
      </c>
      <c r="B106" cm="1">
        <f t="array" ref="B106:C106">--_xlfn.REGEXEXTRACT(A106,"[-\d]+",1)</f>
        <v>35</v>
      </c>
      <c r="C106">
        <v>53</v>
      </c>
      <c r="F106" cm="1">
        <f t="array" ref="F106:G106">IF(A105=0,ROUND(MMULT(_xlfn.ANCHORARRAY(B108),MINVERSE(B106:C107)),9))</f>
        <v>15</v>
      </c>
      <c r="G106">
        <v>54</v>
      </c>
      <c r="H106" cm="1">
        <f t="array" ref="H106">IF(OR(MOD(_xlfn.ANCHORARRAY(F106),1)),0,SUM(_xlfn.ANCHORARRAY(F106)*{3,1}))</f>
        <v>99</v>
      </c>
      <c r="J106" cm="1">
        <f t="array" ref="J106:K106">IF(A105=0,ROUND(MMULT(_xlfn.ANCHORARRAY(B108)+10000000000000,MINVERSE(B106:C107)),9))</f>
        <v>172684458413.74399</v>
      </c>
      <c r="K106">
        <v>56514913711.770798</v>
      </c>
      <c r="L106" cm="1">
        <f t="array" ref="L106">_xlfn.LET(_xlpm.p,_xlfn.ANCHORARRAY(J106),IF(OR(MOD(_xlpm.p,1)),0,SUM(_xlpm.p*{3,1})))</f>
        <v>0</v>
      </c>
    </row>
    <row r="107" spans="1:12">
      <c r="A107" s="2" t="s">
        <v>64</v>
      </c>
      <c r="B107" cm="1">
        <f t="array" ref="B107:C107">--_xlfn.REGEXEXTRACT(A107,"[-\d]+",1)</f>
        <v>70</v>
      </c>
      <c r="C107">
        <v>15</v>
      </c>
      <c r="F107" t="b" cm="1">
        <f t="array" ref="F107">IF(A106=0,ROUND(MMULT(_xlfn.ANCHORARRAY(B109),MINVERSE(B107:C108)),9))</f>
        <v>0</v>
      </c>
      <c r="H107" cm="1">
        <f t="array" ref="H107">IF(OR(MOD(_xlfn.ANCHORARRAY(F107),1)),0,SUM(_xlfn.ANCHORARRAY(F107)*{3,1}))</f>
        <v>0</v>
      </c>
      <c r="J107" t="b" cm="1">
        <f t="array" ref="J107">IF(A106=0,ROUND(MMULT(_xlfn.ANCHORARRAY(B109)+10000000000000,MINVERSE(B107:C108)),9))</f>
        <v>0</v>
      </c>
      <c r="L107" cm="1">
        <f t="array" ref="L107">_xlfn.LET(_xlpm.p,_xlfn.ANCHORARRAY(J107),IF(OR(MOD(_xlpm.p,1)),0,SUM(_xlpm.p*{3,1})))</f>
        <v>0</v>
      </c>
    </row>
    <row r="108" spans="1:12">
      <c r="A108" s="2" t="s">
        <v>65</v>
      </c>
      <c r="B108" cm="1">
        <f t="array" ref="B108:C108">--_xlfn.REGEXEXTRACT(A108,"[-\d]+",1)</f>
        <v>4305</v>
      </c>
      <c r="C108">
        <v>1605</v>
      </c>
      <c r="F108" t="b" cm="1">
        <f t="array" ref="F108">IF(A107=0,ROUND(MMULT(_xlfn.ANCHORARRAY(B110),MINVERSE(B108:C109)),9))</f>
        <v>0</v>
      </c>
      <c r="H108" cm="1">
        <f t="array" ref="H108">IF(OR(MOD(_xlfn.ANCHORARRAY(F108),1)),0,SUM(_xlfn.ANCHORARRAY(F108)*{3,1}))</f>
        <v>0</v>
      </c>
      <c r="J108" t="b" cm="1">
        <f t="array" ref="J108">IF(A107=0,ROUND(MMULT(_xlfn.ANCHORARRAY(B110)+10000000000000,MINVERSE(B108:C109)),9))</f>
        <v>0</v>
      </c>
      <c r="L108" cm="1">
        <f t="array" ref="L108">_xlfn.LET(_xlpm.p,_xlfn.ANCHORARRAY(J108),IF(OR(MOD(_xlpm.p,1)),0,SUM(_xlpm.p*{3,1})))</f>
        <v>0</v>
      </c>
    </row>
    <row r="109" spans="1:12">
      <c r="A109" s="1"/>
      <c r="B109" t="e" cm="1" vm="2">
        <f t="array" ref="B109">--_xlfn.REGEXEXTRACT(A109,"[-\d]+",1)</f>
        <v>#N/A</v>
      </c>
      <c r="F109" t="b" cm="1">
        <f t="array" ref="F109">IF(A108=0,ROUND(MMULT(_xlfn.ANCHORARRAY(B111),MINVERSE(B109:C110)),9))</f>
        <v>0</v>
      </c>
      <c r="H109" cm="1">
        <f t="array" ref="H109">IF(OR(MOD(_xlfn.ANCHORARRAY(F109),1)),0,SUM(_xlfn.ANCHORARRAY(F109)*{3,1}))</f>
        <v>0</v>
      </c>
      <c r="J109" t="b" cm="1">
        <f t="array" ref="J109">IF(A108=0,ROUND(MMULT(_xlfn.ANCHORARRAY(B111)+10000000000000,MINVERSE(B109:C110)),9))</f>
        <v>0</v>
      </c>
      <c r="L109" cm="1">
        <f t="array" ref="L109">_xlfn.LET(_xlpm.p,_xlfn.ANCHORARRAY(J109),IF(OR(MOD(_xlpm.p,1)),0,SUM(_xlpm.p*{3,1})))</f>
        <v>0</v>
      </c>
    </row>
    <row r="110" spans="1:12">
      <c r="A110" s="2" t="s">
        <v>66</v>
      </c>
      <c r="B110" cm="1">
        <f t="array" ref="B110:C110">--_xlfn.REGEXEXTRACT(A110,"[-\d]+",1)</f>
        <v>69</v>
      </c>
      <c r="C110">
        <v>19</v>
      </c>
      <c r="F110" cm="1">
        <f t="array" ref="F110:G110">IF(A109=0,ROUND(MMULT(_xlfn.ANCHORARRAY(B112),MINVERSE(B110:C111)),9))</f>
        <v>92</v>
      </c>
      <c r="G110">
        <v>77</v>
      </c>
      <c r="H110" cm="1">
        <f t="array" ref="H110">IF(OR(MOD(_xlfn.ANCHORARRAY(F110),1)),0,SUM(_xlfn.ANCHORARRAY(F110)*{3,1}))</f>
        <v>353</v>
      </c>
      <c r="J110" cm="1">
        <f t="array" ref="J110:K110">IF(A109=0,ROUND(MMULT(_xlfn.ANCHORARRAY(B112)+10000000000000,MINVERSE(B110:C111)),9))</f>
        <v>102095647593.343</v>
      </c>
      <c r="K110">
        <v>134336378368.241</v>
      </c>
      <c r="L110" cm="1">
        <f t="array" ref="L110">_xlfn.LET(_xlpm.p,_xlfn.ANCHORARRAY(J110),IF(OR(MOD(_xlpm.p,1)),0,SUM(_xlpm.p*{3,1})))</f>
        <v>0</v>
      </c>
    </row>
    <row r="111" spans="1:12">
      <c r="A111" s="2" t="s">
        <v>67</v>
      </c>
      <c r="B111" cm="1">
        <f t="array" ref="B111:C111">--_xlfn.REGEXEXTRACT(A111,"[-\d]+",1)</f>
        <v>22</v>
      </c>
      <c r="C111">
        <v>60</v>
      </c>
      <c r="F111" t="b" cm="1">
        <f t="array" ref="F111">IF(A110=0,ROUND(MMULT(_xlfn.ANCHORARRAY(B113),MINVERSE(B111:C112)),9))</f>
        <v>0</v>
      </c>
      <c r="H111" cm="1">
        <f t="array" ref="H111">IF(OR(MOD(_xlfn.ANCHORARRAY(F111),1)),0,SUM(_xlfn.ANCHORARRAY(F111)*{3,1}))</f>
        <v>0</v>
      </c>
      <c r="J111" t="b" cm="1">
        <f t="array" ref="J111">IF(A110=0,ROUND(MMULT(_xlfn.ANCHORARRAY(B113)+10000000000000,MINVERSE(B111:C112)),9))</f>
        <v>0</v>
      </c>
      <c r="L111" cm="1">
        <f t="array" ref="L111">_xlfn.LET(_xlpm.p,_xlfn.ANCHORARRAY(J111),IF(OR(MOD(_xlpm.p,1)),0,SUM(_xlpm.p*{3,1})))</f>
        <v>0</v>
      </c>
    </row>
    <row r="112" spans="1:12">
      <c r="A112" s="2" t="s">
        <v>68</v>
      </c>
      <c r="B112" cm="1">
        <f t="array" ref="B112:C112">--_xlfn.REGEXEXTRACT(A112,"[-\d]+",1)</f>
        <v>8042</v>
      </c>
      <c r="C112">
        <v>6368</v>
      </c>
      <c r="F112" t="b" cm="1">
        <f t="array" ref="F112">IF(A111=0,ROUND(MMULT(_xlfn.ANCHORARRAY(B114),MINVERSE(B112:C113)),9))</f>
        <v>0</v>
      </c>
      <c r="H112" cm="1">
        <f t="array" ref="H112">IF(OR(MOD(_xlfn.ANCHORARRAY(F112),1)),0,SUM(_xlfn.ANCHORARRAY(F112)*{3,1}))</f>
        <v>0</v>
      </c>
      <c r="J112" t="b" cm="1">
        <f t="array" ref="J112">IF(A111=0,ROUND(MMULT(_xlfn.ANCHORARRAY(B114)+10000000000000,MINVERSE(B112:C113)),9))</f>
        <v>0</v>
      </c>
      <c r="L112" cm="1">
        <f t="array" ref="L112">_xlfn.LET(_xlpm.p,_xlfn.ANCHORARRAY(J112),IF(OR(MOD(_xlpm.p,1)),0,SUM(_xlpm.p*{3,1})))</f>
        <v>0</v>
      </c>
    </row>
    <row r="113" spans="1:12">
      <c r="A113" s="1"/>
      <c r="B113" t="e" cm="1" vm="2">
        <f t="array" ref="B113">--_xlfn.REGEXEXTRACT(A113,"[-\d]+",1)</f>
        <v>#N/A</v>
      </c>
      <c r="F113" t="b" cm="1">
        <f t="array" ref="F113">IF(A112=0,ROUND(MMULT(_xlfn.ANCHORARRAY(B115),MINVERSE(B113:C114)),9))</f>
        <v>0</v>
      </c>
      <c r="H113" cm="1">
        <f t="array" ref="H113">IF(OR(MOD(_xlfn.ANCHORARRAY(F113),1)),0,SUM(_xlfn.ANCHORARRAY(F113)*{3,1}))</f>
        <v>0</v>
      </c>
      <c r="J113" t="b" cm="1">
        <f t="array" ref="J113">IF(A112=0,ROUND(MMULT(_xlfn.ANCHORARRAY(B115)+10000000000000,MINVERSE(B113:C114)),9))</f>
        <v>0</v>
      </c>
      <c r="L113" cm="1">
        <f t="array" ref="L113">_xlfn.LET(_xlpm.p,_xlfn.ANCHORARRAY(J113),IF(OR(MOD(_xlpm.p,1)),0,SUM(_xlpm.p*{3,1})))</f>
        <v>0</v>
      </c>
    </row>
    <row r="114" spans="1:12">
      <c r="A114" s="2" t="s">
        <v>69</v>
      </c>
      <c r="B114" cm="1">
        <f t="array" ref="B114:C114">--_xlfn.REGEXEXTRACT(A114,"[-\d]+",1)</f>
        <v>22</v>
      </c>
      <c r="C114">
        <v>25</v>
      </c>
      <c r="F114" cm="1">
        <f t="array" ref="F114:G114">IF(A113=0,ROUND(MMULT(_xlfn.ANCHORARRAY(B116),MINVERSE(B114:C115)),9))</f>
        <v>70</v>
      </c>
      <c r="G114">
        <v>54</v>
      </c>
      <c r="H114" cm="1">
        <f t="array" ref="H114">IF(OR(MOD(_xlfn.ANCHORARRAY(F114),1)),0,SUM(_xlfn.ANCHORARRAY(F114)*{3,1}))</f>
        <v>264</v>
      </c>
      <c r="J114" cm="1">
        <f t="array" ref="J114:K114">IF(A113=0,ROUND(MMULT(_xlfn.ANCHORARRAY(B116)+10000000000000,MINVERSE(B114:C115)),9))</f>
        <v>378787878857.87903</v>
      </c>
      <c r="K114">
        <v>37878787932.787903</v>
      </c>
      <c r="L114" cm="1">
        <f t="array" ref="L114">_xlfn.LET(_xlpm.p,_xlfn.ANCHORARRAY(J114),IF(OR(MOD(_xlpm.p,1)),0,SUM(_xlpm.p*{3,1})))</f>
        <v>0</v>
      </c>
    </row>
    <row r="115" spans="1:12">
      <c r="A115" s="2" t="s">
        <v>70</v>
      </c>
      <c r="B115" cm="1">
        <f t="array" ref="B115:C115">--_xlfn.REGEXEXTRACT(A115,"[-\d]+",1)</f>
        <v>44</v>
      </c>
      <c r="C115">
        <v>14</v>
      </c>
      <c r="F115" t="b" cm="1">
        <f t="array" ref="F115">IF(A114=0,ROUND(MMULT(_xlfn.ANCHORARRAY(B117),MINVERSE(B115:C116)),9))</f>
        <v>0</v>
      </c>
      <c r="H115" cm="1">
        <f t="array" ref="H115">IF(OR(MOD(_xlfn.ANCHORARRAY(F115),1)),0,SUM(_xlfn.ANCHORARRAY(F115)*{3,1}))</f>
        <v>0</v>
      </c>
      <c r="J115" t="b" cm="1">
        <f t="array" ref="J115">IF(A114=0,ROUND(MMULT(_xlfn.ANCHORARRAY(B117)+10000000000000,MINVERSE(B115:C116)),9))</f>
        <v>0</v>
      </c>
      <c r="L115" cm="1">
        <f t="array" ref="L115">_xlfn.LET(_xlpm.p,_xlfn.ANCHORARRAY(J115),IF(OR(MOD(_xlpm.p,1)),0,SUM(_xlpm.p*{3,1})))</f>
        <v>0</v>
      </c>
    </row>
    <row r="116" spans="1:12">
      <c r="A116" s="2" t="s">
        <v>71</v>
      </c>
      <c r="B116" cm="1">
        <f t="array" ref="B116:C116">--_xlfn.REGEXEXTRACT(A116,"[-\d]+",1)</f>
        <v>3916</v>
      </c>
      <c r="C116">
        <v>2506</v>
      </c>
      <c r="F116" t="b" cm="1">
        <f t="array" ref="F116">IF(A115=0,ROUND(MMULT(_xlfn.ANCHORARRAY(B118),MINVERSE(B116:C117)),9))</f>
        <v>0</v>
      </c>
      <c r="H116" cm="1">
        <f t="array" ref="H116">IF(OR(MOD(_xlfn.ANCHORARRAY(F116),1)),0,SUM(_xlfn.ANCHORARRAY(F116)*{3,1}))</f>
        <v>0</v>
      </c>
      <c r="J116" t="b" cm="1">
        <f t="array" ref="J116">IF(A115=0,ROUND(MMULT(_xlfn.ANCHORARRAY(B118)+10000000000000,MINVERSE(B116:C117)),9))</f>
        <v>0</v>
      </c>
      <c r="L116" cm="1">
        <f t="array" ref="L116">_xlfn.LET(_xlpm.p,_xlfn.ANCHORARRAY(J116),IF(OR(MOD(_xlpm.p,1)),0,SUM(_xlpm.p*{3,1})))</f>
        <v>0</v>
      </c>
    </row>
    <row r="117" spans="1:12">
      <c r="A117" s="1"/>
      <c r="B117" t="e" cm="1" vm="2">
        <f t="array" ref="B117">--_xlfn.REGEXEXTRACT(A117,"[-\d]+",1)</f>
        <v>#N/A</v>
      </c>
      <c r="F117" t="b" cm="1">
        <f t="array" ref="F117">IF(A116=0,ROUND(MMULT(_xlfn.ANCHORARRAY(B119),MINVERSE(B117:C118)),9))</f>
        <v>0</v>
      </c>
      <c r="H117" cm="1">
        <f t="array" ref="H117">IF(OR(MOD(_xlfn.ANCHORARRAY(F117),1)),0,SUM(_xlfn.ANCHORARRAY(F117)*{3,1}))</f>
        <v>0</v>
      </c>
      <c r="J117" t="b" cm="1">
        <f t="array" ref="J117">IF(A116=0,ROUND(MMULT(_xlfn.ANCHORARRAY(B119)+10000000000000,MINVERSE(B117:C118)),9))</f>
        <v>0</v>
      </c>
      <c r="L117" cm="1">
        <f t="array" ref="L117">_xlfn.LET(_xlpm.p,_xlfn.ANCHORARRAY(J117),IF(OR(MOD(_xlpm.p,1)),0,SUM(_xlpm.p*{3,1})))</f>
        <v>0</v>
      </c>
    </row>
    <row r="118" spans="1:12">
      <c r="A118" s="2" t="s">
        <v>72</v>
      </c>
      <c r="B118" cm="1">
        <f t="array" ref="B118:C118">--_xlfn.REGEXEXTRACT(A118,"[-\d]+",1)</f>
        <v>39</v>
      </c>
      <c r="C118">
        <v>53</v>
      </c>
      <c r="F118" cm="1">
        <f t="array" ref="F118:G118">IF(A117=0,ROUND(MMULT(_xlfn.ANCHORARRAY(B120),MINVERSE(B118:C119)),9))</f>
        <v>72</v>
      </c>
      <c r="G118">
        <v>67</v>
      </c>
      <c r="H118" cm="1">
        <f t="array" ref="H118">IF(OR(MOD(_xlfn.ANCHORARRAY(F118),1)),0,SUM(_xlfn.ANCHORARRAY(F118)*{3,1}))</f>
        <v>283</v>
      </c>
      <c r="J118" cm="1">
        <f t="array" ref="J118:K118">IF(A117=0,ROUND(MMULT(_xlfn.ANCHORARRAY(B120)+10000000000000,MINVERSE(B118:C119)),9))</f>
        <v>182442584317.54599</v>
      </c>
      <c r="K118">
        <v>30049366883.913502</v>
      </c>
      <c r="L118" cm="1">
        <f t="array" ref="L118">_xlfn.LET(_xlpm.p,_xlfn.ANCHORARRAY(J118),IF(OR(MOD(_xlpm.p,1)),0,SUM(_xlpm.p*{3,1})))</f>
        <v>0</v>
      </c>
    </row>
    <row r="119" spans="1:12">
      <c r="A119" s="2" t="s">
        <v>73</v>
      </c>
      <c r="B119" cm="1">
        <f t="array" ref="B119:C119">--_xlfn.REGEXEXTRACT(A119,"[-\d]+",1)</f>
        <v>96</v>
      </c>
      <c r="C119">
        <v>11</v>
      </c>
      <c r="F119" t="b" cm="1">
        <f t="array" ref="F119">IF(A118=0,ROUND(MMULT(_xlfn.ANCHORARRAY(B121),MINVERSE(B119:C120)),9))</f>
        <v>0</v>
      </c>
      <c r="H119" cm="1">
        <f t="array" ref="H119">IF(OR(MOD(_xlfn.ANCHORARRAY(F119),1)),0,SUM(_xlfn.ANCHORARRAY(F119)*{3,1}))</f>
        <v>0</v>
      </c>
      <c r="J119" t="b" cm="1">
        <f t="array" ref="J119">IF(A118=0,ROUND(MMULT(_xlfn.ANCHORARRAY(B121)+10000000000000,MINVERSE(B119:C120)),9))</f>
        <v>0</v>
      </c>
      <c r="L119" cm="1">
        <f t="array" ref="L119">_xlfn.LET(_xlpm.p,_xlfn.ANCHORARRAY(J119),IF(OR(MOD(_xlpm.p,1)),0,SUM(_xlpm.p*{3,1})))</f>
        <v>0</v>
      </c>
    </row>
    <row r="120" spans="1:12">
      <c r="A120" s="2" t="s">
        <v>74</v>
      </c>
      <c r="B120" cm="1">
        <f t="array" ref="B120:C120">--_xlfn.REGEXEXTRACT(A120,"[-\d]+",1)</f>
        <v>9240</v>
      </c>
      <c r="C120">
        <v>4553</v>
      </c>
      <c r="F120" t="b" cm="1">
        <f t="array" ref="F120">IF(A119=0,ROUND(MMULT(_xlfn.ANCHORARRAY(B122),MINVERSE(B120:C121)),9))</f>
        <v>0</v>
      </c>
      <c r="H120" cm="1">
        <f t="array" ref="H120">IF(OR(MOD(_xlfn.ANCHORARRAY(F120),1)),0,SUM(_xlfn.ANCHORARRAY(F120)*{3,1}))</f>
        <v>0</v>
      </c>
      <c r="J120" t="b" cm="1">
        <f t="array" ref="J120">IF(A119=0,ROUND(MMULT(_xlfn.ANCHORARRAY(B122)+10000000000000,MINVERSE(B120:C121)),9))</f>
        <v>0</v>
      </c>
      <c r="L120" cm="1">
        <f t="array" ref="L120">_xlfn.LET(_xlpm.p,_xlfn.ANCHORARRAY(J120),IF(OR(MOD(_xlpm.p,1)),0,SUM(_xlpm.p*{3,1})))</f>
        <v>0</v>
      </c>
    </row>
    <row r="121" spans="1:12">
      <c r="A121" s="1"/>
      <c r="B121" t="e" cm="1" vm="2">
        <f t="array" ref="B121">--_xlfn.REGEXEXTRACT(A121,"[-\d]+",1)</f>
        <v>#N/A</v>
      </c>
      <c r="F121" t="b" cm="1">
        <f t="array" ref="F121">IF(A120=0,ROUND(MMULT(_xlfn.ANCHORARRAY(B123),MINVERSE(B121:C122)),9))</f>
        <v>0</v>
      </c>
      <c r="H121" cm="1">
        <f t="array" ref="H121">IF(OR(MOD(_xlfn.ANCHORARRAY(F121),1)),0,SUM(_xlfn.ANCHORARRAY(F121)*{3,1}))</f>
        <v>0</v>
      </c>
      <c r="J121" t="b" cm="1">
        <f t="array" ref="J121">IF(A120=0,ROUND(MMULT(_xlfn.ANCHORARRAY(B123)+10000000000000,MINVERSE(B121:C122)),9))</f>
        <v>0</v>
      </c>
      <c r="L121" cm="1">
        <f t="array" ref="L121">_xlfn.LET(_xlpm.p,_xlfn.ANCHORARRAY(J121),IF(OR(MOD(_xlpm.p,1)),0,SUM(_xlpm.p*{3,1})))</f>
        <v>0</v>
      </c>
    </row>
    <row r="122" spans="1:12">
      <c r="A122" s="2" t="s">
        <v>75</v>
      </c>
      <c r="B122" cm="1">
        <f t="array" ref="B122:C122">--_xlfn.REGEXEXTRACT(A122,"[-\d]+",1)</f>
        <v>70</v>
      </c>
      <c r="C122">
        <v>55</v>
      </c>
      <c r="F122" cm="1">
        <f t="array" ref="F122:G122">IF(A121=0,ROUND(MMULT(_xlfn.ANCHORARRAY(B124),MINVERSE(B122:C123)),9))</f>
        <v>71</v>
      </c>
      <c r="G122">
        <v>39</v>
      </c>
      <c r="H122" cm="1">
        <f t="array" ref="H122">IF(OR(MOD(_xlfn.ANCHORARRAY(F122),1)),0,SUM(_xlfn.ANCHORARRAY(F122)*{3,1}))</f>
        <v>252</v>
      </c>
      <c r="J122" cm="1">
        <f t="array" ref="J122:K122">IF(A121=0,ROUND(MMULT(_xlfn.ANCHORARRAY(B124)+10000000000000,MINVERSE(B122:C123)),9))</f>
        <v>135188866870.205</v>
      </c>
      <c r="K122">
        <v>29821073597.648102</v>
      </c>
      <c r="L122" cm="1">
        <f t="array" ref="L122">_xlfn.LET(_xlpm.p,_xlfn.ANCHORARRAY(J122),IF(OR(MOD(_xlpm.p,1)),0,SUM(_xlpm.p*{3,1})))</f>
        <v>0</v>
      </c>
    </row>
    <row r="123" spans="1:12">
      <c r="A123" s="2" t="s">
        <v>76</v>
      </c>
      <c r="B123" cm="1">
        <f t="array" ref="B123:C123">--_xlfn.REGEXEXTRACT(A123,"[-\d]+",1)</f>
        <v>18</v>
      </c>
      <c r="C123">
        <v>86</v>
      </c>
      <c r="F123" t="b" cm="1">
        <f t="array" ref="F123">IF(A122=0,ROUND(MMULT(_xlfn.ANCHORARRAY(B125),MINVERSE(B123:C124)),9))</f>
        <v>0</v>
      </c>
      <c r="H123" cm="1">
        <f t="array" ref="H123">IF(OR(MOD(_xlfn.ANCHORARRAY(F123),1)),0,SUM(_xlfn.ANCHORARRAY(F123)*{3,1}))</f>
        <v>0</v>
      </c>
      <c r="J123" t="b" cm="1">
        <f t="array" ref="J123">IF(A122=0,ROUND(MMULT(_xlfn.ANCHORARRAY(B125)+10000000000000,MINVERSE(B123:C124)),9))</f>
        <v>0</v>
      </c>
      <c r="L123" cm="1">
        <f t="array" ref="L123">_xlfn.LET(_xlpm.p,_xlfn.ANCHORARRAY(J123),IF(OR(MOD(_xlpm.p,1)),0,SUM(_xlpm.p*{3,1})))</f>
        <v>0</v>
      </c>
    </row>
    <row r="124" spans="1:12">
      <c r="A124" s="2" t="s">
        <v>77</v>
      </c>
      <c r="B124" cm="1">
        <f t="array" ref="B124:C124">--_xlfn.REGEXEXTRACT(A124,"[-\d]+",1)</f>
        <v>5672</v>
      </c>
      <c r="C124">
        <v>7259</v>
      </c>
      <c r="F124" t="b" cm="1">
        <f t="array" ref="F124">IF(A123=0,ROUND(MMULT(_xlfn.ANCHORARRAY(B126),MINVERSE(B124:C125)),9))</f>
        <v>0</v>
      </c>
      <c r="H124" cm="1">
        <f t="array" ref="H124">IF(OR(MOD(_xlfn.ANCHORARRAY(F124),1)),0,SUM(_xlfn.ANCHORARRAY(F124)*{3,1}))</f>
        <v>0</v>
      </c>
      <c r="J124" t="b" cm="1">
        <f t="array" ref="J124">IF(A123=0,ROUND(MMULT(_xlfn.ANCHORARRAY(B126)+10000000000000,MINVERSE(B124:C125)),9))</f>
        <v>0</v>
      </c>
      <c r="L124" cm="1">
        <f t="array" ref="L124">_xlfn.LET(_xlpm.p,_xlfn.ANCHORARRAY(J124),IF(OR(MOD(_xlpm.p,1)),0,SUM(_xlpm.p*{3,1})))</f>
        <v>0</v>
      </c>
    </row>
    <row r="125" spans="1:12">
      <c r="A125" s="1"/>
      <c r="B125" t="e" cm="1" vm="2">
        <f t="array" ref="B125">--_xlfn.REGEXEXTRACT(A125,"[-\d]+",1)</f>
        <v>#N/A</v>
      </c>
      <c r="F125" t="b" cm="1">
        <f t="array" ref="F125">IF(A124=0,ROUND(MMULT(_xlfn.ANCHORARRAY(B127),MINVERSE(B125:C126)),9))</f>
        <v>0</v>
      </c>
      <c r="H125" cm="1">
        <f t="array" ref="H125">IF(OR(MOD(_xlfn.ANCHORARRAY(F125),1)),0,SUM(_xlfn.ANCHORARRAY(F125)*{3,1}))</f>
        <v>0</v>
      </c>
      <c r="J125" t="b" cm="1">
        <f t="array" ref="J125">IF(A124=0,ROUND(MMULT(_xlfn.ANCHORARRAY(B127)+10000000000000,MINVERSE(B125:C126)),9))</f>
        <v>0</v>
      </c>
      <c r="L125" cm="1">
        <f t="array" ref="L125">_xlfn.LET(_xlpm.p,_xlfn.ANCHORARRAY(J125),IF(OR(MOD(_xlpm.p,1)),0,SUM(_xlpm.p*{3,1})))</f>
        <v>0</v>
      </c>
    </row>
    <row r="126" spans="1:12">
      <c r="A126" s="2" t="s">
        <v>78</v>
      </c>
      <c r="B126" cm="1">
        <f t="array" ref="B126:C126">--_xlfn.REGEXEXTRACT(A126,"[-\d]+",1)</f>
        <v>62</v>
      </c>
      <c r="C126">
        <v>27</v>
      </c>
      <c r="F126" cm="1">
        <f t="array" ref="F126:G126">IF(A125=0,ROUND(MMULT(_xlfn.ANCHORARRAY(B128),MINVERSE(B126:C127)),9))</f>
        <v>-64.060409923999998</v>
      </c>
      <c r="G126">
        <v>276.845019777</v>
      </c>
      <c r="H126" cm="1">
        <f t="array" ref="H126">IF(OR(MOD(_xlfn.ANCHORARRAY(F126),1)),0,SUM(_xlfn.ANCHORARRAY(F126)*{3,1}))</f>
        <v>0</v>
      </c>
      <c r="J126" cm="1">
        <f t="array" ref="J126:K126">IF(A125=0,ROUND(MMULT(_xlfn.ANCHORARRAY(B128)+10000000000000,MINVERSE(B126:C127)),9))</f>
        <v>118662351608</v>
      </c>
      <c r="K126">
        <v>125854009626</v>
      </c>
      <c r="L126" cm="1">
        <f t="array" ref="L126">_xlfn.LET(_xlpm.p,_xlfn.ANCHORARRAY(J126),IF(OR(MOD(_xlpm.p,1)),0,SUM(_xlpm.p*{3,1})))</f>
        <v>481841064450</v>
      </c>
    </row>
    <row r="127" spans="1:12">
      <c r="A127" s="2" t="s">
        <v>79</v>
      </c>
      <c r="B127" cm="1">
        <f t="array" ref="B127:C127">--_xlfn.REGEXEXTRACT(A127,"[-\d]+",1)</f>
        <v>21</v>
      </c>
      <c r="C127">
        <v>54</v>
      </c>
      <c r="F127" t="b" cm="1">
        <f t="array" ref="F127">IF(A126=0,ROUND(MMULT(_xlfn.ANCHORARRAY(B129),MINVERSE(B127:C128)),9))</f>
        <v>0</v>
      </c>
      <c r="H127" cm="1">
        <f t="array" ref="H127">IF(OR(MOD(_xlfn.ANCHORARRAY(F127),1)),0,SUM(_xlfn.ANCHORARRAY(F127)*{3,1}))</f>
        <v>0</v>
      </c>
      <c r="J127" t="b" cm="1">
        <f t="array" ref="J127">IF(A126=0,ROUND(MMULT(_xlfn.ANCHORARRAY(B129)+10000000000000,MINVERSE(B127:C128)),9))</f>
        <v>0</v>
      </c>
      <c r="L127" cm="1">
        <f t="array" ref="L127">_xlfn.LET(_xlpm.p,_xlfn.ANCHORARRAY(J127),IF(OR(MOD(_xlpm.p,1)),0,SUM(_xlpm.p*{3,1})))</f>
        <v>0</v>
      </c>
    </row>
    <row r="128" spans="1:12">
      <c r="A128" s="2" t="s">
        <v>80</v>
      </c>
      <c r="B128" cm="1">
        <f t="array" ref="B128:C128">--_xlfn.REGEXEXTRACT(A128,"[-\d]+",1)</f>
        <v>1842</v>
      </c>
      <c r="C128">
        <v>13220</v>
      </c>
      <c r="F128" t="b" cm="1">
        <f t="array" ref="F128">IF(A127=0,ROUND(MMULT(_xlfn.ANCHORARRAY(B130),MINVERSE(B128:C129)),9))</f>
        <v>0</v>
      </c>
      <c r="H128" cm="1">
        <f t="array" ref="H128">IF(OR(MOD(_xlfn.ANCHORARRAY(F128),1)),0,SUM(_xlfn.ANCHORARRAY(F128)*{3,1}))</f>
        <v>0</v>
      </c>
      <c r="J128" t="b" cm="1">
        <f t="array" ref="J128">IF(A127=0,ROUND(MMULT(_xlfn.ANCHORARRAY(B130)+10000000000000,MINVERSE(B128:C129)),9))</f>
        <v>0</v>
      </c>
      <c r="L128" cm="1">
        <f t="array" ref="L128">_xlfn.LET(_xlpm.p,_xlfn.ANCHORARRAY(J128),IF(OR(MOD(_xlpm.p,1)),0,SUM(_xlpm.p*{3,1})))</f>
        <v>0</v>
      </c>
    </row>
    <row r="129" spans="1:12">
      <c r="A129" s="1"/>
      <c r="B129" t="e" cm="1" vm="2">
        <f t="array" ref="B129">--_xlfn.REGEXEXTRACT(A129,"[-\d]+",1)</f>
        <v>#N/A</v>
      </c>
      <c r="F129" t="b" cm="1">
        <f t="array" ref="F129">IF(A128=0,ROUND(MMULT(_xlfn.ANCHORARRAY(B131),MINVERSE(B129:C130)),9))</f>
        <v>0</v>
      </c>
      <c r="H129" cm="1">
        <f t="array" ref="H129">IF(OR(MOD(_xlfn.ANCHORARRAY(F129),1)),0,SUM(_xlfn.ANCHORARRAY(F129)*{3,1}))</f>
        <v>0</v>
      </c>
      <c r="J129" t="b" cm="1">
        <f t="array" ref="J129">IF(A128=0,ROUND(MMULT(_xlfn.ANCHORARRAY(B131)+10000000000000,MINVERSE(B129:C130)),9))</f>
        <v>0</v>
      </c>
      <c r="L129" cm="1">
        <f t="array" ref="L129">_xlfn.LET(_xlpm.p,_xlfn.ANCHORARRAY(J129),IF(OR(MOD(_xlpm.p,1)),0,SUM(_xlpm.p*{3,1})))</f>
        <v>0</v>
      </c>
    </row>
    <row r="130" spans="1:12">
      <c r="A130" s="2" t="s">
        <v>81</v>
      </c>
      <c r="B130" cm="1">
        <f t="array" ref="B130:C130">--_xlfn.REGEXEXTRACT(A130,"[-\d]+",1)</f>
        <v>17</v>
      </c>
      <c r="C130">
        <v>53</v>
      </c>
      <c r="F130" cm="1">
        <f t="array" ref="F130:G130">IF(A129=0,ROUND(MMULT(_xlfn.ANCHORARRAY(B132),MINVERSE(B130:C131)),9))</f>
        <v>346.91489361700002</v>
      </c>
      <c r="G130">
        <v>34.553191489</v>
      </c>
      <c r="H130" cm="1">
        <f t="array" ref="H130">IF(OR(MOD(_xlfn.ANCHORARRAY(F130),1)),0,SUM(_xlfn.ANCHORARRAY(F130)*{3,1}))</f>
        <v>0</v>
      </c>
      <c r="J130" cm="1">
        <f t="array" ref="J130:K130">IF(A129=0,ROUND(MMULT(_xlfn.ANCHORARRAY(B132)+10000000000000,MINVERSE(B130:C131)),9))</f>
        <v>127659574815</v>
      </c>
      <c r="K130">
        <v>170212765992</v>
      </c>
      <c r="L130" cm="1">
        <f t="array" ref="L130">_xlfn.LET(_xlpm.p,_xlfn.ANCHORARRAY(J130),IF(OR(MOD(_xlpm.p,1)),0,SUM(_xlpm.p*{3,1})))</f>
        <v>553191490437</v>
      </c>
    </row>
    <row r="131" spans="1:12">
      <c r="A131" s="2" t="s">
        <v>82</v>
      </c>
      <c r="B131" cm="1">
        <f t="array" ref="B131:C131">--_xlfn.REGEXEXTRACT(A131,"[-\d]+",1)</f>
        <v>46</v>
      </c>
      <c r="C131">
        <v>19</v>
      </c>
      <c r="F131" t="b" cm="1">
        <f t="array" ref="F131">IF(A130=0,ROUND(MMULT(_xlfn.ANCHORARRAY(B133),MINVERSE(B131:C132)),9))</f>
        <v>0</v>
      </c>
      <c r="H131" cm="1">
        <f t="array" ref="H131">IF(OR(MOD(_xlfn.ANCHORARRAY(F131),1)),0,SUM(_xlfn.ANCHORARRAY(F131)*{3,1}))</f>
        <v>0</v>
      </c>
      <c r="J131" t="b" cm="1">
        <f t="array" ref="J131">IF(A130=0,ROUND(MMULT(_xlfn.ANCHORARRAY(B133)+10000000000000,MINVERSE(B131:C132)),9))</f>
        <v>0</v>
      </c>
      <c r="L131" cm="1">
        <f t="array" ref="L131">_xlfn.LET(_xlpm.p,_xlfn.ANCHORARRAY(J131),IF(OR(MOD(_xlpm.p,1)),0,SUM(_xlpm.p*{3,1})))</f>
        <v>0</v>
      </c>
    </row>
    <row r="132" spans="1:12">
      <c r="A132" s="2" t="s">
        <v>83</v>
      </c>
      <c r="B132" cm="1">
        <f t="array" ref="B132:C132">--_xlfn.REGEXEXTRACT(A132,"[-\d]+",1)</f>
        <v>7487</v>
      </c>
      <c r="C132">
        <v>19043</v>
      </c>
      <c r="F132" t="b" cm="1">
        <f t="array" ref="F132">IF(A131=0,ROUND(MMULT(_xlfn.ANCHORARRAY(B134),MINVERSE(B132:C133)),9))</f>
        <v>0</v>
      </c>
      <c r="H132" cm="1">
        <f t="array" ref="H132">IF(OR(MOD(_xlfn.ANCHORARRAY(F132),1)),0,SUM(_xlfn.ANCHORARRAY(F132)*{3,1}))</f>
        <v>0</v>
      </c>
      <c r="J132" t="b" cm="1">
        <f t="array" ref="J132">IF(A131=0,ROUND(MMULT(_xlfn.ANCHORARRAY(B134)+10000000000000,MINVERSE(B132:C133)),9))</f>
        <v>0</v>
      </c>
      <c r="L132" cm="1">
        <f t="array" ref="L132">_xlfn.LET(_xlpm.p,_xlfn.ANCHORARRAY(J132),IF(OR(MOD(_xlpm.p,1)),0,SUM(_xlpm.p*{3,1})))</f>
        <v>0</v>
      </c>
    </row>
    <row r="133" spans="1:12">
      <c r="A133" s="1"/>
      <c r="B133" t="e" cm="1" vm="2">
        <f t="array" ref="B133">--_xlfn.REGEXEXTRACT(A133,"[-\d]+",1)</f>
        <v>#N/A</v>
      </c>
      <c r="F133" t="b" cm="1">
        <f t="array" ref="F133">IF(A132=0,ROUND(MMULT(_xlfn.ANCHORARRAY(B135),MINVERSE(B133:C134)),9))</f>
        <v>0</v>
      </c>
      <c r="H133" cm="1">
        <f t="array" ref="H133">IF(OR(MOD(_xlfn.ANCHORARRAY(F133),1)),0,SUM(_xlfn.ANCHORARRAY(F133)*{3,1}))</f>
        <v>0</v>
      </c>
      <c r="J133" t="b" cm="1">
        <f t="array" ref="J133">IF(A132=0,ROUND(MMULT(_xlfn.ANCHORARRAY(B135)+10000000000000,MINVERSE(B133:C134)),9))</f>
        <v>0</v>
      </c>
      <c r="L133" cm="1">
        <f t="array" ref="L133">_xlfn.LET(_xlpm.p,_xlfn.ANCHORARRAY(J133),IF(OR(MOD(_xlpm.p,1)),0,SUM(_xlpm.p*{3,1})))</f>
        <v>0</v>
      </c>
    </row>
    <row r="134" spans="1:12">
      <c r="A134" s="2" t="s">
        <v>84</v>
      </c>
      <c r="B134" cm="1">
        <f t="array" ref="B134:C134">--_xlfn.REGEXEXTRACT(A134,"[-\d]+",1)</f>
        <v>67</v>
      </c>
      <c r="C134">
        <v>25</v>
      </c>
      <c r="F134" cm="1">
        <f t="array" ref="F134:G134">IF(A133=0,ROUND(MMULT(_xlfn.ANCHORARRAY(B136),MINVERSE(B134:C135)),9))</f>
        <v>41.473073737</v>
      </c>
      <c r="G134">
        <v>98.971002486000003</v>
      </c>
      <c r="H134" cm="1">
        <f t="array" ref="H134">IF(OR(MOD(_xlfn.ANCHORARRAY(F134),1)),0,SUM(_xlfn.ANCHORARRAY(F134)*{3,1}))</f>
        <v>0</v>
      </c>
      <c r="J134" cm="1">
        <f t="array" ref="J134:K134">IF(A133=0,ROUND(MMULT(_xlfn.ANCHORARRAY(B136)+10000000000000,MINVERSE(B134:C135)),9))</f>
        <v>107705053894</v>
      </c>
      <c r="K134">
        <v>115990058094</v>
      </c>
      <c r="L134" cm="1">
        <f t="array" ref="L134">_xlfn.LET(_xlpm.p,_xlfn.ANCHORARRAY(J134),IF(OR(MOD(_xlpm.p,1)),0,SUM(_xlpm.p*{3,1})))</f>
        <v>439105219776</v>
      </c>
    </row>
    <row r="135" spans="1:12">
      <c r="A135" s="2" t="s">
        <v>85</v>
      </c>
      <c r="B135" cm="1">
        <f t="array" ref="B135:C135">--_xlfn.REGEXEXTRACT(A135,"[-\d]+",1)</f>
        <v>24</v>
      </c>
      <c r="C135">
        <v>63</v>
      </c>
      <c r="F135" t="b" cm="1">
        <f t="array" ref="F135">IF(A134=0,ROUND(MMULT(_xlfn.ANCHORARRAY(B137),MINVERSE(B135:C136)),9))</f>
        <v>0</v>
      </c>
      <c r="H135" cm="1">
        <f t="array" ref="H135">IF(OR(MOD(_xlfn.ANCHORARRAY(F135),1)),0,SUM(_xlfn.ANCHORARRAY(F135)*{3,1}))</f>
        <v>0</v>
      </c>
      <c r="J135" t="b" cm="1">
        <f t="array" ref="J135">IF(A134=0,ROUND(MMULT(_xlfn.ANCHORARRAY(B137)+10000000000000,MINVERSE(B135:C136)),9))</f>
        <v>0</v>
      </c>
      <c r="L135" cm="1">
        <f t="array" ref="L135">_xlfn.LET(_xlpm.p,_xlfn.ANCHORARRAY(J135),IF(OR(MOD(_xlpm.p,1)),0,SUM(_xlpm.p*{3,1})))</f>
        <v>0</v>
      </c>
    </row>
    <row r="136" spans="1:12">
      <c r="A136" s="2" t="s">
        <v>86</v>
      </c>
      <c r="B136" cm="1">
        <f t="array" ref="B136:C136">--_xlfn.REGEXEXTRACT(A136,"[-\d]+",1)</f>
        <v>5154</v>
      </c>
      <c r="C136">
        <v>7272</v>
      </c>
      <c r="F136" t="b" cm="1">
        <f t="array" ref="F136">IF(A135=0,ROUND(MMULT(_xlfn.ANCHORARRAY(B138),MINVERSE(B136:C137)),9))</f>
        <v>0</v>
      </c>
      <c r="H136" cm="1">
        <f t="array" ref="H136">IF(OR(MOD(_xlfn.ANCHORARRAY(F136),1)),0,SUM(_xlfn.ANCHORARRAY(F136)*{3,1}))</f>
        <v>0</v>
      </c>
      <c r="J136" t="b" cm="1">
        <f t="array" ref="J136">IF(A135=0,ROUND(MMULT(_xlfn.ANCHORARRAY(B138)+10000000000000,MINVERSE(B136:C137)),9))</f>
        <v>0</v>
      </c>
      <c r="L136" cm="1">
        <f t="array" ref="L136">_xlfn.LET(_xlpm.p,_xlfn.ANCHORARRAY(J136),IF(OR(MOD(_xlpm.p,1)),0,SUM(_xlpm.p*{3,1})))</f>
        <v>0</v>
      </c>
    </row>
    <row r="137" spans="1:12">
      <c r="A137" s="1"/>
      <c r="B137" t="e" cm="1" vm="2">
        <f t="array" ref="B137">--_xlfn.REGEXEXTRACT(A137,"[-\d]+",1)</f>
        <v>#N/A</v>
      </c>
      <c r="F137" t="b" cm="1">
        <f t="array" ref="F137">IF(A136=0,ROUND(MMULT(_xlfn.ANCHORARRAY(B139),MINVERSE(B137:C138)),9))</f>
        <v>0</v>
      </c>
      <c r="H137" cm="1">
        <f t="array" ref="H137">IF(OR(MOD(_xlfn.ANCHORARRAY(F137),1)),0,SUM(_xlfn.ANCHORARRAY(F137)*{3,1}))</f>
        <v>0</v>
      </c>
      <c r="J137" t="b" cm="1">
        <f t="array" ref="J137">IF(A136=0,ROUND(MMULT(_xlfn.ANCHORARRAY(B139)+10000000000000,MINVERSE(B137:C138)),9))</f>
        <v>0</v>
      </c>
      <c r="L137" cm="1">
        <f t="array" ref="L137">_xlfn.LET(_xlpm.p,_xlfn.ANCHORARRAY(J137),IF(OR(MOD(_xlpm.p,1)),0,SUM(_xlpm.p*{3,1})))</f>
        <v>0</v>
      </c>
    </row>
    <row r="138" spans="1:12">
      <c r="A138" s="2" t="s">
        <v>87</v>
      </c>
      <c r="B138" cm="1">
        <f t="array" ref="B138:C138">--_xlfn.REGEXEXTRACT(A138,"[-\d]+",1)</f>
        <v>59</v>
      </c>
      <c r="C138">
        <v>20</v>
      </c>
      <c r="F138" cm="1">
        <f t="array" ref="F138:G138">IF(A137=0,ROUND(MMULT(_xlfn.ANCHORARRAY(B140),MINVERSE(B138:C139)),9))</f>
        <v>331.30725681899997</v>
      </c>
      <c r="G138">
        <v>-129.76067936199999</v>
      </c>
      <c r="H138" cm="1">
        <f t="array" ref="H138">IF(OR(MOD(_xlfn.ANCHORARRAY(F138),1)),0,SUM(_xlfn.ANCHORARRAY(F138)*{3,1}))</f>
        <v>0</v>
      </c>
      <c r="J138" cm="1">
        <f t="array" ref="J138:K138">IF(A137=0,ROUND(MMULT(_xlfn.ANCHORARRAY(B140)+10000000000000,MINVERSE(B138:C139)),9))</f>
        <v>128667010110</v>
      </c>
      <c r="K138">
        <v>200720535125</v>
      </c>
      <c r="L138" cm="1">
        <f t="array" ref="L138">_xlfn.LET(_xlpm.p,_xlfn.ANCHORARRAY(J138),IF(OR(MOD(_xlpm.p,1)),0,SUM(_xlpm.p*{3,1})))</f>
        <v>586721565455</v>
      </c>
    </row>
    <row r="139" spans="1:12">
      <c r="A139" s="2" t="s">
        <v>88</v>
      </c>
      <c r="B139" cm="1">
        <f t="array" ref="B139:C139">--_xlfn.REGEXEXTRACT(A139,"[-\d]+",1)</f>
        <v>12</v>
      </c>
      <c r="C139">
        <v>37</v>
      </c>
      <c r="F139" t="b" cm="1">
        <f t="array" ref="F139">IF(A138=0,ROUND(MMULT(_xlfn.ANCHORARRAY(B141),MINVERSE(B139:C140)),9))</f>
        <v>0</v>
      </c>
      <c r="H139" cm="1">
        <f t="array" ref="H139">IF(OR(MOD(_xlfn.ANCHORARRAY(F139),1)),0,SUM(_xlfn.ANCHORARRAY(F139)*{3,1}))</f>
        <v>0</v>
      </c>
      <c r="J139" t="b" cm="1">
        <f t="array" ref="J139">IF(A138=0,ROUND(MMULT(_xlfn.ANCHORARRAY(B141)+10000000000000,MINVERSE(B139:C140)),9))</f>
        <v>0</v>
      </c>
      <c r="L139" cm="1">
        <f t="array" ref="L139">_xlfn.LET(_xlpm.p,_xlfn.ANCHORARRAY(J139),IF(OR(MOD(_xlpm.p,1)),0,SUM(_xlpm.p*{3,1})))</f>
        <v>0</v>
      </c>
    </row>
    <row r="140" spans="1:12">
      <c r="A140" s="2" t="s">
        <v>89</v>
      </c>
      <c r="B140" cm="1">
        <f t="array" ref="B140:C140">--_xlfn.REGEXEXTRACT(A140,"[-\d]+",1)</f>
        <v>17990</v>
      </c>
      <c r="C140">
        <v>1825</v>
      </c>
      <c r="F140" t="b" cm="1">
        <f t="array" ref="F140">IF(A139=0,ROUND(MMULT(_xlfn.ANCHORARRAY(B142),MINVERSE(B140:C141)),9))</f>
        <v>0</v>
      </c>
      <c r="H140" cm="1">
        <f t="array" ref="H140">IF(OR(MOD(_xlfn.ANCHORARRAY(F140),1)),0,SUM(_xlfn.ANCHORARRAY(F140)*{3,1}))</f>
        <v>0</v>
      </c>
      <c r="J140" t="b" cm="1">
        <f t="array" ref="J140">IF(A139=0,ROUND(MMULT(_xlfn.ANCHORARRAY(B142)+10000000000000,MINVERSE(B140:C141)),9))</f>
        <v>0</v>
      </c>
      <c r="L140" cm="1">
        <f t="array" ref="L140">_xlfn.LET(_xlpm.p,_xlfn.ANCHORARRAY(J140),IF(OR(MOD(_xlpm.p,1)),0,SUM(_xlpm.p*{3,1})))</f>
        <v>0</v>
      </c>
    </row>
    <row r="141" spans="1:12">
      <c r="A141" s="1"/>
      <c r="B141" t="e" cm="1" vm="2">
        <f t="array" ref="B141">--_xlfn.REGEXEXTRACT(A141,"[-\d]+",1)</f>
        <v>#N/A</v>
      </c>
      <c r="F141" t="b" cm="1">
        <f t="array" ref="F141">IF(A140=0,ROUND(MMULT(_xlfn.ANCHORARRAY(B143),MINVERSE(B141:C142)),9))</f>
        <v>0</v>
      </c>
      <c r="H141" cm="1">
        <f t="array" ref="H141">IF(OR(MOD(_xlfn.ANCHORARRAY(F141),1)),0,SUM(_xlfn.ANCHORARRAY(F141)*{3,1}))</f>
        <v>0</v>
      </c>
      <c r="J141" t="b" cm="1">
        <f t="array" ref="J141">IF(A140=0,ROUND(MMULT(_xlfn.ANCHORARRAY(B143)+10000000000000,MINVERSE(B141:C142)),9))</f>
        <v>0</v>
      </c>
      <c r="L141" cm="1">
        <f t="array" ref="L141">_xlfn.LET(_xlpm.p,_xlfn.ANCHORARRAY(J141),IF(OR(MOD(_xlpm.p,1)),0,SUM(_xlpm.p*{3,1})))</f>
        <v>0</v>
      </c>
    </row>
    <row r="142" spans="1:12">
      <c r="A142" s="2" t="s">
        <v>90</v>
      </c>
      <c r="B142" cm="1">
        <f t="array" ref="B142:C142">--_xlfn.REGEXEXTRACT(A142,"[-\d]+",1)</f>
        <v>70</v>
      </c>
      <c r="C142">
        <v>24</v>
      </c>
      <c r="F142" cm="1">
        <f t="array" ref="F142:G142">IF(A141=0,ROUND(MMULT(_xlfn.ANCHORARRAY(B144),MINVERSE(B142:C143)),9))</f>
        <v>112.53231106200001</v>
      </c>
      <c r="G142">
        <v>34.572836801999998</v>
      </c>
      <c r="H142" cm="1">
        <f t="array" ref="H142">IF(OR(MOD(_xlfn.ANCHORARRAY(F142),1)),0,SUM(_xlfn.ANCHORARRAY(F142)*{3,1}))</f>
        <v>0</v>
      </c>
      <c r="J142" cm="1">
        <f t="array" ref="J142:K142">IF(A141=0,ROUND(MMULT(_xlfn.ANCHORARRAY(B144)+10000000000000,MINVERSE(B142:C143)),9))</f>
        <v>112267250934</v>
      </c>
      <c r="K142">
        <v>125958379005</v>
      </c>
      <c r="L142" cm="1">
        <f t="array" ref="L142">_xlfn.LET(_xlpm.p,_xlfn.ANCHORARRAY(J142),IF(OR(MOD(_xlpm.p,1)),0,SUM(_xlpm.p*{3,1})))</f>
        <v>462760131807</v>
      </c>
    </row>
    <row r="143" spans="1:12">
      <c r="A143" s="2" t="s">
        <v>91</v>
      </c>
      <c r="B143" cm="1">
        <f t="array" ref="B143:C143">--_xlfn.REGEXEXTRACT(A143,"[-\d]+",1)</f>
        <v>17</v>
      </c>
      <c r="C143">
        <v>58</v>
      </c>
      <c r="F143" t="b" cm="1">
        <f t="array" ref="F143">IF(A142=0,ROUND(MMULT(_xlfn.ANCHORARRAY(B145),MINVERSE(B143:C144)),9))</f>
        <v>0</v>
      </c>
      <c r="H143" cm="1">
        <f t="array" ref="H143">IF(OR(MOD(_xlfn.ANCHORARRAY(F143),1)),0,SUM(_xlfn.ANCHORARRAY(F143)*{3,1}))</f>
        <v>0</v>
      </c>
      <c r="J143" t="b" cm="1">
        <f t="array" ref="J143">IF(A142=0,ROUND(MMULT(_xlfn.ANCHORARRAY(B145)+10000000000000,MINVERSE(B143:C144)),9))</f>
        <v>0</v>
      </c>
      <c r="L143" cm="1">
        <f t="array" ref="L143">_xlfn.LET(_xlpm.p,_xlfn.ANCHORARRAY(J143),IF(OR(MOD(_xlpm.p,1)),0,SUM(_xlpm.p*{3,1})))</f>
        <v>0</v>
      </c>
    </row>
    <row r="144" spans="1:12">
      <c r="A144" s="2" t="s">
        <v>92</v>
      </c>
      <c r="B144" cm="1">
        <f t="array" ref="B144:C144">--_xlfn.REGEXEXTRACT(A144,"[-\d]+",1)</f>
        <v>8465</v>
      </c>
      <c r="C144">
        <v>4706</v>
      </c>
      <c r="F144" t="b" cm="1">
        <f t="array" ref="F144">IF(A143=0,ROUND(MMULT(_xlfn.ANCHORARRAY(B146),MINVERSE(B144:C145)),9))</f>
        <v>0</v>
      </c>
      <c r="H144" cm="1">
        <f t="array" ref="H144">IF(OR(MOD(_xlfn.ANCHORARRAY(F144),1)),0,SUM(_xlfn.ANCHORARRAY(F144)*{3,1}))</f>
        <v>0</v>
      </c>
      <c r="J144" t="b" cm="1">
        <f t="array" ref="J144">IF(A143=0,ROUND(MMULT(_xlfn.ANCHORARRAY(B146)+10000000000000,MINVERSE(B144:C145)),9))</f>
        <v>0</v>
      </c>
      <c r="L144" cm="1">
        <f t="array" ref="L144">_xlfn.LET(_xlpm.p,_xlfn.ANCHORARRAY(J144),IF(OR(MOD(_xlpm.p,1)),0,SUM(_xlpm.p*{3,1})))</f>
        <v>0</v>
      </c>
    </row>
    <row r="145" spans="1:12">
      <c r="A145" s="1"/>
      <c r="B145" t="e" cm="1" vm="2">
        <f t="array" ref="B145">--_xlfn.REGEXEXTRACT(A145,"[-\d]+",1)</f>
        <v>#N/A</v>
      </c>
      <c r="F145" t="b" cm="1">
        <f t="array" ref="F145">IF(A144=0,ROUND(MMULT(_xlfn.ANCHORARRAY(B147),MINVERSE(B145:C146)),9))</f>
        <v>0</v>
      </c>
      <c r="H145" cm="1">
        <f t="array" ref="H145">IF(OR(MOD(_xlfn.ANCHORARRAY(F145),1)),0,SUM(_xlfn.ANCHORARRAY(F145)*{3,1}))</f>
        <v>0</v>
      </c>
      <c r="J145" t="b" cm="1">
        <f t="array" ref="J145">IF(A144=0,ROUND(MMULT(_xlfn.ANCHORARRAY(B147)+10000000000000,MINVERSE(B145:C146)),9))</f>
        <v>0</v>
      </c>
      <c r="L145" cm="1">
        <f t="array" ref="L145">_xlfn.LET(_xlpm.p,_xlfn.ANCHORARRAY(J145),IF(OR(MOD(_xlpm.p,1)),0,SUM(_xlpm.p*{3,1})))</f>
        <v>0</v>
      </c>
    </row>
    <row r="146" spans="1:12">
      <c r="A146" s="2" t="s">
        <v>93</v>
      </c>
      <c r="B146" cm="1">
        <f t="array" ref="B146:C146">--_xlfn.REGEXEXTRACT(A146,"[-\d]+",1)</f>
        <v>16</v>
      </c>
      <c r="C146">
        <v>56</v>
      </c>
      <c r="F146" cm="1">
        <f t="array" ref="F146:G146">IF(A145=0,ROUND(MMULT(_xlfn.ANCHORARRAY(B148),MINVERSE(B146:C147)),9))</f>
        <v>327.64088397799998</v>
      </c>
      <c r="G146">
        <v>93.674033148999996</v>
      </c>
      <c r="H146" cm="1">
        <f t="array" ref="H146">IF(OR(MOD(_xlfn.ANCHORARRAY(F146),1)),0,SUM(_xlfn.ANCHORARRAY(F146)*{3,1}))</f>
        <v>0</v>
      </c>
      <c r="J146" cm="1">
        <f t="array" ref="J146:K146">IF(A145=0,ROUND(MMULT(_xlfn.ANCHORARRAY(B148)+10000000000000,MINVERSE(B146:C147)),9))</f>
        <v>141574585963</v>
      </c>
      <c r="K146">
        <v>138121547055</v>
      </c>
      <c r="L146" cm="1">
        <f t="array" ref="L146">_xlfn.LET(_xlpm.p,_xlfn.ANCHORARRAY(J146),IF(OR(MOD(_xlpm.p,1)),0,SUM(_xlpm.p*{3,1})))</f>
        <v>562845304944</v>
      </c>
    </row>
    <row r="147" spans="1:12">
      <c r="A147" s="2" t="s">
        <v>94</v>
      </c>
      <c r="B147" cm="1">
        <f t="array" ref="B147:C147">--_xlfn.REGEXEXTRACT(A147,"[-\d]+",1)</f>
        <v>56</v>
      </c>
      <c r="C147">
        <v>15</v>
      </c>
      <c r="F147" t="b" cm="1">
        <f t="array" ref="F147">IF(A146=0,ROUND(MMULT(_xlfn.ANCHORARRAY(B149),MINVERSE(B147:C148)),9))</f>
        <v>0</v>
      </c>
      <c r="H147" cm="1">
        <f t="array" ref="H147">IF(OR(MOD(_xlfn.ANCHORARRAY(F147),1)),0,SUM(_xlfn.ANCHORARRAY(F147)*{3,1}))</f>
        <v>0</v>
      </c>
      <c r="J147" t="b" cm="1">
        <f t="array" ref="J147">IF(A146=0,ROUND(MMULT(_xlfn.ANCHORARRAY(B149)+10000000000000,MINVERSE(B147:C148)),9))</f>
        <v>0</v>
      </c>
      <c r="L147" cm="1">
        <f t="array" ref="L147">_xlfn.LET(_xlpm.p,_xlfn.ANCHORARRAY(J147),IF(OR(MOD(_xlpm.p,1)),0,SUM(_xlpm.p*{3,1})))</f>
        <v>0</v>
      </c>
    </row>
    <row r="148" spans="1:12">
      <c r="A148" s="2" t="s">
        <v>95</v>
      </c>
      <c r="B148" cm="1">
        <f t="array" ref="B148:C148">--_xlfn.REGEXEXTRACT(A148,"[-\d]+",1)</f>
        <v>10488</v>
      </c>
      <c r="C148">
        <v>19753</v>
      </c>
      <c r="F148" t="b" cm="1">
        <f t="array" ref="F148">IF(A147=0,ROUND(MMULT(_xlfn.ANCHORARRAY(B150),MINVERSE(B148:C149)),9))</f>
        <v>0</v>
      </c>
      <c r="H148" cm="1">
        <f t="array" ref="H148">IF(OR(MOD(_xlfn.ANCHORARRAY(F148),1)),0,SUM(_xlfn.ANCHORARRAY(F148)*{3,1}))</f>
        <v>0</v>
      </c>
      <c r="J148" t="b" cm="1">
        <f t="array" ref="J148">IF(A147=0,ROUND(MMULT(_xlfn.ANCHORARRAY(B150)+10000000000000,MINVERSE(B148:C149)),9))</f>
        <v>0</v>
      </c>
      <c r="L148" cm="1">
        <f t="array" ref="L148">_xlfn.LET(_xlpm.p,_xlfn.ANCHORARRAY(J148),IF(OR(MOD(_xlpm.p,1)),0,SUM(_xlpm.p*{3,1})))</f>
        <v>0</v>
      </c>
    </row>
    <row r="149" spans="1:12">
      <c r="A149" s="1"/>
      <c r="B149" t="e" cm="1" vm="2">
        <f t="array" ref="B149">--_xlfn.REGEXEXTRACT(A149,"[-\d]+",1)</f>
        <v>#N/A</v>
      </c>
      <c r="F149" t="b" cm="1">
        <f t="array" ref="F149">IF(A148=0,ROUND(MMULT(_xlfn.ANCHORARRAY(B151),MINVERSE(B149:C150)),9))</f>
        <v>0</v>
      </c>
      <c r="H149" cm="1">
        <f t="array" ref="H149">IF(OR(MOD(_xlfn.ANCHORARRAY(F149),1)),0,SUM(_xlfn.ANCHORARRAY(F149)*{3,1}))</f>
        <v>0</v>
      </c>
      <c r="J149" t="b" cm="1">
        <f t="array" ref="J149">IF(A148=0,ROUND(MMULT(_xlfn.ANCHORARRAY(B151)+10000000000000,MINVERSE(B149:C150)),9))</f>
        <v>0</v>
      </c>
      <c r="L149" cm="1">
        <f t="array" ref="L149">_xlfn.LET(_xlpm.p,_xlfn.ANCHORARRAY(J149),IF(OR(MOD(_xlpm.p,1)),0,SUM(_xlpm.p*{3,1})))</f>
        <v>0</v>
      </c>
    </row>
    <row r="150" spans="1:12">
      <c r="A150" s="2" t="s">
        <v>96</v>
      </c>
      <c r="B150" cm="1">
        <f t="array" ref="B150:C150">--_xlfn.REGEXEXTRACT(A150,"[-\d]+",1)</f>
        <v>27</v>
      </c>
      <c r="C150">
        <v>16</v>
      </c>
      <c r="F150" cm="1">
        <f t="array" ref="F150:G150">IF(A149=0,ROUND(MMULT(_xlfn.ANCHORARRAY(B152),MINVERSE(B150:C151)),9))</f>
        <v>-176.02531645600001</v>
      </c>
      <c r="G150">
        <v>309.98734177199998</v>
      </c>
      <c r="H150" cm="1">
        <f t="array" ref="H150">IF(OR(MOD(_xlfn.ANCHORARRAY(F150),1)),0,SUM(_xlfn.ANCHORARRAY(F150)*{3,1}))</f>
        <v>0</v>
      </c>
      <c r="J150" cm="1">
        <f t="array" ref="J150:K150">IF(A149=0,ROUND(MMULT(_xlfn.ANCHORARRAY(B152)+10000000000000,MINVERSE(B150:C151)),9))</f>
        <v>253164556786</v>
      </c>
      <c r="K150">
        <v>126582278791</v>
      </c>
      <c r="L150" cm="1">
        <f t="array" ref="L150">_xlfn.LET(_xlpm.p,_xlfn.ANCHORARRAY(J150),IF(OR(MOD(_xlpm.p,1)),0,SUM(_xlpm.p*{3,1})))</f>
        <v>886075949149</v>
      </c>
    </row>
    <row r="151" spans="1:12">
      <c r="A151" s="2" t="s">
        <v>19</v>
      </c>
      <c r="B151" cm="1">
        <f t="array" ref="B151:C151">--_xlfn.REGEXEXTRACT(A151,"[-\d]+",1)</f>
        <v>25</v>
      </c>
      <c r="C151">
        <v>47</v>
      </c>
      <c r="F151" t="b" cm="1">
        <f t="array" ref="F151">IF(A150=0,ROUND(MMULT(_xlfn.ANCHORARRAY(B153),MINVERSE(B151:C152)),9))</f>
        <v>0</v>
      </c>
      <c r="H151" cm="1">
        <f t="array" ref="H151">IF(OR(MOD(_xlfn.ANCHORARRAY(F151),1)),0,SUM(_xlfn.ANCHORARRAY(F151)*{3,1}))</f>
        <v>0</v>
      </c>
      <c r="J151" t="b" cm="1">
        <f t="array" ref="J151">IF(A150=0,ROUND(MMULT(_xlfn.ANCHORARRAY(B153)+10000000000000,MINVERSE(B151:C152)),9))</f>
        <v>0</v>
      </c>
      <c r="L151" cm="1">
        <f t="array" ref="L151">_xlfn.LET(_xlpm.p,_xlfn.ANCHORARRAY(J151),IF(OR(MOD(_xlpm.p,1)),0,SUM(_xlpm.p*{3,1})))</f>
        <v>0</v>
      </c>
    </row>
    <row r="152" spans="1:12">
      <c r="A152" s="2" t="s">
        <v>97</v>
      </c>
      <c r="B152" cm="1">
        <f t="array" ref="B152:C152">--_xlfn.REGEXEXTRACT(A152,"[-\d]+",1)</f>
        <v>2997</v>
      </c>
      <c r="C152">
        <v>11753</v>
      </c>
      <c r="F152" t="b" cm="1">
        <f t="array" ref="F152">IF(A151=0,ROUND(MMULT(_xlfn.ANCHORARRAY(B154),MINVERSE(B152:C153)),9))</f>
        <v>0</v>
      </c>
      <c r="H152" cm="1">
        <f t="array" ref="H152">IF(OR(MOD(_xlfn.ANCHORARRAY(F152),1)),0,SUM(_xlfn.ANCHORARRAY(F152)*{3,1}))</f>
        <v>0</v>
      </c>
      <c r="J152" t="b" cm="1">
        <f t="array" ref="J152">IF(A151=0,ROUND(MMULT(_xlfn.ANCHORARRAY(B154)+10000000000000,MINVERSE(B152:C153)),9))</f>
        <v>0</v>
      </c>
      <c r="L152" cm="1">
        <f t="array" ref="L152">_xlfn.LET(_xlpm.p,_xlfn.ANCHORARRAY(J152),IF(OR(MOD(_xlpm.p,1)),0,SUM(_xlpm.p*{3,1})))</f>
        <v>0</v>
      </c>
    </row>
    <row r="153" spans="1:12">
      <c r="A153" s="1"/>
      <c r="B153" t="e" cm="1" vm="2">
        <f t="array" ref="B153">--_xlfn.REGEXEXTRACT(A153,"[-\d]+",1)</f>
        <v>#N/A</v>
      </c>
      <c r="F153" t="b" cm="1">
        <f t="array" ref="F153">IF(A152=0,ROUND(MMULT(_xlfn.ANCHORARRAY(B155),MINVERSE(B153:C154)),9))</f>
        <v>0</v>
      </c>
      <c r="H153" cm="1">
        <f t="array" ref="H153">IF(OR(MOD(_xlfn.ANCHORARRAY(F153),1)),0,SUM(_xlfn.ANCHORARRAY(F153)*{3,1}))</f>
        <v>0</v>
      </c>
      <c r="J153" t="b" cm="1">
        <f t="array" ref="J153">IF(A152=0,ROUND(MMULT(_xlfn.ANCHORARRAY(B155)+10000000000000,MINVERSE(B153:C154)),9))</f>
        <v>0</v>
      </c>
      <c r="L153" cm="1">
        <f t="array" ref="L153">_xlfn.LET(_xlpm.p,_xlfn.ANCHORARRAY(J153),IF(OR(MOD(_xlpm.p,1)),0,SUM(_xlpm.p*{3,1})))</f>
        <v>0</v>
      </c>
    </row>
    <row r="154" spans="1:12">
      <c r="A154" s="2" t="s">
        <v>98</v>
      </c>
      <c r="B154" cm="1">
        <f t="array" ref="B154:C154">--_xlfn.REGEXEXTRACT(A154,"[-\d]+",1)</f>
        <v>66</v>
      </c>
      <c r="C154">
        <v>29</v>
      </c>
      <c r="F154" cm="1">
        <f t="array" ref="F154:G154">IF(A153=0,ROUND(MMULT(_xlfn.ANCHORARRAY(B156),MINVERSE(B154:C155)),9))</f>
        <v>8</v>
      </c>
      <c r="G154">
        <v>67</v>
      </c>
      <c r="H154" cm="1">
        <f t="array" ref="H154">IF(OR(MOD(_xlfn.ANCHORARRAY(F154),1)),0,SUM(_xlfn.ANCHORARRAY(F154)*{3,1}))</f>
        <v>91</v>
      </c>
      <c r="J154" cm="1">
        <f t="array" ref="J154:K154">IF(A153=0,ROUND(MMULT(_xlfn.ANCHORARRAY(B156)+10000000000000,MINVERSE(B154:C155)),9))</f>
        <v>115057528772.382</v>
      </c>
      <c r="K154">
        <v>92546273203.568298</v>
      </c>
      <c r="L154" cm="1">
        <f t="array" ref="L154">_xlfn.LET(_xlpm.p,_xlfn.ANCHORARRAY(J154),IF(OR(MOD(_xlpm.p,1)),0,SUM(_xlpm.p*{3,1})))</f>
        <v>0</v>
      </c>
    </row>
    <row r="155" spans="1:12">
      <c r="A155" s="2" t="s">
        <v>99</v>
      </c>
      <c r="B155" cm="1">
        <f t="array" ref="B155:C155">--_xlfn.REGEXEXTRACT(A155,"[-\d]+",1)</f>
        <v>26</v>
      </c>
      <c r="C155">
        <v>72</v>
      </c>
      <c r="F155" t="b" cm="1">
        <f t="array" ref="F155">IF(A154=0,ROUND(MMULT(_xlfn.ANCHORARRAY(B157),MINVERSE(B155:C156)),9))</f>
        <v>0</v>
      </c>
      <c r="H155" cm="1">
        <f t="array" ref="H155">IF(OR(MOD(_xlfn.ANCHORARRAY(F155),1)),0,SUM(_xlfn.ANCHORARRAY(F155)*{3,1}))</f>
        <v>0</v>
      </c>
      <c r="J155" t="b" cm="1">
        <f t="array" ref="J155">IF(A154=0,ROUND(MMULT(_xlfn.ANCHORARRAY(B157)+10000000000000,MINVERSE(B155:C156)),9))</f>
        <v>0</v>
      </c>
      <c r="L155" cm="1">
        <f t="array" ref="L155">_xlfn.LET(_xlpm.p,_xlfn.ANCHORARRAY(J155),IF(OR(MOD(_xlpm.p,1)),0,SUM(_xlpm.p*{3,1})))</f>
        <v>0</v>
      </c>
    </row>
    <row r="156" spans="1:12">
      <c r="A156" s="2" t="s">
        <v>100</v>
      </c>
      <c r="B156" cm="1">
        <f t="array" ref="B156:C156">--_xlfn.REGEXEXTRACT(A156,"[-\d]+",1)</f>
        <v>2270</v>
      </c>
      <c r="C156">
        <v>5056</v>
      </c>
      <c r="F156" t="b" cm="1">
        <f t="array" ref="F156">IF(A155=0,ROUND(MMULT(_xlfn.ANCHORARRAY(B158),MINVERSE(B156:C157)),9))</f>
        <v>0</v>
      </c>
      <c r="H156" cm="1">
        <f t="array" ref="H156">IF(OR(MOD(_xlfn.ANCHORARRAY(F156),1)),0,SUM(_xlfn.ANCHORARRAY(F156)*{3,1}))</f>
        <v>0</v>
      </c>
      <c r="J156" t="b" cm="1">
        <f t="array" ref="J156">IF(A155=0,ROUND(MMULT(_xlfn.ANCHORARRAY(B158)+10000000000000,MINVERSE(B156:C157)),9))</f>
        <v>0</v>
      </c>
      <c r="L156" cm="1">
        <f t="array" ref="L156">_xlfn.LET(_xlpm.p,_xlfn.ANCHORARRAY(J156),IF(OR(MOD(_xlpm.p,1)),0,SUM(_xlpm.p*{3,1})))</f>
        <v>0</v>
      </c>
    </row>
    <row r="157" spans="1:12">
      <c r="A157" s="1"/>
      <c r="B157" t="e" cm="1" vm="2">
        <f t="array" ref="B157">--_xlfn.REGEXEXTRACT(A157,"[-\d]+",1)</f>
        <v>#N/A</v>
      </c>
      <c r="F157" t="b" cm="1">
        <f t="array" ref="F157">IF(A156=0,ROUND(MMULT(_xlfn.ANCHORARRAY(B159),MINVERSE(B157:C158)),9))</f>
        <v>0</v>
      </c>
      <c r="H157" cm="1">
        <f t="array" ref="H157">IF(OR(MOD(_xlfn.ANCHORARRAY(F157),1)),0,SUM(_xlfn.ANCHORARRAY(F157)*{3,1}))</f>
        <v>0</v>
      </c>
      <c r="J157" t="b" cm="1">
        <f t="array" ref="J157">IF(A156=0,ROUND(MMULT(_xlfn.ANCHORARRAY(B159)+10000000000000,MINVERSE(B157:C158)),9))</f>
        <v>0</v>
      </c>
      <c r="L157" cm="1">
        <f t="array" ref="L157">_xlfn.LET(_xlpm.p,_xlfn.ANCHORARRAY(J157),IF(OR(MOD(_xlpm.p,1)),0,SUM(_xlpm.p*{3,1})))</f>
        <v>0</v>
      </c>
    </row>
    <row r="158" spans="1:12">
      <c r="A158" s="2" t="s">
        <v>101</v>
      </c>
      <c r="B158" cm="1">
        <f t="array" ref="B158:C158">--_xlfn.REGEXEXTRACT(A158,"[-\d]+",1)</f>
        <v>86</v>
      </c>
      <c r="C158">
        <v>62</v>
      </c>
      <c r="F158" cm="1">
        <f t="array" ref="F158:G158">IF(A157=0,ROUND(MMULT(_xlfn.ANCHORARRAY(B160),MINVERSE(B158:C159)),9))</f>
        <v>78</v>
      </c>
      <c r="G158">
        <v>36</v>
      </c>
      <c r="H158" cm="1">
        <f t="array" ref="H158">IF(OR(MOD(_xlfn.ANCHORARRAY(F158),1)),0,SUM(_xlfn.ANCHORARRAY(F158)*{3,1}))</f>
        <v>270</v>
      </c>
      <c r="J158" cm="1">
        <f t="array" ref="J158:K158">IF(A157=0,ROUND(MMULT(_xlfn.ANCHORARRAY(B160)+10000000000000,MINVERSE(B158:C159)),9))</f>
        <v>108595900965.121</v>
      </c>
      <c r="K158">
        <v>36708473575.308701</v>
      </c>
      <c r="L158" cm="1">
        <f t="array" ref="L158">_xlfn.LET(_xlpm.p,_xlfn.ANCHORARRAY(J158),IF(OR(MOD(_xlpm.p,1)),0,SUM(_xlpm.p*{3,1})))</f>
        <v>0</v>
      </c>
    </row>
    <row r="159" spans="1:12">
      <c r="A159" s="2" t="s">
        <v>102</v>
      </c>
      <c r="B159" cm="1">
        <f t="array" ref="B159:C159">--_xlfn.REGEXEXTRACT(A159,"[-\d]+",1)</f>
        <v>18</v>
      </c>
      <c r="C159">
        <v>89</v>
      </c>
      <c r="F159" t="b" cm="1">
        <f t="array" ref="F159">IF(A158=0,ROUND(MMULT(_xlfn.ANCHORARRAY(B161),MINVERSE(B159:C160)),9))</f>
        <v>0</v>
      </c>
      <c r="H159" cm="1">
        <f t="array" ref="H159">IF(OR(MOD(_xlfn.ANCHORARRAY(F159),1)),0,SUM(_xlfn.ANCHORARRAY(F159)*{3,1}))</f>
        <v>0</v>
      </c>
      <c r="J159" t="b" cm="1">
        <f t="array" ref="J159">IF(A158=0,ROUND(MMULT(_xlfn.ANCHORARRAY(B161)+10000000000000,MINVERSE(B159:C160)),9))</f>
        <v>0</v>
      </c>
      <c r="L159" cm="1">
        <f t="array" ref="L159">_xlfn.LET(_xlpm.p,_xlfn.ANCHORARRAY(J159),IF(OR(MOD(_xlpm.p,1)),0,SUM(_xlpm.p*{3,1})))</f>
        <v>0</v>
      </c>
    </row>
    <row r="160" spans="1:12">
      <c r="A160" s="2" t="s">
        <v>103</v>
      </c>
      <c r="B160" cm="1">
        <f t="array" ref="B160:C160">--_xlfn.REGEXEXTRACT(A160,"[-\d]+",1)</f>
        <v>7356</v>
      </c>
      <c r="C160">
        <v>8040</v>
      </c>
      <c r="F160" t="b" cm="1">
        <f t="array" ref="F160">IF(A159=0,ROUND(MMULT(_xlfn.ANCHORARRAY(B162),MINVERSE(B160:C161)),9))</f>
        <v>0</v>
      </c>
      <c r="H160" cm="1">
        <f t="array" ref="H160">IF(OR(MOD(_xlfn.ANCHORARRAY(F160),1)),0,SUM(_xlfn.ANCHORARRAY(F160)*{3,1}))</f>
        <v>0</v>
      </c>
      <c r="J160" t="b" cm="1">
        <f t="array" ref="J160">IF(A159=0,ROUND(MMULT(_xlfn.ANCHORARRAY(B162)+10000000000000,MINVERSE(B160:C161)),9))</f>
        <v>0</v>
      </c>
      <c r="L160" cm="1">
        <f t="array" ref="L160">_xlfn.LET(_xlpm.p,_xlfn.ANCHORARRAY(J160),IF(OR(MOD(_xlpm.p,1)),0,SUM(_xlpm.p*{3,1})))</f>
        <v>0</v>
      </c>
    </row>
    <row r="161" spans="1:12">
      <c r="A161" s="1"/>
      <c r="B161" t="e" cm="1" vm="2">
        <f t="array" ref="B161">--_xlfn.REGEXEXTRACT(A161,"[-\d]+",1)</f>
        <v>#N/A</v>
      </c>
      <c r="F161" t="b" cm="1">
        <f t="array" ref="F161">IF(A160=0,ROUND(MMULT(_xlfn.ANCHORARRAY(B163),MINVERSE(B161:C162)),9))</f>
        <v>0</v>
      </c>
      <c r="H161" cm="1">
        <f t="array" ref="H161">IF(OR(MOD(_xlfn.ANCHORARRAY(F161),1)),0,SUM(_xlfn.ANCHORARRAY(F161)*{3,1}))</f>
        <v>0</v>
      </c>
      <c r="J161" t="b" cm="1">
        <f t="array" ref="J161">IF(A160=0,ROUND(MMULT(_xlfn.ANCHORARRAY(B163)+10000000000000,MINVERSE(B161:C162)),9))</f>
        <v>0</v>
      </c>
      <c r="L161" cm="1">
        <f t="array" ref="L161">_xlfn.LET(_xlpm.p,_xlfn.ANCHORARRAY(J161),IF(OR(MOD(_xlpm.p,1)),0,SUM(_xlpm.p*{3,1})))</f>
        <v>0</v>
      </c>
    </row>
    <row r="162" spans="1:12">
      <c r="A162" s="2" t="s">
        <v>104</v>
      </c>
      <c r="B162" cm="1">
        <f t="array" ref="B162:C162">--_xlfn.REGEXEXTRACT(A162,"[-\d]+",1)</f>
        <v>95</v>
      </c>
      <c r="C162">
        <v>41</v>
      </c>
      <c r="F162" cm="1">
        <f t="array" ref="F162:G162">IF(A161=0,ROUND(MMULT(_xlfn.ANCHORARRAY(B164),MINVERSE(B162:C163)),9))</f>
        <v>17</v>
      </c>
      <c r="G162">
        <v>22</v>
      </c>
      <c r="H162" cm="1">
        <f t="array" ref="H162">IF(OR(MOD(_xlfn.ANCHORARRAY(F162),1)),0,SUM(_xlfn.ANCHORARRAY(F162)*{3,1}))</f>
        <v>73</v>
      </c>
      <c r="J162" cm="1">
        <f t="array" ref="J162:K162">IF(A161=0,ROUND(MMULT(_xlfn.ANCHORARRAY(B164)+10000000000000,MINVERSE(B162:C163)),9))</f>
        <v>58309037917.874603</v>
      </c>
      <c r="K162">
        <v>87463556873.311996</v>
      </c>
      <c r="L162" cm="1">
        <f t="array" ref="L162">_xlfn.LET(_xlpm.p,_xlfn.ANCHORARRAY(J162),IF(OR(MOD(_xlpm.p,1)),0,SUM(_xlpm.p*{3,1})))</f>
        <v>0</v>
      </c>
    </row>
    <row r="163" spans="1:12">
      <c r="A163" s="2" t="s">
        <v>105</v>
      </c>
      <c r="B163" cm="1">
        <f t="array" ref="B163:C163">--_xlfn.REGEXEXTRACT(A163,"[-\d]+",1)</f>
        <v>51</v>
      </c>
      <c r="C163">
        <v>87</v>
      </c>
      <c r="F163" t="b" cm="1">
        <f t="array" ref="F163">IF(A162=0,ROUND(MMULT(_xlfn.ANCHORARRAY(B165),MINVERSE(B163:C164)),9))</f>
        <v>0</v>
      </c>
      <c r="H163" cm="1">
        <f t="array" ref="H163">IF(OR(MOD(_xlfn.ANCHORARRAY(F163),1)),0,SUM(_xlfn.ANCHORARRAY(F163)*{3,1}))</f>
        <v>0</v>
      </c>
      <c r="J163" t="b" cm="1">
        <f t="array" ref="J163">IF(A162=0,ROUND(MMULT(_xlfn.ANCHORARRAY(B165)+10000000000000,MINVERSE(B163:C164)),9))</f>
        <v>0</v>
      </c>
      <c r="L163" cm="1">
        <f t="array" ref="L163">_xlfn.LET(_xlpm.p,_xlfn.ANCHORARRAY(J163),IF(OR(MOD(_xlpm.p,1)),0,SUM(_xlpm.p*{3,1})))</f>
        <v>0</v>
      </c>
    </row>
    <row r="164" spans="1:12">
      <c r="A164" s="2" t="s">
        <v>106</v>
      </c>
      <c r="B164" cm="1">
        <f t="array" ref="B164:C164">--_xlfn.REGEXEXTRACT(A164,"[-\d]+",1)</f>
        <v>2737</v>
      </c>
      <c r="C164">
        <v>2611</v>
      </c>
      <c r="F164" t="b" cm="1">
        <f t="array" ref="F164">IF(A163=0,ROUND(MMULT(_xlfn.ANCHORARRAY(B166),MINVERSE(B164:C165)),9))</f>
        <v>0</v>
      </c>
      <c r="H164" cm="1">
        <f t="array" ref="H164">IF(OR(MOD(_xlfn.ANCHORARRAY(F164),1)),0,SUM(_xlfn.ANCHORARRAY(F164)*{3,1}))</f>
        <v>0</v>
      </c>
      <c r="J164" t="b" cm="1">
        <f t="array" ref="J164">IF(A163=0,ROUND(MMULT(_xlfn.ANCHORARRAY(B166)+10000000000000,MINVERSE(B164:C165)),9))</f>
        <v>0</v>
      </c>
      <c r="L164" cm="1">
        <f t="array" ref="L164">_xlfn.LET(_xlpm.p,_xlfn.ANCHORARRAY(J164),IF(OR(MOD(_xlpm.p,1)),0,SUM(_xlpm.p*{3,1})))</f>
        <v>0</v>
      </c>
    </row>
    <row r="165" spans="1:12">
      <c r="A165" s="1"/>
      <c r="B165" t="e" cm="1" vm="2">
        <f t="array" ref="B165">--_xlfn.REGEXEXTRACT(A165,"[-\d]+",1)</f>
        <v>#N/A</v>
      </c>
      <c r="F165" t="b" cm="1">
        <f t="array" ref="F165">IF(A164=0,ROUND(MMULT(_xlfn.ANCHORARRAY(B167),MINVERSE(B165:C166)),9))</f>
        <v>0</v>
      </c>
      <c r="H165" cm="1">
        <f t="array" ref="H165">IF(OR(MOD(_xlfn.ANCHORARRAY(F165),1)),0,SUM(_xlfn.ANCHORARRAY(F165)*{3,1}))</f>
        <v>0</v>
      </c>
      <c r="J165" t="b" cm="1">
        <f t="array" ref="J165">IF(A164=0,ROUND(MMULT(_xlfn.ANCHORARRAY(B167)+10000000000000,MINVERSE(B165:C166)),9))</f>
        <v>0</v>
      </c>
      <c r="L165" cm="1">
        <f t="array" ref="L165">_xlfn.LET(_xlpm.p,_xlfn.ANCHORARRAY(J165),IF(OR(MOD(_xlpm.p,1)),0,SUM(_xlpm.p*{3,1})))</f>
        <v>0</v>
      </c>
    </row>
    <row r="166" spans="1:12">
      <c r="A166" s="2" t="s">
        <v>107</v>
      </c>
      <c r="B166" cm="1">
        <f t="array" ref="B166:C166">--_xlfn.REGEXEXTRACT(A166,"[-\d]+",1)</f>
        <v>11</v>
      </c>
      <c r="C166">
        <v>52</v>
      </c>
      <c r="F166" cm="1">
        <f t="array" ref="F166:G166">IF(A165=0,ROUND(MMULT(_xlfn.ANCHORARRAY(B168),MINVERSE(B166:C167)),9))</f>
        <v>113.404050145</v>
      </c>
      <c r="G166">
        <v>199.53262616500001</v>
      </c>
      <c r="H166" cm="1">
        <f t="array" ref="H166">IF(OR(MOD(_xlfn.ANCHORARRAY(F166),1)),0,SUM(_xlfn.ANCHORARRAY(F166)*{3,1}))</f>
        <v>0</v>
      </c>
      <c r="J166" cm="1">
        <f t="array" ref="J166:K166">IF(A165=0,ROUND(MMULT(_xlfn.ANCHORARRAY(B168)+10000000000000,MINVERSE(B166:C167)),9))</f>
        <v>154291224800</v>
      </c>
      <c r="K166">
        <v>131790421286</v>
      </c>
      <c r="L166" cm="1">
        <f t="array" ref="L166">_xlfn.LET(_xlpm.p,_xlfn.ANCHORARRAY(J166),IF(OR(MOD(_xlpm.p,1)),0,SUM(_xlpm.p*{3,1})))</f>
        <v>594664095686</v>
      </c>
    </row>
    <row r="167" spans="1:12">
      <c r="A167" s="2" t="s">
        <v>108</v>
      </c>
      <c r="B167" cm="1">
        <f t="array" ref="B167:C167">--_xlfn.REGEXEXTRACT(A167,"[-\d]+",1)</f>
        <v>63</v>
      </c>
      <c r="C167">
        <v>15</v>
      </c>
      <c r="F167" t="b" cm="1">
        <f t="array" ref="F167">IF(A166=0,ROUND(MMULT(_xlfn.ANCHORARRAY(B169),MINVERSE(B167:C168)),9))</f>
        <v>0</v>
      </c>
      <c r="H167" cm="1">
        <f t="array" ref="H167">IF(OR(MOD(_xlfn.ANCHORARRAY(F167),1)),0,SUM(_xlfn.ANCHORARRAY(F167)*{3,1}))</f>
        <v>0</v>
      </c>
      <c r="J167" t="b" cm="1">
        <f t="array" ref="J167">IF(A166=0,ROUND(MMULT(_xlfn.ANCHORARRAY(B169)+10000000000000,MINVERSE(B167:C168)),9))</f>
        <v>0</v>
      </c>
      <c r="L167" cm="1">
        <f t="array" ref="L167">_xlfn.LET(_xlpm.p,_xlfn.ANCHORARRAY(J167),IF(OR(MOD(_xlpm.p,1)),0,SUM(_xlpm.p*{3,1})))</f>
        <v>0</v>
      </c>
    </row>
    <row r="168" spans="1:12">
      <c r="A168" s="2" t="s">
        <v>109</v>
      </c>
      <c r="B168" cm="1">
        <f t="array" ref="B168:C168">--_xlfn.REGEXEXTRACT(A168,"[-\d]+",1)</f>
        <v>13818</v>
      </c>
      <c r="C168">
        <v>8890</v>
      </c>
      <c r="F168" t="b" cm="1">
        <f t="array" ref="F168">IF(A167=0,ROUND(MMULT(_xlfn.ANCHORARRAY(B170),MINVERSE(B168:C169)),9))</f>
        <v>0</v>
      </c>
      <c r="H168" cm="1">
        <f t="array" ref="H168">IF(OR(MOD(_xlfn.ANCHORARRAY(F168),1)),0,SUM(_xlfn.ANCHORARRAY(F168)*{3,1}))</f>
        <v>0</v>
      </c>
      <c r="J168" t="b" cm="1">
        <f t="array" ref="J168">IF(A167=0,ROUND(MMULT(_xlfn.ANCHORARRAY(B170)+10000000000000,MINVERSE(B168:C169)),9))</f>
        <v>0</v>
      </c>
      <c r="L168" cm="1">
        <f t="array" ref="L168">_xlfn.LET(_xlpm.p,_xlfn.ANCHORARRAY(J168),IF(OR(MOD(_xlpm.p,1)),0,SUM(_xlpm.p*{3,1})))</f>
        <v>0</v>
      </c>
    </row>
    <row r="169" spans="1:12">
      <c r="A169" s="1"/>
      <c r="B169" t="e" cm="1" vm="2">
        <f t="array" ref="B169">--_xlfn.REGEXEXTRACT(A169,"[-\d]+",1)</f>
        <v>#N/A</v>
      </c>
      <c r="F169" t="b" cm="1">
        <f t="array" ref="F169">IF(A168=0,ROUND(MMULT(_xlfn.ANCHORARRAY(B171),MINVERSE(B169:C170)),9))</f>
        <v>0</v>
      </c>
      <c r="H169" cm="1">
        <f t="array" ref="H169">IF(OR(MOD(_xlfn.ANCHORARRAY(F169),1)),0,SUM(_xlfn.ANCHORARRAY(F169)*{3,1}))</f>
        <v>0</v>
      </c>
      <c r="J169" t="b" cm="1">
        <f t="array" ref="J169">IF(A168=0,ROUND(MMULT(_xlfn.ANCHORARRAY(B171)+10000000000000,MINVERSE(B169:C170)),9))</f>
        <v>0</v>
      </c>
      <c r="L169" cm="1">
        <f t="array" ref="L169">_xlfn.LET(_xlpm.p,_xlfn.ANCHORARRAY(J169),IF(OR(MOD(_xlpm.p,1)),0,SUM(_xlpm.p*{3,1})))</f>
        <v>0</v>
      </c>
    </row>
    <row r="170" spans="1:12">
      <c r="A170" s="2" t="s">
        <v>110</v>
      </c>
      <c r="B170" cm="1">
        <f t="array" ref="B170:C170">--_xlfn.REGEXEXTRACT(A170,"[-\d]+",1)</f>
        <v>24</v>
      </c>
      <c r="C170">
        <v>62</v>
      </c>
      <c r="F170" cm="1">
        <f t="array" ref="F170:G170">IF(A169=0,ROUND(MMULT(_xlfn.ANCHORARRAY(B172),MINVERSE(B170:C171)),9))</f>
        <v>274.16311166899999</v>
      </c>
      <c r="G170">
        <v>-28.653701380000001</v>
      </c>
      <c r="H170" cm="1">
        <f t="array" ref="H170">IF(OR(MOD(_xlfn.ANCHORARRAY(F170),1)),0,SUM(_xlfn.ANCHORARRAY(F170)*{3,1}))</f>
        <v>0</v>
      </c>
      <c r="J170" cm="1">
        <f t="array" ref="J170:K170">IF(A169=0,ROUND(MMULT(_xlfn.ANCHORARRAY(B172)+10000000000000,MINVERSE(B170:C171)),9))</f>
        <v>128607277564</v>
      </c>
      <c r="K170">
        <v>119196988679</v>
      </c>
      <c r="L170" cm="1">
        <f t="array" ref="L170">_xlfn.LET(_xlpm.p,_xlfn.ANCHORARRAY(J170),IF(OR(MOD(_xlpm.p,1)),0,SUM(_xlpm.p*{3,1})))</f>
        <v>505018821371</v>
      </c>
    </row>
    <row r="171" spans="1:12">
      <c r="A171" s="2" t="s">
        <v>111</v>
      </c>
      <c r="B171" cm="1">
        <f t="array" ref="B171:C171">--_xlfn.REGEXEXTRACT(A171,"[-\d]+",1)</f>
        <v>58</v>
      </c>
      <c r="C171">
        <v>17</v>
      </c>
      <c r="F171" t="b" cm="1">
        <f t="array" ref="F171">IF(A170=0,ROUND(MMULT(_xlfn.ANCHORARRAY(B173),MINVERSE(B171:C172)),9))</f>
        <v>0</v>
      </c>
      <c r="H171" cm="1">
        <f t="array" ref="H171">IF(OR(MOD(_xlfn.ANCHORARRAY(F171),1)),0,SUM(_xlfn.ANCHORARRAY(F171)*{3,1}))</f>
        <v>0</v>
      </c>
      <c r="J171" t="b" cm="1">
        <f t="array" ref="J171">IF(A170=0,ROUND(MMULT(_xlfn.ANCHORARRAY(B173)+10000000000000,MINVERSE(B171:C172)),9))</f>
        <v>0</v>
      </c>
      <c r="L171" cm="1">
        <f t="array" ref="L171">_xlfn.LET(_xlpm.p,_xlfn.ANCHORARRAY(J171),IF(OR(MOD(_xlpm.p,1)),0,SUM(_xlpm.p*{3,1})))</f>
        <v>0</v>
      </c>
    </row>
    <row r="172" spans="1:12">
      <c r="A172" s="2" t="s">
        <v>112</v>
      </c>
      <c r="B172" cm="1">
        <f t="array" ref="B172:C172">--_xlfn.REGEXEXTRACT(A172,"[-\d]+",1)</f>
        <v>4918</v>
      </c>
      <c r="C172">
        <v>16511</v>
      </c>
      <c r="F172" t="b" cm="1">
        <f t="array" ref="F172">IF(A171=0,ROUND(MMULT(_xlfn.ANCHORARRAY(B174),MINVERSE(B172:C173)),9))</f>
        <v>0</v>
      </c>
      <c r="H172" cm="1">
        <f t="array" ref="H172">IF(OR(MOD(_xlfn.ANCHORARRAY(F172),1)),0,SUM(_xlfn.ANCHORARRAY(F172)*{3,1}))</f>
        <v>0</v>
      </c>
      <c r="J172" t="b" cm="1">
        <f t="array" ref="J172">IF(A171=0,ROUND(MMULT(_xlfn.ANCHORARRAY(B174)+10000000000000,MINVERSE(B172:C173)),9))</f>
        <v>0</v>
      </c>
      <c r="L172" cm="1">
        <f t="array" ref="L172">_xlfn.LET(_xlpm.p,_xlfn.ANCHORARRAY(J172),IF(OR(MOD(_xlpm.p,1)),0,SUM(_xlpm.p*{3,1})))</f>
        <v>0</v>
      </c>
    </row>
    <row r="173" spans="1:12">
      <c r="A173" s="1"/>
      <c r="B173" t="e" cm="1" vm="2">
        <f t="array" ref="B173">--_xlfn.REGEXEXTRACT(A173,"[-\d]+",1)</f>
        <v>#N/A</v>
      </c>
      <c r="F173" t="b" cm="1">
        <f t="array" ref="F173">IF(A172=0,ROUND(MMULT(_xlfn.ANCHORARRAY(B175),MINVERSE(B173:C174)),9))</f>
        <v>0</v>
      </c>
      <c r="H173" cm="1">
        <f t="array" ref="H173">IF(OR(MOD(_xlfn.ANCHORARRAY(F173),1)),0,SUM(_xlfn.ANCHORARRAY(F173)*{3,1}))</f>
        <v>0</v>
      </c>
      <c r="J173" t="b" cm="1">
        <f t="array" ref="J173">IF(A172=0,ROUND(MMULT(_xlfn.ANCHORARRAY(B175)+10000000000000,MINVERSE(B173:C174)),9))</f>
        <v>0</v>
      </c>
      <c r="L173" cm="1">
        <f t="array" ref="L173">_xlfn.LET(_xlpm.p,_xlfn.ANCHORARRAY(J173),IF(OR(MOD(_xlpm.p,1)),0,SUM(_xlpm.p*{3,1})))</f>
        <v>0</v>
      </c>
    </row>
    <row r="174" spans="1:12">
      <c r="A174" s="2" t="s">
        <v>113</v>
      </c>
      <c r="B174" cm="1">
        <f t="array" ref="B174:C174">--_xlfn.REGEXEXTRACT(A174,"[-\d]+",1)</f>
        <v>11</v>
      </c>
      <c r="C174">
        <v>47</v>
      </c>
      <c r="F174" cm="1">
        <f t="array" ref="F174:G174">IF(A173=0,ROUND(MMULT(_xlfn.ANCHORARRAY(B176),MINVERSE(B174:C175)),9))</f>
        <v>295.599348534</v>
      </c>
      <c r="G174">
        <v>54.879478827</v>
      </c>
      <c r="H174" cm="1">
        <f t="array" ref="H174">IF(OR(MOD(_xlfn.ANCHORARRAY(F174),1)),0,SUM(_xlfn.ANCHORARRAY(F174)*{3,1}))</f>
        <v>0</v>
      </c>
      <c r="J174" cm="1">
        <f t="array" ref="J174:K174">IF(A173=0,ROUND(MMULT(_xlfn.ANCHORARRAY(B176)+10000000000000,MINVERSE(B174:C175)),9))</f>
        <v>162866449807</v>
      </c>
      <c r="K174">
        <v>130293159664</v>
      </c>
      <c r="L174" cm="1">
        <f t="array" ref="L174">_xlfn.LET(_xlpm.p,_xlfn.ANCHORARRAY(J174),IF(OR(MOD(_xlpm.p,1)),0,SUM(_xlpm.p*{3,1})))</f>
        <v>618892509085</v>
      </c>
    </row>
    <row r="175" spans="1:12">
      <c r="A175" s="2" t="s">
        <v>114</v>
      </c>
      <c r="B175" cm="1">
        <f t="array" ref="B175:C175">--_xlfn.REGEXEXTRACT(A175,"[-\d]+",1)</f>
        <v>63</v>
      </c>
      <c r="C175">
        <v>18</v>
      </c>
      <c r="F175" t="b" cm="1">
        <f t="array" ref="F175">IF(A174=0,ROUND(MMULT(_xlfn.ANCHORARRAY(B177),MINVERSE(B175:C176)),9))</f>
        <v>0</v>
      </c>
      <c r="H175" cm="1">
        <f t="array" ref="H175">IF(OR(MOD(_xlfn.ANCHORARRAY(F175),1)),0,SUM(_xlfn.ANCHORARRAY(F175)*{3,1}))</f>
        <v>0</v>
      </c>
      <c r="J175" t="b" cm="1">
        <f t="array" ref="J175">IF(A174=0,ROUND(MMULT(_xlfn.ANCHORARRAY(B177)+10000000000000,MINVERSE(B175:C176)),9))</f>
        <v>0</v>
      </c>
      <c r="L175" cm="1">
        <f t="array" ref="L175">_xlfn.LET(_xlpm.p,_xlfn.ANCHORARRAY(J175),IF(OR(MOD(_xlpm.p,1)),0,SUM(_xlpm.p*{3,1})))</f>
        <v>0</v>
      </c>
    </row>
    <row r="176" spans="1:12">
      <c r="A176" s="2" t="s">
        <v>115</v>
      </c>
      <c r="B176" cm="1">
        <f t="array" ref="B176:C176">--_xlfn.REGEXEXTRACT(A176,"[-\d]+",1)</f>
        <v>6709</v>
      </c>
      <c r="C176">
        <v>14881</v>
      </c>
      <c r="F176" t="b" cm="1">
        <f t="array" ref="F176">IF(A175=0,ROUND(MMULT(_xlfn.ANCHORARRAY(B178),MINVERSE(B176:C177)),9))</f>
        <v>0</v>
      </c>
      <c r="H176" cm="1">
        <f t="array" ref="H176">IF(OR(MOD(_xlfn.ANCHORARRAY(F176),1)),0,SUM(_xlfn.ANCHORARRAY(F176)*{3,1}))</f>
        <v>0</v>
      </c>
      <c r="J176" t="b" cm="1">
        <f t="array" ref="J176">IF(A175=0,ROUND(MMULT(_xlfn.ANCHORARRAY(B178)+10000000000000,MINVERSE(B176:C177)),9))</f>
        <v>0</v>
      </c>
      <c r="L176" cm="1">
        <f t="array" ref="L176">_xlfn.LET(_xlpm.p,_xlfn.ANCHORARRAY(J176),IF(OR(MOD(_xlpm.p,1)),0,SUM(_xlpm.p*{3,1})))</f>
        <v>0</v>
      </c>
    </row>
    <row r="177" spans="1:12">
      <c r="A177" s="1"/>
      <c r="B177" t="e" cm="1" vm="2">
        <f t="array" ref="B177">--_xlfn.REGEXEXTRACT(A177,"[-\d]+",1)</f>
        <v>#N/A</v>
      </c>
      <c r="F177" t="b" cm="1">
        <f t="array" ref="F177">IF(A176=0,ROUND(MMULT(_xlfn.ANCHORARRAY(B179),MINVERSE(B177:C178)),9))</f>
        <v>0</v>
      </c>
      <c r="H177" cm="1">
        <f t="array" ref="H177">IF(OR(MOD(_xlfn.ANCHORARRAY(F177),1)),0,SUM(_xlfn.ANCHORARRAY(F177)*{3,1}))</f>
        <v>0</v>
      </c>
      <c r="J177" t="b" cm="1">
        <f t="array" ref="J177">IF(A176=0,ROUND(MMULT(_xlfn.ANCHORARRAY(B179)+10000000000000,MINVERSE(B177:C178)),9))</f>
        <v>0</v>
      </c>
      <c r="L177" cm="1">
        <f t="array" ref="L177">_xlfn.LET(_xlpm.p,_xlfn.ANCHORARRAY(J177),IF(OR(MOD(_xlpm.p,1)),0,SUM(_xlpm.p*{3,1})))</f>
        <v>0</v>
      </c>
    </row>
    <row r="178" spans="1:12">
      <c r="A178" s="2" t="s">
        <v>116</v>
      </c>
      <c r="B178" cm="1">
        <f t="array" ref="B178:C178">--_xlfn.REGEXEXTRACT(A178,"[-\d]+",1)</f>
        <v>48</v>
      </c>
      <c r="C178">
        <v>39</v>
      </c>
      <c r="F178" cm="1">
        <f t="array" ref="F178:G178">IF(A177=0,ROUND(MMULT(_xlfn.ANCHORARRAY(B180),MINVERSE(B178:C179)),9))</f>
        <v>68</v>
      </c>
      <c r="G178">
        <v>75</v>
      </c>
      <c r="H178" cm="1">
        <f t="array" ref="H178">IF(OR(MOD(_xlfn.ANCHORARRAY(F178),1)),0,SUM(_xlfn.ANCHORARRAY(F178)*{3,1}))</f>
        <v>279</v>
      </c>
      <c r="J178" cm="1">
        <f t="array" ref="J178:K178">IF(A177=0,ROUND(MMULT(_xlfn.ANCHORARRAY(B180)+10000000000000,MINVERSE(B178:C179)),9))</f>
        <v>197654941441.534</v>
      </c>
      <c r="K178">
        <v>30150753843.844299</v>
      </c>
      <c r="L178" cm="1">
        <f t="array" ref="L178">_xlfn.LET(_xlpm.p,_xlfn.ANCHORARRAY(J178),IF(OR(MOD(_xlpm.p,1)),0,SUM(_xlpm.p*{3,1})))</f>
        <v>0</v>
      </c>
    </row>
    <row r="179" spans="1:12">
      <c r="A179" s="2" t="s">
        <v>117</v>
      </c>
      <c r="B179" cm="1">
        <f t="array" ref="B179:C179">--_xlfn.REGEXEXTRACT(A179,"[-\d]+",1)</f>
        <v>17</v>
      </c>
      <c r="C179">
        <v>76</v>
      </c>
      <c r="F179" t="b" cm="1">
        <f t="array" ref="F179">IF(A178=0,ROUND(MMULT(_xlfn.ANCHORARRAY(B181),MINVERSE(B179:C180)),9))</f>
        <v>0</v>
      </c>
      <c r="H179" cm="1">
        <f t="array" ref="H179">IF(OR(MOD(_xlfn.ANCHORARRAY(F179),1)),0,SUM(_xlfn.ANCHORARRAY(F179)*{3,1}))</f>
        <v>0</v>
      </c>
      <c r="J179" t="b" cm="1">
        <f t="array" ref="J179">IF(A178=0,ROUND(MMULT(_xlfn.ANCHORARRAY(B181)+10000000000000,MINVERSE(B179:C180)),9))</f>
        <v>0</v>
      </c>
      <c r="L179" cm="1">
        <f t="array" ref="L179">_xlfn.LET(_xlpm.p,_xlfn.ANCHORARRAY(J179),IF(OR(MOD(_xlpm.p,1)),0,SUM(_xlpm.p*{3,1})))</f>
        <v>0</v>
      </c>
    </row>
    <row r="180" spans="1:12">
      <c r="A180" s="2" t="s">
        <v>118</v>
      </c>
      <c r="B180" cm="1">
        <f t="array" ref="B180:C180">--_xlfn.REGEXEXTRACT(A180,"[-\d]+",1)</f>
        <v>4539</v>
      </c>
      <c r="C180">
        <v>8352</v>
      </c>
      <c r="F180" t="b" cm="1">
        <f t="array" ref="F180">IF(A179=0,ROUND(MMULT(_xlfn.ANCHORARRAY(B182),MINVERSE(B180:C181)),9))</f>
        <v>0</v>
      </c>
      <c r="H180" cm="1">
        <f t="array" ref="H180">IF(OR(MOD(_xlfn.ANCHORARRAY(F180),1)),0,SUM(_xlfn.ANCHORARRAY(F180)*{3,1}))</f>
        <v>0</v>
      </c>
      <c r="J180" t="b" cm="1">
        <f t="array" ref="J180">IF(A179=0,ROUND(MMULT(_xlfn.ANCHORARRAY(B182)+10000000000000,MINVERSE(B180:C181)),9))</f>
        <v>0</v>
      </c>
      <c r="L180" cm="1">
        <f t="array" ref="L180">_xlfn.LET(_xlpm.p,_xlfn.ANCHORARRAY(J180),IF(OR(MOD(_xlpm.p,1)),0,SUM(_xlpm.p*{3,1})))</f>
        <v>0</v>
      </c>
    </row>
    <row r="181" spans="1:12">
      <c r="A181" s="1"/>
      <c r="B181" t="e" cm="1" vm="2">
        <f t="array" ref="B181">--_xlfn.REGEXEXTRACT(A181,"[-\d]+",1)</f>
        <v>#N/A</v>
      </c>
      <c r="F181" t="b" cm="1">
        <f t="array" ref="F181">IF(A180=0,ROUND(MMULT(_xlfn.ANCHORARRAY(B183),MINVERSE(B181:C182)),9))</f>
        <v>0</v>
      </c>
      <c r="H181" cm="1">
        <f t="array" ref="H181">IF(OR(MOD(_xlfn.ANCHORARRAY(F181),1)),0,SUM(_xlfn.ANCHORARRAY(F181)*{3,1}))</f>
        <v>0</v>
      </c>
      <c r="J181" t="b" cm="1">
        <f t="array" ref="J181">IF(A180=0,ROUND(MMULT(_xlfn.ANCHORARRAY(B183)+10000000000000,MINVERSE(B181:C182)),9))</f>
        <v>0</v>
      </c>
      <c r="L181" cm="1">
        <f t="array" ref="L181">_xlfn.LET(_xlpm.p,_xlfn.ANCHORARRAY(J181),IF(OR(MOD(_xlpm.p,1)),0,SUM(_xlpm.p*{3,1})))</f>
        <v>0</v>
      </c>
    </row>
    <row r="182" spans="1:12">
      <c r="A182" s="2" t="s">
        <v>119</v>
      </c>
      <c r="B182" cm="1">
        <f t="array" ref="B182:C182">--_xlfn.REGEXEXTRACT(A182,"[-\d]+",1)</f>
        <v>22</v>
      </c>
      <c r="C182">
        <v>49</v>
      </c>
      <c r="F182" cm="1">
        <f t="array" ref="F182:G182">IF(A181=0,ROUND(MMULT(_xlfn.ANCHORARRAY(B184),MINVERSE(B182:C183)),9))</f>
        <v>36</v>
      </c>
      <c r="G182">
        <v>98</v>
      </c>
      <c r="H182" cm="1">
        <f t="array" ref="H182">IF(OR(MOD(_xlfn.ANCHORARRAY(F182),1)),0,SUM(_xlfn.ANCHORARRAY(F182)*{3,1}))</f>
        <v>206</v>
      </c>
      <c r="J182" cm="1">
        <f t="array" ref="J182:K182">IF(A181=0,ROUND(MMULT(_xlfn.ANCHORARRAY(B184)+10000000000000,MINVERSE(B182:C183)),9))</f>
        <v>171328671364.67099</v>
      </c>
      <c r="K182">
        <v>94405594503.594406</v>
      </c>
      <c r="L182" cm="1">
        <f t="array" ref="L182">_xlfn.LET(_xlpm.p,_xlfn.ANCHORARRAY(J182),IF(OR(MOD(_xlpm.p,1)),0,SUM(_xlpm.p*{3,1})))</f>
        <v>0</v>
      </c>
    </row>
    <row r="183" spans="1:12">
      <c r="A183" s="2" t="s">
        <v>120</v>
      </c>
      <c r="B183" cm="1">
        <f t="array" ref="B183:C183">--_xlfn.REGEXEXTRACT(A183,"[-\d]+",1)</f>
        <v>66</v>
      </c>
      <c r="C183">
        <v>17</v>
      </c>
      <c r="F183" t="b" cm="1">
        <f t="array" ref="F183">IF(A182=0,ROUND(MMULT(_xlfn.ANCHORARRAY(B185),MINVERSE(B183:C184)),9))</f>
        <v>0</v>
      </c>
      <c r="H183" cm="1">
        <f t="array" ref="H183">IF(OR(MOD(_xlfn.ANCHORARRAY(F183),1)),0,SUM(_xlfn.ANCHORARRAY(F183)*{3,1}))</f>
        <v>0</v>
      </c>
      <c r="J183" t="b" cm="1">
        <f t="array" ref="J183">IF(A182=0,ROUND(MMULT(_xlfn.ANCHORARRAY(B185)+10000000000000,MINVERSE(B183:C184)),9))</f>
        <v>0</v>
      </c>
      <c r="L183" cm="1">
        <f t="array" ref="L183">_xlfn.LET(_xlpm.p,_xlfn.ANCHORARRAY(J183),IF(OR(MOD(_xlpm.p,1)),0,SUM(_xlpm.p*{3,1})))</f>
        <v>0</v>
      </c>
    </row>
    <row r="184" spans="1:12">
      <c r="A184" s="2" t="s">
        <v>121</v>
      </c>
      <c r="B184" cm="1">
        <f t="array" ref="B184:C184">--_xlfn.REGEXEXTRACT(A184,"[-\d]+",1)</f>
        <v>7260</v>
      </c>
      <c r="C184">
        <v>3430</v>
      </c>
      <c r="F184" t="b" cm="1">
        <f t="array" ref="F184">IF(A183=0,ROUND(MMULT(_xlfn.ANCHORARRAY(B186),MINVERSE(B184:C185)),9))</f>
        <v>0</v>
      </c>
      <c r="H184" cm="1">
        <f t="array" ref="H184">IF(OR(MOD(_xlfn.ANCHORARRAY(F184),1)),0,SUM(_xlfn.ANCHORARRAY(F184)*{3,1}))</f>
        <v>0</v>
      </c>
      <c r="J184" t="b" cm="1">
        <f t="array" ref="J184">IF(A183=0,ROUND(MMULT(_xlfn.ANCHORARRAY(B186)+10000000000000,MINVERSE(B184:C185)),9))</f>
        <v>0</v>
      </c>
      <c r="L184" cm="1">
        <f t="array" ref="L184">_xlfn.LET(_xlpm.p,_xlfn.ANCHORARRAY(J184),IF(OR(MOD(_xlpm.p,1)),0,SUM(_xlpm.p*{3,1})))</f>
        <v>0</v>
      </c>
    </row>
    <row r="185" spans="1:12">
      <c r="A185" s="1"/>
      <c r="B185" t="e" cm="1" vm="2">
        <f t="array" ref="B185">--_xlfn.REGEXEXTRACT(A185,"[-\d]+",1)</f>
        <v>#N/A</v>
      </c>
      <c r="F185" t="b" cm="1">
        <f t="array" ref="F185">IF(A184=0,ROUND(MMULT(_xlfn.ANCHORARRAY(B187),MINVERSE(B185:C186)),9))</f>
        <v>0</v>
      </c>
      <c r="H185" cm="1">
        <f t="array" ref="H185">IF(OR(MOD(_xlfn.ANCHORARRAY(F185),1)),0,SUM(_xlfn.ANCHORARRAY(F185)*{3,1}))</f>
        <v>0</v>
      </c>
      <c r="J185" t="b" cm="1">
        <f t="array" ref="J185">IF(A184=0,ROUND(MMULT(_xlfn.ANCHORARRAY(B187)+10000000000000,MINVERSE(B185:C186)),9))</f>
        <v>0</v>
      </c>
      <c r="L185" cm="1">
        <f t="array" ref="L185">_xlfn.LET(_xlpm.p,_xlfn.ANCHORARRAY(J185),IF(OR(MOD(_xlpm.p,1)),0,SUM(_xlpm.p*{3,1})))</f>
        <v>0</v>
      </c>
    </row>
    <row r="186" spans="1:12">
      <c r="A186" s="2" t="s">
        <v>122</v>
      </c>
      <c r="B186" cm="1">
        <f t="array" ref="B186:C186">--_xlfn.REGEXEXTRACT(A186,"[-\d]+",1)</f>
        <v>80</v>
      </c>
      <c r="C186">
        <v>32</v>
      </c>
      <c r="F186" cm="1">
        <f t="array" ref="F186:G186">IF(A185=0,ROUND(MMULT(_xlfn.ANCHORARRAY(B188),MINVERSE(B186:C187)),9))</f>
        <v>117.448763251</v>
      </c>
      <c r="G186">
        <v>57.190812721</v>
      </c>
      <c r="H186" cm="1">
        <f t="array" ref="H186">IF(OR(MOD(_xlfn.ANCHORARRAY(F186),1)),0,SUM(_xlfn.ANCHORARRAY(F186)*{3,1}))</f>
        <v>0</v>
      </c>
      <c r="J186" cm="1">
        <f t="array" ref="J186:K186">IF(A185=0,ROUND(MMULT(_xlfn.ANCHORARRAY(B188)+10000000000000,MINVERSE(B186:C187)),9))</f>
        <v>110424028386</v>
      </c>
      <c r="K186">
        <v>106007067195</v>
      </c>
      <c r="L186" cm="1">
        <f t="array" ref="L186">_xlfn.LET(_xlpm.p,_xlfn.ANCHORARRAY(J186),IF(OR(MOD(_xlpm.p,1)),0,SUM(_xlpm.p*{3,1})))</f>
        <v>437279152353</v>
      </c>
    </row>
    <row r="187" spans="1:12">
      <c r="A187" s="2" t="s">
        <v>123</v>
      </c>
      <c r="B187" cm="1">
        <f t="array" ref="B187:C187">--_xlfn.REGEXEXTRACT(A187,"[-\d]+",1)</f>
        <v>11</v>
      </c>
      <c r="C187">
        <v>61</v>
      </c>
      <c r="F187" t="b" cm="1">
        <f t="array" ref="F187">IF(A186=0,ROUND(MMULT(_xlfn.ANCHORARRAY(B189),MINVERSE(B187:C188)),9))</f>
        <v>0</v>
      </c>
      <c r="H187" cm="1">
        <f t="array" ref="H187">IF(OR(MOD(_xlfn.ANCHORARRAY(F187),1)),0,SUM(_xlfn.ANCHORARRAY(F187)*{3,1}))</f>
        <v>0</v>
      </c>
      <c r="J187" t="b" cm="1">
        <f t="array" ref="J187">IF(A186=0,ROUND(MMULT(_xlfn.ANCHORARRAY(B189)+10000000000000,MINVERSE(B187:C188)),9))</f>
        <v>0</v>
      </c>
      <c r="L187" cm="1">
        <f t="array" ref="L187">_xlfn.LET(_xlpm.p,_xlfn.ANCHORARRAY(J187),IF(OR(MOD(_xlpm.p,1)),0,SUM(_xlpm.p*{3,1})))</f>
        <v>0</v>
      </c>
    </row>
    <row r="188" spans="1:12">
      <c r="A188" s="2" t="s">
        <v>124</v>
      </c>
      <c r="B188" cm="1">
        <f t="array" ref="B188:C188">--_xlfn.REGEXEXTRACT(A188,"[-\d]+",1)</f>
        <v>10025</v>
      </c>
      <c r="C188">
        <v>7247</v>
      </c>
      <c r="F188" t="b" cm="1">
        <f t="array" ref="F188">IF(A187=0,ROUND(MMULT(_xlfn.ANCHORARRAY(B190),MINVERSE(B188:C189)),9))</f>
        <v>0</v>
      </c>
      <c r="H188" cm="1">
        <f t="array" ref="H188">IF(OR(MOD(_xlfn.ANCHORARRAY(F188),1)),0,SUM(_xlfn.ANCHORARRAY(F188)*{3,1}))</f>
        <v>0</v>
      </c>
      <c r="J188" t="b" cm="1">
        <f t="array" ref="J188">IF(A187=0,ROUND(MMULT(_xlfn.ANCHORARRAY(B190)+10000000000000,MINVERSE(B188:C189)),9))</f>
        <v>0</v>
      </c>
      <c r="L188" cm="1">
        <f t="array" ref="L188">_xlfn.LET(_xlpm.p,_xlfn.ANCHORARRAY(J188),IF(OR(MOD(_xlpm.p,1)),0,SUM(_xlpm.p*{3,1})))</f>
        <v>0</v>
      </c>
    </row>
    <row r="189" spans="1:12">
      <c r="A189" s="1"/>
      <c r="B189" t="e" cm="1" vm="2">
        <f t="array" ref="B189">--_xlfn.REGEXEXTRACT(A189,"[-\d]+",1)</f>
        <v>#N/A</v>
      </c>
      <c r="F189" t="b" cm="1">
        <f t="array" ref="F189">IF(A188=0,ROUND(MMULT(_xlfn.ANCHORARRAY(B191),MINVERSE(B189:C190)),9))</f>
        <v>0</v>
      </c>
      <c r="H189" cm="1">
        <f t="array" ref="H189">IF(OR(MOD(_xlfn.ANCHORARRAY(F189),1)),0,SUM(_xlfn.ANCHORARRAY(F189)*{3,1}))</f>
        <v>0</v>
      </c>
      <c r="J189" t="b" cm="1">
        <f t="array" ref="J189">IF(A188=0,ROUND(MMULT(_xlfn.ANCHORARRAY(B191)+10000000000000,MINVERSE(B189:C190)),9))</f>
        <v>0</v>
      </c>
      <c r="L189" cm="1">
        <f t="array" ref="L189">_xlfn.LET(_xlpm.p,_xlfn.ANCHORARRAY(J189),IF(OR(MOD(_xlpm.p,1)),0,SUM(_xlpm.p*{3,1})))</f>
        <v>0</v>
      </c>
    </row>
    <row r="190" spans="1:12">
      <c r="A190" s="2" t="s">
        <v>125</v>
      </c>
      <c r="B190" cm="1">
        <f t="array" ref="B190:C190">--_xlfn.REGEXEXTRACT(A190,"[-\d]+",1)</f>
        <v>57</v>
      </c>
      <c r="C190">
        <v>29</v>
      </c>
      <c r="F190" cm="1">
        <f t="array" ref="F190:G190">IF(A189=0,ROUND(MMULT(_xlfn.ANCHORARRAY(B192),MINVERSE(B190:C191)),9))</f>
        <v>27.991300145</v>
      </c>
      <c r="G190">
        <v>189.63025616199999</v>
      </c>
      <c r="H190" cm="1">
        <f t="array" ref="H190">IF(OR(MOD(_xlfn.ANCHORARRAY(F190),1)),0,SUM(_xlfn.ANCHORARRAY(F190)*{3,1}))</f>
        <v>0</v>
      </c>
      <c r="J190" cm="1">
        <f t="array" ref="J190:K190">IF(A189=0,ROUND(MMULT(_xlfn.ANCHORARRAY(B192)+10000000000000,MINVERSE(B190:C191)),9))</f>
        <v>120831319506</v>
      </c>
      <c r="K190">
        <v>135331078005</v>
      </c>
      <c r="L190" cm="1">
        <f t="array" ref="L190">_xlfn.LET(_xlpm.p,_xlfn.ANCHORARRAY(J190),IF(OR(MOD(_xlpm.p,1)),0,SUM(_xlpm.p*{3,1})))</f>
        <v>497825036523</v>
      </c>
    </row>
    <row r="191" spans="1:12">
      <c r="A191" s="2" t="s">
        <v>126</v>
      </c>
      <c r="B191" cm="1">
        <f t="array" ref="B191:C191">--_xlfn.REGEXEXTRACT(A191,"[-\d]+",1)</f>
        <v>23</v>
      </c>
      <c r="C191">
        <v>48</v>
      </c>
      <c r="F191" t="b" cm="1">
        <f t="array" ref="F191">IF(A190=0,ROUND(MMULT(_xlfn.ANCHORARRAY(B193),MINVERSE(B191:C192)),9))</f>
        <v>0</v>
      </c>
      <c r="H191" cm="1">
        <f t="array" ref="H191">IF(OR(MOD(_xlfn.ANCHORARRAY(F191),1)),0,SUM(_xlfn.ANCHORARRAY(F191)*{3,1}))</f>
        <v>0</v>
      </c>
      <c r="J191" t="b" cm="1">
        <f t="array" ref="J191">IF(A190=0,ROUND(MMULT(_xlfn.ANCHORARRAY(B193)+10000000000000,MINVERSE(B191:C192)),9))</f>
        <v>0</v>
      </c>
      <c r="L191" cm="1">
        <f t="array" ref="L191">_xlfn.LET(_xlpm.p,_xlfn.ANCHORARRAY(J191),IF(OR(MOD(_xlpm.p,1)),0,SUM(_xlpm.p*{3,1})))</f>
        <v>0</v>
      </c>
    </row>
    <row r="192" spans="1:12">
      <c r="A192" s="2" t="s">
        <v>127</v>
      </c>
      <c r="B192" cm="1">
        <f t="array" ref="B192:C192">--_xlfn.REGEXEXTRACT(A192,"[-\d]+",1)</f>
        <v>5957</v>
      </c>
      <c r="C192">
        <v>9914</v>
      </c>
      <c r="F192" t="b" cm="1">
        <f t="array" ref="F192">IF(A191=0,ROUND(MMULT(_xlfn.ANCHORARRAY(B194),MINVERSE(B192:C193)),9))</f>
        <v>0</v>
      </c>
      <c r="H192" cm="1">
        <f t="array" ref="H192">IF(OR(MOD(_xlfn.ANCHORARRAY(F192),1)),0,SUM(_xlfn.ANCHORARRAY(F192)*{3,1}))</f>
        <v>0</v>
      </c>
      <c r="J192" t="b" cm="1">
        <f t="array" ref="J192">IF(A191=0,ROUND(MMULT(_xlfn.ANCHORARRAY(B194)+10000000000000,MINVERSE(B192:C193)),9))</f>
        <v>0</v>
      </c>
      <c r="L192" cm="1">
        <f t="array" ref="L192">_xlfn.LET(_xlpm.p,_xlfn.ANCHORARRAY(J192),IF(OR(MOD(_xlpm.p,1)),0,SUM(_xlpm.p*{3,1})))</f>
        <v>0</v>
      </c>
    </row>
    <row r="193" spans="1:12">
      <c r="A193" s="1"/>
      <c r="B193" t="e" cm="1" vm="2">
        <f t="array" ref="B193">--_xlfn.REGEXEXTRACT(A193,"[-\d]+",1)</f>
        <v>#N/A</v>
      </c>
      <c r="F193" t="b" cm="1">
        <f t="array" ref="F193">IF(A192=0,ROUND(MMULT(_xlfn.ANCHORARRAY(B195),MINVERSE(B193:C194)),9))</f>
        <v>0</v>
      </c>
      <c r="H193" cm="1">
        <f t="array" ref="H193">IF(OR(MOD(_xlfn.ANCHORARRAY(F193),1)),0,SUM(_xlfn.ANCHORARRAY(F193)*{3,1}))</f>
        <v>0</v>
      </c>
      <c r="J193" t="b" cm="1">
        <f t="array" ref="J193">IF(A192=0,ROUND(MMULT(_xlfn.ANCHORARRAY(B195)+10000000000000,MINVERSE(B193:C194)),9))</f>
        <v>0</v>
      </c>
      <c r="L193" cm="1">
        <f t="array" ref="L193">_xlfn.LET(_xlpm.p,_xlfn.ANCHORARRAY(J193),IF(OR(MOD(_xlpm.p,1)),0,SUM(_xlpm.p*{3,1})))</f>
        <v>0</v>
      </c>
    </row>
    <row r="194" spans="1:12">
      <c r="A194" s="2" t="s">
        <v>128</v>
      </c>
      <c r="B194" cm="1">
        <f t="array" ref="B194:C194">--_xlfn.REGEXEXTRACT(A194,"[-\d]+",1)</f>
        <v>38</v>
      </c>
      <c r="C194">
        <v>16</v>
      </c>
      <c r="F194" cm="1">
        <f t="array" ref="F194:G194">IF(A193=0,ROUND(MMULT(_xlfn.ANCHORARRAY(B196),MINVERSE(B194:C195)),9))</f>
        <v>18</v>
      </c>
      <c r="G194">
        <v>92</v>
      </c>
      <c r="H194" cm="1">
        <f t="array" ref="H194">IF(OR(MOD(_xlfn.ANCHORARRAY(F194),1)),0,SUM(_xlfn.ANCHORARRAY(F194)*{3,1}))</f>
        <v>146</v>
      </c>
      <c r="J194" cm="1">
        <f t="array" ref="J194:K194">IF(A193=0,ROUND(MMULT(_xlfn.ANCHORARRAY(B196)+10000000000000,MINVERSE(B194:C195)),9))</f>
        <v>165428764366.41299</v>
      </c>
      <c r="K194">
        <v>74274139187.205902</v>
      </c>
      <c r="L194" cm="1">
        <f t="array" ref="L194">_xlfn.LET(_xlpm.p,_xlfn.ANCHORARRAY(J194),IF(OR(MOD(_xlpm.p,1)),0,SUM(_xlpm.p*{3,1})))</f>
        <v>0</v>
      </c>
    </row>
    <row r="195" spans="1:12">
      <c r="A195" s="2" t="s">
        <v>129</v>
      </c>
      <c r="B195" cm="1">
        <f t="array" ref="B195:C195">--_xlfn.REGEXEXTRACT(A195,"[-\d]+",1)</f>
        <v>50</v>
      </c>
      <c r="C195">
        <v>99</v>
      </c>
      <c r="F195" t="b" cm="1">
        <f t="array" ref="F195">IF(A194=0,ROUND(MMULT(_xlfn.ANCHORARRAY(B197),MINVERSE(B195:C196)),9))</f>
        <v>0</v>
      </c>
      <c r="H195" cm="1">
        <f t="array" ref="H195">IF(OR(MOD(_xlfn.ANCHORARRAY(F195),1)),0,SUM(_xlfn.ANCHORARRAY(F195)*{3,1}))</f>
        <v>0</v>
      </c>
      <c r="J195" t="b" cm="1">
        <f t="array" ref="J195">IF(A194=0,ROUND(MMULT(_xlfn.ANCHORARRAY(B197)+10000000000000,MINVERSE(B195:C196)),9))</f>
        <v>0</v>
      </c>
      <c r="L195" cm="1">
        <f t="array" ref="L195">_xlfn.LET(_xlpm.p,_xlfn.ANCHORARRAY(J195),IF(OR(MOD(_xlpm.p,1)),0,SUM(_xlpm.p*{3,1})))</f>
        <v>0</v>
      </c>
    </row>
    <row r="196" spans="1:12">
      <c r="A196" s="2" t="s">
        <v>130</v>
      </c>
      <c r="B196" cm="1">
        <f t="array" ref="B196:C196">--_xlfn.REGEXEXTRACT(A196,"[-\d]+",1)</f>
        <v>5284</v>
      </c>
      <c r="C196">
        <v>9396</v>
      </c>
      <c r="F196" t="b" cm="1">
        <f t="array" ref="F196">IF(A195=0,ROUND(MMULT(_xlfn.ANCHORARRAY(B198),MINVERSE(B196:C197)),9))</f>
        <v>0</v>
      </c>
      <c r="H196" cm="1">
        <f t="array" ref="H196">IF(OR(MOD(_xlfn.ANCHORARRAY(F196),1)),0,SUM(_xlfn.ANCHORARRAY(F196)*{3,1}))</f>
        <v>0</v>
      </c>
      <c r="J196" t="b" cm="1">
        <f t="array" ref="J196">IF(A195=0,ROUND(MMULT(_xlfn.ANCHORARRAY(B198)+10000000000000,MINVERSE(B196:C197)),9))</f>
        <v>0</v>
      </c>
      <c r="L196" cm="1">
        <f t="array" ref="L196">_xlfn.LET(_xlpm.p,_xlfn.ANCHORARRAY(J196),IF(OR(MOD(_xlpm.p,1)),0,SUM(_xlpm.p*{3,1})))</f>
        <v>0</v>
      </c>
    </row>
    <row r="197" spans="1:12">
      <c r="A197" s="1"/>
      <c r="B197" t="e" cm="1" vm="2">
        <f t="array" ref="B197">--_xlfn.REGEXEXTRACT(A197,"[-\d]+",1)</f>
        <v>#N/A</v>
      </c>
      <c r="F197" t="b" cm="1">
        <f t="array" ref="F197">IF(A196=0,ROUND(MMULT(_xlfn.ANCHORARRAY(B199),MINVERSE(B197:C198)),9))</f>
        <v>0</v>
      </c>
      <c r="H197" cm="1">
        <f t="array" ref="H197">IF(OR(MOD(_xlfn.ANCHORARRAY(F197),1)),0,SUM(_xlfn.ANCHORARRAY(F197)*{3,1}))</f>
        <v>0</v>
      </c>
      <c r="J197" t="b" cm="1">
        <f t="array" ref="J197">IF(A196=0,ROUND(MMULT(_xlfn.ANCHORARRAY(B199)+10000000000000,MINVERSE(B197:C198)),9))</f>
        <v>0</v>
      </c>
      <c r="L197" cm="1">
        <f t="array" ref="L197">_xlfn.LET(_xlpm.p,_xlfn.ANCHORARRAY(J197),IF(OR(MOD(_xlpm.p,1)),0,SUM(_xlpm.p*{3,1})))</f>
        <v>0</v>
      </c>
    </row>
    <row r="198" spans="1:12">
      <c r="A198" s="2" t="s">
        <v>131</v>
      </c>
      <c r="B198" cm="1">
        <f t="array" ref="B198:C198">--_xlfn.REGEXEXTRACT(A198,"[-\d]+",1)</f>
        <v>34</v>
      </c>
      <c r="C198">
        <v>17</v>
      </c>
      <c r="F198" cm="1">
        <f t="array" ref="F198:G198">IF(A197=0,ROUND(MMULT(_xlfn.ANCHORARRAY(B200),MINVERSE(B198:C199)),9))</f>
        <v>338.01832208299999</v>
      </c>
      <c r="G198">
        <v>317.49180327900001</v>
      </c>
      <c r="H198" cm="1">
        <f t="array" ref="H198">IF(OR(MOD(_xlfn.ANCHORARRAY(F198),1)),0,SUM(_xlfn.ANCHORARRAY(F198)*{3,1}))</f>
        <v>0</v>
      </c>
      <c r="J198" cm="1">
        <f t="array" ref="J198:K198">IF(A197=0,ROUND(MMULT(_xlfn.ANCHORARRAY(B200)+10000000000000,MINVERSE(B198:C199)),9))</f>
        <v>221793635825</v>
      </c>
      <c r="K198">
        <v>163934426547</v>
      </c>
      <c r="L198" cm="1">
        <f t="array" ref="L198">_xlfn.LET(_xlpm.p,_xlfn.ANCHORARRAY(J198),IF(OR(MOD(_xlpm.p,1)),0,SUM(_xlpm.p*{3,1})))</f>
        <v>829315334022</v>
      </c>
    </row>
    <row r="199" spans="1:12">
      <c r="A199" s="2" t="s">
        <v>132</v>
      </c>
      <c r="B199" cm="1">
        <f t="array" ref="B199:C199">--_xlfn.REGEXEXTRACT(A199,"[-\d]+",1)</f>
        <v>15</v>
      </c>
      <c r="C199">
        <v>38</v>
      </c>
      <c r="F199" t="b" cm="1">
        <f t="array" ref="F199">IF(A198=0,ROUND(MMULT(_xlfn.ANCHORARRAY(B201),MINVERSE(B199:C200)),9))</f>
        <v>0</v>
      </c>
      <c r="H199" cm="1">
        <f t="array" ref="H199">IF(OR(MOD(_xlfn.ANCHORARRAY(F199),1)),0,SUM(_xlfn.ANCHORARRAY(F199)*{3,1}))</f>
        <v>0</v>
      </c>
      <c r="J199" t="b" cm="1">
        <f t="array" ref="J199">IF(A198=0,ROUND(MMULT(_xlfn.ANCHORARRAY(B201)+10000000000000,MINVERSE(B199:C200)),9))</f>
        <v>0</v>
      </c>
      <c r="L199" cm="1">
        <f t="array" ref="L199">_xlfn.LET(_xlpm.p,_xlfn.ANCHORARRAY(J199),IF(OR(MOD(_xlpm.p,1)),0,SUM(_xlpm.p*{3,1})))</f>
        <v>0</v>
      </c>
    </row>
    <row r="200" spans="1:12">
      <c r="A200" s="2" t="s">
        <v>133</v>
      </c>
      <c r="B200" cm="1">
        <f t="array" ref="B200:C200">--_xlfn.REGEXEXTRACT(A200,"[-\d]+",1)</f>
        <v>16255</v>
      </c>
      <c r="C200">
        <v>17811</v>
      </c>
      <c r="F200" t="b" cm="1">
        <f t="array" ref="F200">IF(A199=0,ROUND(MMULT(_xlfn.ANCHORARRAY(B202),MINVERSE(B200:C201)),9))</f>
        <v>0</v>
      </c>
      <c r="H200" cm="1">
        <f t="array" ref="H200">IF(OR(MOD(_xlfn.ANCHORARRAY(F200),1)),0,SUM(_xlfn.ANCHORARRAY(F200)*{3,1}))</f>
        <v>0</v>
      </c>
      <c r="J200" t="b" cm="1">
        <f t="array" ref="J200">IF(A199=0,ROUND(MMULT(_xlfn.ANCHORARRAY(B202)+10000000000000,MINVERSE(B200:C201)),9))</f>
        <v>0</v>
      </c>
      <c r="L200" cm="1">
        <f t="array" ref="L200">_xlfn.LET(_xlpm.p,_xlfn.ANCHORARRAY(J200),IF(OR(MOD(_xlpm.p,1)),0,SUM(_xlpm.p*{3,1})))</f>
        <v>0</v>
      </c>
    </row>
    <row r="201" spans="1:12">
      <c r="A201" s="1"/>
      <c r="B201" t="e" cm="1" vm="2">
        <f t="array" ref="B201">--_xlfn.REGEXEXTRACT(A201,"[-\d]+",1)</f>
        <v>#N/A</v>
      </c>
      <c r="F201" t="b" cm="1">
        <f t="array" ref="F201">IF(A200=0,ROUND(MMULT(_xlfn.ANCHORARRAY(B203),MINVERSE(B201:C202)),9))</f>
        <v>0</v>
      </c>
      <c r="H201" cm="1">
        <f t="array" ref="H201">IF(OR(MOD(_xlfn.ANCHORARRAY(F201),1)),0,SUM(_xlfn.ANCHORARRAY(F201)*{3,1}))</f>
        <v>0</v>
      </c>
      <c r="J201" t="b" cm="1">
        <f t="array" ref="J201">IF(A200=0,ROUND(MMULT(_xlfn.ANCHORARRAY(B203)+10000000000000,MINVERSE(B201:C202)),9))</f>
        <v>0</v>
      </c>
      <c r="L201" cm="1">
        <f t="array" ref="L201">_xlfn.LET(_xlpm.p,_xlfn.ANCHORARRAY(J201),IF(OR(MOD(_xlpm.p,1)),0,SUM(_xlpm.p*{3,1})))</f>
        <v>0</v>
      </c>
    </row>
    <row r="202" spans="1:12">
      <c r="A202" s="2" t="s">
        <v>134</v>
      </c>
      <c r="B202" cm="1">
        <f t="array" ref="B202:C202">--_xlfn.REGEXEXTRACT(A202,"[-\d]+",1)</f>
        <v>47</v>
      </c>
      <c r="C202">
        <v>11</v>
      </c>
      <c r="F202" cm="1">
        <f t="array" ref="F202:G202">IF(A201=0,ROUND(MMULT(_xlfn.ANCHORARRAY(B204),MINVERSE(B202:C203)),9))</f>
        <v>121.841786525</v>
      </c>
      <c r="G202">
        <v>31.773656321000001</v>
      </c>
      <c r="H202" cm="1">
        <f t="array" ref="H202">IF(OR(MOD(_xlfn.ANCHORARRAY(F202),1)),0,SUM(_xlfn.ANCHORARRAY(F202)*{3,1}))</f>
        <v>0</v>
      </c>
      <c r="J202" cm="1">
        <f t="array" ref="J202:K202">IF(A201=0,ROUND(MMULT(_xlfn.ANCHORARRAY(B204)+10000000000000,MINVERSE(B202:C203)),9))</f>
        <v>128690386193</v>
      </c>
      <c r="K202">
        <v>136260408813</v>
      </c>
      <c r="L202" cm="1">
        <f t="array" ref="L202">_xlfn.LET(_xlpm.p,_xlfn.ANCHORARRAY(J202),IF(OR(MOD(_xlpm.p,1)),0,SUM(_xlpm.p*{3,1})))</f>
        <v>522331567392</v>
      </c>
    </row>
    <row r="203" spans="1:12">
      <c r="A203" s="2" t="s">
        <v>135</v>
      </c>
      <c r="B203" cm="1">
        <f t="array" ref="B203:C203">--_xlfn.REGEXEXTRACT(A203,"[-\d]+",1)</f>
        <v>29</v>
      </c>
      <c r="C203">
        <v>63</v>
      </c>
      <c r="F203" t="b" cm="1">
        <f t="array" ref="F203">IF(A202=0,ROUND(MMULT(_xlfn.ANCHORARRAY(B205),MINVERSE(B203:C204)),9))</f>
        <v>0</v>
      </c>
      <c r="H203" cm="1">
        <f t="array" ref="H203">IF(OR(MOD(_xlfn.ANCHORARRAY(F203),1)),0,SUM(_xlfn.ANCHORARRAY(F203)*{3,1}))</f>
        <v>0</v>
      </c>
      <c r="J203" t="b" cm="1">
        <f t="array" ref="J203">IF(A202=0,ROUND(MMULT(_xlfn.ANCHORARRAY(B205)+10000000000000,MINVERSE(B203:C204)),9))</f>
        <v>0</v>
      </c>
      <c r="L203" cm="1">
        <f t="array" ref="L203">_xlfn.LET(_xlpm.p,_xlfn.ANCHORARRAY(J203),IF(OR(MOD(_xlpm.p,1)),0,SUM(_xlpm.p*{3,1})))</f>
        <v>0</v>
      </c>
    </row>
    <row r="204" spans="1:12">
      <c r="A204" s="2" t="s">
        <v>136</v>
      </c>
      <c r="B204" cm="1">
        <f t="array" ref="B204:C204">--_xlfn.REGEXEXTRACT(A204,"[-\d]+",1)</f>
        <v>6648</v>
      </c>
      <c r="C204">
        <v>3342</v>
      </c>
      <c r="F204" t="b" cm="1">
        <f t="array" ref="F204">IF(A203=0,ROUND(MMULT(_xlfn.ANCHORARRAY(B206),MINVERSE(B204:C205)),9))</f>
        <v>0</v>
      </c>
      <c r="H204" cm="1">
        <f t="array" ref="H204">IF(OR(MOD(_xlfn.ANCHORARRAY(F204),1)),0,SUM(_xlfn.ANCHORARRAY(F204)*{3,1}))</f>
        <v>0</v>
      </c>
      <c r="J204" t="b" cm="1">
        <f t="array" ref="J204">IF(A203=0,ROUND(MMULT(_xlfn.ANCHORARRAY(B206)+10000000000000,MINVERSE(B204:C205)),9))</f>
        <v>0</v>
      </c>
      <c r="L204" cm="1">
        <f t="array" ref="L204">_xlfn.LET(_xlpm.p,_xlfn.ANCHORARRAY(J204),IF(OR(MOD(_xlpm.p,1)),0,SUM(_xlpm.p*{3,1})))</f>
        <v>0</v>
      </c>
    </row>
    <row r="205" spans="1:12">
      <c r="A205" s="1"/>
      <c r="B205" t="e" cm="1" vm="2">
        <f t="array" ref="B205">--_xlfn.REGEXEXTRACT(A205,"[-\d]+",1)</f>
        <v>#N/A</v>
      </c>
      <c r="F205" t="b" cm="1">
        <f t="array" ref="F205">IF(A204=0,ROUND(MMULT(_xlfn.ANCHORARRAY(B207),MINVERSE(B205:C206)),9))</f>
        <v>0</v>
      </c>
      <c r="H205" cm="1">
        <f t="array" ref="H205">IF(OR(MOD(_xlfn.ANCHORARRAY(F205),1)),0,SUM(_xlfn.ANCHORARRAY(F205)*{3,1}))</f>
        <v>0</v>
      </c>
      <c r="J205" t="b" cm="1">
        <f t="array" ref="J205">IF(A204=0,ROUND(MMULT(_xlfn.ANCHORARRAY(B207)+10000000000000,MINVERSE(B205:C206)),9))</f>
        <v>0</v>
      </c>
      <c r="L205" cm="1">
        <f t="array" ref="L205">_xlfn.LET(_xlpm.p,_xlfn.ANCHORARRAY(J205),IF(OR(MOD(_xlpm.p,1)),0,SUM(_xlpm.p*{3,1})))</f>
        <v>0</v>
      </c>
    </row>
    <row r="206" spans="1:12">
      <c r="A206" s="2" t="s">
        <v>137</v>
      </c>
      <c r="B206" cm="1">
        <f t="array" ref="B206:C206">--_xlfn.REGEXEXTRACT(A206,"[-\d]+",1)</f>
        <v>68</v>
      </c>
      <c r="C206">
        <v>37</v>
      </c>
      <c r="F206" cm="1">
        <f t="array" ref="F206:G206">IF(A205=0,ROUND(MMULT(_xlfn.ANCHORARRAY(B208),MINVERSE(B206:C207)),9))</f>
        <v>35</v>
      </c>
      <c r="G206">
        <v>62</v>
      </c>
      <c r="H206" cm="1">
        <f t="array" ref="H206">IF(OR(MOD(_xlfn.ANCHORARRAY(F206),1)),0,SUM(_xlfn.ANCHORARRAY(F206)*{3,1}))</f>
        <v>167</v>
      </c>
      <c r="J206" cm="1">
        <f t="array" ref="J206:K206">IF(A205=0,ROUND(MMULT(_xlfn.ANCHORARRAY(B208)+10000000000000,MINVERSE(B206:C207)),9))</f>
        <v>127432409196.35699</v>
      </c>
      <c r="K206">
        <v>53383847143.109001</v>
      </c>
      <c r="L206" cm="1">
        <f t="array" ref="L206">_xlfn.LET(_xlpm.p,_xlfn.ANCHORARRAY(J206),IF(OR(MOD(_xlpm.p,1)),0,SUM(_xlpm.p*{3,1})))</f>
        <v>0</v>
      </c>
    </row>
    <row r="207" spans="1:12">
      <c r="A207" s="2" t="s">
        <v>138</v>
      </c>
      <c r="B207" cm="1">
        <f t="array" ref="B207:C207">--_xlfn.REGEXEXTRACT(A207,"[-\d]+",1)</f>
        <v>25</v>
      </c>
      <c r="C207">
        <v>99</v>
      </c>
      <c r="F207" t="b" cm="1">
        <f t="array" ref="F207">IF(A206=0,ROUND(MMULT(_xlfn.ANCHORARRAY(B209),MINVERSE(B207:C208)),9))</f>
        <v>0</v>
      </c>
      <c r="H207" cm="1">
        <f t="array" ref="H207">IF(OR(MOD(_xlfn.ANCHORARRAY(F207),1)),0,SUM(_xlfn.ANCHORARRAY(F207)*{3,1}))</f>
        <v>0</v>
      </c>
      <c r="J207" t="b" cm="1">
        <f t="array" ref="J207">IF(A206=0,ROUND(MMULT(_xlfn.ANCHORARRAY(B209)+10000000000000,MINVERSE(B207:C208)),9))</f>
        <v>0</v>
      </c>
      <c r="L207" cm="1">
        <f t="array" ref="L207">_xlfn.LET(_xlpm.p,_xlfn.ANCHORARRAY(J207),IF(OR(MOD(_xlpm.p,1)),0,SUM(_xlpm.p*{3,1})))</f>
        <v>0</v>
      </c>
    </row>
    <row r="208" spans="1:12">
      <c r="A208" s="2" t="s">
        <v>139</v>
      </c>
      <c r="B208" cm="1">
        <f t="array" ref="B208:C208">--_xlfn.REGEXEXTRACT(A208,"[-\d]+",1)</f>
        <v>3930</v>
      </c>
      <c r="C208">
        <v>7433</v>
      </c>
      <c r="F208" t="b" cm="1">
        <f t="array" ref="F208">IF(A207=0,ROUND(MMULT(_xlfn.ANCHORARRAY(B210),MINVERSE(B208:C209)),9))</f>
        <v>0</v>
      </c>
      <c r="H208" cm="1">
        <f t="array" ref="H208">IF(OR(MOD(_xlfn.ANCHORARRAY(F208),1)),0,SUM(_xlfn.ANCHORARRAY(F208)*{3,1}))</f>
        <v>0</v>
      </c>
      <c r="J208" t="b" cm="1">
        <f t="array" ref="J208">IF(A207=0,ROUND(MMULT(_xlfn.ANCHORARRAY(B210)+10000000000000,MINVERSE(B208:C209)),9))</f>
        <v>0</v>
      </c>
      <c r="L208" cm="1">
        <f t="array" ref="L208">_xlfn.LET(_xlpm.p,_xlfn.ANCHORARRAY(J208),IF(OR(MOD(_xlpm.p,1)),0,SUM(_xlpm.p*{3,1})))</f>
        <v>0</v>
      </c>
    </row>
    <row r="209" spans="1:12">
      <c r="A209" s="1"/>
      <c r="B209" t="e" cm="1" vm="2">
        <f t="array" ref="B209">--_xlfn.REGEXEXTRACT(A209,"[-\d]+",1)</f>
        <v>#N/A</v>
      </c>
      <c r="F209" t="b" cm="1">
        <f t="array" ref="F209">IF(A208=0,ROUND(MMULT(_xlfn.ANCHORARRAY(B211),MINVERSE(B209:C210)),9))</f>
        <v>0</v>
      </c>
      <c r="H209" cm="1">
        <f t="array" ref="H209">IF(OR(MOD(_xlfn.ANCHORARRAY(F209),1)),0,SUM(_xlfn.ANCHORARRAY(F209)*{3,1}))</f>
        <v>0</v>
      </c>
      <c r="J209" t="b" cm="1">
        <f t="array" ref="J209">IF(A208=0,ROUND(MMULT(_xlfn.ANCHORARRAY(B211)+10000000000000,MINVERSE(B209:C210)),9))</f>
        <v>0</v>
      </c>
      <c r="L209" cm="1">
        <f t="array" ref="L209">_xlfn.LET(_xlpm.p,_xlfn.ANCHORARRAY(J209),IF(OR(MOD(_xlpm.p,1)),0,SUM(_xlpm.p*{3,1})))</f>
        <v>0</v>
      </c>
    </row>
    <row r="210" spans="1:12">
      <c r="A210" s="2" t="s">
        <v>140</v>
      </c>
      <c r="B210" cm="1">
        <f t="array" ref="B210:C210">--_xlfn.REGEXEXTRACT(A210,"[-\d]+",1)</f>
        <v>92</v>
      </c>
      <c r="C210">
        <v>30</v>
      </c>
      <c r="F210" cm="1">
        <f t="array" ref="F210:G210">IF(A209=0,ROUND(MMULT(_xlfn.ANCHORARRAY(B212),MINVERSE(B210:C211)),9))</f>
        <v>22</v>
      </c>
      <c r="G210">
        <v>88</v>
      </c>
      <c r="H210" cm="1">
        <f t="array" ref="H210">IF(OR(MOD(_xlfn.ANCHORARRAY(F210),1)),0,SUM(_xlfn.ANCHORARRAY(F210)*{3,1}))</f>
        <v>154</v>
      </c>
      <c r="J210" cm="1">
        <f t="array" ref="J210:K210">IF(A209=0,ROUND(MMULT(_xlfn.ANCHORARRAY(B212)+10000000000000,MINVERSE(B210:C211)),9))</f>
        <v>91632505447.608902</v>
      </c>
      <c r="K210">
        <v>74752833461.522995</v>
      </c>
      <c r="L210" cm="1">
        <f t="array" ref="L210">_xlfn.LET(_xlpm.p,_xlfn.ANCHORARRAY(J210),IF(OR(MOD(_xlpm.p,1)),0,SUM(_xlpm.p*{3,1})))</f>
        <v>0</v>
      </c>
    </row>
    <row r="211" spans="1:12">
      <c r="A211" s="2" t="s">
        <v>141</v>
      </c>
      <c r="B211" cm="1">
        <f t="array" ref="B211:C211">--_xlfn.REGEXEXTRACT(A211,"[-\d]+",1)</f>
        <v>21</v>
      </c>
      <c r="C211">
        <v>97</v>
      </c>
      <c r="F211" t="b" cm="1">
        <f t="array" ref="F211">IF(A210=0,ROUND(MMULT(_xlfn.ANCHORARRAY(B213),MINVERSE(B211:C212)),9))</f>
        <v>0</v>
      </c>
      <c r="H211" cm="1">
        <f t="array" ref="H211">IF(OR(MOD(_xlfn.ANCHORARRAY(F211),1)),0,SUM(_xlfn.ANCHORARRAY(F211)*{3,1}))</f>
        <v>0</v>
      </c>
      <c r="J211" t="b" cm="1">
        <f t="array" ref="J211">IF(A210=0,ROUND(MMULT(_xlfn.ANCHORARRAY(B213)+10000000000000,MINVERSE(B211:C212)),9))</f>
        <v>0</v>
      </c>
      <c r="L211" cm="1">
        <f t="array" ref="L211">_xlfn.LET(_xlpm.p,_xlfn.ANCHORARRAY(J211),IF(OR(MOD(_xlpm.p,1)),0,SUM(_xlpm.p*{3,1})))</f>
        <v>0</v>
      </c>
    </row>
    <row r="212" spans="1:12">
      <c r="A212" s="2" t="s">
        <v>142</v>
      </c>
      <c r="B212" cm="1">
        <f t="array" ref="B212:C212">--_xlfn.REGEXEXTRACT(A212,"[-\d]+",1)</f>
        <v>3872</v>
      </c>
      <c r="C212">
        <v>9196</v>
      </c>
      <c r="F212" t="b" cm="1">
        <f t="array" ref="F212">IF(A211=0,ROUND(MMULT(_xlfn.ANCHORARRAY(B214),MINVERSE(B212:C213)),9))</f>
        <v>0</v>
      </c>
      <c r="H212" cm="1">
        <f t="array" ref="H212">IF(OR(MOD(_xlfn.ANCHORARRAY(F212),1)),0,SUM(_xlfn.ANCHORARRAY(F212)*{3,1}))</f>
        <v>0</v>
      </c>
      <c r="J212" t="b" cm="1">
        <f t="array" ref="J212">IF(A211=0,ROUND(MMULT(_xlfn.ANCHORARRAY(B214)+10000000000000,MINVERSE(B212:C213)),9))</f>
        <v>0</v>
      </c>
      <c r="L212" cm="1">
        <f t="array" ref="L212">_xlfn.LET(_xlpm.p,_xlfn.ANCHORARRAY(J212),IF(OR(MOD(_xlpm.p,1)),0,SUM(_xlpm.p*{3,1})))</f>
        <v>0</v>
      </c>
    </row>
    <row r="213" spans="1:12">
      <c r="A213" s="1"/>
      <c r="B213" t="e" cm="1" vm="2">
        <f t="array" ref="B213">--_xlfn.REGEXEXTRACT(A213,"[-\d]+",1)</f>
        <v>#N/A</v>
      </c>
      <c r="F213" t="b" cm="1">
        <f t="array" ref="F213">IF(A212=0,ROUND(MMULT(_xlfn.ANCHORARRAY(B215),MINVERSE(B213:C214)),9))</f>
        <v>0</v>
      </c>
      <c r="H213" cm="1">
        <f t="array" ref="H213">IF(OR(MOD(_xlfn.ANCHORARRAY(F213),1)),0,SUM(_xlfn.ANCHORARRAY(F213)*{3,1}))</f>
        <v>0</v>
      </c>
      <c r="J213" t="b" cm="1">
        <f t="array" ref="J213">IF(A212=0,ROUND(MMULT(_xlfn.ANCHORARRAY(B215)+10000000000000,MINVERSE(B213:C214)),9))</f>
        <v>0</v>
      </c>
      <c r="L213" cm="1">
        <f t="array" ref="L213">_xlfn.LET(_xlpm.p,_xlfn.ANCHORARRAY(J213),IF(OR(MOD(_xlpm.p,1)),0,SUM(_xlpm.p*{3,1})))</f>
        <v>0</v>
      </c>
    </row>
    <row r="214" spans="1:12">
      <c r="A214" s="2" t="s">
        <v>143</v>
      </c>
      <c r="B214" cm="1">
        <f t="array" ref="B214:C214">--_xlfn.REGEXEXTRACT(A214,"[-\d]+",1)</f>
        <v>26</v>
      </c>
      <c r="C214">
        <v>82</v>
      </c>
      <c r="F214" cm="1">
        <f t="array" ref="F214:G214">IF(A213=0,ROUND(MMULT(_xlfn.ANCHORARRAY(B216),MINVERSE(B214:C215)),9))</f>
        <v>52.706502636000003</v>
      </c>
      <c r="G214">
        <v>32.824253075999998</v>
      </c>
      <c r="H214" cm="1">
        <f t="array" ref="H214">IF(OR(MOD(_xlfn.ANCHORARRAY(F214),1)),0,SUM(_xlfn.ANCHORARRAY(F214)*{3,1}))</f>
        <v>0</v>
      </c>
      <c r="J214" cm="1">
        <f t="array" ref="J214:K214">IF(A213=0,ROUND(MMULT(_xlfn.ANCHORARRAY(B216)+10000000000000,MINVERSE(B214:C215)),9))</f>
        <v>105448154710</v>
      </c>
      <c r="K214">
        <v>123022847133</v>
      </c>
      <c r="L214" cm="1">
        <f t="array" ref="L214">_xlfn.LET(_xlpm.p,_xlfn.ANCHORARRAY(J214),IF(OR(MOD(_xlpm.p,1)),0,SUM(_xlpm.p*{3,1})))</f>
        <v>439367311263</v>
      </c>
    </row>
    <row r="215" spans="1:12">
      <c r="A215" s="2" t="s">
        <v>144</v>
      </c>
      <c r="B215" cm="1">
        <f t="array" ref="B215:C215">--_xlfn.REGEXEXTRACT(A215,"[-\d]+",1)</f>
        <v>59</v>
      </c>
      <c r="C215">
        <v>11</v>
      </c>
      <c r="F215" t="b" cm="1">
        <f t="array" ref="F215">IF(A214=0,ROUND(MMULT(_xlfn.ANCHORARRAY(B217),MINVERSE(B215:C216)),9))</f>
        <v>0</v>
      </c>
      <c r="H215" cm="1">
        <f t="array" ref="H215">IF(OR(MOD(_xlfn.ANCHORARRAY(F215),1)),0,SUM(_xlfn.ANCHORARRAY(F215)*{3,1}))</f>
        <v>0</v>
      </c>
      <c r="J215" t="b" cm="1">
        <f t="array" ref="J215">IF(A214=0,ROUND(MMULT(_xlfn.ANCHORARRAY(B217)+10000000000000,MINVERSE(B215:C216)),9))</f>
        <v>0</v>
      </c>
      <c r="L215" cm="1">
        <f t="array" ref="L215">_xlfn.LET(_xlpm.p,_xlfn.ANCHORARRAY(J215),IF(OR(MOD(_xlpm.p,1)),0,SUM(_xlpm.p*{3,1})))</f>
        <v>0</v>
      </c>
    </row>
    <row r="216" spans="1:12">
      <c r="A216" s="2" t="s">
        <v>145</v>
      </c>
      <c r="B216" cm="1">
        <f t="array" ref="B216:C216">--_xlfn.REGEXEXTRACT(A216,"[-\d]+",1)</f>
        <v>3307</v>
      </c>
      <c r="C216">
        <v>4683</v>
      </c>
      <c r="F216" t="b" cm="1">
        <f t="array" ref="F216">IF(A215=0,ROUND(MMULT(_xlfn.ANCHORARRAY(B218),MINVERSE(B216:C217)),9))</f>
        <v>0</v>
      </c>
      <c r="H216" cm="1">
        <f t="array" ref="H216">IF(OR(MOD(_xlfn.ANCHORARRAY(F216),1)),0,SUM(_xlfn.ANCHORARRAY(F216)*{3,1}))</f>
        <v>0</v>
      </c>
      <c r="J216" t="b" cm="1">
        <f t="array" ref="J216">IF(A215=0,ROUND(MMULT(_xlfn.ANCHORARRAY(B218)+10000000000000,MINVERSE(B216:C217)),9))</f>
        <v>0</v>
      </c>
      <c r="L216" cm="1">
        <f t="array" ref="L216">_xlfn.LET(_xlpm.p,_xlfn.ANCHORARRAY(J216),IF(OR(MOD(_xlpm.p,1)),0,SUM(_xlpm.p*{3,1})))</f>
        <v>0</v>
      </c>
    </row>
    <row r="217" spans="1:12">
      <c r="A217" s="1"/>
      <c r="B217" t="e" cm="1" vm="2">
        <f t="array" ref="B217">--_xlfn.REGEXEXTRACT(A217,"[-\d]+",1)</f>
        <v>#N/A</v>
      </c>
      <c r="F217" t="b" cm="1">
        <f t="array" ref="F217">IF(A216=0,ROUND(MMULT(_xlfn.ANCHORARRAY(B219),MINVERSE(B217:C218)),9))</f>
        <v>0</v>
      </c>
      <c r="H217" cm="1">
        <f t="array" ref="H217">IF(OR(MOD(_xlfn.ANCHORARRAY(F217),1)),0,SUM(_xlfn.ANCHORARRAY(F217)*{3,1}))</f>
        <v>0</v>
      </c>
      <c r="J217" t="b" cm="1">
        <f t="array" ref="J217">IF(A216=0,ROUND(MMULT(_xlfn.ANCHORARRAY(B219)+10000000000000,MINVERSE(B217:C218)),9))</f>
        <v>0</v>
      </c>
      <c r="L217" cm="1">
        <f t="array" ref="L217">_xlfn.LET(_xlpm.p,_xlfn.ANCHORARRAY(J217),IF(OR(MOD(_xlpm.p,1)),0,SUM(_xlpm.p*{3,1})))</f>
        <v>0</v>
      </c>
    </row>
    <row r="218" spans="1:12">
      <c r="A218" s="2" t="s">
        <v>146</v>
      </c>
      <c r="B218" cm="1">
        <f t="array" ref="B218:C218">--_xlfn.REGEXEXTRACT(A218,"[-\d]+",1)</f>
        <v>62</v>
      </c>
      <c r="C218">
        <v>21</v>
      </c>
      <c r="F218" cm="1">
        <f t="array" ref="F218:G218">IF(A217=0,ROUND(MMULT(_xlfn.ANCHORARRAY(B220),MINVERSE(B218:C219)),9))</f>
        <v>116.246775098</v>
      </c>
      <c r="G218">
        <v>218.31071228299999</v>
      </c>
      <c r="H218" cm="1">
        <f t="array" ref="H218">IF(OR(MOD(_xlfn.ANCHORARRAY(F218),1)),0,SUM(_xlfn.ANCHORARRAY(F218)*{3,1}))</f>
        <v>0</v>
      </c>
      <c r="J218" cm="1">
        <f t="array" ref="J218:K218">IF(A217=0,ROUND(MMULT(_xlfn.ANCHORARRAY(B220)+10000000000000,MINVERSE(B218:C219)),9))</f>
        <v>109366236796</v>
      </c>
      <c r="K218">
        <v>114974761856</v>
      </c>
      <c r="L218" cm="1">
        <f t="array" ref="L218">_xlfn.LET(_xlpm.p,_xlfn.ANCHORARRAY(J218),IF(OR(MOD(_xlpm.p,1)),0,SUM(_xlpm.p*{3,1})))</f>
        <v>443073472244</v>
      </c>
    </row>
    <row r="219" spans="1:12">
      <c r="A219" s="2" t="s">
        <v>147</v>
      </c>
      <c r="B219" cm="1">
        <f t="array" ref="B219:C219">--_xlfn.REGEXEXTRACT(A219,"[-\d]+",1)</f>
        <v>28</v>
      </c>
      <c r="C219">
        <v>67</v>
      </c>
      <c r="F219" t="b" cm="1">
        <f t="array" ref="F219">IF(A218=0,ROUND(MMULT(_xlfn.ANCHORARRAY(B221),MINVERSE(B219:C220)),9))</f>
        <v>0</v>
      </c>
      <c r="H219" cm="1">
        <f t="array" ref="H219">IF(OR(MOD(_xlfn.ANCHORARRAY(F219),1)),0,SUM(_xlfn.ANCHORARRAY(F219)*{3,1}))</f>
        <v>0</v>
      </c>
      <c r="J219" t="b" cm="1">
        <f t="array" ref="J219">IF(A218=0,ROUND(MMULT(_xlfn.ANCHORARRAY(B221)+10000000000000,MINVERSE(B219:C220)),9))</f>
        <v>0</v>
      </c>
      <c r="L219" cm="1">
        <f t="array" ref="L219">_xlfn.LET(_xlpm.p,_xlfn.ANCHORARRAY(J219),IF(OR(MOD(_xlpm.p,1)),0,SUM(_xlpm.p*{3,1})))</f>
        <v>0</v>
      </c>
    </row>
    <row r="220" spans="1:12">
      <c r="A220" s="2" t="s">
        <v>148</v>
      </c>
      <c r="B220" cm="1">
        <f t="array" ref="B220:C220">--_xlfn.REGEXEXTRACT(A220,"[-\d]+",1)</f>
        <v>13320</v>
      </c>
      <c r="C220">
        <v>17068</v>
      </c>
      <c r="F220" t="b" cm="1">
        <f t="array" ref="F220">IF(A219=0,ROUND(MMULT(_xlfn.ANCHORARRAY(B222),MINVERSE(B220:C221)),9))</f>
        <v>0</v>
      </c>
      <c r="H220" cm="1">
        <f t="array" ref="H220">IF(OR(MOD(_xlfn.ANCHORARRAY(F220),1)),0,SUM(_xlfn.ANCHORARRAY(F220)*{3,1}))</f>
        <v>0</v>
      </c>
      <c r="J220" t="b" cm="1">
        <f t="array" ref="J220">IF(A219=0,ROUND(MMULT(_xlfn.ANCHORARRAY(B222)+10000000000000,MINVERSE(B220:C221)),9))</f>
        <v>0</v>
      </c>
      <c r="L220" cm="1">
        <f t="array" ref="L220">_xlfn.LET(_xlpm.p,_xlfn.ANCHORARRAY(J220),IF(OR(MOD(_xlpm.p,1)),0,SUM(_xlpm.p*{3,1})))</f>
        <v>0</v>
      </c>
    </row>
    <row r="221" spans="1:12">
      <c r="A221" s="1"/>
      <c r="B221" t="e" cm="1" vm="2">
        <f t="array" ref="B221">--_xlfn.REGEXEXTRACT(A221,"[-\d]+",1)</f>
        <v>#N/A</v>
      </c>
      <c r="F221" t="b" cm="1">
        <f t="array" ref="F221">IF(A220=0,ROUND(MMULT(_xlfn.ANCHORARRAY(B223),MINVERSE(B221:C222)),9))</f>
        <v>0</v>
      </c>
      <c r="H221" cm="1">
        <f t="array" ref="H221">IF(OR(MOD(_xlfn.ANCHORARRAY(F221),1)),0,SUM(_xlfn.ANCHORARRAY(F221)*{3,1}))</f>
        <v>0</v>
      </c>
      <c r="J221" t="b" cm="1">
        <f t="array" ref="J221">IF(A220=0,ROUND(MMULT(_xlfn.ANCHORARRAY(B223)+10000000000000,MINVERSE(B221:C222)),9))</f>
        <v>0</v>
      </c>
      <c r="L221" cm="1">
        <f t="array" ref="L221">_xlfn.LET(_xlpm.p,_xlfn.ANCHORARRAY(J221),IF(OR(MOD(_xlpm.p,1)),0,SUM(_xlpm.p*{3,1})))</f>
        <v>0</v>
      </c>
    </row>
    <row r="222" spans="1:12">
      <c r="A222" s="2" t="s">
        <v>149</v>
      </c>
      <c r="B222" cm="1">
        <f t="array" ref="B222:C222">--_xlfn.REGEXEXTRACT(A222,"[-\d]+",1)</f>
        <v>77</v>
      </c>
      <c r="C222">
        <v>47</v>
      </c>
      <c r="F222" cm="1">
        <f t="array" ref="F222:G222">IF(A221=0,ROUND(MMULT(_xlfn.ANCHORARRAY(B224),MINVERSE(B222:C223)),9))</f>
        <v>61.73541384</v>
      </c>
      <c r="G222">
        <v>57.943012211999999</v>
      </c>
      <c r="H222" cm="1">
        <f t="array" ref="H222">IF(OR(MOD(_xlfn.ANCHORARRAY(F222),1)),0,SUM(_xlfn.ANCHORARRAY(F222)*{3,1}))</f>
        <v>0</v>
      </c>
      <c r="J222" cm="1">
        <f t="array" ref="J222:K222">IF(A221=0,ROUND(MMULT(_xlfn.ANCHORARRAY(B224)+10000000000000,MINVERSE(B222:C223)),9))</f>
        <v>115332428827</v>
      </c>
      <c r="K222">
        <v>101763907792</v>
      </c>
      <c r="L222" cm="1">
        <f t="array" ref="L222">_xlfn.LET(_xlpm.p,_xlfn.ANCHORARRAY(J222),IF(OR(MOD(_xlpm.p,1)),0,SUM(_xlpm.p*{3,1})))</f>
        <v>447761194273</v>
      </c>
    </row>
    <row r="223" spans="1:12">
      <c r="A223" s="2" t="s">
        <v>150</v>
      </c>
      <c r="B223" cm="1">
        <f t="array" ref="B223:C223">--_xlfn.REGEXEXTRACT(A223,"[-\d]+",1)</f>
        <v>11</v>
      </c>
      <c r="C223">
        <v>45</v>
      </c>
      <c r="F223" t="b" cm="1">
        <f t="array" ref="F223">IF(A222=0,ROUND(MMULT(_xlfn.ANCHORARRAY(B225),MINVERSE(B223:C224)),9))</f>
        <v>0</v>
      </c>
      <c r="H223" cm="1">
        <f t="array" ref="H223">IF(OR(MOD(_xlfn.ANCHORARRAY(F223),1)),0,SUM(_xlfn.ANCHORARRAY(F223)*{3,1}))</f>
        <v>0</v>
      </c>
      <c r="J223" t="b" cm="1">
        <f t="array" ref="J223">IF(A222=0,ROUND(MMULT(_xlfn.ANCHORARRAY(B225)+10000000000000,MINVERSE(B223:C224)),9))</f>
        <v>0</v>
      </c>
      <c r="L223" cm="1">
        <f t="array" ref="L223">_xlfn.LET(_xlpm.p,_xlfn.ANCHORARRAY(J223),IF(OR(MOD(_xlpm.p,1)),0,SUM(_xlpm.p*{3,1})))</f>
        <v>0</v>
      </c>
    </row>
    <row r="224" spans="1:12">
      <c r="A224" s="2" t="s">
        <v>151</v>
      </c>
      <c r="B224" cm="1">
        <f t="array" ref="B224:C224">--_xlfn.REGEXEXTRACT(A224,"[-\d]+",1)</f>
        <v>5391</v>
      </c>
      <c r="C224">
        <v>5509</v>
      </c>
      <c r="F224" t="b" cm="1">
        <f t="array" ref="F224">IF(A223=0,ROUND(MMULT(_xlfn.ANCHORARRAY(B226),MINVERSE(B224:C225)),9))</f>
        <v>0</v>
      </c>
      <c r="H224" cm="1">
        <f t="array" ref="H224">IF(OR(MOD(_xlfn.ANCHORARRAY(F224),1)),0,SUM(_xlfn.ANCHORARRAY(F224)*{3,1}))</f>
        <v>0</v>
      </c>
      <c r="J224" t="b" cm="1">
        <f t="array" ref="J224">IF(A223=0,ROUND(MMULT(_xlfn.ANCHORARRAY(B226)+10000000000000,MINVERSE(B224:C225)),9))</f>
        <v>0</v>
      </c>
      <c r="L224" cm="1">
        <f t="array" ref="L224">_xlfn.LET(_xlpm.p,_xlfn.ANCHORARRAY(J224),IF(OR(MOD(_xlpm.p,1)),0,SUM(_xlpm.p*{3,1})))</f>
        <v>0</v>
      </c>
    </row>
    <row r="225" spans="1:12">
      <c r="A225" s="1"/>
      <c r="B225" t="e" cm="1" vm="2">
        <f t="array" ref="B225">--_xlfn.REGEXEXTRACT(A225,"[-\d]+",1)</f>
        <v>#N/A</v>
      </c>
      <c r="F225" t="b" cm="1">
        <f t="array" ref="F225">IF(A224=0,ROUND(MMULT(_xlfn.ANCHORARRAY(B227),MINVERSE(B225:C226)),9))</f>
        <v>0</v>
      </c>
      <c r="H225" cm="1">
        <f t="array" ref="H225">IF(OR(MOD(_xlfn.ANCHORARRAY(F225),1)),0,SUM(_xlfn.ANCHORARRAY(F225)*{3,1}))</f>
        <v>0</v>
      </c>
      <c r="J225" t="b" cm="1">
        <f t="array" ref="J225">IF(A224=0,ROUND(MMULT(_xlfn.ANCHORARRAY(B227)+10000000000000,MINVERSE(B225:C226)),9))</f>
        <v>0</v>
      </c>
      <c r="L225" cm="1">
        <f t="array" ref="L225">_xlfn.LET(_xlpm.p,_xlfn.ANCHORARRAY(J225),IF(OR(MOD(_xlpm.p,1)),0,SUM(_xlpm.p*{3,1})))</f>
        <v>0</v>
      </c>
    </row>
    <row r="226" spans="1:12">
      <c r="A226" s="2" t="s">
        <v>152</v>
      </c>
      <c r="B226" cm="1">
        <f t="array" ref="B226:C226">--_xlfn.REGEXEXTRACT(A226,"[-\d]+",1)</f>
        <v>16</v>
      </c>
      <c r="C226">
        <v>48</v>
      </c>
      <c r="F226" cm="1">
        <f t="array" ref="F226:G226">IF(A225=0,ROUND(MMULT(_xlfn.ANCHORARRAY(B228),MINVERSE(B226:C227)),9))</f>
        <v>362.73913043499999</v>
      </c>
      <c r="G226">
        <v>-9.9130434780000005</v>
      </c>
      <c r="H226" cm="1">
        <f t="array" ref="H226">IF(OR(MOD(_xlfn.ANCHORARRAY(F226),1)),0,SUM(_xlfn.ANCHORARRAY(F226)*{3,1}))</f>
        <v>0</v>
      </c>
      <c r="J226" cm="1">
        <f t="array" ref="J226:K226">IF(A225=0,ROUND(MMULT(_xlfn.ANCHORARRAY(B228)+10000000000000,MINVERSE(B226:C227)),9))</f>
        <v>142663043841</v>
      </c>
      <c r="K226">
        <v>108695652164</v>
      </c>
      <c r="L226" cm="1">
        <f t="array" ref="L226">_xlfn.LET(_xlpm.p,_xlfn.ANCHORARRAY(J226),IF(OR(MOD(_xlpm.p,1)),0,SUM(_xlpm.p*{3,1})))</f>
        <v>536684783687</v>
      </c>
    </row>
    <row r="227" spans="1:12">
      <c r="A227" s="2" t="s">
        <v>153</v>
      </c>
      <c r="B227" cm="1">
        <f t="array" ref="B227:C227">--_xlfn.REGEXEXTRACT(A227,"[-\d]+",1)</f>
        <v>71</v>
      </c>
      <c r="C227">
        <v>29</v>
      </c>
      <c r="F227" t="b" cm="1">
        <f t="array" ref="F227">IF(A226=0,ROUND(MMULT(_xlfn.ANCHORARRAY(B229),MINVERSE(B227:C228)),9))</f>
        <v>0</v>
      </c>
      <c r="H227" cm="1">
        <f t="array" ref="H227">IF(OR(MOD(_xlfn.ANCHORARRAY(F227),1)),0,SUM(_xlfn.ANCHORARRAY(F227)*{3,1}))</f>
        <v>0</v>
      </c>
      <c r="J227" t="b" cm="1">
        <f t="array" ref="J227">IF(A226=0,ROUND(MMULT(_xlfn.ANCHORARRAY(B229)+10000000000000,MINVERSE(B227:C228)),9))</f>
        <v>0</v>
      </c>
      <c r="L227" cm="1">
        <f t="array" ref="L227">_xlfn.LET(_xlpm.p,_xlfn.ANCHORARRAY(J227),IF(OR(MOD(_xlpm.p,1)),0,SUM(_xlpm.p*{3,1})))</f>
        <v>0</v>
      </c>
    </row>
    <row r="228" spans="1:12">
      <c r="A228" s="2" t="s">
        <v>154</v>
      </c>
      <c r="B228" cm="1">
        <f t="array" ref="B228:C228">--_xlfn.REGEXEXTRACT(A228,"[-\d]+",1)</f>
        <v>5100</v>
      </c>
      <c r="C228">
        <v>17124</v>
      </c>
      <c r="F228" t="b" cm="1">
        <f t="array" ref="F228">IF(A227=0,ROUND(MMULT(_xlfn.ANCHORARRAY(B230),MINVERSE(B228:C229)),9))</f>
        <v>0</v>
      </c>
      <c r="H228" cm="1">
        <f t="array" ref="H228">IF(OR(MOD(_xlfn.ANCHORARRAY(F228),1)),0,SUM(_xlfn.ANCHORARRAY(F228)*{3,1}))</f>
        <v>0</v>
      </c>
      <c r="J228" t="b" cm="1">
        <f t="array" ref="J228">IF(A227=0,ROUND(MMULT(_xlfn.ANCHORARRAY(B230)+10000000000000,MINVERSE(B228:C229)),9))</f>
        <v>0</v>
      </c>
      <c r="L228" cm="1">
        <f t="array" ref="L228">_xlfn.LET(_xlpm.p,_xlfn.ANCHORARRAY(J228),IF(OR(MOD(_xlpm.p,1)),0,SUM(_xlpm.p*{3,1})))</f>
        <v>0</v>
      </c>
    </row>
    <row r="229" spans="1:12">
      <c r="A229" s="1"/>
      <c r="B229" t="e" cm="1" vm="2">
        <f t="array" ref="B229">--_xlfn.REGEXEXTRACT(A229,"[-\d]+",1)</f>
        <v>#N/A</v>
      </c>
      <c r="F229" t="b" cm="1">
        <f t="array" ref="F229">IF(A228=0,ROUND(MMULT(_xlfn.ANCHORARRAY(B231),MINVERSE(B229:C230)),9))</f>
        <v>0</v>
      </c>
      <c r="H229" cm="1">
        <f t="array" ref="H229">IF(OR(MOD(_xlfn.ANCHORARRAY(F229),1)),0,SUM(_xlfn.ANCHORARRAY(F229)*{3,1}))</f>
        <v>0</v>
      </c>
      <c r="J229" t="b" cm="1">
        <f t="array" ref="J229">IF(A228=0,ROUND(MMULT(_xlfn.ANCHORARRAY(B231)+10000000000000,MINVERSE(B229:C230)),9))</f>
        <v>0</v>
      </c>
      <c r="L229" cm="1">
        <f t="array" ref="L229">_xlfn.LET(_xlpm.p,_xlfn.ANCHORARRAY(J229),IF(OR(MOD(_xlpm.p,1)),0,SUM(_xlpm.p*{3,1})))</f>
        <v>0</v>
      </c>
    </row>
    <row r="230" spans="1:12">
      <c r="A230" s="2" t="s">
        <v>155</v>
      </c>
      <c r="B230" cm="1">
        <f t="array" ref="B230:C230">--_xlfn.REGEXEXTRACT(A230,"[-\d]+",1)</f>
        <v>15</v>
      </c>
      <c r="C230">
        <v>56</v>
      </c>
      <c r="F230" cm="1">
        <f t="array" ref="F230:G230">IF(A229=0,ROUND(MMULT(_xlfn.ANCHORARRAY(B232),MINVERSE(B230:C231)),9))</f>
        <v>310.18548799199999</v>
      </c>
      <c r="G230">
        <v>-31.364333163000001</v>
      </c>
      <c r="H230" cm="1">
        <f t="array" ref="H230">IF(OR(MOD(_xlfn.ANCHORARRAY(F230),1)),0,SUM(_xlfn.ANCHORARRAY(F230)*{3,1}))</f>
        <v>0</v>
      </c>
      <c r="J230" cm="1">
        <f t="array" ref="J230:K230">IF(A229=0,ROUND(MMULT(_xlfn.ANCHORARRAY(B232)+10000000000000,MINVERSE(B230:C231)),9))</f>
        <v>114971896069</v>
      </c>
      <c r="K230">
        <v>104752171660</v>
      </c>
      <c r="L230" cm="1">
        <f t="array" ref="L230">_xlfn.LET(_xlpm.p,_xlfn.ANCHORARRAY(J230),IF(OR(MOD(_xlpm.p,1)),0,SUM(_xlpm.p*{3,1})))</f>
        <v>449667859867</v>
      </c>
    </row>
    <row r="231" spans="1:12">
      <c r="A231" s="2" t="s">
        <v>156</v>
      </c>
      <c r="B231" cm="1">
        <f t="array" ref="B231:C231">--_xlfn.REGEXEXTRACT(A231,"[-\d]+",1)</f>
        <v>79</v>
      </c>
      <c r="C231">
        <v>34</v>
      </c>
      <c r="F231" t="b" cm="1">
        <f t="array" ref="F231">IF(A230=0,ROUND(MMULT(_xlfn.ANCHORARRAY(B233),MINVERSE(B231:C232)),9))</f>
        <v>0</v>
      </c>
      <c r="H231" cm="1">
        <f t="array" ref="H231">IF(OR(MOD(_xlfn.ANCHORARRAY(F231),1)),0,SUM(_xlfn.ANCHORARRAY(F231)*{3,1}))</f>
        <v>0</v>
      </c>
      <c r="J231" t="b" cm="1">
        <f t="array" ref="J231">IF(A230=0,ROUND(MMULT(_xlfn.ANCHORARRAY(B233)+10000000000000,MINVERSE(B231:C232)),9))</f>
        <v>0</v>
      </c>
      <c r="L231" cm="1">
        <f t="array" ref="L231">_xlfn.LET(_xlpm.p,_xlfn.ANCHORARRAY(J231),IF(OR(MOD(_xlpm.p,1)),0,SUM(_xlpm.p*{3,1})))</f>
        <v>0</v>
      </c>
    </row>
    <row r="232" spans="1:12">
      <c r="A232" s="2" t="s">
        <v>157</v>
      </c>
      <c r="B232" cm="1">
        <f t="array" ref="B232:C232">--_xlfn.REGEXEXTRACT(A232,"[-\d]+",1)</f>
        <v>2175</v>
      </c>
      <c r="C232">
        <v>16304</v>
      </c>
      <c r="F232" t="b" cm="1">
        <f t="array" ref="F232">IF(A231=0,ROUND(MMULT(_xlfn.ANCHORARRAY(B234),MINVERSE(B232:C233)),9))</f>
        <v>0</v>
      </c>
      <c r="H232" cm="1">
        <f t="array" ref="H232">IF(OR(MOD(_xlfn.ANCHORARRAY(F232),1)),0,SUM(_xlfn.ANCHORARRAY(F232)*{3,1}))</f>
        <v>0</v>
      </c>
      <c r="J232" t="b" cm="1">
        <f t="array" ref="J232">IF(A231=0,ROUND(MMULT(_xlfn.ANCHORARRAY(B234)+10000000000000,MINVERSE(B232:C233)),9))</f>
        <v>0</v>
      </c>
      <c r="L232" cm="1">
        <f t="array" ref="L232">_xlfn.LET(_xlpm.p,_xlfn.ANCHORARRAY(J232),IF(OR(MOD(_xlpm.p,1)),0,SUM(_xlpm.p*{3,1})))</f>
        <v>0</v>
      </c>
    </row>
    <row r="233" spans="1:12">
      <c r="A233" s="1"/>
      <c r="B233" t="e" cm="1" vm="2">
        <f t="array" ref="B233">--_xlfn.REGEXEXTRACT(A233,"[-\d]+",1)</f>
        <v>#N/A</v>
      </c>
      <c r="F233" t="b" cm="1">
        <f t="array" ref="F233">IF(A232=0,ROUND(MMULT(_xlfn.ANCHORARRAY(B235),MINVERSE(B233:C234)),9))</f>
        <v>0</v>
      </c>
      <c r="H233" cm="1">
        <f t="array" ref="H233">IF(OR(MOD(_xlfn.ANCHORARRAY(F233),1)),0,SUM(_xlfn.ANCHORARRAY(F233)*{3,1}))</f>
        <v>0</v>
      </c>
      <c r="J233" t="b" cm="1">
        <f t="array" ref="J233">IF(A232=0,ROUND(MMULT(_xlfn.ANCHORARRAY(B235)+10000000000000,MINVERSE(B233:C234)),9))</f>
        <v>0</v>
      </c>
      <c r="L233" cm="1">
        <f t="array" ref="L233">_xlfn.LET(_xlpm.p,_xlfn.ANCHORARRAY(J233),IF(OR(MOD(_xlpm.p,1)),0,SUM(_xlpm.p*{3,1})))</f>
        <v>0</v>
      </c>
    </row>
    <row r="234" spans="1:12">
      <c r="A234" s="2" t="s">
        <v>158</v>
      </c>
      <c r="B234" cm="1">
        <f t="array" ref="B234:C234">--_xlfn.REGEXEXTRACT(A234,"[-\d]+",1)</f>
        <v>45</v>
      </c>
      <c r="C234">
        <v>13</v>
      </c>
      <c r="F234" cm="1">
        <f t="array" ref="F234:G234">IF(A233=0,ROUND(MMULT(_xlfn.ANCHORARRAY(B236),MINVERSE(B234:C235)),9))</f>
        <v>65</v>
      </c>
      <c r="G234">
        <v>92</v>
      </c>
      <c r="H234" cm="1">
        <f t="array" ref="H234">IF(OR(MOD(_xlfn.ANCHORARRAY(F234),1)),0,SUM(_xlfn.ANCHORARRAY(F234)*{3,1}))</f>
        <v>287</v>
      </c>
      <c r="J234" cm="1">
        <f t="array" ref="J234:K234">IF(A233=0,ROUND(MMULT(_xlfn.ANCHORARRAY(B236)+10000000000000,MINVERSE(B234:C235)),9))</f>
        <v>29097963207.580002</v>
      </c>
      <c r="K234">
        <v>103459424598.951</v>
      </c>
      <c r="L234" cm="1">
        <f t="array" ref="L234">_xlfn.LET(_xlpm.p,_xlfn.ANCHORARRAY(J234),IF(OR(MOD(_xlpm.p,1)),0,SUM(_xlpm.p*{3,1})))</f>
        <v>0</v>
      </c>
    </row>
    <row r="235" spans="1:12">
      <c r="A235" s="2" t="s">
        <v>159</v>
      </c>
      <c r="B235" cm="1">
        <f t="array" ref="B235:C235">--_xlfn.REGEXEXTRACT(A235,"[-\d]+",1)</f>
        <v>84</v>
      </c>
      <c r="C235">
        <v>93</v>
      </c>
      <c r="F235" t="b" cm="1">
        <f t="array" ref="F235">IF(A234=0,ROUND(MMULT(_xlfn.ANCHORARRAY(B237),MINVERSE(B235:C236)),9))</f>
        <v>0</v>
      </c>
      <c r="H235" cm="1">
        <f t="array" ref="H235">IF(OR(MOD(_xlfn.ANCHORARRAY(F235),1)),0,SUM(_xlfn.ANCHORARRAY(F235)*{3,1}))</f>
        <v>0</v>
      </c>
      <c r="J235" t="b" cm="1">
        <f t="array" ref="J235">IF(A234=0,ROUND(MMULT(_xlfn.ANCHORARRAY(B237)+10000000000000,MINVERSE(B235:C236)),9))</f>
        <v>0</v>
      </c>
      <c r="L235" cm="1">
        <f t="array" ref="L235">_xlfn.LET(_xlpm.p,_xlfn.ANCHORARRAY(J235),IF(OR(MOD(_xlpm.p,1)),0,SUM(_xlpm.p*{3,1})))</f>
        <v>0</v>
      </c>
    </row>
    <row r="236" spans="1:12">
      <c r="A236" s="2" t="s">
        <v>160</v>
      </c>
      <c r="B236" cm="1">
        <f t="array" ref="B236:C236">--_xlfn.REGEXEXTRACT(A236,"[-\d]+",1)</f>
        <v>10653</v>
      </c>
      <c r="C236">
        <v>9401</v>
      </c>
      <c r="F236" t="b" cm="1">
        <f t="array" ref="F236">IF(A235=0,ROUND(MMULT(_xlfn.ANCHORARRAY(B238),MINVERSE(B236:C237)),9))</f>
        <v>0</v>
      </c>
      <c r="H236" cm="1">
        <f t="array" ref="H236">IF(OR(MOD(_xlfn.ANCHORARRAY(F236),1)),0,SUM(_xlfn.ANCHORARRAY(F236)*{3,1}))</f>
        <v>0</v>
      </c>
      <c r="J236" t="b" cm="1">
        <f t="array" ref="J236">IF(A235=0,ROUND(MMULT(_xlfn.ANCHORARRAY(B238)+10000000000000,MINVERSE(B236:C237)),9))</f>
        <v>0</v>
      </c>
      <c r="L236" cm="1">
        <f t="array" ref="L236">_xlfn.LET(_xlpm.p,_xlfn.ANCHORARRAY(J236),IF(OR(MOD(_xlpm.p,1)),0,SUM(_xlpm.p*{3,1})))</f>
        <v>0</v>
      </c>
    </row>
    <row r="237" spans="1:12">
      <c r="A237" s="1"/>
      <c r="B237" t="e" cm="1" vm="2">
        <f t="array" ref="B237">--_xlfn.REGEXEXTRACT(A237,"[-\d]+",1)</f>
        <v>#N/A</v>
      </c>
      <c r="F237" t="b" cm="1">
        <f t="array" ref="F237">IF(A236=0,ROUND(MMULT(_xlfn.ANCHORARRAY(B239),MINVERSE(B237:C238)),9))</f>
        <v>0</v>
      </c>
      <c r="H237" cm="1">
        <f t="array" ref="H237">IF(OR(MOD(_xlfn.ANCHORARRAY(F237),1)),0,SUM(_xlfn.ANCHORARRAY(F237)*{3,1}))</f>
        <v>0</v>
      </c>
      <c r="J237" t="b" cm="1">
        <f t="array" ref="J237">IF(A236=0,ROUND(MMULT(_xlfn.ANCHORARRAY(B239)+10000000000000,MINVERSE(B237:C238)),9))</f>
        <v>0</v>
      </c>
      <c r="L237" cm="1">
        <f t="array" ref="L237">_xlfn.LET(_xlpm.p,_xlfn.ANCHORARRAY(J237),IF(OR(MOD(_xlpm.p,1)),0,SUM(_xlpm.p*{3,1})))</f>
        <v>0</v>
      </c>
    </row>
    <row r="238" spans="1:12">
      <c r="A238" s="2" t="s">
        <v>161</v>
      </c>
      <c r="B238" cm="1">
        <f t="array" ref="B238:C238">--_xlfn.REGEXEXTRACT(A238,"[-\d]+",1)</f>
        <v>54</v>
      </c>
      <c r="C238">
        <v>30</v>
      </c>
      <c r="F238" cm="1">
        <f t="array" ref="F238:G238">IF(A237=0,ROUND(MMULT(_xlfn.ANCHORARRAY(B240),MINVERSE(B238:C239)),9))</f>
        <v>46.140350877000003</v>
      </c>
      <c r="G238">
        <v>127.26315789500001</v>
      </c>
      <c r="H238" cm="1">
        <f t="array" ref="H238">IF(OR(MOD(_xlfn.ANCHORARRAY(F238),1)),0,SUM(_xlfn.ANCHORARRAY(F238)*{3,1}))</f>
        <v>0</v>
      </c>
      <c r="J238" cm="1">
        <f t="array" ref="J238:K238">IF(A237=0,ROUND(MMULT(_xlfn.ANCHORARRAY(B240)+10000000000000,MINVERSE(B238:C239)),9))</f>
        <v>122807017590</v>
      </c>
      <c r="K238">
        <v>105263158022</v>
      </c>
      <c r="L238" cm="1">
        <f t="array" ref="L238">_xlfn.LET(_xlpm.p,_xlfn.ANCHORARRAY(J238),IF(OR(MOD(_xlpm.p,1)),0,SUM(_xlpm.p*{3,1})))</f>
        <v>473684210792</v>
      </c>
    </row>
    <row r="239" spans="1:12">
      <c r="A239" s="2" t="s">
        <v>162</v>
      </c>
      <c r="B239" cm="1">
        <f t="array" ref="B239:C239">--_xlfn.REGEXEXTRACT(A239,"[-\d]+",1)</f>
        <v>32</v>
      </c>
      <c r="C239">
        <v>60</v>
      </c>
      <c r="F239" t="b" cm="1">
        <f t="array" ref="F239">IF(A238=0,ROUND(MMULT(_xlfn.ANCHORARRAY(B241),MINVERSE(B239:C240)),9))</f>
        <v>0</v>
      </c>
      <c r="H239" cm="1">
        <f t="array" ref="H239">IF(OR(MOD(_xlfn.ANCHORARRAY(F239),1)),0,SUM(_xlfn.ANCHORARRAY(F239)*{3,1}))</f>
        <v>0</v>
      </c>
      <c r="J239" t="b" cm="1">
        <f t="array" ref="J239">IF(A238=0,ROUND(MMULT(_xlfn.ANCHORARRAY(B241)+10000000000000,MINVERSE(B239:C240)),9))</f>
        <v>0</v>
      </c>
      <c r="L239" cm="1">
        <f t="array" ref="L239">_xlfn.LET(_xlpm.p,_xlfn.ANCHORARRAY(J239),IF(OR(MOD(_xlpm.p,1)),0,SUM(_xlpm.p*{3,1})))</f>
        <v>0</v>
      </c>
    </row>
    <row r="240" spans="1:12">
      <c r="A240" s="2" t="s">
        <v>163</v>
      </c>
      <c r="B240" cm="1">
        <f t="array" ref="B240:C240">--_xlfn.REGEXEXTRACT(A240,"[-\d]+",1)</f>
        <v>6564</v>
      </c>
      <c r="C240">
        <v>9020</v>
      </c>
      <c r="F240" t="b" cm="1">
        <f t="array" ref="F240">IF(A239=0,ROUND(MMULT(_xlfn.ANCHORARRAY(B242),MINVERSE(B240:C241)),9))</f>
        <v>0</v>
      </c>
      <c r="H240" cm="1">
        <f t="array" ref="H240">IF(OR(MOD(_xlfn.ANCHORARRAY(F240),1)),0,SUM(_xlfn.ANCHORARRAY(F240)*{3,1}))</f>
        <v>0</v>
      </c>
      <c r="J240" t="b" cm="1">
        <f t="array" ref="J240">IF(A239=0,ROUND(MMULT(_xlfn.ANCHORARRAY(B242)+10000000000000,MINVERSE(B240:C241)),9))</f>
        <v>0</v>
      </c>
      <c r="L240" cm="1">
        <f t="array" ref="L240">_xlfn.LET(_xlpm.p,_xlfn.ANCHORARRAY(J240),IF(OR(MOD(_xlpm.p,1)),0,SUM(_xlpm.p*{3,1})))</f>
        <v>0</v>
      </c>
    </row>
    <row r="241" spans="1:12">
      <c r="A241" s="1"/>
      <c r="B241" t="e" cm="1" vm="2">
        <f t="array" ref="B241">--_xlfn.REGEXEXTRACT(A241,"[-\d]+",1)</f>
        <v>#N/A</v>
      </c>
      <c r="F241" t="b" cm="1">
        <f t="array" ref="F241">IF(A240=0,ROUND(MMULT(_xlfn.ANCHORARRAY(B243),MINVERSE(B241:C242)),9))</f>
        <v>0</v>
      </c>
      <c r="H241" cm="1">
        <f t="array" ref="H241">IF(OR(MOD(_xlfn.ANCHORARRAY(F241),1)),0,SUM(_xlfn.ANCHORARRAY(F241)*{3,1}))</f>
        <v>0</v>
      </c>
      <c r="J241" t="b" cm="1">
        <f t="array" ref="J241">IF(A240=0,ROUND(MMULT(_xlfn.ANCHORARRAY(B243)+10000000000000,MINVERSE(B241:C242)),9))</f>
        <v>0</v>
      </c>
      <c r="L241" cm="1">
        <f t="array" ref="L241">_xlfn.LET(_xlpm.p,_xlfn.ANCHORARRAY(J241),IF(OR(MOD(_xlpm.p,1)),0,SUM(_xlpm.p*{3,1})))</f>
        <v>0</v>
      </c>
    </row>
    <row r="242" spans="1:12">
      <c r="A242" s="2" t="s">
        <v>164</v>
      </c>
      <c r="B242" cm="1">
        <f t="array" ref="B242:C242">--_xlfn.REGEXEXTRACT(A242,"[-\d]+",1)</f>
        <v>42</v>
      </c>
      <c r="C242">
        <v>32</v>
      </c>
      <c r="F242" cm="1">
        <f t="array" ref="F242:G242">IF(A241=0,ROUND(MMULT(_xlfn.ANCHORARRAY(B244),MINVERSE(B242:C243)),9))</f>
        <v>74</v>
      </c>
      <c r="G242">
        <v>4</v>
      </c>
      <c r="H242" cm="1">
        <f t="array" ref="H242">IF(OR(MOD(_xlfn.ANCHORARRAY(F242),1)),0,SUM(_xlfn.ANCHORARRAY(F242)*{3,1}))</f>
        <v>226</v>
      </c>
      <c r="J242" cm="1">
        <f t="array" ref="J242:K242">IF(A241=0,ROUND(MMULT(_xlfn.ANCHORARRAY(B244)+10000000000000,MINVERSE(B242:C243)),9))</f>
        <v>205479452128.79401</v>
      </c>
      <c r="K242">
        <v>114155251145.552</v>
      </c>
      <c r="L242" cm="1">
        <f t="array" ref="L242">_xlfn.LET(_xlpm.p,_xlfn.ANCHORARRAY(J242),IF(OR(MOD(_xlpm.p,1)),0,SUM(_xlpm.p*{3,1})))</f>
        <v>0</v>
      </c>
    </row>
    <row r="243" spans="1:12">
      <c r="A243" s="2" t="s">
        <v>165</v>
      </c>
      <c r="B243" cm="1">
        <f t="array" ref="B243:C243">--_xlfn.REGEXEXTRACT(A243,"[-\d]+",1)</f>
        <v>12</v>
      </c>
      <c r="C243">
        <v>30</v>
      </c>
      <c r="F243" t="b" cm="1">
        <f t="array" ref="F243">IF(A242=0,ROUND(MMULT(_xlfn.ANCHORARRAY(B245),MINVERSE(B243:C244)),9))</f>
        <v>0</v>
      </c>
      <c r="H243" cm="1">
        <f t="array" ref="H243">IF(OR(MOD(_xlfn.ANCHORARRAY(F243),1)),0,SUM(_xlfn.ANCHORARRAY(F243)*{3,1}))</f>
        <v>0</v>
      </c>
      <c r="J243" t="b" cm="1">
        <f t="array" ref="J243">IF(A242=0,ROUND(MMULT(_xlfn.ANCHORARRAY(B245)+10000000000000,MINVERSE(B243:C244)),9))</f>
        <v>0</v>
      </c>
      <c r="L243" cm="1">
        <f t="array" ref="L243">_xlfn.LET(_xlpm.p,_xlfn.ANCHORARRAY(J243),IF(OR(MOD(_xlpm.p,1)),0,SUM(_xlpm.p*{3,1})))</f>
        <v>0</v>
      </c>
    </row>
    <row r="244" spans="1:12">
      <c r="A244" s="2" t="s">
        <v>166</v>
      </c>
      <c r="B244" cm="1">
        <f t="array" ref="B244:C244">--_xlfn.REGEXEXTRACT(A244,"[-\d]+",1)</f>
        <v>3156</v>
      </c>
      <c r="C244">
        <v>2488</v>
      </c>
      <c r="F244" t="b" cm="1">
        <f t="array" ref="F244">IF(A243=0,ROUND(MMULT(_xlfn.ANCHORARRAY(B246),MINVERSE(B244:C245)),9))</f>
        <v>0</v>
      </c>
      <c r="H244" cm="1">
        <f t="array" ref="H244">IF(OR(MOD(_xlfn.ANCHORARRAY(F244),1)),0,SUM(_xlfn.ANCHORARRAY(F244)*{3,1}))</f>
        <v>0</v>
      </c>
      <c r="J244" t="b" cm="1">
        <f t="array" ref="J244">IF(A243=0,ROUND(MMULT(_xlfn.ANCHORARRAY(B246)+10000000000000,MINVERSE(B244:C245)),9))</f>
        <v>0</v>
      </c>
      <c r="L244" cm="1">
        <f t="array" ref="L244">_xlfn.LET(_xlpm.p,_xlfn.ANCHORARRAY(J244),IF(OR(MOD(_xlpm.p,1)),0,SUM(_xlpm.p*{3,1})))</f>
        <v>0</v>
      </c>
    </row>
    <row r="245" spans="1:12">
      <c r="A245" s="1"/>
      <c r="B245" t="e" cm="1" vm="2">
        <f t="array" ref="B245">--_xlfn.REGEXEXTRACT(A245,"[-\d]+",1)</f>
        <v>#N/A</v>
      </c>
      <c r="F245" t="b" cm="1">
        <f t="array" ref="F245">IF(A244=0,ROUND(MMULT(_xlfn.ANCHORARRAY(B247),MINVERSE(B245:C246)),9))</f>
        <v>0</v>
      </c>
      <c r="H245" cm="1">
        <f t="array" ref="H245">IF(OR(MOD(_xlfn.ANCHORARRAY(F245),1)),0,SUM(_xlfn.ANCHORARRAY(F245)*{3,1}))</f>
        <v>0</v>
      </c>
      <c r="J245" t="b" cm="1">
        <f t="array" ref="J245">IF(A244=0,ROUND(MMULT(_xlfn.ANCHORARRAY(B247)+10000000000000,MINVERSE(B245:C246)),9))</f>
        <v>0</v>
      </c>
      <c r="L245" cm="1">
        <f t="array" ref="L245">_xlfn.LET(_xlpm.p,_xlfn.ANCHORARRAY(J245),IF(OR(MOD(_xlpm.p,1)),0,SUM(_xlpm.p*{3,1})))</f>
        <v>0</v>
      </c>
    </row>
    <row r="246" spans="1:12">
      <c r="A246" s="2" t="s">
        <v>167</v>
      </c>
      <c r="B246" cm="1">
        <f t="array" ref="B246:C246">--_xlfn.REGEXEXTRACT(A246,"[-\d]+",1)</f>
        <v>44</v>
      </c>
      <c r="C246">
        <v>16</v>
      </c>
      <c r="F246" cm="1">
        <f t="array" ref="F246:G246">IF(A245=0,ROUND(MMULT(_xlfn.ANCHORARRAY(B248),MINVERSE(B246:C247)),9))</f>
        <v>91</v>
      </c>
      <c r="G246">
        <v>88</v>
      </c>
      <c r="H246" cm="1">
        <f t="array" ref="H246">IF(OR(MOD(_xlfn.ANCHORARRAY(F246),1)),0,SUM(_xlfn.ANCHORARRAY(F246)*{3,1}))</f>
        <v>361</v>
      </c>
      <c r="J246" cm="1">
        <f t="array" ref="J246:K246">IF(A245=0,ROUND(MMULT(_xlfn.ANCHORARRAY(B248)+10000000000000,MINVERSE(B246:C247)),9))</f>
        <v>155945419194.314</v>
      </c>
      <c r="K246">
        <v>136452241803.39999</v>
      </c>
      <c r="L246" cm="1">
        <f t="array" ref="L246">_xlfn.LET(_xlpm.p,_xlfn.ANCHORARRAY(J246),IF(OR(MOD(_xlpm.p,1)),0,SUM(_xlpm.p*{3,1})))</f>
        <v>0</v>
      </c>
    </row>
    <row r="247" spans="1:12">
      <c r="A247" s="2" t="s">
        <v>168</v>
      </c>
      <c r="B247" cm="1">
        <f t="array" ref="B247:C247">--_xlfn.REGEXEXTRACT(A247,"[-\d]+",1)</f>
        <v>23</v>
      </c>
      <c r="C247">
        <v>55</v>
      </c>
      <c r="F247" t="b" cm="1">
        <f t="array" ref="F247">IF(A246=0,ROUND(MMULT(_xlfn.ANCHORARRAY(B249),MINVERSE(B247:C248)),9))</f>
        <v>0</v>
      </c>
      <c r="H247" cm="1">
        <f t="array" ref="H247">IF(OR(MOD(_xlfn.ANCHORARRAY(F247),1)),0,SUM(_xlfn.ANCHORARRAY(F247)*{3,1}))</f>
        <v>0</v>
      </c>
      <c r="J247" t="b" cm="1">
        <f t="array" ref="J247">IF(A246=0,ROUND(MMULT(_xlfn.ANCHORARRAY(B249)+10000000000000,MINVERSE(B247:C248)),9))</f>
        <v>0</v>
      </c>
      <c r="L247" cm="1">
        <f t="array" ref="L247">_xlfn.LET(_xlpm.p,_xlfn.ANCHORARRAY(J247),IF(OR(MOD(_xlpm.p,1)),0,SUM(_xlpm.p*{3,1})))</f>
        <v>0</v>
      </c>
    </row>
    <row r="248" spans="1:12">
      <c r="A248" s="2" t="s">
        <v>169</v>
      </c>
      <c r="B248" cm="1">
        <f t="array" ref="B248:C248">--_xlfn.REGEXEXTRACT(A248,"[-\d]+",1)</f>
        <v>6028</v>
      </c>
      <c r="C248">
        <v>6296</v>
      </c>
      <c r="F248" t="b" cm="1">
        <f t="array" ref="F248">IF(A247=0,ROUND(MMULT(_xlfn.ANCHORARRAY(B250),MINVERSE(B248:C249)),9))</f>
        <v>0</v>
      </c>
      <c r="H248" cm="1">
        <f t="array" ref="H248">IF(OR(MOD(_xlfn.ANCHORARRAY(F248),1)),0,SUM(_xlfn.ANCHORARRAY(F248)*{3,1}))</f>
        <v>0</v>
      </c>
      <c r="J248" t="b" cm="1">
        <f t="array" ref="J248">IF(A247=0,ROUND(MMULT(_xlfn.ANCHORARRAY(B250)+10000000000000,MINVERSE(B248:C249)),9))</f>
        <v>0</v>
      </c>
      <c r="L248" cm="1">
        <f t="array" ref="L248">_xlfn.LET(_xlpm.p,_xlfn.ANCHORARRAY(J248),IF(OR(MOD(_xlpm.p,1)),0,SUM(_xlpm.p*{3,1})))</f>
        <v>0</v>
      </c>
    </row>
    <row r="249" spans="1:12">
      <c r="A249" s="1"/>
      <c r="B249" t="e" cm="1" vm="2">
        <f t="array" ref="B249">--_xlfn.REGEXEXTRACT(A249,"[-\d]+",1)</f>
        <v>#N/A</v>
      </c>
      <c r="F249" t="b" cm="1">
        <f t="array" ref="F249">IF(A248=0,ROUND(MMULT(_xlfn.ANCHORARRAY(B251),MINVERSE(B249:C250)),9))</f>
        <v>0</v>
      </c>
      <c r="H249" cm="1">
        <f t="array" ref="H249">IF(OR(MOD(_xlfn.ANCHORARRAY(F249),1)),0,SUM(_xlfn.ANCHORARRAY(F249)*{3,1}))</f>
        <v>0</v>
      </c>
      <c r="J249" t="b" cm="1">
        <f t="array" ref="J249">IF(A248=0,ROUND(MMULT(_xlfn.ANCHORARRAY(B251)+10000000000000,MINVERSE(B249:C250)),9))</f>
        <v>0</v>
      </c>
      <c r="L249" cm="1">
        <f t="array" ref="L249">_xlfn.LET(_xlpm.p,_xlfn.ANCHORARRAY(J249),IF(OR(MOD(_xlpm.p,1)),0,SUM(_xlpm.p*{3,1})))</f>
        <v>0</v>
      </c>
    </row>
    <row r="250" spans="1:12">
      <c r="A250" s="2" t="s">
        <v>170</v>
      </c>
      <c r="B250" cm="1">
        <f t="array" ref="B250:C250">--_xlfn.REGEXEXTRACT(A250,"[-\d]+",1)</f>
        <v>68</v>
      </c>
      <c r="C250">
        <v>19</v>
      </c>
      <c r="F250" cm="1">
        <f t="array" ref="F250:G250">IF(A249=0,ROUND(MMULT(_xlfn.ANCHORARRAY(B252),MINVERSE(B250:C251)),9))</f>
        <v>281.54620123199999</v>
      </c>
      <c r="G250">
        <v>-53.104722793000001</v>
      </c>
      <c r="H250" cm="1">
        <f t="array" ref="H250">IF(OR(MOD(_xlfn.ANCHORARRAY(F250),1)),0,SUM(_xlfn.ANCHORARRAY(F250)*{3,1}))</f>
        <v>0</v>
      </c>
      <c r="J250" cm="1">
        <f t="array" ref="J250:K250">IF(A249=0,ROUND(MMULT(_xlfn.ANCHORARRAY(B252)+10000000000000,MINVERSE(B250:C251)),9))</f>
        <v>102669404799</v>
      </c>
      <c r="K250">
        <v>100616016374</v>
      </c>
      <c r="L250" cm="1">
        <f t="array" ref="L250">_xlfn.LET(_xlpm.p,_xlfn.ANCHORARRAY(J250),IF(OR(MOD(_xlpm.p,1)),0,SUM(_xlpm.p*{3,1})))</f>
        <v>408624230771</v>
      </c>
    </row>
    <row r="251" spans="1:12">
      <c r="A251" s="2" t="s">
        <v>171</v>
      </c>
      <c r="B251" cm="1">
        <f t="array" ref="B251:C251">--_xlfn.REGEXEXTRACT(A251,"[-\d]+",1)</f>
        <v>30</v>
      </c>
      <c r="C251">
        <v>80</v>
      </c>
      <c r="F251" t="b" cm="1">
        <f t="array" ref="F251">IF(A250=0,ROUND(MMULT(_xlfn.ANCHORARRAY(B253),MINVERSE(B251:C252)),9))</f>
        <v>0</v>
      </c>
      <c r="H251" cm="1">
        <f t="array" ref="H251">IF(OR(MOD(_xlfn.ANCHORARRAY(F251),1)),0,SUM(_xlfn.ANCHORARRAY(F251)*{3,1}))</f>
        <v>0</v>
      </c>
      <c r="J251" t="b" cm="1">
        <f t="array" ref="J251">IF(A250=0,ROUND(MMULT(_xlfn.ANCHORARRAY(B253)+10000000000000,MINVERSE(B251:C252)),9))</f>
        <v>0</v>
      </c>
      <c r="L251" cm="1">
        <f t="array" ref="L251">_xlfn.LET(_xlpm.p,_xlfn.ANCHORARRAY(J251),IF(OR(MOD(_xlpm.p,1)),0,SUM(_xlpm.p*{3,1})))</f>
        <v>0</v>
      </c>
    </row>
    <row r="252" spans="1:12">
      <c r="A252" s="2" t="s">
        <v>172</v>
      </c>
      <c r="B252" cm="1">
        <f t="array" ref="B252:C252">--_xlfn.REGEXEXTRACT(A252,"[-\d]+",1)</f>
        <v>17552</v>
      </c>
      <c r="C252">
        <v>1101</v>
      </c>
      <c r="F252" t="b" cm="1">
        <f t="array" ref="F252">IF(A251=0,ROUND(MMULT(_xlfn.ANCHORARRAY(B254),MINVERSE(B252:C253)),9))</f>
        <v>0</v>
      </c>
      <c r="H252" cm="1">
        <f t="array" ref="H252">IF(OR(MOD(_xlfn.ANCHORARRAY(F252),1)),0,SUM(_xlfn.ANCHORARRAY(F252)*{3,1}))</f>
        <v>0</v>
      </c>
      <c r="J252" t="b" cm="1">
        <f t="array" ref="J252">IF(A251=0,ROUND(MMULT(_xlfn.ANCHORARRAY(B254)+10000000000000,MINVERSE(B252:C253)),9))</f>
        <v>0</v>
      </c>
      <c r="L252" cm="1">
        <f t="array" ref="L252">_xlfn.LET(_xlpm.p,_xlfn.ANCHORARRAY(J252),IF(OR(MOD(_xlpm.p,1)),0,SUM(_xlpm.p*{3,1})))</f>
        <v>0</v>
      </c>
    </row>
    <row r="253" spans="1:12">
      <c r="A253" s="1"/>
      <c r="B253" t="e" cm="1" vm="2">
        <f t="array" ref="B253">--_xlfn.REGEXEXTRACT(A253,"[-\d]+",1)</f>
        <v>#N/A</v>
      </c>
      <c r="F253" t="b" cm="1">
        <f t="array" ref="F253">IF(A252=0,ROUND(MMULT(_xlfn.ANCHORARRAY(B255),MINVERSE(B253:C254)),9))</f>
        <v>0</v>
      </c>
      <c r="H253" cm="1">
        <f t="array" ref="H253">IF(OR(MOD(_xlfn.ANCHORARRAY(F253),1)),0,SUM(_xlfn.ANCHORARRAY(F253)*{3,1}))</f>
        <v>0</v>
      </c>
      <c r="J253" t="b" cm="1">
        <f t="array" ref="J253">IF(A252=0,ROUND(MMULT(_xlfn.ANCHORARRAY(B255)+10000000000000,MINVERSE(B253:C254)),9))</f>
        <v>0</v>
      </c>
      <c r="L253" cm="1">
        <f t="array" ref="L253">_xlfn.LET(_xlpm.p,_xlfn.ANCHORARRAY(J253),IF(OR(MOD(_xlpm.p,1)),0,SUM(_xlpm.p*{3,1})))</f>
        <v>0</v>
      </c>
    </row>
    <row r="254" spans="1:12">
      <c r="A254" s="2" t="s">
        <v>173</v>
      </c>
      <c r="B254" cm="1">
        <f t="array" ref="B254:C254">--_xlfn.REGEXEXTRACT(A254,"[-\d]+",1)</f>
        <v>19</v>
      </c>
      <c r="C254">
        <v>77</v>
      </c>
      <c r="F254" cm="1">
        <f t="array" ref="F254:G254">IF(A253=0,ROUND(MMULT(_xlfn.ANCHORARRAY(B256),MINVERSE(B254:C255)),9))</f>
        <v>8.6609894569999994</v>
      </c>
      <c r="G254">
        <v>205.67531765300001</v>
      </c>
      <c r="H254" cm="1">
        <f t="array" ref="H254">IF(OR(MOD(_xlfn.ANCHORARRAY(F254),1)),0,SUM(_xlfn.ANCHORARRAY(F254)*{3,1}))</f>
        <v>0</v>
      </c>
      <c r="J254" cm="1">
        <f t="array" ref="J254:K254">IF(A253=0,ROUND(MMULT(_xlfn.ANCHORARRAY(B256)+10000000000000,MINVERSE(B254:C255)),9))</f>
        <v>105433901063</v>
      </c>
      <c r="K254">
        <v>156799135107</v>
      </c>
      <c r="L254" cm="1">
        <f t="array" ref="L254">_xlfn.LET(_xlpm.p,_xlfn.ANCHORARRAY(J254),IF(OR(MOD(_xlpm.p,1)),0,SUM(_xlpm.p*{3,1})))</f>
        <v>473100838296</v>
      </c>
    </row>
    <row r="255" spans="1:12">
      <c r="A255" s="2" t="s">
        <v>174</v>
      </c>
      <c r="B255" cm="1">
        <f t="array" ref="B255:C255">--_xlfn.REGEXEXTRACT(A255,"[-\d]+",1)</f>
        <v>51</v>
      </c>
      <c r="C255">
        <v>12</v>
      </c>
      <c r="F255" t="b" cm="1">
        <f t="array" ref="F255">IF(A254=0,ROUND(MMULT(_xlfn.ANCHORARRAY(B257),MINVERSE(B255:C256)),9))</f>
        <v>0</v>
      </c>
      <c r="H255" cm="1">
        <f t="array" ref="H255">IF(OR(MOD(_xlfn.ANCHORARRAY(F255),1)),0,SUM(_xlfn.ANCHORARRAY(F255)*{3,1}))</f>
        <v>0</v>
      </c>
      <c r="J255" t="b" cm="1">
        <f t="array" ref="J255">IF(A254=0,ROUND(MMULT(_xlfn.ANCHORARRAY(B257)+10000000000000,MINVERSE(B255:C256)),9))</f>
        <v>0</v>
      </c>
      <c r="L255" cm="1">
        <f t="array" ref="L255">_xlfn.LET(_xlpm.p,_xlfn.ANCHORARRAY(J255),IF(OR(MOD(_xlpm.p,1)),0,SUM(_xlpm.p*{3,1})))</f>
        <v>0</v>
      </c>
    </row>
    <row r="256" spans="1:12">
      <c r="A256" s="2" t="s">
        <v>175</v>
      </c>
      <c r="B256" cm="1">
        <f t="array" ref="B256:C256">--_xlfn.REGEXEXTRACT(A256,"[-\d]+",1)</f>
        <v>10654</v>
      </c>
      <c r="C256">
        <v>3135</v>
      </c>
      <c r="F256" t="b" cm="1">
        <f t="array" ref="F256">IF(A255=0,ROUND(MMULT(_xlfn.ANCHORARRAY(B258),MINVERSE(B256:C257)),9))</f>
        <v>0</v>
      </c>
      <c r="H256" cm="1">
        <f t="array" ref="H256">IF(OR(MOD(_xlfn.ANCHORARRAY(F256),1)),0,SUM(_xlfn.ANCHORARRAY(F256)*{3,1}))</f>
        <v>0</v>
      </c>
      <c r="J256" t="b" cm="1">
        <f t="array" ref="J256">IF(A255=0,ROUND(MMULT(_xlfn.ANCHORARRAY(B258)+10000000000000,MINVERSE(B256:C257)),9))</f>
        <v>0</v>
      </c>
      <c r="L256" cm="1">
        <f t="array" ref="L256">_xlfn.LET(_xlpm.p,_xlfn.ANCHORARRAY(J256),IF(OR(MOD(_xlpm.p,1)),0,SUM(_xlpm.p*{3,1})))</f>
        <v>0</v>
      </c>
    </row>
    <row r="257" spans="1:12">
      <c r="A257" s="1"/>
      <c r="B257" t="e" cm="1" vm="2">
        <f t="array" ref="B257">--_xlfn.REGEXEXTRACT(A257,"[-\d]+",1)</f>
        <v>#N/A</v>
      </c>
      <c r="F257" t="b" cm="1">
        <f t="array" ref="F257">IF(A256=0,ROUND(MMULT(_xlfn.ANCHORARRAY(B259),MINVERSE(B257:C258)),9))</f>
        <v>0</v>
      </c>
      <c r="H257" cm="1">
        <f t="array" ref="H257">IF(OR(MOD(_xlfn.ANCHORARRAY(F257),1)),0,SUM(_xlfn.ANCHORARRAY(F257)*{3,1}))</f>
        <v>0</v>
      </c>
      <c r="J257" t="b" cm="1">
        <f t="array" ref="J257">IF(A256=0,ROUND(MMULT(_xlfn.ANCHORARRAY(B259)+10000000000000,MINVERSE(B257:C258)),9))</f>
        <v>0</v>
      </c>
      <c r="L257" cm="1">
        <f t="array" ref="L257">_xlfn.LET(_xlpm.p,_xlfn.ANCHORARRAY(J257),IF(OR(MOD(_xlpm.p,1)),0,SUM(_xlpm.p*{3,1})))</f>
        <v>0</v>
      </c>
    </row>
    <row r="258" spans="1:12">
      <c r="A258" s="2" t="s">
        <v>176</v>
      </c>
      <c r="B258" cm="1">
        <f t="array" ref="B258:C258">--_xlfn.REGEXEXTRACT(A258,"[-\d]+",1)</f>
        <v>99</v>
      </c>
      <c r="C258">
        <v>14</v>
      </c>
      <c r="F258" cm="1">
        <f t="array" ref="F258:G258">IF(A257=0,ROUND(MMULT(_xlfn.ANCHORARRAY(B260),MINVERSE(B258:C259)),9))</f>
        <v>23</v>
      </c>
      <c r="G258">
        <v>36</v>
      </c>
      <c r="H258" cm="1">
        <f t="array" ref="H258">IF(OR(MOD(_xlfn.ANCHORARRAY(F258),1)),0,SUM(_xlfn.ANCHORARRAY(F258)*{3,1}))</f>
        <v>105</v>
      </c>
      <c r="J258" cm="1">
        <f t="array" ref="J258:K258">IF(A257=0,ROUND(MMULT(_xlfn.ANCHORARRAY(B260)+10000000000000,MINVERSE(B258:C259)),9))</f>
        <v>62240663923.414902</v>
      </c>
      <c r="K258">
        <v>103734439870.02499</v>
      </c>
      <c r="L258" cm="1">
        <f t="array" ref="L258">_xlfn.LET(_xlpm.p,_xlfn.ANCHORARRAY(J258),IF(OR(MOD(_xlpm.p,1)),0,SUM(_xlpm.p*{3,1})))</f>
        <v>0</v>
      </c>
    </row>
    <row r="259" spans="1:12">
      <c r="A259" s="2" t="s">
        <v>177</v>
      </c>
      <c r="B259" cm="1">
        <f t="array" ref="B259:C259">--_xlfn.REGEXEXTRACT(A259,"[-\d]+",1)</f>
        <v>37</v>
      </c>
      <c r="C259">
        <v>88</v>
      </c>
      <c r="F259" t="b" cm="1">
        <f t="array" ref="F259">IF(A258=0,ROUND(MMULT(_xlfn.ANCHORARRAY(B261),MINVERSE(B259:C260)),9))</f>
        <v>0</v>
      </c>
      <c r="H259" cm="1">
        <f t="array" ref="H259">IF(OR(MOD(_xlfn.ANCHORARRAY(F259),1)),0,SUM(_xlfn.ANCHORARRAY(F259)*{3,1}))</f>
        <v>0</v>
      </c>
      <c r="J259" t="b" cm="1">
        <f t="array" ref="J259">IF(A258=0,ROUND(MMULT(_xlfn.ANCHORARRAY(B261)+10000000000000,MINVERSE(B259:C260)),9))</f>
        <v>0</v>
      </c>
      <c r="L259" cm="1">
        <f t="array" ref="L259">_xlfn.LET(_xlpm.p,_xlfn.ANCHORARRAY(J259),IF(OR(MOD(_xlpm.p,1)),0,SUM(_xlpm.p*{3,1})))</f>
        <v>0</v>
      </c>
    </row>
    <row r="260" spans="1:12">
      <c r="A260" s="2" t="s">
        <v>178</v>
      </c>
      <c r="B260" cm="1">
        <f t="array" ref="B260:C260">--_xlfn.REGEXEXTRACT(A260,"[-\d]+",1)</f>
        <v>3609</v>
      </c>
      <c r="C260">
        <v>3490</v>
      </c>
      <c r="F260" t="b" cm="1">
        <f t="array" ref="F260">IF(A259=0,ROUND(MMULT(_xlfn.ANCHORARRAY(B262),MINVERSE(B260:C261)),9))</f>
        <v>0</v>
      </c>
      <c r="H260" cm="1">
        <f t="array" ref="H260">IF(OR(MOD(_xlfn.ANCHORARRAY(F260),1)),0,SUM(_xlfn.ANCHORARRAY(F260)*{3,1}))</f>
        <v>0</v>
      </c>
      <c r="J260" t="b" cm="1">
        <f t="array" ref="J260">IF(A259=0,ROUND(MMULT(_xlfn.ANCHORARRAY(B262)+10000000000000,MINVERSE(B260:C261)),9))</f>
        <v>0</v>
      </c>
      <c r="L260" cm="1">
        <f t="array" ref="L260">_xlfn.LET(_xlpm.p,_xlfn.ANCHORARRAY(J260),IF(OR(MOD(_xlpm.p,1)),0,SUM(_xlpm.p*{3,1})))</f>
        <v>0</v>
      </c>
    </row>
    <row r="261" spans="1:12">
      <c r="A261" s="1"/>
      <c r="B261" t="e" cm="1" vm="2">
        <f t="array" ref="B261">--_xlfn.REGEXEXTRACT(A261,"[-\d]+",1)</f>
        <v>#N/A</v>
      </c>
      <c r="F261" t="b" cm="1">
        <f t="array" ref="F261">IF(A260=0,ROUND(MMULT(_xlfn.ANCHORARRAY(B263),MINVERSE(B261:C262)),9))</f>
        <v>0</v>
      </c>
      <c r="H261" cm="1">
        <f t="array" ref="H261">IF(OR(MOD(_xlfn.ANCHORARRAY(F261),1)),0,SUM(_xlfn.ANCHORARRAY(F261)*{3,1}))</f>
        <v>0</v>
      </c>
      <c r="J261" t="b" cm="1">
        <f t="array" ref="J261">IF(A260=0,ROUND(MMULT(_xlfn.ANCHORARRAY(B263)+10000000000000,MINVERSE(B261:C262)),9))</f>
        <v>0</v>
      </c>
      <c r="L261" cm="1">
        <f t="array" ref="L261">_xlfn.LET(_xlpm.p,_xlfn.ANCHORARRAY(J261),IF(OR(MOD(_xlpm.p,1)),0,SUM(_xlpm.p*{3,1})))</f>
        <v>0</v>
      </c>
    </row>
    <row r="262" spans="1:12">
      <c r="A262" s="2" t="s">
        <v>179</v>
      </c>
      <c r="B262" cm="1">
        <f t="array" ref="B262:C262">--_xlfn.REGEXEXTRACT(A262,"[-\d]+",1)</f>
        <v>33</v>
      </c>
      <c r="C262">
        <v>13</v>
      </c>
      <c r="F262" cm="1">
        <f t="array" ref="F262:G262">IF(A261=0,ROUND(MMULT(_xlfn.ANCHORARRAY(B264),MINVERSE(B262:C263)),9))</f>
        <v>-68.686902754000002</v>
      </c>
      <c r="G262">
        <v>222.703766161</v>
      </c>
      <c r="H262" cm="1">
        <f t="array" ref="H262">IF(OR(MOD(_xlfn.ANCHORARRAY(F262),1)),0,SUM(_xlfn.ANCHORARRAY(F262)*{3,1}))</f>
        <v>0</v>
      </c>
      <c r="J262" cm="1">
        <f t="array" ref="J262:K262">IF(A261=0,ROUND(MMULT(_xlfn.ANCHORARRAY(B264)+10000000000000,MINVERSE(B262:C263)),9))</f>
        <v>241708825114</v>
      </c>
      <c r="K262">
        <v>112422709610</v>
      </c>
      <c r="L262" cm="1">
        <f t="array" ref="L262">_xlfn.LET(_xlpm.p,_xlfn.ANCHORARRAY(J262),IF(OR(MOD(_xlpm.p,1)),0,SUM(_xlpm.p*{3,1})))</f>
        <v>837549184952</v>
      </c>
    </row>
    <row r="263" spans="1:12">
      <c r="A263" s="2" t="s">
        <v>180</v>
      </c>
      <c r="B263" cm="1">
        <f t="array" ref="B263:C263">--_xlfn.REGEXEXTRACT(A263,"[-\d]+",1)</f>
        <v>18</v>
      </c>
      <c r="C263">
        <v>61</v>
      </c>
      <c r="F263" t="b" cm="1">
        <f t="array" ref="F263">IF(A262=0,ROUND(MMULT(_xlfn.ANCHORARRAY(B265),MINVERSE(B263:C264)),9))</f>
        <v>0</v>
      </c>
      <c r="H263" cm="1">
        <f t="array" ref="H263">IF(OR(MOD(_xlfn.ANCHORARRAY(F263),1)),0,SUM(_xlfn.ANCHORARRAY(F263)*{3,1}))</f>
        <v>0</v>
      </c>
      <c r="J263" t="b" cm="1">
        <f t="array" ref="J263">IF(A262=0,ROUND(MMULT(_xlfn.ANCHORARRAY(B265)+10000000000000,MINVERSE(B263:C264)),9))</f>
        <v>0</v>
      </c>
      <c r="L263" cm="1">
        <f t="array" ref="L263">_xlfn.LET(_xlpm.p,_xlfn.ANCHORARRAY(J263),IF(OR(MOD(_xlpm.p,1)),0,SUM(_xlpm.p*{3,1})))</f>
        <v>0</v>
      </c>
    </row>
    <row r="264" spans="1:12">
      <c r="A264" s="2" t="s">
        <v>181</v>
      </c>
      <c r="B264" cm="1">
        <f t="array" ref="B264:C264">--_xlfn.REGEXEXTRACT(A264,"[-\d]+",1)</f>
        <v>1742</v>
      </c>
      <c r="C264">
        <v>12692</v>
      </c>
      <c r="F264" t="b" cm="1">
        <f t="array" ref="F264">IF(A263=0,ROUND(MMULT(_xlfn.ANCHORARRAY(B266),MINVERSE(B264:C265)),9))</f>
        <v>0</v>
      </c>
      <c r="H264" cm="1">
        <f t="array" ref="H264">IF(OR(MOD(_xlfn.ANCHORARRAY(F264),1)),0,SUM(_xlfn.ANCHORARRAY(F264)*{3,1}))</f>
        <v>0</v>
      </c>
      <c r="J264" t="b" cm="1">
        <f t="array" ref="J264">IF(A263=0,ROUND(MMULT(_xlfn.ANCHORARRAY(B266)+10000000000000,MINVERSE(B264:C265)),9))</f>
        <v>0</v>
      </c>
      <c r="L264" cm="1">
        <f t="array" ref="L264">_xlfn.LET(_xlpm.p,_xlfn.ANCHORARRAY(J264),IF(OR(MOD(_xlpm.p,1)),0,SUM(_xlpm.p*{3,1})))</f>
        <v>0</v>
      </c>
    </row>
    <row r="265" spans="1:12">
      <c r="A265" s="1"/>
      <c r="B265" t="e" cm="1" vm="2">
        <f t="array" ref="B265">--_xlfn.REGEXEXTRACT(A265,"[-\d]+",1)</f>
        <v>#N/A</v>
      </c>
      <c r="F265" t="b" cm="1">
        <f t="array" ref="F265">IF(A264=0,ROUND(MMULT(_xlfn.ANCHORARRAY(B267),MINVERSE(B265:C266)),9))</f>
        <v>0</v>
      </c>
      <c r="H265" cm="1">
        <f t="array" ref="H265">IF(OR(MOD(_xlfn.ANCHORARRAY(F265),1)),0,SUM(_xlfn.ANCHORARRAY(F265)*{3,1}))</f>
        <v>0</v>
      </c>
      <c r="J265" t="b" cm="1">
        <f t="array" ref="J265">IF(A264=0,ROUND(MMULT(_xlfn.ANCHORARRAY(B267)+10000000000000,MINVERSE(B265:C266)),9))</f>
        <v>0</v>
      </c>
      <c r="L265" cm="1">
        <f t="array" ref="L265">_xlfn.LET(_xlpm.p,_xlfn.ANCHORARRAY(J265),IF(OR(MOD(_xlpm.p,1)),0,SUM(_xlpm.p*{3,1})))</f>
        <v>0</v>
      </c>
    </row>
    <row r="266" spans="1:12">
      <c r="A266" s="2" t="s">
        <v>182</v>
      </c>
      <c r="B266" cm="1">
        <f t="array" ref="B266:C266">--_xlfn.REGEXEXTRACT(A266,"[-\d]+",1)</f>
        <v>81</v>
      </c>
      <c r="C266">
        <v>17</v>
      </c>
      <c r="F266" cm="1">
        <f t="array" ref="F266:G266">IF(A265=0,ROUND(MMULT(_xlfn.ANCHORARRAY(B268),MINVERSE(B266:C267)),9))</f>
        <v>36</v>
      </c>
      <c r="G266">
        <v>9</v>
      </c>
      <c r="H266" cm="1">
        <f t="array" ref="H266">IF(OR(MOD(_xlfn.ANCHORARRAY(F266),1)),0,SUM(_xlfn.ANCHORARRAY(F266)*{3,1}))</f>
        <v>117</v>
      </c>
      <c r="J266" cm="1">
        <f t="array" ref="J266:K266">IF(A265=0,ROUND(MMULT(_xlfn.ANCHORARRAY(B268)+10000000000000,MINVERSE(B266:C267)),9))</f>
        <v>-10604453834.6257</v>
      </c>
      <c r="K266">
        <v>169671261939.01099</v>
      </c>
      <c r="L266" cm="1">
        <f t="array" ref="L266">_xlfn.LET(_xlpm.p,_xlfn.ANCHORARRAY(J266),IF(OR(MOD(_xlpm.p,1)),0,SUM(_xlpm.p*{3,1})))</f>
        <v>0</v>
      </c>
    </row>
    <row r="267" spans="1:12">
      <c r="A267" s="2" t="s">
        <v>183</v>
      </c>
      <c r="B267" cm="1">
        <f t="array" ref="B267:C267">--_xlfn.REGEXEXTRACT(A267,"[-\d]+",1)</f>
        <v>64</v>
      </c>
      <c r="C267">
        <v>60</v>
      </c>
      <c r="F267" t="b" cm="1">
        <f t="array" ref="F267">IF(A266=0,ROUND(MMULT(_xlfn.ANCHORARRAY(B269),MINVERSE(B267:C268)),9))</f>
        <v>0</v>
      </c>
      <c r="H267" cm="1">
        <f t="array" ref="H267">IF(OR(MOD(_xlfn.ANCHORARRAY(F267),1)),0,SUM(_xlfn.ANCHORARRAY(F267)*{3,1}))</f>
        <v>0</v>
      </c>
      <c r="J267" t="b" cm="1">
        <f t="array" ref="J267">IF(A266=0,ROUND(MMULT(_xlfn.ANCHORARRAY(B269)+10000000000000,MINVERSE(B267:C268)),9))</f>
        <v>0</v>
      </c>
      <c r="L267" cm="1">
        <f t="array" ref="L267">_xlfn.LET(_xlpm.p,_xlfn.ANCHORARRAY(J267),IF(OR(MOD(_xlpm.p,1)),0,SUM(_xlpm.p*{3,1})))</f>
        <v>0</v>
      </c>
    </row>
    <row r="268" spans="1:12">
      <c r="A268" s="2" t="s">
        <v>184</v>
      </c>
      <c r="B268" cm="1">
        <f t="array" ref="B268:C268">--_xlfn.REGEXEXTRACT(A268,"[-\d]+",1)</f>
        <v>3492</v>
      </c>
      <c r="C268">
        <v>1152</v>
      </c>
      <c r="F268" t="b" cm="1">
        <f t="array" ref="F268">IF(A267=0,ROUND(MMULT(_xlfn.ANCHORARRAY(B270),MINVERSE(B268:C269)),9))</f>
        <v>0</v>
      </c>
      <c r="H268" cm="1">
        <f t="array" ref="H268">IF(OR(MOD(_xlfn.ANCHORARRAY(F268),1)),0,SUM(_xlfn.ANCHORARRAY(F268)*{3,1}))</f>
        <v>0</v>
      </c>
      <c r="J268" t="b" cm="1">
        <f t="array" ref="J268">IF(A267=0,ROUND(MMULT(_xlfn.ANCHORARRAY(B270)+10000000000000,MINVERSE(B268:C269)),9))</f>
        <v>0</v>
      </c>
      <c r="L268" cm="1">
        <f t="array" ref="L268">_xlfn.LET(_xlpm.p,_xlfn.ANCHORARRAY(J268),IF(OR(MOD(_xlpm.p,1)),0,SUM(_xlpm.p*{3,1})))</f>
        <v>0</v>
      </c>
    </row>
    <row r="269" spans="1:12">
      <c r="A269" s="1"/>
      <c r="B269" t="e" cm="1" vm="2">
        <f t="array" ref="B269">--_xlfn.REGEXEXTRACT(A269,"[-\d]+",1)</f>
        <v>#N/A</v>
      </c>
      <c r="F269" t="b" cm="1">
        <f t="array" ref="F269">IF(A268=0,ROUND(MMULT(_xlfn.ANCHORARRAY(B271),MINVERSE(B269:C270)),9))</f>
        <v>0</v>
      </c>
      <c r="H269" cm="1">
        <f t="array" ref="H269">IF(OR(MOD(_xlfn.ANCHORARRAY(F269),1)),0,SUM(_xlfn.ANCHORARRAY(F269)*{3,1}))</f>
        <v>0</v>
      </c>
      <c r="J269" t="b" cm="1">
        <f t="array" ref="J269">IF(A268=0,ROUND(MMULT(_xlfn.ANCHORARRAY(B271)+10000000000000,MINVERSE(B269:C270)),9))</f>
        <v>0</v>
      </c>
      <c r="L269" cm="1">
        <f t="array" ref="L269">_xlfn.LET(_xlpm.p,_xlfn.ANCHORARRAY(J269),IF(OR(MOD(_xlpm.p,1)),0,SUM(_xlpm.p*{3,1})))</f>
        <v>0</v>
      </c>
    </row>
    <row r="270" spans="1:12">
      <c r="A270" s="2" t="s">
        <v>185</v>
      </c>
      <c r="B270" cm="1">
        <f t="array" ref="B270:C270">--_xlfn.REGEXEXTRACT(A270,"[-\d]+",1)</f>
        <v>51</v>
      </c>
      <c r="C270">
        <v>16</v>
      </c>
      <c r="F270" cm="1">
        <f t="array" ref="F270:G270">IF(A269=0,ROUND(MMULT(_xlfn.ANCHORARRAY(B272),MINVERSE(B270:C271)),9))</f>
        <v>293.807838549</v>
      </c>
      <c r="G270">
        <v>96.042117578000003</v>
      </c>
      <c r="H270" cm="1">
        <f t="array" ref="H270">IF(OR(MOD(_xlfn.ANCHORARRAY(F270),1)),0,SUM(_xlfn.ANCHORARRAY(F270)*{3,1}))</f>
        <v>0</v>
      </c>
      <c r="J270" cm="1">
        <f t="array" ref="J270:K270">IF(A269=0,ROUND(MMULT(_xlfn.ANCHORARRAY(B272)+10000000000000,MINVERSE(B270:C271)),9))</f>
        <v>157940918691</v>
      </c>
      <c r="K270">
        <v>102369113872</v>
      </c>
      <c r="L270" cm="1">
        <f t="array" ref="L270">_xlfn.LET(_xlpm.p,_xlfn.ANCHORARRAY(J270),IF(OR(MOD(_xlpm.p,1)),0,SUM(_xlpm.p*{3,1})))</f>
        <v>576191869945</v>
      </c>
    </row>
    <row r="271" spans="1:12">
      <c r="A271" s="2" t="s">
        <v>186</v>
      </c>
      <c r="B271" cm="1">
        <f t="array" ref="B271:C271">--_xlfn.REGEXEXTRACT(A271,"[-\d]+",1)</f>
        <v>19</v>
      </c>
      <c r="C271">
        <v>73</v>
      </c>
      <c r="F271" t="b" cm="1">
        <f t="array" ref="F271">IF(A270=0,ROUND(MMULT(_xlfn.ANCHORARRAY(B273),MINVERSE(B271:C272)),9))</f>
        <v>0</v>
      </c>
      <c r="H271" cm="1">
        <f t="array" ref="H271">IF(OR(MOD(_xlfn.ANCHORARRAY(F271),1)),0,SUM(_xlfn.ANCHORARRAY(F271)*{3,1}))</f>
        <v>0</v>
      </c>
      <c r="J271" t="b" cm="1">
        <f t="array" ref="J271">IF(A270=0,ROUND(MMULT(_xlfn.ANCHORARRAY(B273)+10000000000000,MINVERSE(B271:C272)),9))</f>
        <v>0</v>
      </c>
      <c r="L271" cm="1">
        <f t="array" ref="L271">_xlfn.LET(_xlpm.p,_xlfn.ANCHORARRAY(J271),IF(OR(MOD(_xlpm.p,1)),0,SUM(_xlpm.p*{3,1})))</f>
        <v>0</v>
      </c>
    </row>
    <row r="272" spans="1:12">
      <c r="A272" s="2" t="s">
        <v>187</v>
      </c>
      <c r="B272" cm="1">
        <f t="array" ref="B272:C272">--_xlfn.REGEXEXTRACT(A272,"[-\d]+",1)</f>
        <v>16809</v>
      </c>
      <c r="C272">
        <v>11712</v>
      </c>
      <c r="F272" t="b" cm="1">
        <f t="array" ref="F272">IF(A271=0,ROUND(MMULT(_xlfn.ANCHORARRAY(B274),MINVERSE(B272:C273)),9))</f>
        <v>0</v>
      </c>
      <c r="H272" cm="1">
        <f t="array" ref="H272">IF(OR(MOD(_xlfn.ANCHORARRAY(F272),1)),0,SUM(_xlfn.ANCHORARRAY(F272)*{3,1}))</f>
        <v>0</v>
      </c>
      <c r="J272" t="b" cm="1">
        <f t="array" ref="J272">IF(A271=0,ROUND(MMULT(_xlfn.ANCHORARRAY(B274)+10000000000000,MINVERSE(B272:C273)),9))</f>
        <v>0</v>
      </c>
      <c r="L272" cm="1">
        <f t="array" ref="L272">_xlfn.LET(_xlpm.p,_xlfn.ANCHORARRAY(J272),IF(OR(MOD(_xlpm.p,1)),0,SUM(_xlpm.p*{3,1})))</f>
        <v>0</v>
      </c>
    </row>
    <row r="273" spans="1:12">
      <c r="A273" s="1"/>
      <c r="B273" t="e" cm="1" vm="2">
        <f t="array" ref="B273">--_xlfn.REGEXEXTRACT(A273,"[-\d]+",1)</f>
        <v>#N/A</v>
      </c>
      <c r="F273" t="b" cm="1">
        <f t="array" ref="F273">IF(A272=0,ROUND(MMULT(_xlfn.ANCHORARRAY(B275),MINVERSE(B273:C274)),9))</f>
        <v>0</v>
      </c>
      <c r="H273" cm="1">
        <f t="array" ref="H273">IF(OR(MOD(_xlfn.ANCHORARRAY(F273),1)),0,SUM(_xlfn.ANCHORARRAY(F273)*{3,1}))</f>
        <v>0</v>
      </c>
      <c r="J273" t="b" cm="1">
        <f t="array" ref="J273">IF(A272=0,ROUND(MMULT(_xlfn.ANCHORARRAY(B275)+10000000000000,MINVERSE(B273:C274)),9))</f>
        <v>0</v>
      </c>
      <c r="L273" cm="1">
        <f t="array" ref="L273">_xlfn.LET(_xlpm.p,_xlfn.ANCHORARRAY(J273),IF(OR(MOD(_xlpm.p,1)),0,SUM(_xlpm.p*{3,1})))</f>
        <v>0</v>
      </c>
    </row>
    <row r="274" spans="1:12">
      <c r="A274" s="2" t="s">
        <v>188</v>
      </c>
      <c r="B274" cm="1">
        <f t="array" ref="B274:C274">--_xlfn.REGEXEXTRACT(A274,"[-\d]+",1)</f>
        <v>74</v>
      </c>
      <c r="C274">
        <v>23</v>
      </c>
      <c r="F274" cm="1">
        <f t="array" ref="F274:G274">IF(A273=0,ROUND(MMULT(_xlfn.ANCHORARRAY(B276),MINVERSE(B274:C275)),9))</f>
        <v>140.89010988999999</v>
      </c>
      <c r="G274">
        <v>146.34432234400001</v>
      </c>
      <c r="H274" cm="1">
        <f t="array" ref="H274">IF(OR(MOD(_xlfn.ANCHORARRAY(F274),1)),0,SUM(_xlfn.ANCHORARRAY(F274)*{3,1}))</f>
        <v>0</v>
      </c>
      <c r="J274" cm="1">
        <f t="array" ref="J274:K274">IF(A273=0,ROUND(MMULT(_xlfn.ANCHORARRAY(B276)+10000000000000,MINVERSE(B274:C275)),9))</f>
        <v>109890110031</v>
      </c>
      <c r="K274">
        <v>155677655824</v>
      </c>
      <c r="L274" cm="1">
        <f t="array" ref="L274">_xlfn.LET(_xlpm.p,_xlfn.ANCHORARRAY(J274),IF(OR(MOD(_xlpm.p,1)),0,SUM(_xlpm.p*{3,1})))</f>
        <v>485347985917</v>
      </c>
    </row>
    <row r="275" spans="1:12">
      <c r="A275" s="2" t="s">
        <v>189</v>
      </c>
      <c r="B275" cm="1">
        <f t="array" ref="B275:C275">--_xlfn.REGEXEXTRACT(A275,"[-\d]+",1)</f>
        <v>12</v>
      </c>
      <c r="C275">
        <v>48</v>
      </c>
      <c r="F275" t="b" cm="1">
        <f t="array" ref="F275">IF(A274=0,ROUND(MMULT(_xlfn.ANCHORARRAY(B277),MINVERSE(B275:C276)),9))</f>
        <v>0</v>
      </c>
      <c r="H275" cm="1">
        <f t="array" ref="H275">IF(OR(MOD(_xlfn.ANCHORARRAY(F275),1)),0,SUM(_xlfn.ANCHORARRAY(F275)*{3,1}))</f>
        <v>0</v>
      </c>
      <c r="J275" t="b" cm="1">
        <f t="array" ref="J275">IF(A274=0,ROUND(MMULT(_xlfn.ANCHORARRAY(B277)+10000000000000,MINVERSE(B275:C276)),9))</f>
        <v>0</v>
      </c>
      <c r="L275" cm="1">
        <f t="array" ref="L275">_xlfn.LET(_xlpm.p,_xlfn.ANCHORARRAY(J275),IF(OR(MOD(_xlpm.p,1)),0,SUM(_xlpm.p*{3,1})))</f>
        <v>0</v>
      </c>
    </row>
    <row r="276" spans="1:12">
      <c r="A276" s="2" t="s">
        <v>190</v>
      </c>
      <c r="B276" cm="1">
        <f t="array" ref="B276:C276">--_xlfn.REGEXEXTRACT(A276,"[-\d]+",1)</f>
        <v>12182</v>
      </c>
      <c r="C276">
        <v>10265</v>
      </c>
      <c r="F276" t="b" cm="1">
        <f t="array" ref="F276">IF(A275=0,ROUND(MMULT(_xlfn.ANCHORARRAY(B278),MINVERSE(B276:C277)),9))</f>
        <v>0</v>
      </c>
      <c r="H276" cm="1">
        <f t="array" ref="H276">IF(OR(MOD(_xlfn.ANCHORARRAY(F276),1)),0,SUM(_xlfn.ANCHORARRAY(F276)*{3,1}))</f>
        <v>0</v>
      </c>
      <c r="J276" t="b" cm="1">
        <f t="array" ref="J276">IF(A275=0,ROUND(MMULT(_xlfn.ANCHORARRAY(B278)+10000000000000,MINVERSE(B276:C277)),9))</f>
        <v>0</v>
      </c>
      <c r="L276" cm="1">
        <f t="array" ref="L276">_xlfn.LET(_xlpm.p,_xlfn.ANCHORARRAY(J276),IF(OR(MOD(_xlpm.p,1)),0,SUM(_xlpm.p*{3,1})))</f>
        <v>0</v>
      </c>
    </row>
    <row r="277" spans="1:12">
      <c r="A277" s="1"/>
      <c r="B277" t="e" cm="1" vm="2">
        <f t="array" ref="B277">--_xlfn.REGEXEXTRACT(A277,"[-\d]+",1)</f>
        <v>#N/A</v>
      </c>
      <c r="F277" t="b" cm="1">
        <f t="array" ref="F277">IF(A276=0,ROUND(MMULT(_xlfn.ANCHORARRAY(B279),MINVERSE(B277:C278)),9))</f>
        <v>0</v>
      </c>
      <c r="H277" cm="1">
        <f t="array" ref="H277">IF(OR(MOD(_xlfn.ANCHORARRAY(F277),1)),0,SUM(_xlfn.ANCHORARRAY(F277)*{3,1}))</f>
        <v>0</v>
      </c>
      <c r="J277" t="b" cm="1">
        <f t="array" ref="J277">IF(A276=0,ROUND(MMULT(_xlfn.ANCHORARRAY(B279)+10000000000000,MINVERSE(B277:C278)),9))</f>
        <v>0</v>
      </c>
      <c r="L277" cm="1">
        <f t="array" ref="L277">_xlfn.LET(_xlpm.p,_xlfn.ANCHORARRAY(J277),IF(OR(MOD(_xlpm.p,1)),0,SUM(_xlpm.p*{3,1})))</f>
        <v>0</v>
      </c>
    </row>
    <row r="278" spans="1:12">
      <c r="A278" s="2" t="s">
        <v>191</v>
      </c>
      <c r="B278" cm="1">
        <f t="array" ref="B278:C278">--_xlfn.REGEXEXTRACT(A278,"[-\d]+",1)</f>
        <v>63</v>
      </c>
      <c r="C278">
        <v>15</v>
      </c>
      <c r="F278" cm="1">
        <f t="array" ref="F278:G278">IF(A277=0,ROUND(MMULT(_xlfn.ANCHORARRAY(B280),MINVERSE(B278:C279)),9))</f>
        <v>147.96305786900001</v>
      </c>
      <c r="G278">
        <v>56.475976938000002</v>
      </c>
      <c r="H278" cm="1">
        <f t="array" ref="H278">IF(OR(MOD(_xlfn.ANCHORARRAY(F278),1)),0,SUM(_xlfn.ANCHORARRAY(F278)*{3,1}))</f>
        <v>0</v>
      </c>
      <c r="J278" cm="1">
        <f t="array" ref="J278:K278">IF(A277=0,ROUND(MMULT(_xlfn.ANCHORARRAY(B280)+10000000000000,MINVERSE(B278:C279)),9))</f>
        <v>113175315117</v>
      </c>
      <c r="K278">
        <v>102498398519</v>
      </c>
      <c r="L278" cm="1">
        <f t="array" ref="L278">_xlfn.LET(_xlpm.p,_xlfn.ANCHORARRAY(J278),IF(OR(MOD(_xlpm.p,1)),0,SUM(_xlpm.p*{3,1})))</f>
        <v>442024343870</v>
      </c>
    </row>
    <row r="279" spans="1:12">
      <c r="A279" s="2" t="s">
        <v>192</v>
      </c>
      <c r="B279" cm="1">
        <f t="array" ref="B279:C279">--_xlfn.REGEXEXTRACT(A279,"[-\d]+",1)</f>
        <v>28</v>
      </c>
      <c r="C279">
        <v>81</v>
      </c>
      <c r="F279" t="b" cm="1">
        <f t="array" ref="F279">IF(A278=0,ROUND(MMULT(_xlfn.ANCHORARRAY(B281),MINVERSE(B279:C280)),9))</f>
        <v>0</v>
      </c>
      <c r="H279" cm="1">
        <f t="array" ref="H279">IF(OR(MOD(_xlfn.ANCHORARRAY(F279),1)),0,SUM(_xlfn.ANCHORARRAY(F279)*{3,1}))</f>
        <v>0</v>
      </c>
      <c r="J279" t="b" cm="1">
        <f t="array" ref="J279">IF(A278=0,ROUND(MMULT(_xlfn.ANCHORARRAY(B281)+10000000000000,MINVERSE(B279:C280)),9))</f>
        <v>0</v>
      </c>
      <c r="L279" cm="1">
        <f t="array" ref="L279">_xlfn.LET(_xlpm.p,_xlfn.ANCHORARRAY(J279),IF(OR(MOD(_xlpm.p,1)),0,SUM(_xlpm.p*{3,1})))</f>
        <v>0</v>
      </c>
    </row>
    <row r="280" spans="1:12">
      <c r="A280" s="2" t="s">
        <v>193</v>
      </c>
      <c r="B280" cm="1">
        <f t="array" ref="B280:C280">--_xlfn.REGEXEXTRACT(A280,"[-\d]+",1)</f>
        <v>10903</v>
      </c>
      <c r="C280">
        <v>6794</v>
      </c>
      <c r="F280" t="b" cm="1">
        <f t="array" ref="F280">IF(A279=0,ROUND(MMULT(_xlfn.ANCHORARRAY(B282),MINVERSE(B280:C281)),9))</f>
        <v>0</v>
      </c>
      <c r="H280" cm="1">
        <f t="array" ref="H280">IF(OR(MOD(_xlfn.ANCHORARRAY(F280),1)),0,SUM(_xlfn.ANCHORARRAY(F280)*{3,1}))</f>
        <v>0</v>
      </c>
      <c r="J280" t="b" cm="1">
        <f t="array" ref="J280">IF(A279=0,ROUND(MMULT(_xlfn.ANCHORARRAY(B282)+10000000000000,MINVERSE(B280:C281)),9))</f>
        <v>0</v>
      </c>
      <c r="L280" cm="1">
        <f t="array" ref="L280">_xlfn.LET(_xlpm.p,_xlfn.ANCHORARRAY(J280),IF(OR(MOD(_xlpm.p,1)),0,SUM(_xlpm.p*{3,1})))</f>
        <v>0</v>
      </c>
    </row>
    <row r="281" spans="1:12">
      <c r="A281" s="1"/>
      <c r="B281" t="e" cm="1" vm="2">
        <f t="array" ref="B281">--_xlfn.REGEXEXTRACT(A281,"[-\d]+",1)</f>
        <v>#N/A</v>
      </c>
      <c r="F281" t="b" cm="1">
        <f t="array" ref="F281">IF(A280=0,ROUND(MMULT(_xlfn.ANCHORARRAY(B283),MINVERSE(B281:C282)),9))</f>
        <v>0</v>
      </c>
      <c r="H281" cm="1">
        <f t="array" ref="H281">IF(OR(MOD(_xlfn.ANCHORARRAY(F281),1)),0,SUM(_xlfn.ANCHORARRAY(F281)*{3,1}))</f>
        <v>0</v>
      </c>
      <c r="J281" t="b" cm="1">
        <f t="array" ref="J281">IF(A280=0,ROUND(MMULT(_xlfn.ANCHORARRAY(B283)+10000000000000,MINVERSE(B281:C282)),9))</f>
        <v>0</v>
      </c>
      <c r="L281" cm="1">
        <f t="array" ref="L281">_xlfn.LET(_xlpm.p,_xlfn.ANCHORARRAY(J281),IF(OR(MOD(_xlpm.p,1)),0,SUM(_xlpm.p*{3,1})))</f>
        <v>0</v>
      </c>
    </row>
    <row r="282" spans="1:12">
      <c r="A282" s="2" t="s">
        <v>194</v>
      </c>
      <c r="B282" cm="1">
        <f t="array" ref="B282:C282">--_xlfn.REGEXEXTRACT(A282,"[-\d]+",1)</f>
        <v>14</v>
      </c>
      <c r="C282">
        <v>72</v>
      </c>
      <c r="F282" cm="1">
        <f t="array" ref="F282:G282">IF(A281=0,ROUND(MMULT(_xlfn.ANCHORARRAY(B284),MINVERSE(B282:C283)),9))</f>
        <v>117.823920266</v>
      </c>
      <c r="G282">
        <v>136.292358804</v>
      </c>
      <c r="H282" cm="1">
        <f t="array" ref="H282">IF(OR(MOD(_xlfn.ANCHORARRAY(F282),1)),0,SUM(_xlfn.ANCHORARRAY(F282)*{3,1}))</f>
        <v>0</v>
      </c>
      <c r="J282" cm="1">
        <f t="array" ref="J282:K282">IF(A281=0,ROUND(MMULT(_xlfn.ANCHORARRAY(B284)+10000000000000,MINVERSE(B282:C283)),9))</f>
        <v>112126245965</v>
      </c>
      <c r="K282">
        <v>120431893824</v>
      </c>
      <c r="L282" cm="1">
        <f t="array" ref="L282">_xlfn.LET(_xlpm.p,_xlfn.ANCHORARRAY(J282),IF(OR(MOD(_xlpm.p,1)),0,SUM(_xlpm.p*{3,1})))</f>
        <v>456810631719</v>
      </c>
    </row>
    <row r="283" spans="1:12">
      <c r="A283" s="2" t="s">
        <v>195</v>
      </c>
      <c r="B283" cm="1">
        <f t="array" ref="B283:C283">--_xlfn.REGEXEXTRACT(A283,"[-\d]+",1)</f>
        <v>70</v>
      </c>
      <c r="C283">
        <v>16</v>
      </c>
      <c r="F283" t="b" cm="1">
        <f t="array" ref="F283">IF(A282=0,ROUND(MMULT(_xlfn.ANCHORARRAY(B285),MINVERSE(B283:C284)),9))</f>
        <v>0</v>
      </c>
      <c r="H283" cm="1">
        <f t="array" ref="H283">IF(OR(MOD(_xlfn.ANCHORARRAY(F283),1)),0,SUM(_xlfn.ANCHORARRAY(F283)*{3,1}))</f>
        <v>0</v>
      </c>
      <c r="J283" t="b" cm="1">
        <f t="array" ref="J283">IF(A282=0,ROUND(MMULT(_xlfn.ANCHORARRAY(B285)+10000000000000,MINVERSE(B283:C284)),9))</f>
        <v>0</v>
      </c>
      <c r="L283" cm="1">
        <f t="array" ref="L283">_xlfn.LET(_xlpm.p,_xlfn.ANCHORARRAY(J283),IF(OR(MOD(_xlpm.p,1)),0,SUM(_xlpm.p*{3,1})))</f>
        <v>0</v>
      </c>
    </row>
    <row r="284" spans="1:12">
      <c r="A284" s="2" t="s">
        <v>196</v>
      </c>
      <c r="B284" cm="1">
        <f t="array" ref="B284:C284">--_xlfn.REGEXEXTRACT(A284,"[-\d]+",1)</f>
        <v>11190</v>
      </c>
      <c r="C284">
        <v>10664</v>
      </c>
      <c r="F284" t="b" cm="1">
        <f t="array" ref="F284">IF(A283=0,ROUND(MMULT(_xlfn.ANCHORARRAY(B286),MINVERSE(B284:C285)),9))</f>
        <v>0</v>
      </c>
      <c r="H284" cm="1">
        <f t="array" ref="H284">IF(OR(MOD(_xlfn.ANCHORARRAY(F284),1)),0,SUM(_xlfn.ANCHORARRAY(F284)*{3,1}))</f>
        <v>0</v>
      </c>
      <c r="J284" t="b" cm="1">
        <f t="array" ref="J284">IF(A283=0,ROUND(MMULT(_xlfn.ANCHORARRAY(B286)+10000000000000,MINVERSE(B284:C285)),9))</f>
        <v>0</v>
      </c>
      <c r="L284" cm="1">
        <f t="array" ref="L284">_xlfn.LET(_xlpm.p,_xlfn.ANCHORARRAY(J284),IF(OR(MOD(_xlpm.p,1)),0,SUM(_xlpm.p*{3,1})))</f>
        <v>0</v>
      </c>
    </row>
    <row r="285" spans="1:12">
      <c r="A285" s="1"/>
      <c r="B285" t="e" cm="1" vm="2">
        <f t="array" ref="B285">--_xlfn.REGEXEXTRACT(A285,"[-\d]+",1)</f>
        <v>#N/A</v>
      </c>
      <c r="F285" t="b" cm="1">
        <f t="array" ref="F285">IF(A284=0,ROUND(MMULT(_xlfn.ANCHORARRAY(B287),MINVERSE(B285:C286)),9))</f>
        <v>0</v>
      </c>
      <c r="H285" cm="1">
        <f t="array" ref="H285">IF(OR(MOD(_xlfn.ANCHORARRAY(F285),1)),0,SUM(_xlfn.ANCHORARRAY(F285)*{3,1}))</f>
        <v>0</v>
      </c>
      <c r="J285" t="b" cm="1">
        <f t="array" ref="J285">IF(A284=0,ROUND(MMULT(_xlfn.ANCHORARRAY(B287)+10000000000000,MINVERSE(B285:C286)),9))</f>
        <v>0</v>
      </c>
      <c r="L285" cm="1">
        <f t="array" ref="L285">_xlfn.LET(_xlpm.p,_xlfn.ANCHORARRAY(J285),IF(OR(MOD(_xlpm.p,1)),0,SUM(_xlpm.p*{3,1})))</f>
        <v>0</v>
      </c>
    </row>
    <row r="286" spans="1:12">
      <c r="A286" s="2" t="s">
        <v>197</v>
      </c>
      <c r="B286" cm="1">
        <f t="array" ref="B286:C286">--_xlfn.REGEXEXTRACT(A286,"[-\d]+",1)</f>
        <v>37</v>
      </c>
      <c r="C286">
        <v>11</v>
      </c>
      <c r="F286" cm="1">
        <f t="array" ref="F286:G286">IF(A285=0,ROUND(MMULT(_xlfn.ANCHORARRAY(B288),MINVERSE(B286:C287)),9))</f>
        <v>-1.597616865</v>
      </c>
      <c r="G286">
        <v>126.411549038</v>
      </c>
      <c r="H286" cm="1">
        <f t="array" ref="H286">IF(OR(MOD(_xlfn.ANCHORARRAY(F286),1)),0,SUM(_xlfn.ANCHORARRAY(F286)*{3,1}))</f>
        <v>0</v>
      </c>
      <c r="J286" cm="1">
        <f t="array" ref="J286:K286">IF(A285=0,ROUND(MMULT(_xlfn.ANCHORARRAY(B288)+10000000000000,MINVERSE(B286:C287)),9))</f>
        <v>183318056827</v>
      </c>
      <c r="K286">
        <v>119156737065</v>
      </c>
      <c r="L286" cm="1">
        <f t="array" ref="L286">_xlfn.LET(_xlpm.p,_xlfn.ANCHORARRAY(J286),IF(OR(MOD(_xlpm.p,1)),0,SUM(_xlpm.p*{3,1})))</f>
        <v>669110907546</v>
      </c>
    </row>
    <row r="287" spans="1:12">
      <c r="A287" s="2" t="s">
        <v>198</v>
      </c>
      <c r="B287" cm="1">
        <f t="array" ref="B287:C287">--_xlfn.REGEXEXTRACT(A287,"[-\d]+",1)</f>
        <v>27</v>
      </c>
      <c r="C287">
        <v>67</v>
      </c>
      <c r="F287" t="b" cm="1">
        <f t="array" ref="F287">IF(A286=0,ROUND(MMULT(_xlfn.ANCHORARRAY(B289),MINVERSE(B287:C288)),9))</f>
        <v>0</v>
      </c>
      <c r="H287" cm="1">
        <f t="array" ref="H287">IF(OR(MOD(_xlfn.ANCHORARRAY(F287),1)),0,SUM(_xlfn.ANCHORARRAY(F287)*{3,1}))</f>
        <v>0</v>
      </c>
      <c r="J287" t="b" cm="1">
        <f t="array" ref="J287">IF(A286=0,ROUND(MMULT(_xlfn.ANCHORARRAY(B289)+10000000000000,MINVERSE(B287:C288)),9))</f>
        <v>0</v>
      </c>
      <c r="L287" cm="1">
        <f t="array" ref="L287">_xlfn.LET(_xlpm.p,_xlfn.ANCHORARRAY(J287),IF(OR(MOD(_xlpm.p,1)),0,SUM(_xlpm.p*{3,1})))</f>
        <v>0</v>
      </c>
    </row>
    <row r="288" spans="1:12">
      <c r="A288" s="2" t="s">
        <v>199</v>
      </c>
      <c r="B288" cm="1">
        <f t="array" ref="B288:C288">--_xlfn.REGEXEXTRACT(A288,"[-\d]+",1)</f>
        <v>3354</v>
      </c>
      <c r="C288">
        <v>8452</v>
      </c>
      <c r="F288" t="b" cm="1">
        <f t="array" ref="F288">IF(A287=0,ROUND(MMULT(_xlfn.ANCHORARRAY(B290),MINVERSE(B288:C289)),9))</f>
        <v>0</v>
      </c>
      <c r="H288" cm="1">
        <f t="array" ref="H288">IF(OR(MOD(_xlfn.ANCHORARRAY(F288),1)),0,SUM(_xlfn.ANCHORARRAY(F288)*{3,1}))</f>
        <v>0</v>
      </c>
      <c r="J288" t="b" cm="1">
        <f t="array" ref="J288">IF(A287=0,ROUND(MMULT(_xlfn.ANCHORARRAY(B290)+10000000000000,MINVERSE(B288:C289)),9))</f>
        <v>0</v>
      </c>
      <c r="L288" cm="1">
        <f t="array" ref="L288">_xlfn.LET(_xlpm.p,_xlfn.ANCHORARRAY(J288),IF(OR(MOD(_xlpm.p,1)),0,SUM(_xlpm.p*{3,1})))</f>
        <v>0</v>
      </c>
    </row>
    <row r="289" spans="1:12">
      <c r="A289" s="1"/>
      <c r="B289" t="e" cm="1" vm="2">
        <f t="array" ref="B289">--_xlfn.REGEXEXTRACT(A289,"[-\d]+",1)</f>
        <v>#N/A</v>
      </c>
      <c r="F289" t="b" cm="1">
        <f t="array" ref="F289">IF(A288=0,ROUND(MMULT(_xlfn.ANCHORARRAY(B291),MINVERSE(B289:C290)),9))</f>
        <v>0</v>
      </c>
      <c r="H289" cm="1">
        <f t="array" ref="H289">IF(OR(MOD(_xlfn.ANCHORARRAY(F289),1)),0,SUM(_xlfn.ANCHORARRAY(F289)*{3,1}))</f>
        <v>0</v>
      </c>
      <c r="J289" t="b" cm="1">
        <f t="array" ref="J289">IF(A288=0,ROUND(MMULT(_xlfn.ANCHORARRAY(B291)+10000000000000,MINVERSE(B289:C290)),9))</f>
        <v>0</v>
      </c>
      <c r="L289" cm="1">
        <f t="array" ref="L289">_xlfn.LET(_xlpm.p,_xlfn.ANCHORARRAY(J289),IF(OR(MOD(_xlpm.p,1)),0,SUM(_xlpm.p*{3,1})))</f>
        <v>0</v>
      </c>
    </row>
    <row r="290" spans="1:12">
      <c r="A290" s="2" t="s">
        <v>200</v>
      </c>
      <c r="B290" cm="1">
        <f t="array" ref="B290:C290">--_xlfn.REGEXEXTRACT(A290,"[-\d]+",1)</f>
        <v>33</v>
      </c>
      <c r="C290">
        <v>41</v>
      </c>
      <c r="F290" cm="1">
        <f t="array" ref="F290:G290">IF(A289=0,ROUND(MMULT(_xlfn.ANCHORARRAY(B292),MINVERSE(B290:C291)),9))</f>
        <v>24</v>
      </c>
      <c r="G290">
        <v>62</v>
      </c>
      <c r="H290" cm="1">
        <f t="array" ref="H290">IF(OR(MOD(_xlfn.ANCHORARRAY(F290),1)),0,SUM(_xlfn.ANCHORARRAY(F290)*{3,1}))</f>
        <v>134</v>
      </c>
      <c r="J290" cm="1">
        <f t="array" ref="J290:K290">IF(A289=0,ROUND(MMULT(_xlfn.ANCHORARRAY(B292)+10000000000000,MINVERSE(B290:C291)),9))</f>
        <v>231124807419.99399</v>
      </c>
      <c r="K290">
        <v>30816641048.1325</v>
      </c>
      <c r="L290" cm="1">
        <f t="array" ref="L290">_xlfn.LET(_xlpm.p,_xlfn.ANCHORARRAY(J290),IF(OR(MOD(_xlpm.p,1)),0,SUM(_xlpm.p*{3,1})))</f>
        <v>0</v>
      </c>
    </row>
    <row r="291" spans="1:12">
      <c r="A291" s="2" t="s">
        <v>201</v>
      </c>
      <c r="B291" cm="1">
        <f t="array" ref="B291:C291">--_xlfn.REGEXEXTRACT(A291,"[-\d]+",1)</f>
        <v>77</v>
      </c>
      <c r="C291">
        <v>17</v>
      </c>
      <c r="F291" t="b" cm="1">
        <f t="array" ref="F291">IF(A290=0,ROUND(MMULT(_xlfn.ANCHORARRAY(B293),MINVERSE(B291:C292)),9))</f>
        <v>0</v>
      </c>
      <c r="H291" cm="1">
        <f t="array" ref="H291">IF(OR(MOD(_xlfn.ANCHORARRAY(F291),1)),0,SUM(_xlfn.ANCHORARRAY(F291)*{3,1}))</f>
        <v>0</v>
      </c>
      <c r="J291" t="b" cm="1">
        <f t="array" ref="J291">IF(A290=0,ROUND(MMULT(_xlfn.ANCHORARRAY(B293)+10000000000000,MINVERSE(B291:C292)),9))</f>
        <v>0</v>
      </c>
      <c r="L291" cm="1">
        <f t="array" ref="L291">_xlfn.LET(_xlpm.p,_xlfn.ANCHORARRAY(J291),IF(OR(MOD(_xlpm.p,1)),0,SUM(_xlpm.p*{3,1})))</f>
        <v>0</v>
      </c>
    </row>
    <row r="292" spans="1:12">
      <c r="A292" s="2" t="s">
        <v>202</v>
      </c>
      <c r="B292" cm="1">
        <f t="array" ref="B292:C292">--_xlfn.REGEXEXTRACT(A292,"[-\d]+",1)</f>
        <v>5566</v>
      </c>
      <c r="C292">
        <v>2038</v>
      </c>
      <c r="F292" t="b" cm="1">
        <f t="array" ref="F292">IF(A291=0,ROUND(MMULT(_xlfn.ANCHORARRAY(B294),MINVERSE(B292:C293)),9))</f>
        <v>0</v>
      </c>
      <c r="H292" cm="1">
        <f t="array" ref="H292">IF(OR(MOD(_xlfn.ANCHORARRAY(F292),1)),0,SUM(_xlfn.ANCHORARRAY(F292)*{3,1}))</f>
        <v>0</v>
      </c>
      <c r="J292" t="b" cm="1">
        <f t="array" ref="J292">IF(A291=0,ROUND(MMULT(_xlfn.ANCHORARRAY(B294)+10000000000000,MINVERSE(B292:C293)),9))</f>
        <v>0</v>
      </c>
      <c r="L292" cm="1">
        <f t="array" ref="L292">_xlfn.LET(_xlpm.p,_xlfn.ANCHORARRAY(J292),IF(OR(MOD(_xlpm.p,1)),0,SUM(_xlpm.p*{3,1})))</f>
        <v>0</v>
      </c>
    </row>
    <row r="293" spans="1:12">
      <c r="A293" s="1"/>
      <c r="B293" t="e" cm="1" vm="2">
        <f t="array" ref="B293">--_xlfn.REGEXEXTRACT(A293,"[-\d]+",1)</f>
        <v>#N/A</v>
      </c>
      <c r="F293" t="b" cm="1">
        <f t="array" ref="F293">IF(A292=0,ROUND(MMULT(_xlfn.ANCHORARRAY(B295),MINVERSE(B293:C294)),9))</f>
        <v>0</v>
      </c>
      <c r="H293" cm="1">
        <f t="array" ref="H293">IF(OR(MOD(_xlfn.ANCHORARRAY(F293),1)),0,SUM(_xlfn.ANCHORARRAY(F293)*{3,1}))</f>
        <v>0</v>
      </c>
      <c r="J293" t="b" cm="1">
        <f t="array" ref="J293">IF(A292=0,ROUND(MMULT(_xlfn.ANCHORARRAY(B295)+10000000000000,MINVERSE(B293:C294)),9))</f>
        <v>0</v>
      </c>
      <c r="L293" cm="1">
        <f t="array" ref="L293">_xlfn.LET(_xlpm.p,_xlfn.ANCHORARRAY(J293),IF(OR(MOD(_xlpm.p,1)),0,SUM(_xlpm.p*{3,1})))</f>
        <v>0</v>
      </c>
    </row>
    <row r="294" spans="1:12">
      <c r="A294" s="2" t="s">
        <v>203</v>
      </c>
      <c r="B294" cm="1">
        <f t="array" ref="B294:C294">--_xlfn.REGEXEXTRACT(A294,"[-\d]+",1)</f>
        <v>50</v>
      </c>
      <c r="C294">
        <v>12</v>
      </c>
      <c r="F294" cm="1">
        <f t="array" ref="F294:G294">IF(A293=0,ROUND(MMULT(_xlfn.ANCHORARRAY(B296),MINVERSE(B294:C295)),9))</f>
        <v>102.484320557</v>
      </c>
      <c r="G294">
        <v>340.163763066</v>
      </c>
      <c r="H294" cm="1">
        <f t="array" ref="H294">IF(OR(MOD(_xlfn.ANCHORARRAY(F294),1)),0,SUM(_xlfn.ANCHORARRAY(F294)*{3,1}))</f>
        <v>0</v>
      </c>
      <c r="J294" cm="1">
        <f t="array" ref="J294:K294">IF(A293=0,ROUND(MMULT(_xlfn.ANCHORARRAY(B296)+10000000000000,MINVERSE(B294:C295)),9))</f>
        <v>143728223099</v>
      </c>
      <c r="K294">
        <v>165505226821</v>
      </c>
      <c r="L294" cm="1">
        <f t="array" ref="L294">_xlfn.LET(_xlpm.p,_xlfn.ANCHORARRAY(J294),IF(OR(MOD(_xlpm.p,1)),0,SUM(_xlpm.p*{3,1})))</f>
        <v>596689896118</v>
      </c>
    </row>
    <row r="295" spans="1:12">
      <c r="A295" s="2" t="s">
        <v>204</v>
      </c>
      <c r="B295" cm="1">
        <f t="array" ref="B295:C295">--_xlfn.REGEXEXTRACT(A295,"[-\d]+",1)</f>
        <v>17</v>
      </c>
      <c r="C295">
        <v>50</v>
      </c>
      <c r="F295" t="b" cm="1">
        <f t="array" ref="F295">IF(A294=0,ROUND(MMULT(_xlfn.ANCHORARRAY(B297),MINVERSE(B295:C296)),9))</f>
        <v>0</v>
      </c>
      <c r="H295" cm="1">
        <f t="array" ref="H295">IF(OR(MOD(_xlfn.ANCHORARRAY(F295),1)),0,SUM(_xlfn.ANCHORARRAY(F295)*{3,1}))</f>
        <v>0</v>
      </c>
      <c r="J295" t="b" cm="1">
        <f t="array" ref="J295">IF(A294=0,ROUND(MMULT(_xlfn.ANCHORARRAY(B297)+10000000000000,MINVERSE(B295:C296)),9))</f>
        <v>0</v>
      </c>
      <c r="L295" cm="1">
        <f t="array" ref="L295">_xlfn.LET(_xlpm.p,_xlfn.ANCHORARRAY(J295),IF(OR(MOD(_xlpm.p,1)),0,SUM(_xlpm.p*{3,1})))</f>
        <v>0</v>
      </c>
    </row>
    <row r="296" spans="1:12">
      <c r="A296" s="2" t="s">
        <v>205</v>
      </c>
      <c r="B296" cm="1">
        <f t="array" ref="B296:C296">--_xlfn.REGEXEXTRACT(A296,"[-\d]+",1)</f>
        <v>10907</v>
      </c>
      <c r="C296">
        <v>18238</v>
      </c>
      <c r="F296" t="b" cm="1">
        <f t="array" ref="F296">IF(A295=0,ROUND(MMULT(_xlfn.ANCHORARRAY(B298),MINVERSE(B296:C297)),9))</f>
        <v>0</v>
      </c>
      <c r="H296" cm="1">
        <f t="array" ref="H296">IF(OR(MOD(_xlfn.ANCHORARRAY(F296),1)),0,SUM(_xlfn.ANCHORARRAY(F296)*{3,1}))</f>
        <v>0</v>
      </c>
      <c r="J296" t="b" cm="1">
        <f t="array" ref="J296">IF(A295=0,ROUND(MMULT(_xlfn.ANCHORARRAY(B298)+10000000000000,MINVERSE(B296:C297)),9))</f>
        <v>0</v>
      </c>
      <c r="L296" cm="1">
        <f t="array" ref="L296">_xlfn.LET(_xlpm.p,_xlfn.ANCHORARRAY(J296),IF(OR(MOD(_xlpm.p,1)),0,SUM(_xlpm.p*{3,1})))</f>
        <v>0</v>
      </c>
    </row>
    <row r="297" spans="1:12">
      <c r="A297" s="1"/>
      <c r="B297" t="e" cm="1" vm="2">
        <f t="array" ref="B297">--_xlfn.REGEXEXTRACT(A297,"[-\d]+",1)</f>
        <v>#N/A</v>
      </c>
      <c r="F297" t="b" cm="1">
        <f t="array" ref="F297">IF(A296=0,ROUND(MMULT(_xlfn.ANCHORARRAY(B299),MINVERSE(B297:C298)),9))</f>
        <v>0</v>
      </c>
      <c r="H297" cm="1">
        <f t="array" ref="H297">IF(OR(MOD(_xlfn.ANCHORARRAY(F297),1)),0,SUM(_xlfn.ANCHORARRAY(F297)*{3,1}))</f>
        <v>0</v>
      </c>
      <c r="J297" t="b" cm="1">
        <f t="array" ref="J297">IF(A296=0,ROUND(MMULT(_xlfn.ANCHORARRAY(B299)+10000000000000,MINVERSE(B297:C298)),9))</f>
        <v>0</v>
      </c>
      <c r="L297" cm="1">
        <f t="array" ref="L297">_xlfn.LET(_xlpm.p,_xlfn.ANCHORARRAY(J297),IF(OR(MOD(_xlpm.p,1)),0,SUM(_xlpm.p*{3,1})))</f>
        <v>0</v>
      </c>
    </row>
    <row r="298" spans="1:12">
      <c r="A298" s="2" t="s">
        <v>206</v>
      </c>
      <c r="B298" cm="1">
        <f t="array" ref="B298:C298">--_xlfn.REGEXEXTRACT(A298,"[-\d]+",1)</f>
        <v>55</v>
      </c>
      <c r="C298">
        <v>15</v>
      </c>
      <c r="F298" cm="1">
        <f t="array" ref="F298:G298">IF(A297=0,ROUND(MMULT(_xlfn.ANCHORARRAY(B300),MINVERSE(B298:C299)),9))</f>
        <v>80.965517241000001</v>
      </c>
      <c r="G298">
        <v>206.79310344800001</v>
      </c>
      <c r="H298" cm="1">
        <f t="array" ref="H298">IF(OR(MOD(_xlfn.ANCHORARRAY(F298),1)),0,SUM(_xlfn.ANCHORARRAY(F298)*{3,1}))</f>
        <v>0</v>
      </c>
      <c r="J298" cm="1">
        <f t="array" ref="J298:K298">IF(A297=0,ROUND(MMULT(_xlfn.ANCHORARRAY(B300)+10000000000000,MINVERSE(B298:C299)),9))</f>
        <v>151724138012</v>
      </c>
      <c r="K298">
        <v>110344827793</v>
      </c>
      <c r="L298" cm="1">
        <f t="array" ref="L298">_xlfn.LET(_xlpm.p,_xlfn.ANCHORARRAY(J298),IF(OR(MOD(_xlpm.p,1)),0,SUM(_xlpm.p*{3,1})))</f>
        <v>565517241829</v>
      </c>
    </row>
    <row r="299" spans="1:12">
      <c r="A299" s="2" t="s">
        <v>207</v>
      </c>
      <c r="B299" cm="1">
        <f t="array" ref="B299:C299">--_xlfn.REGEXEXTRACT(A299,"[-\d]+",1)</f>
        <v>15</v>
      </c>
      <c r="C299">
        <v>70</v>
      </c>
      <c r="F299" t="b" cm="1">
        <f t="array" ref="F299">IF(A298=0,ROUND(MMULT(_xlfn.ANCHORARRAY(B301),MINVERSE(B299:C300)),9))</f>
        <v>0</v>
      </c>
      <c r="H299" cm="1">
        <f t="array" ref="H299">IF(OR(MOD(_xlfn.ANCHORARRAY(F299),1)),0,SUM(_xlfn.ANCHORARRAY(F299)*{3,1}))</f>
        <v>0</v>
      </c>
      <c r="J299" t="b" cm="1">
        <f t="array" ref="J299">IF(A298=0,ROUND(MMULT(_xlfn.ANCHORARRAY(B301)+10000000000000,MINVERSE(B299:C300)),9))</f>
        <v>0</v>
      </c>
      <c r="L299" cm="1">
        <f t="array" ref="L299">_xlfn.LET(_xlpm.p,_xlfn.ANCHORARRAY(J299),IF(OR(MOD(_xlpm.p,1)),0,SUM(_xlpm.p*{3,1})))</f>
        <v>0</v>
      </c>
    </row>
    <row r="300" spans="1:12">
      <c r="A300" s="2" t="s">
        <v>208</v>
      </c>
      <c r="B300" cm="1">
        <f t="array" ref="B300:C300">--_xlfn.REGEXEXTRACT(A300,"[-\d]+",1)</f>
        <v>7555</v>
      </c>
      <c r="C300">
        <v>15690</v>
      </c>
      <c r="F300" t="b" cm="1">
        <f t="array" ref="F300">IF(A299=0,ROUND(MMULT(_xlfn.ANCHORARRAY(B302),MINVERSE(B300:C301)),9))</f>
        <v>0</v>
      </c>
      <c r="H300" cm="1">
        <f t="array" ref="H300">IF(OR(MOD(_xlfn.ANCHORARRAY(F300),1)),0,SUM(_xlfn.ANCHORARRAY(F300)*{3,1}))</f>
        <v>0</v>
      </c>
      <c r="J300" t="b" cm="1">
        <f t="array" ref="J300">IF(A299=0,ROUND(MMULT(_xlfn.ANCHORARRAY(B302)+10000000000000,MINVERSE(B300:C301)),9))</f>
        <v>0</v>
      </c>
      <c r="L300" cm="1">
        <f t="array" ref="L300">_xlfn.LET(_xlpm.p,_xlfn.ANCHORARRAY(J300),IF(OR(MOD(_xlpm.p,1)),0,SUM(_xlpm.p*{3,1})))</f>
        <v>0</v>
      </c>
    </row>
    <row r="301" spans="1:12">
      <c r="A301" s="1"/>
      <c r="B301" t="e" cm="1" vm="2">
        <f t="array" ref="B301">--_xlfn.REGEXEXTRACT(A301,"[-\d]+",1)</f>
        <v>#N/A</v>
      </c>
      <c r="F301" t="b" cm="1">
        <f t="array" ref="F301">IF(A300=0,ROUND(MMULT(_xlfn.ANCHORARRAY(B303),MINVERSE(B301:C302)),9))</f>
        <v>0</v>
      </c>
      <c r="H301" cm="1">
        <f t="array" ref="H301">IF(OR(MOD(_xlfn.ANCHORARRAY(F301),1)),0,SUM(_xlfn.ANCHORARRAY(F301)*{3,1}))</f>
        <v>0</v>
      </c>
      <c r="J301" t="b" cm="1">
        <f t="array" ref="J301">IF(A300=0,ROUND(MMULT(_xlfn.ANCHORARRAY(B303)+10000000000000,MINVERSE(B301:C302)),9))</f>
        <v>0</v>
      </c>
      <c r="L301" cm="1">
        <f t="array" ref="L301">_xlfn.LET(_xlpm.p,_xlfn.ANCHORARRAY(J301),IF(OR(MOD(_xlpm.p,1)),0,SUM(_xlpm.p*{3,1})))</f>
        <v>0</v>
      </c>
    </row>
    <row r="302" spans="1:12">
      <c r="A302" s="2" t="s">
        <v>209</v>
      </c>
      <c r="B302" cm="1">
        <f t="array" ref="B302:C302">--_xlfn.REGEXEXTRACT(A302,"[-\d]+",1)</f>
        <v>46</v>
      </c>
      <c r="C302">
        <v>24</v>
      </c>
      <c r="F302" cm="1">
        <f t="array" ref="F302:G302">IF(A301=0,ROUND(MMULT(_xlfn.ANCHORARRAY(B304),MINVERSE(B302:C303)),9))</f>
        <v>312.19662363499998</v>
      </c>
      <c r="G302">
        <v>-79.274081429999995</v>
      </c>
      <c r="H302" cm="1">
        <f t="array" ref="H302">IF(OR(MOD(_xlfn.ANCHORARRAY(F302),1)),0,SUM(_xlfn.ANCHORARRAY(F302)*{3,1}))</f>
        <v>0</v>
      </c>
      <c r="J302" cm="1">
        <f t="array" ref="J302:K302">IF(A301=0,ROUND(MMULT(_xlfn.ANCHORARRAY(B304)+10000000000000,MINVERSE(B302:C303)),9))</f>
        <v>139026812626</v>
      </c>
      <c r="K302">
        <v>109235352453</v>
      </c>
      <c r="L302" cm="1">
        <f t="array" ref="L302">_xlfn.LET(_xlpm.p,_xlfn.ANCHORARRAY(J302),IF(OR(MOD(_xlpm.p,1)),0,SUM(_xlpm.p*{3,1})))</f>
        <v>526315790331</v>
      </c>
    </row>
    <row r="303" spans="1:12">
      <c r="A303" s="2" t="s">
        <v>210</v>
      </c>
      <c r="B303" cm="1">
        <f t="array" ref="B303:C303">--_xlfn.REGEXEXTRACT(A303,"[-\d]+",1)</f>
        <v>33</v>
      </c>
      <c r="C303">
        <v>61</v>
      </c>
      <c r="F303" t="b" cm="1">
        <f t="array" ref="F303">IF(A302=0,ROUND(MMULT(_xlfn.ANCHORARRAY(B305),MINVERSE(B303:C304)),9))</f>
        <v>0</v>
      </c>
      <c r="H303" cm="1">
        <f t="array" ref="H303">IF(OR(MOD(_xlfn.ANCHORARRAY(F303),1)),0,SUM(_xlfn.ANCHORARRAY(F303)*{3,1}))</f>
        <v>0</v>
      </c>
      <c r="J303" t="b" cm="1">
        <f t="array" ref="J303">IF(A302=0,ROUND(MMULT(_xlfn.ANCHORARRAY(B305)+10000000000000,MINVERSE(B303:C304)),9))</f>
        <v>0</v>
      </c>
      <c r="L303" cm="1">
        <f t="array" ref="L303">_xlfn.LET(_xlpm.p,_xlfn.ANCHORARRAY(J303),IF(OR(MOD(_xlpm.p,1)),0,SUM(_xlpm.p*{3,1})))</f>
        <v>0</v>
      </c>
    </row>
    <row r="304" spans="1:12">
      <c r="A304" s="2" t="s">
        <v>211</v>
      </c>
      <c r="B304" cm="1">
        <f t="array" ref="B304:C304">--_xlfn.REGEXEXTRACT(A304,"[-\d]+",1)</f>
        <v>11745</v>
      </c>
      <c r="C304">
        <v>2657</v>
      </c>
      <c r="F304" t="b" cm="1">
        <f t="array" ref="F304">IF(A303=0,ROUND(MMULT(_xlfn.ANCHORARRAY(B306),MINVERSE(B304:C305)),9))</f>
        <v>0</v>
      </c>
      <c r="H304" cm="1">
        <f t="array" ref="H304">IF(OR(MOD(_xlfn.ANCHORARRAY(F304),1)),0,SUM(_xlfn.ANCHORARRAY(F304)*{3,1}))</f>
        <v>0</v>
      </c>
      <c r="J304" t="b" cm="1">
        <f t="array" ref="J304">IF(A303=0,ROUND(MMULT(_xlfn.ANCHORARRAY(B306)+10000000000000,MINVERSE(B304:C305)),9))</f>
        <v>0</v>
      </c>
      <c r="L304" cm="1">
        <f t="array" ref="L304">_xlfn.LET(_xlpm.p,_xlfn.ANCHORARRAY(J304),IF(OR(MOD(_xlpm.p,1)),0,SUM(_xlpm.p*{3,1})))</f>
        <v>0</v>
      </c>
    </row>
    <row r="305" spans="1:12">
      <c r="A305" s="1"/>
      <c r="B305" t="e" cm="1" vm="2">
        <f t="array" ref="B305">--_xlfn.REGEXEXTRACT(A305,"[-\d]+",1)</f>
        <v>#N/A</v>
      </c>
      <c r="F305" t="b" cm="1">
        <f t="array" ref="F305">IF(A304=0,ROUND(MMULT(_xlfn.ANCHORARRAY(B307),MINVERSE(B305:C306)),9))</f>
        <v>0</v>
      </c>
      <c r="H305" cm="1">
        <f t="array" ref="H305">IF(OR(MOD(_xlfn.ANCHORARRAY(F305),1)),0,SUM(_xlfn.ANCHORARRAY(F305)*{3,1}))</f>
        <v>0</v>
      </c>
      <c r="J305" t="b" cm="1">
        <f t="array" ref="J305">IF(A304=0,ROUND(MMULT(_xlfn.ANCHORARRAY(B307)+10000000000000,MINVERSE(B305:C306)),9))</f>
        <v>0</v>
      </c>
      <c r="L305" cm="1">
        <f t="array" ref="L305">_xlfn.LET(_xlpm.p,_xlfn.ANCHORARRAY(J305),IF(OR(MOD(_xlpm.p,1)),0,SUM(_xlpm.p*{3,1})))</f>
        <v>0</v>
      </c>
    </row>
    <row r="306" spans="1:12">
      <c r="A306" s="2" t="s">
        <v>212</v>
      </c>
      <c r="B306" cm="1">
        <f t="array" ref="B306:C306">--_xlfn.REGEXEXTRACT(A306,"[-\d]+",1)</f>
        <v>58</v>
      </c>
      <c r="C306">
        <v>43</v>
      </c>
      <c r="F306" cm="1">
        <f t="array" ref="F306:G306">IF(A305=0,ROUND(MMULT(_xlfn.ANCHORARRAY(B308),MINVERSE(B306:C307)),9))</f>
        <v>50</v>
      </c>
      <c r="G306">
        <v>42</v>
      </c>
      <c r="H306" cm="1">
        <f t="array" ref="H306">IF(OR(MOD(_xlfn.ANCHORARRAY(F306),1)),0,SUM(_xlfn.ANCHORARRAY(F306)*{3,1}))</f>
        <v>192</v>
      </c>
      <c r="J306" cm="1">
        <f t="array" ref="J306:K306">IF(A305=0,ROUND(MMULT(_xlfn.ANCHORARRAY(B308)+10000000000000,MINVERSE(B306:C307)),9))</f>
        <v>156456588855.64099</v>
      </c>
      <c r="K306">
        <v>33054208944.6003</v>
      </c>
      <c r="L306" cm="1">
        <f t="array" ref="L306">_xlfn.LET(_xlpm.p,_xlfn.ANCHORARRAY(J306),IF(OR(MOD(_xlpm.p,1)),0,SUM(_xlpm.p*{3,1})))</f>
        <v>0</v>
      </c>
    </row>
    <row r="307" spans="1:12">
      <c r="A307" s="2" t="s">
        <v>213</v>
      </c>
      <c r="B307" cm="1">
        <f t="array" ref="B307:C307">--_xlfn.REGEXEXTRACT(A307,"[-\d]+",1)</f>
        <v>28</v>
      </c>
      <c r="C307">
        <v>99</v>
      </c>
      <c r="F307" t="b" cm="1">
        <f t="array" ref="F307">IF(A306=0,ROUND(MMULT(_xlfn.ANCHORARRAY(B309),MINVERSE(B307:C308)),9))</f>
        <v>0</v>
      </c>
      <c r="H307" cm="1">
        <f t="array" ref="H307">IF(OR(MOD(_xlfn.ANCHORARRAY(F307),1)),0,SUM(_xlfn.ANCHORARRAY(F307)*{3,1}))</f>
        <v>0</v>
      </c>
      <c r="J307" t="b" cm="1">
        <f t="array" ref="J307">IF(A306=0,ROUND(MMULT(_xlfn.ANCHORARRAY(B309)+10000000000000,MINVERSE(B307:C308)),9))</f>
        <v>0</v>
      </c>
      <c r="L307" cm="1">
        <f t="array" ref="L307">_xlfn.LET(_xlpm.p,_xlfn.ANCHORARRAY(J307),IF(OR(MOD(_xlpm.p,1)),0,SUM(_xlpm.p*{3,1})))</f>
        <v>0</v>
      </c>
    </row>
    <row r="308" spans="1:12">
      <c r="A308" s="2" t="s">
        <v>214</v>
      </c>
      <c r="B308" cm="1">
        <f t="array" ref="B308:C308">--_xlfn.REGEXEXTRACT(A308,"[-\d]+",1)</f>
        <v>4076</v>
      </c>
      <c r="C308">
        <v>6308</v>
      </c>
      <c r="F308" t="b" cm="1">
        <f t="array" ref="F308">IF(A307=0,ROUND(MMULT(_xlfn.ANCHORARRAY(B310),MINVERSE(B308:C309)),9))</f>
        <v>0</v>
      </c>
      <c r="H308" cm="1">
        <f t="array" ref="H308">IF(OR(MOD(_xlfn.ANCHORARRAY(F308),1)),0,SUM(_xlfn.ANCHORARRAY(F308)*{3,1}))</f>
        <v>0</v>
      </c>
      <c r="J308" t="b" cm="1">
        <f t="array" ref="J308">IF(A307=0,ROUND(MMULT(_xlfn.ANCHORARRAY(B310)+10000000000000,MINVERSE(B308:C309)),9))</f>
        <v>0</v>
      </c>
      <c r="L308" cm="1">
        <f t="array" ref="L308">_xlfn.LET(_xlpm.p,_xlfn.ANCHORARRAY(J308),IF(OR(MOD(_xlpm.p,1)),0,SUM(_xlpm.p*{3,1})))</f>
        <v>0</v>
      </c>
    </row>
    <row r="309" spans="1:12">
      <c r="A309" s="1"/>
      <c r="B309" t="e" cm="1" vm="2">
        <f t="array" ref="B309">--_xlfn.REGEXEXTRACT(A309,"[-\d]+",1)</f>
        <v>#N/A</v>
      </c>
      <c r="F309" t="b" cm="1">
        <f t="array" ref="F309">IF(A308=0,ROUND(MMULT(_xlfn.ANCHORARRAY(B311),MINVERSE(B309:C310)),9))</f>
        <v>0</v>
      </c>
      <c r="H309" cm="1">
        <f t="array" ref="H309">IF(OR(MOD(_xlfn.ANCHORARRAY(F309),1)),0,SUM(_xlfn.ANCHORARRAY(F309)*{3,1}))</f>
        <v>0</v>
      </c>
      <c r="J309" t="b" cm="1">
        <f t="array" ref="J309">IF(A308=0,ROUND(MMULT(_xlfn.ANCHORARRAY(B311)+10000000000000,MINVERSE(B309:C310)),9))</f>
        <v>0</v>
      </c>
      <c r="L309" cm="1">
        <f t="array" ref="L309">_xlfn.LET(_xlpm.p,_xlfn.ANCHORARRAY(J309),IF(OR(MOD(_xlpm.p,1)),0,SUM(_xlpm.p*{3,1})))</f>
        <v>0</v>
      </c>
    </row>
    <row r="310" spans="1:12">
      <c r="A310" s="2" t="s">
        <v>215</v>
      </c>
      <c r="B310" cm="1">
        <f t="array" ref="B310:C310">--_xlfn.REGEXEXTRACT(A310,"[-\d]+",1)</f>
        <v>54</v>
      </c>
      <c r="C310">
        <v>99</v>
      </c>
      <c r="F310" cm="1">
        <f t="array" ref="F310:G310">IF(A309=0,ROUND(MMULT(_xlfn.ANCHORARRAY(B312),MINVERSE(B310:C311)),9))</f>
        <v>38</v>
      </c>
      <c r="G310">
        <v>27</v>
      </c>
      <c r="H310" cm="1">
        <f t="array" ref="H310">IF(OR(MOD(_xlfn.ANCHORARRAY(F310),1)),0,SUM(_xlfn.ANCHORARRAY(F310)*{3,1}))</f>
        <v>141</v>
      </c>
      <c r="J310" cm="1">
        <f t="array" ref="J310:K310">IF(A309=0,ROUND(MMULT(_xlfn.ANCHORARRAY(B312)+10000000000000,MINVERSE(B310:C311)),9))</f>
        <v>70605722817.635803</v>
      </c>
      <c r="K310">
        <v>83612040160.779205</v>
      </c>
      <c r="L310" cm="1">
        <f t="array" ref="L310">_xlfn.LET(_xlpm.p,_xlfn.ANCHORARRAY(J310),IF(OR(MOD(_xlpm.p,1)),0,SUM(_xlpm.p*{3,1})))</f>
        <v>0</v>
      </c>
    </row>
    <row r="311" spans="1:12">
      <c r="A311" s="2" t="s">
        <v>216</v>
      </c>
      <c r="B311" cm="1">
        <f t="array" ref="B311:C311">--_xlfn.REGEXEXTRACT(A311,"[-\d]+",1)</f>
        <v>74</v>
      </c>
      <c r="C311">
        <v>36</v>
      </c>
      <c r="F311" t="b" cm="1">
        <f t="array" ref="F311">IF(A310=0,ROUND(MMULT(_xlfn.ANCHORARRAY(B313),MINVERSE(B311:C312)),9))</f>
        <v>0</v>
      </c>
      <c r="H311" cm="1">
        <f t="array" ref="H311">IF(OR(MOD(_xlfn.ANCHORARRAY(F311),1)),0,SUM(_xlfn.ANCHORARRAY(F311)*{3,1}))</f>
        <v>0</v>
      </c>
      <c r="J311" t="b" cm="1">
        <f t="array" ref="J311">IF(A310=0,ROUND(MMULT(_xlfn.ANCHORARRAY(B313)+10000000000000,MINVERSE(B311:C312)),9))</f>
        <v>0</v>
      </c>
      <c r="L311" cm="1">
        <f t="array" ref="L311">_xlfn.LET(_xlpm.p,_xlfn.ANCHORARRAY(J311),IF(OR(MOD(_xlpm.p,1)),0,SUM(_xlpm.p*{3,1})))</f>
        <v>0</v>
      </c>
    </row>
    <row r="312" spans="1:12">
      <c r="A312" s="2" t="s">
        <v>217</v>
      </c>
      <c r="B312" cm="1">
        <f t="array" ref="B312:C312">--_xlfn.REGEXEXTRACT(A312,"[-\d]+",1)</f>
        <v>4050</v>
      </c>
      <c r="C312">
        <v>4734</v>
      </c>
      <c r="F312" t="b" cm="1">
        <f t="array" ref="F312">IF(A311=0,ROUND(MMULT(_xlfn.ANCHORARRAY(B314),MINVERSE(B312:C313)),9))</f>
        <v>0</v>
      </c>
      <c r="H312" cm="1">
        <f t="array" ref="H312">IF(OR(MOD(_xlfn.ANCHORARRAY(F312),1)),0,SUM(_xlfn.ANCHORARRAY(F312)*{3,1}))</f>
        <v>0</v>
      </c>
      <c r="J312" t="b" cm="1">
        <f t="array" ref="J312">IF(A311=0,ROUND(MMULT(_xlfn.ANCHORARRAY(B314)+10000000000000,MINVERSE(B312:C313)),9))</f>
        <v>0</v>
      </c>
      <c r="L312" cm="1">
        <f t="array" ref="L312">_xlfn.LET(_xlpm.p,_xlfn.ANCHORARRAY(J312),IF(OR(MOD(_xlpm.p,1)),0,SUM(_xlpm.p*{3,1})))</f>
        <v>0</v>
      </c>
    </row>
    <row r="313" spans="1:12">
      <c r="A313" s="1"/>
      <c r="B313" t="e" cm="1" vm="2">
        <f t="array" ref="B313">--_xlfn.REGEXEXTRACT(A313,"[-\d]+",1)</f>
        <v>#N/A</v>
      </c>
      <c r="F313" t="b" cm="1">
        <f t="array" ref="F313">IF(A312=0,ROUND(MMULT(_xlfn.ANCHORARRAY(B315),MINVERSE(B313:C314)),9))</f>
        <v>0</v>
      </c>
      <c r="H313" cm="1">
        <f t="array" ref="H313">IF(OR(MOD(_xlfn.ANCHORARRAY(F313),1)),0,SUM(_xlfn.ANCHORARRAY(F313)*{3,1}))</f>
        <v>0</v>
      </c>
      <c r="J313" t="b" cm="1">
        <f t="array" ref="J313">IF(A312=0,ROUND(MMULT(_xlfn.ANCHORARRAY(B315)+10000000000000,MINVERSE(B313:C314)),9))</f>
        <v>0</v>
      </c>
      <c r="L313" cm="1">
        <f t="array" ref="L313">_xlfn.LET(_xlpm.p,_xlfn.ANCHORARRAY(J313),IF(OR(MOD(_xlpm.p,1)),0,SUM(_xlpm.p*{3,1})))</f>
        <v>0</v>
      </c>
    </row>
    <row r="314" spans="1:12">
      <c r="A314" s="2" t="s">
        <v>218</v>
      </c>
      <c r="B314" cm="1">
        <f t="array" ref="B314:C314">--_xlfn.REGEXEXTRACT(A314,"[-\d]+",1)</f>
        <v>34</v>
      </c>
      <c r="C314">
        <v>18</v>
      </c>
      <c r="F314" cm="1">
        <f t="array" ref="F314:G314">IF(A313=0,ROUND(MMULT(_xlfn.ANCHORARRAY(B316),MINVERSE(B314:C315)),9))</f>
        <v>176.80132450299999</v>
      </c>
      <c r="G314">
        <v>228.337748344</v>
      </c>
      <c r="H314" cm="1">
        <f t="array" ref="H314">IF(OR(MOD(_xlfn.ANCHORARRAY(F314),1)),0,SUM(_xlfn.ANCHORARRAY(F314)*{3,1}))</f>
        <v>0</v>
      </c>
      <c r="J314" cm="1">
        <f t="array" ref="J314:K314">IF(A313=0,ROUND(MMULT(_xlfn.ANCHORARRAY(B316)+10000000000000,MINVERSE(B314:C315)),9))</f>
        <v>231788079647</v>
      </c>
      <c r="K314">
        <v>105960265129</v>
      </c>
      <c r="L314" cm="1">
        <f t="array" ref="L314">_xlfn.LET(_xlpm.p,_xlfn.ANCHORARRAY(J314),IF(OR(MOD(_xlpm.p,1)),0,SUM(_xlpm.p*{3,1})))</f>
        <v>801324504070</v>
      </c>
    </row>
    <row r="315" spans="1:12">
      <c r="A315" s="2" t="s">
        <v>219</v>
      </c>
      <c r="B315" cm="1">
        <f t="array" ref="B315:C315">--_xlfn.REGEXEXTRACT(A315,"[-\d]+",1)</f>
        <v>20</v>
      </c>
      <c r="C315">
        <v>55</v>
      </c>
      <c r="F315" t="b" cm="1">
        <f t="array" ref="F315">IF(A314=0,ROUND(MMULT(_xlfn.ANCHORARRAY(B317),MINVERSE(B315:C316)),9))</f>
        <v>0</v>
      </c>
      <c r="H315" cm="1">
        <f t="array" ref="H315">IF(OR(MOD(_xlfn.ANCHORARRAY(F315),1)),0,SUM(_xlfn.ANCHORARRAY(F315)*{3,1}))</f>
        <v>0</v>
      </c>
      <c r="J315" t="b" cm="1">
        <f t="array" ref="J315">IF(A314=0,ROUND(MMULT(_xlfn.ANCHORARRAY(B317)+10000000000000,MINVERSE(B315:C316)),9))</f>
        <v>0</v>
      </c>
      <c r="L315" cm="1">
        <f t="array" ref="L315">_xlfn.LET(_xlpm.p,_xlfn.ANCHORARRAY(J315),IF(OR(MOD(_xlpm.p,1)),0,SUM(_xlpm.p*{3,1})))</f>
        <v>0</v>
      </c>
    </row>
    <row r="316" spans="1:12">
      <c r="A316" s="2" t="s">
        <v>220</v>
      </c>
      <c r="B316" cm="1">
        <f t="array" ref="B316:C316">--_xlfn.REGEXEXTRACT(A316,"[-\d]+",1)</f>
        <v>10578</v>
      </c>
      <c r="C316">
        <v>15741</v>
      </c>
      <c r="F316" t="b" cm="1">
        <f t="array" ref="F316">IF(A315=0,ROUND(MMULT(_xlfn.ANCHORARRAY(B318),MINVERSE(B316:C317)),9))</f>
        <v>0</v>
      </c>
      <c r="H316" cm="1">
        <f t="array" ref="H316">IF(OR(MOD(_xlfn.ANCHORARRAY(F316),1)),0,SUM(_xlfn.ANCHORARRAY(F316)*{3,1}))</f>
        <v>0</v>
      </c>
      <c r="J316" t="b" cm="1">
        <f t="array" ref="J316">IF(A315=0,ROUND(MMULT(_xlfn.ANCHORARRAY(B318)+10000000000000,MINVERSE(B316:C317)),9))</f>
        <v>0</v>
      </c>
      <c r="L316" cm="1">
        <f t="array" ref="L316">_xlfn.LET(_xlpm.p,_xlfn.ANCHORARRAY(J316),IF(OR(MOD(_xlpm.p,1)),0,SUM(_xlpm.p*{3,1})))</f>
        <v>0</v>
      </c>
    </row>
    <row r="317" spans="1:12">
      <c r="A317" s="1"/>
      <c r="B317" t="e" cm="1" vm="2">
        <f t="array" ref="B317">--_xlfn.REGEXEXTRACT(A317,"[-\d]+",1)</f>
        <v>#N/A</v>
      </c>
      <c r="F317" t="b" cm="1">
        <f t="array" ref="F317">IF(A316=0,ROUND(MMULT(_xlfn.ANCHORARRAY(B319),MINVERSE(B317:C318)),9))</f>
        <v>0</v>
      </c>
      <c r="H317" cm="1">
        <f t="array" ref="H317">IF(OR(MOD(_xlfn.ANCHORARRAY(F317),1)),0,SUM(_xlfn.ANCHORARRAY(F317)*{3,1}))</f>
        <v>0</v>
      </c>
      <c r="J317" t="b" cm="1">
        <f t="array" ref="J317">IF(A316=0,ROUND(MMULT(_xlfn.ANCHORARRAY(B319)+10000000000000,MINVERSE(B317:C318)),9))</f>
        <v>0</v>
      </c>
      <c r="L317" cm="1">
        <f t="array" ref="L317">_xlfn.LET(_xlpm.p,_xlfn.ANCHORARRAY(J317),IF(OR(MOD(_xlpm.p,1)),0,SUM(_xlpm.p*{3,1})))</f>
        <v>0</v>
      </c>
    </row>
    <row r="318" spans="1:12">
      <c r="A318" s="2" t="s">
        <v>221</v>
      </c>
      <c r="B318" cm="1">
        <f t="array" ref="B318:C318">--_xlfn.REGEXEXTRACT(A318,"[-\d]+",1)</f>
        <v>69</v>
      </c>
      <c r="C318">
        <v>18</v>
      </c>
      <c r="F318" cm="1">
        <f t="array" ref="F318:G318">IF(A317=0,ROUND(MMULT(_xlfn.ANCHORARRAY(B320),MINVERSE(B318:C319)),9))</f>
        <v>57</v>
      </c>
      <c r="G318">
        <v>88</v>
      </c>
      <c r="H318" cm="1">
        <f t="array" ref="H318">IF(OR(MOD(_xlfn.ANCHORARRAY(F318),1)),0,SUM(_xlfn.ANCHORARRAY(F318)*{3,1}))</f>
        <v>259</v>
      </c>
      <c r="J318" cm="1">
        <f t="array" ref="J318:K318">IF(A317=0,ROUND(MMULT(_xlfn.ANCHORARRAY(B320)+10000000000000,MINVERSE(B318:C319)),9))</f>
        <v>29922202331.087399</v>
      </c>
      <c r="K318">
        <v>152603231685.84601</v>
      </c>
      <c r="L318" cm="1">
        <f t="array" ref="L318">_xlfn.LET(_xlpm.p,_xlfn.ANCHORARRAY(J318),IF(OR(MOD(_xlpm.p,1)),0,SUM(_xlpm.p*{3,1})))</f>
        <v>0</v>
      </c>
    </row>
    <row r="319" spans="1:12">
      <c r="A319" s="2" t="s">
        <v>222</v>
      </c>
      <c r="B319" cm="1">
        <f t="array" ref="B319:C319">--_xlfn.REGEXEXTRACT(A319,"[-\d]+",1)</f>
        <v>52</v>
      </c>
      <c r="C319">
        <v>62</v>
      </c>
      <c r="F319" t="b" cm="1">
        <f t="array" ref="F319">IF(A318=0,ROUND(MMULT(_xlfn.ANCHORARRAY(B321),MINVERSE(B319:C320)),9))</f>
        <v>0</v>
      </c>
      <c r="H319" cm="1">
        <f t="array" ref="H319">IF(OR(MOD(_xlfn.ANCHORARRAY(F319),1)),0,SUM(_xlfn.ANCHORARRAY(F319)*{3,1}))</f>
        <v>0</v>
      </c>
      <c r="J319" t="b" cm="1">
        <f t="array" ref="J319">IF(A318=0,ROUND(MMULT(_xlfn.ANCHORARRAY(B321)+10000000000000,MINVERSE(B319:C320)),9))</f>
        <v>0</v>
      </c>
      <c r="L319" cm="1">
        <f t="array" ref="L319">_xlfn.LET(_xlpm.p,_xlfn.ANCHORARRAY(J319),IF(OR(MOD(_xlpm.p,1)),0,SUM(_xlpm.p*{3,1})))</f>
        <v>0</v>
      </c>
    </row>
    <row r="320" spans="1:12">
      <c r="A320" s="2" t="s">
        <v>223</v>
      </c>
      <c r="B320" cm="1">
        <f t="array" ref="B320:C320">--_xlfn.REGEXEXTRACT(A320,"[-\d]+",1)</f>
        <v>8509</v>
      </c>
      <c r="C320">
        <v>6482</v>
      </c>
      <c r="F320" t="b" cm="1">
        <f t="array" ref="F320">IF(A319=0,ROUND(MMULT(_xlfn.ANCHORARRAY(B322),MINVERSE(B320:C321)),9))</f>
        <v>0</v>
      </c>
      <c r="H320" cm="1">
        <f t="array" ref="H320">IF(OR(MOD(_xlfn.ANCHORARRAY(F320),1)),0,SUM(_xlfn.ANCHORARRAY(F320)*{3,1}))</f>
        <v>0</v>
      </c>
      <c r="J320" t="b" cm="1">
        <f t="array" ref="J320">IF(A319=0,ROUND(MMULT(_xlfn.ANCHORARRAY(B322)+10000000000000,MINVERSE(B320:C321)),9))</f>
        <v>0</v>
      </c>
      <c r="L320" cm="1">
        <f t="array" ref="L320">_xlfn.LET(_xlpm.p,_xlfn.ANCHORARRAY(J320),IF(OR(MOD(_xlpm.p,1)),0,SUM(_xlpm.p*{3,1})))</f>
        <v>0</v>
      </c>
    </row>
    <row r="321" spans="1:12">
      <c r="A321" s="1"/>
      <c r="B321" t="e" cm="1" vm="2">
        <f t="array" ref="B321">--_xlfn.REGEXEXTRACT(A321,"[-\d]+",1)</f>
        <v>#N/A</v>
      </c>
      <c r="F321" t="b" cm="1">
        <f t="array" ref="F321">IF(A320=0,ROUND(MMULT(_xlfn.ANCHORARRAY(B323),MINVERSE(B321:C322)),9))</f>
        <v>0</v>
      </c>
      <c r="H321" cm="1">
        <f t="array" ref="H321">IF(OR(MOD(_xlfn.ANCHORARRAY(F321),1)),0,SUM(_xlfn.ANCHORARRAY(F321)*{3,1}))</f>
        <v>0</v>
      </c>
      <c r="J321" t="b" cm="1">
        <f t="array" ref="J321">IF(A320=0,ROUND(MMULT(_xlfn.ANCHORARRAY(B323)+10000000000000,MINVERSE(B321:C322)),9))</f>
        <v>0</v>
      </c>
      <c r="L321" cm="1">
        <f t="array" ref="L321">_xlfn.LET(_xlpm.p,_xlfn.ANCHORARRAY(J321),IF(OR(MOD(_xlpm.p,1)),0,SUM(_xlpm.p*{3,1})))</f>
        <v>0</v>
      </c>
    </row>
    <row r="322" spans="1:12">
      <c r="A322" s="2" t="s">
        <v>224</v>
      </c>
      <c r="B322" cm="1">
        <f t="array" ref="B322:C322">--_xlfn.REGEXEXTRACT(A322,"[-\d]+",1)</f>
        <v>13</v>
      </c>
      <c r="C322">
        <v>73</v>
      </c>
      <c r="F322" cm="1">
        <f t="array" ref="F322:G322">IF(A321=0,ROUND(MMULT(_xlfn.ANCHORARRAY(B324),MINVERSE(B322:C323)),9))</f>
        <v>48</v>
      </c>
      <c r="G322">
        <v>27</v>
      </c>
      <c r="H322" cm="1">
        <f t="array" ref="H322">IF(OR(MOD(_xlfn.ANCHORARRAY(F322),1)),0,SUM(_xlfn.ANCHORARRAY(F322)*{3,1}))</f>
        <v>171</v>
      </c>
      <c r="J322" cm="1">
        <f t="array" ref="J322:K322">IF(A321=0,ROUND(MMULT(_xlfn.ANCHORARRAY(B324)+10000000000000,MINVERSE(B322:C323)),9))</f>
        <v>63694267563.923599</v>
      </c>
      <c r="K322">
        <v>95541401300.8853</v>
      </c>
      <c r="L322" cm="1">
        <f t="array" ref="L322">_xlfn.LET(_xlpm.p,_xlfn.ANCHORARRAY(J322),IF(OR(MOD(_xlpm.p,1)),0,SUM(_xlpm.p*{3,1})))</f>
        <v>0</v>
      </c>
    </row>
    <row r="323" spans="1:12">
      <c r="A323" s="2" t="s">
        <v>225</v>
      </c>
      <c r="B323" cm="1">
        <f t="array" ref="B323:C323">--_xlfn.REGEXEXTRACT(A323,"[-\d]+",1)</f>
        <v>96</v>
      </c>
      <c r="C323">
        <v>56</v>
      </c>
      <c r="F323" t="b" cm="1">
        <f t="array" ref="F323">IF(A322=0,ROUND(MMULT(_xlfn.ANCHORARRAY(B325),MINVERSE(B323:C324)),9))</f>
        <v>0</v>
      </c>
      <c r="H323" cm="1">
        <f t="array" ref="H323">IF(OR(MOD(_xlfn.ANCHORARRAY(F323),1)),0,SUM(_xlfn.ANCHORARRAY(F323)*{3,1}))</f>
        <v>0</v>
      </c>
      <c r="J323" t="b" cm="1">
        <f t="array" ref="J323">IF(A322=0,ROUND(MMULT(_xlfn.ANCHORARRAY(B325)+10000000000000,MINVERSE(B323:C324)),9))</f>
        <v>0</v>
      </c>
      <c r="L323" cm="1">
        <f t="array" ref="L323">_xlfn.LET(_xlpm.p,_xlfn.ANCHORARRAY(J323),IF(OR(MOD(_xlpm.p,1)),0,SUM(_xlpm.p*{3,1})))</f>
        <v>0</v>
      </c>
    </row>
    <row r="324" spans="1:12">
      <c r="A324" s="2" t="s">
        <v>226</v>
      </c>
      <c r="B324" cm="1">
        <f t="array" ref="B324:C324">--_xlfn.REGEXEXTRACT(A324,"[-\d]+",1)</f>
        <v>3216</v>
      </c>
      <c r="C324">
        <v>5016</v>
      </c>
      <c r="F324" t="b" cm="1">
        <f t="array" ref="F324">IF(A323=0,ROUND(MMULT(_xlfn.ANCHORARRAY(B326),MINVERSE(B324:C325)),9))</f>
        <v>0</v>
      </c>
      <c r="H324" cm="1">
        <f t="array" ref="H324">IF(OR(MOD(_xlfn.ANCHORARRAY(F324),1)),0,SUM(_xlfn.ANCHORARRAY(F324)*{3,1}))</f>
        <v>0</v>
      </c>
      <c r="J324" t="b" cm="1">
        <f t="array" ref="J324">IF(A323=0,ROUND(MMULT(_xlfn.ANCHORARRAY(B326)+10000000000000,MINVERSE(B324:C325)),9))</f>
        <v>0</v>
      </c>
      <c r="L324" cm="1">
        <f t="array" ref="L324">_xlfn.LET(_xlpm.p,_xlfn.ANCHORARRAY(J324),IF(OR(MOD(_xlpm.p,1)),0,SUM(_xlpm.p*{3,1})))</f>
        <v>0</v>
      </c>
    </row>
    <row r="325" spans="1:12">
      <c r="A325" s="1"/>
      <c r="B325" t="e" cm="1" vm="2">
        <f t="array" ref="B325">--_xlfn.REGEXEXTRACT(A325,"[-\d]+",1)</f>
        <v>#N/A</v>
      </c>
      <c r="F325" t="b" cm="1">
        <f t="array" ref="F325">IF(A324=0,ROUND(MMULT(_xlfn.ANCHORARRAY(B327),MINVERSE(B325:C326)),9))</f>
        <v>0</v>
      </c>
      <c r="H325" cm="1">
        <f t="array" ref="H325">IF(OR(MOD(_xlfn.ANCHORARRAY(F325),1)),0,SUM(_xlfn.ANCHORARRAY(F325)*{3,1}))</f>
        <v>0</v>
      </c>
      <c r="J325" t="b" cm="1">
        <f t="array" ref="J325">IF(A324=0,ROUND(MMULT(_xlfn.ANCHORARRAY(B327)+10000000000000,MINVERSE(B325:C326)),9))</f>
        <v>0</v>
      </c>
      <c r="L325" cm="1">
        <f t="array" ref="L325">_xlfn.LET(_xlpm.p,_xlfn.ANCHORARRAY(J325),IF(OR(MOD(_xlpm.p,1)),0,SUM(_xlpm.p*{3,1})))</f>
        <v>0</v>
      </c>
    </row>
    <row r="326" spans="1:12">
      <c r="A326" s="2" t="s">
        <v>227</v>
      </c>
      <c r="B326" cm="1">
        <f t="array" ref="B326:C326">--_xlfn.REGEXEXTRACT(A326,"[-\d]+",1)</f>
        <v>11</v>
      </c>
      <c r="C326">
        <v>27</v>
      </c>
      <c r="F326" cm="1">
        <f t="array" ref="F326:G326">IF(A325=0,ROUND(MMULT(_xlfn.ANCHORARRAY(B328),MINVERSE(B326:C327)),9))</f>
        <v>-341.13342053600002</v>
      </c>
      <c r="G326">
        <v>220.03204708999999</v>
      </c>
      <c r="H326" cm="1">
        <f t="array" ref="H326">IF(OR(MOD(_xlfn.ANCHORARRAY(F326),1)),0,SUM(_xlfn.ANCHORARRAY(F326)*{3,1}))</f>
        <v>0</v>
      </c>
      <c r="J326" cm="1">
        <f t="array" ref="J326:K326">IF(A325=0,ROUND(MMULT(_xlfn.ANCHORARRAY(B328)+10000000000000,MINVERSE(B326:C327)),9))</f>
        <v>176586003583</v>
      </c>
      <c r="K326">
        <v>104643558101</v>
      </c>
      <c r="L326" cm="1">
        <f t="array" ref="L326">_xlfn.LET(_xlpm.p,_xlfn.ANCHORARRAY(J326),IF(OR(MOD(_xlpm.p,1)),0,SUM(_xlpm.p*{3,1})))</f>
        <v>634401568850</v>
      </c>
    </row>
    <row r="327" spans="1:12">
      <c r="A327" s="2" t="s">
        <v>228</v>
      </c>
      <c r="B327" cm="1">
        <f t="array" ref="B327:C327">--_xlfn.REGEXEXTRACT(A327,"[-\d]+",1)</f>
        <v>77</v>
      </c>
      <c r="C327">
        <v>50</v>
      </c>
      <c r="F327" t="b" cm="1">
        <f t="array" ref="F327">IF(A326=0,ROUND(MMULT(_xlfn.ANCHORARRAY(B329),MINVERSE(B327:C328)),9))</f>
        <v>0</v>
      </c>
      <c r="H327" cm="1">
        <f t="array" ref="H327">IF(OR(MOD(_xlfn.ANCHORARRAY(F327),1)),0,SUM(_xlfn.ANCHORARRAY(F327)*{3,1}))</f>
        <v>0</v>
      </c>
      <c r="J327" t="b" cm="1">
        <f t="array" ref="J327">IF(A326=0,ROUND(MMULT(_xlfn.ANCHORARRAY(B329)+10000000000000,MINVERSE(B327:C328)),9))</f>
        <v>0</v>
      </c>
      <c r="L327" cm="1">
        <f t="array" ref="L327">_xlfn.LET(_xlpm.p,_xlfn.ANCHORARRAY(J327),IF(OR(MOD(_xlpm.p,1)),0,SUM(_xlpm.p*{3,1})))</f>
        <v>0</v>
      </c>
    </row>
    <row r="328" spans="1:12">
      <c r="A328" s="2" t="s">
        <v>229</v>
      </c>
      <c r="B328" cm="1">
        <f t="array" ref="B328:C328">--_xlfn.REGEXEXTRACT(A328,"[-\d]+",1)</f>
        <v>13190</v>
      </c>
      <c r="C328">
        <v>1791</v>
      </c>
      <c r="F328" t="b" cm="1">
        <f t="array" ref="F328">IF(A327=0,ROUND(MMULT(_xlfn.ANCHORARRAY(B330),MINVERSE(B328:C329)),9))</f>
        <v>0</v>
      </c>
      <c r="H328" cm="1">
        <f t="array" ref="H328">IF(OR(MOD(_xlfn.ANCHORARRAY(F328),1)),0,SUM(_xlfn.ANCHORARRAY(F328)*{3,1}))</f>
        <v>0</v>
      </c>
      <c r="J328" t="b" cm="1">
        <f t="array" ref="J328">IF(A327=0,ROUND(MMULT(_xlfn.ANCHORARRAY(B330)+10000000000000,MINVERSE(B328:C329)),9))</f>
        <v>0</v>
      </c>
      <c r="L328" cm="1">
        <f t="array" ref="L328">_xlfn.LET(_xlpm.p,_xlfn.ANCHORARRAY(J328),IF(OR(MOD(_xlpm.p,1)),0,SUM(_xlpm.p*{3,1})))</f>
        <v>0</v>
      </c>
    </row>
    <row r="329" spans="1:12">
      <c r="A329" s="1"/>
      <c r="B329" t="e" cm="1" vm="2">
        <f t="array" ref="B329">--_xlfn.REGEXEXTRACT(A329,"[-\d]+",1)</f>
        <v>#N/A</v>
      </c>
      <c r="F329" t="b" cm="1">
        <f t="array" ref="F329">IF(A328=0,ROUND(MMULT(_xlfn.ANCHORARRAY(B331),MINVERSE(B329:C330)),9))</f>
        <v>0</v>
      </c>
      <c r="H329" cm="1">
        <f t="array" ref="H329">IF(OR(MOD(_xlfn.ANCHORARRAY(F329),1)),0,SUM(_xlfn.ANCHORARRAY(F329)*{3,1}))</f>
        <v>0</v>
      </c>
      <c r="J329" t="b" cm="1">
        <f t="array" ref="J329">IF(A328=0,ROUND(MMULT(_xlfn.ANCHORARRAY(B331)+10000000000000,MINVERSE(B329:C330)),9))</f>
        <v>0</v>
      </c>
      <c r="L329" cm="1">
        <f t="array" ref="L329">_xlfn.LET(_xlpm.p,_xlfn.ANCHORARRAY(J329),IF(OR(MOD(_xlpm.p,1)),0,SUM(_xlpm.p*{3,1})))</f>
        <v>0</v>
      </c>
    </row>
    <row r="330" spans="1:12">
      <c r="A330" s="2" t="s">
        <v>230</v>
      </c>
      <c r="B330" cm="1">
        <f t="array" ref="B330:C330">--_xlfn.REGEXEXTRACT(A330,"[-\d]+",1)</f>
        <v>35</v>
      </c>
      <c r="C330">
        <v>70</v>
      </c>
      <c r="F330" cm="1">
        <f t="array" ref="F330:G330">IF(A329=0,ROUND(MMULT(_xlfn.ANCHORARRAY(B332),MINVERSE(B330:C331)),9))</f>
        <v>27</v>
      </c>
      <c r="G330">
        <v>29</v>
      </c>
      <c r="H330" cm="1">
        <f t="array" ref="H330">IF(OR(MOD(_xlfn.ANCHORARRAY(F330),1)),0,SUM(_xlfn.ANCHORARRAY(F330)*{3,1}))</f>
        <v>110</v>
      </c>
      <c r="J330" cm="1">
        <f t="array" ref="J330:K330">IF(A329=0,ROUND(MMULT(_xlfn.ANCHORARRAY(B332)+10000000000000,MINVERSE(B330:C331)),9))</f>
        <v>119815668229.765</v>
      </c>
      <c r="K330">
        <v>107526881749.42999</v>
      </c>
      <c r="L330" cm="1">
        <f t="array" ref="L330">_xlfn.LET(_xlpm.p,_xlfn.ANCHORARRAY(J330),IF(OR(MOD(_xlpm.p,1)),0,SUM(_xlpm.p*{3,1})))</f>
        <v>0</v>
      </c>
    </row>
    <row r="331" spans="1:12">
      <c r="A331" s="2" t="s">
        <v>231</v>
      </c>
      <c r="B331" cm="1">
        <f t="array" ref="B331:C331">--_xlfn.REGEXEXTRACT(A331,"[-\d]+",1)</f>
        <v>54</v>
      </c>
      <c r="C331">
        <v>15</v>
      </c>
      <c r="F331" t="b" cm="1">
        <f t="array" ref="F331">IF(A330=0,ROUND(MMULT(_xlfn.ANCHORARRAY(B333),MINVERSE(B331:C332)),9))</f>
        <v>0</v>
      </c>
      <c r="H331" cm="1">
        <f t="array" ref="H331">IF(OR(MOD(_xlfn.ANCHORARRAY(F331),1)),0,SUM(_xlfn.ANCHORARRAY(F331)*{3,1}))</f>
        <v>0</v>
      </c>
      <c r="J331" t="b" cm="1">
        <f t="array" ref="J331">IF(A330=0,ROUND(MMULT(_xlfn.ANCHORARRAY(B333)+10000000000000,MINVERSE(B331:C332)),9))</f>
        <v>0</v>
      </c>
      <c r="L331" cm="1">
        <f t="array" ref="L331">_xlfn.LET(_xlpm.p,_xlfn.ANCHORARRAY(J331),IF(OR(MOD(_xlpm.p,1)),0,SUM(_xlpm.p*{3,1})))</f>
        <v>0</v>
      </c>
    </row>
    <row r="332" spans="1:12">
      <c r="A332" s="2" t="s">
        <v>232</v>
      </c>
      <c r="B332" cm="1">
        <f t="array" ref="B332:C332">--_xlfn.REGEXEXTRACT(A332,"[-\d]+",1)</f>
        <v>2511</v>
      </c>
      <c r="C332">
        <v>2325</v>
      </c>
      <c r="F332" t="b" cm="1">
        <f t="array" ref="F332">IF(A331=0,ROUND(MMULT(_xlfn.ANCHORARRAY(B334),MINVERSE(B332:C333)),9))</f>
        <v>0</v>
      </c>
      <c r="H332" cm="1">
        <f t="array" ref="H332">IF(OR(MOD(_xlfn.ANCHORARRAY(F332),1)),0,SUM(_xlfn.ANCHORARRAY(F332)*{3,1}))</f>
        <v>0</v>
      </c>
      <c r="J332" t="b" cm="1">
        <f t="array" ref="J332">IF(A331=0,ROUND(MMULT(_xlfn.ANCHORARRAY(B334)+10000000000000,MINVERSE(B332:C333)),9))</f>
        <v>0</v>
      </c>
      <c r="L332" cm="1">
        <f t="array" ref="L332">_xlfn.LET(_xlpm.p,_xlfn.ANCHORARRAY(J332),IF(OR(MOD(_xlpm.p,1)),0,SUM(_xlpm.p*{3,1})))</f>
        <v>0</v>
      </c>
    </row>
    <row r="333" spans="1:12">
      <c r="A333" s="1"/>
      <c r="B333" t="e" cm="1" vm="2">
        <f t="array" ref="B333">--_xlfn.REGEXEXTRACT(A333,"[-\d]+",1)</f>
        <v>#N/A</v>
      </c>
      <c r="F333" t="b" cm="1">
        <f t="array" ref="F333">IF(A332=0,ROUND(MMULT(_xlfn.ANCHORARRAY(B335),MINVERSE(B333:C334)),9))</f>
        <v>0</v>
      </c>
      <c r="H333" cm="1">
        <f t="array" ref="H333">IF(OR(MOD(_xlfn.ANCHORARRAY(F333),1)),0,SUM(_xlfn.ANCHORARRAY(F333)*{3,1}))</f>
        <v>0</v>
      </c>
      <c r="J333" t="b" cm="1">
        <f t="array" ref="J333">IF(A332=0,ROUND(MMULT(_xlfn.ANCHORARRAY(B335)+10000000000000,MINVERSE(B333:C334)),9))</f>
        <v>0</v>
      </c>
      <c r="L333" cm="1">
        <f t="array" ref="L333">_xlfn.LET(_xlpm.p,_xlfn.ANCHORARRAY(J333),IF(OR(MOD(_xlpm.p,1)),0,SUM(_xlpm.p*{3,1})))</f>
        <v>0</v>
      </c>
    </row>
    <row r="334" spans="1:12">
      <c r="A334" s="2" t="s">
        <v>233</v>
      </c>
      <c r="B334" cm="1">
        <f t="array" ref="B334:C334">--_xlfn.REGEXEXTRACT(A334,"[-\d]+",1)</f>
        <v>52</v>
      </c>
      <c r="C334">
        <v>21</v>
      </c>
      <c r="F334" cm="1">
        <f t="array" ref="F334:G334">IF(A333=0,ROUND(MMULT(_xlfn.ANCHORARRAY(B336),MINVERSE(B334:C335)),9))</f>
        <v>39</v>
      </c>
      <c r="G334">
        <v>42</v>
      </c>
      <c r="H334" cm="1">
        <f t="array" ref="H334">IF(OR(MOD(_xlfn.ANCHORARRAY(F334),1)),0,SUM(_xlfn.ANCHORARRAY(F334)*{3,1}))</f>
        <v>159</v>
      </c>
      <c r="J334" cm="1">
        <f t="array" ref="J334:K334">IF(A333=0,ROUND(MMULT(_xlfn.ANCHORARRAY(B336)+10000000000000,MINVERSE(B334:C335)),9))</f>
        <v>87719298284.613998</v>
      </c>
      <c r="K334">
        <v>159958720372.237</v>
      </c>
      <c r="L334" cm="1">
        <f t="array" ref="L334">_xlfn.LET(_xlpm.p,_xlfn.ANCHORARRAY(J334),IF(OR(MOD(_xlpm.p,1)),0,SUM(_xlpm.p*{3,1})))</f>
        <v>0</v>
      </c>
    </row>
    <row r="335" spans="1:12">
      <c r="A335" s="2" t="s">
        <v>234</v>
      </c>
      <c r="B335" cm="1">
        <f t="array" ref="B335:C335">--_xlfn.REGEXEXTRACT(A335,"[-\d]+",1)</f>
        <v>34</v>
      </c>
      <c r="C335">
        <v>51</v>
      </c>
      <c r="F335" t="b" cm="1">
        <f t="array" ref="F335">IF(A334=0,ROUND(MMULT(_xlfn.ANCHORARRAY(B337),MINVERSE(B335:C336)),9))</f>
        <v>0</v>
      </c>
      <c r="H335" cm="1">
        <f t="array" ref="H335">IF(OR(MOD(_xlfn.ANCHORARRAY(F335),1)),0,SUM(_xlfn.ANCHORARRAY(F335)*{3,1}))</f>
        <v>0</v>
      </c>
      <c r="J335" t="b" cm="1">
        <f t="array" ref="J335">IF(A334=0,ROUND(MMULT(_xlfn.ANCHORARRAY(B337)+10000000000000,MINVERSE(B335:C336)),9))</f>
        <v>0</v>
      </c>
      <c r="L335" cm="1">
        <f t="array" ref="L335">_xlfn.LET(_xlpm.p,_xlfn.ANCHORARRAY(J335),IF(OR(MOD(_xlpm.p,1)),0,SUM(_xlpm.p*{3,1})))</f>
        <v>0</v>
      </c>
    </row>
    <row r="336" spans="1:12">
      <c r="A336" s="2" t="s">
        <v>235</v>
      </c>
      <c r="B336" cm="1">
        <f t="array" ref="B336:C336">--_xlfn.REGEXEXTRACT(A336,"[-\d]+",1)</f>
        <v>3456</v>
      </c>
      <c r="C336">
        <v>2961</v>
      </c>
      <c r="F336" t="b" cm="1">
        <f t="array" ref="F336">IF(A335=0,ROUND(MMULT(_xlfn.ANCHORARRAY(B338),MINVERSE(B336:C337)),9))</f>
        <v>0</v>
      </c>
      <c r="H336" cm="1">
        <f t="array" ref="H336">IF(OR(MOD(_xlfn.ANCHORARRAY(F336),1)),0,SUM(_xlfn.ANCHORARRAY(F336)*{3,1}))</f>
        <v>0</v>
      </c>
      <c r="J336" t="b" cm="1">
        <f t="array" ref="J336">IF(A335=0,ROUND(MMULT(_xlfn.ANCHORARRAY(B338)+10000000000000,MINVERSE(B336:C337)),9))</f>
        <v>0</v>
      </c>
      <c r="L336" cm="1">
        <f t="array" ref="L336">_xlfn.LET(_xlpm.p,_xlfn.ANCHORARRAY(J336),IF(OR(MOD(_xlpm.p,1)),0,SUM(_xlpm.p*{3,1})))</f>
        <v>0</v>
      </c>
    </row>
    <row r="337" spans="1:12">
      <c r="A337" s="1"/>
      <c r="B337" t="e" cm="1" vm="2">
        <f t="array" ref="B337">--_xlfn.REGEXEXTRACT(A337,"[-\d]+",1)</f>
        <v>#N/A</v>
      </c>
      <c r="F337" t="b" cm="1">
        <f t="array" ref="F337">IF(A336=0,ROUND(MMULT(_xlfn.ANCHORARRAY(B339),MINVERSE(B337:C338)),9))</f>
        <v>0</v>
      </c>
      <c r="H337" cm="1">
        <f t="array" ref="H337">IF(OR(MOD(_xlfn.ANCHORARRAY(F337),1)),0,SUM(_xlfn.ANCHORARRAY(F337)*{3,1}))</f>
        <v>0</v>
      </c>
      <c r="J337" t="b" cm="1">
        <f t="array" ref="J337">IF(A336=0,ROUND(MMULT(_xlfn.ANCHORARRAY(B339)+10000000000000,MINVERSE(B337:C338)),9))</f>
        <v>0</v>
      </c>
      <c r="L337" cm="1">
        <f t="array" ref="L337">_xlfn.LET(_xlpm.p,_xlfn.ANCHORARRAY(J337),IF(OR(MOD(_xlpm.p,1)),0,SUM(_xlpm.p*{3,1})))</f>
        <v>0</v>
      </c>
    </row>
    <row r="338" spans="1:12">
      <c r="A338" s="2" t="s">
        <v>236</v>
      </c>
      <c r="B338" cm="1">
        <f t="array" ref="B338:C338">--_xlfn.REGEXEXTRACT(A338,"[-\d]+",1)</f>
        <v>16</v>
      </c>
      <c r="C338">
        <v>81</v>
      </c>
      <c r="F338" cm="1">
        <f t="array" ref="F338:G338">IF(A337=0,ROUND(MMULT(_xlfn.ANCHORARRAY(B340),MINVERSE(B338:C339)),9))</f>
        <v>41</v>
      </c>
      <c r="G338">
        <v>8</v>
      </c>
      <c r="H338" cm="1">
        <f t="array" ref="H338">IF(OR(MOD(_xlfn.ANCHORARRAY(F338),1)),0,SUM(_xlfn.ANCHORARRAY(F338)*{3,1}))</f>
        <v>131</v>
      </c>
      <c r="J338" cm="1">
        <f t="array" ref="J338:K338">IF(A337=0,ROUND(MMULT(_xlfn.ANCHORARRAY(B340)+10000000000000,MINVERSE(B338:C339)),9))</f>
        <v>18254231703.794601</v>
      </c>
      <c r="K338">
        <v>107865914379.05901</v>
      </c>
      <c r="L338" cm="1">
        <f t="array" ref="L338">_xlfn.LET(_xlpm.p,_xlfn.ANCHORARRAY(J338),IF(OR(MOD(_xlpm.p,1)),0,SUM(_xlpm.p*{3,1})))</f>
        <v>0</v>
      </c>
    </row>
    <row r="339" spans="1:12">
      <c r="A339" s="2" t="s">
        <v>237</v>
      </c>
      <c r="B339" cm="1">
        <f t="array" ref="B339:C339">--_xlfn.REGEXEXTRACT(A339,"[-\d]+",1)</f>
        <v>90</v>
      </c>
      <c r="C339">
        <v>79</v>
      </c>
      <c r="F339" t="b" cm="1">
        <f t="array" ref="F339">IF(A338=0,ROUND(MMULT(_xlfn.ANCHORARRAY(B341),MINVERSE(B339:C340)),9))</f>
        <v>0</v>
      </c>
      <c r="H339" cm="1">
        <f t="array" ref="H339">IF(OR(MOD(_xlfn.ANCHORARRAY(F339),1)),0,SUM(_xlfn.ANCHORARRAY(F339)*{3,1}))</f>
        <v>0</v>
      </c>
      <c r="J339" t="b" cm="1">
        <f t="array" ref="J339">IF(A338=0,ROUND(MMULT(_xlfn.ANCHORARRAY(B341)+10000000000000,MINVERSE(B339:C340)),9))</f>
        <v>0</v>
      </c>
      <c r="L339" cm="1">
        <f t="array" ref="L339">_xlfn.LET(_xlpm.p,_xlfn.ANCHORARRAY(J339),IF(OR(MOD(_xlpm.p,1)),0,SUM(_xlpm.p*{3,1})))</f>
        <v>0</v>
      </c>
    </row>
    <row r="340" spans="1:12">
      <c r="A340" s="2" t="s">
        <v>238</v>
      </c>
      <c r="B340" cm="1">
        <f t="array" ref="B340:C340">--_xlfn.REGEXEXTRACT(A340,"[-\d]+",1)</f>
        <v>1376</v>
      </c>
      <c r="C340">
        <v>3953</v>
      </c>
      <c r="F340" t="b" cm="1">
        <f t="array" ref="F340">IF(A339=0,ROUND(MMULT(_xlfn.ANCHORARRAY(B342),MINVERSE(B340:C341)),9))</f>
        <v>0</v>
      </c>
      <c r="H340" cm="1">
        <f t="array" ref="H340">IF(OR(MOD(_xlfn.ANCHORARRAY(F340),1)),0,SUM(_xlfn.ANCHORARRAY(F340)*{3,1}))</f>
        <v>0</v>
      </c>
      <c r="J340" t="b" cm="1">
        <f t="array" ref="J340">IF(A339=0,ROUND(MMULT(_xlfn.ANCHORARRAY(B342)+10000000000000,MINVERSE(B340:C341)),9))</f>
        <v>0</v>
      </c>
      <c r="L340" cm="1">
        <f t="array" ref="L340">_xlfn.LET(_xlpm.p,_xlfn.ANCHORARRAY(J340),IF(OR(MOD(_xlpm.p,1)),0,SUM(_xlpm.p*{3,1})))</f>
        <v>0</v>
      </c>
    </row>
    <row r="341" spans="1:12">
      <c r="A341" s="1"/>
      <c r="B341" t="e" cm="1" vm="2">
        <f t="array" ref="B341">--_xlfn.REGEXEXTRACT(A341,"[-\d]+",1)</f>
        <v>#N/A</v>
      </c>
      <c r="F341" t="b" cm="1">
        <f t="array" ref="F341">IF(A340=0,ROUND(MMULT(_xlfn.ANCHORARRAY(B343),MINVERSE(B341:C342)),9))</f>
        <v>0</v>
      </c>
      <c r="H341" cm="1">
        <f t="array" ref="H341">IF(OR(MOD(_xlfn.ANCHORARRAY(F341),1)),0,SUM(_xlfn.ANCHORARRAY(F341)*{3,1}))</f>
        <v>0</v>
      </c>
      <c r="J341" t="b" cm="1">
        <f t="array" ref="J341">IF(A340=0,ROUND(MMULT(_xlfn.ANCHORARRAY(B343)+10000000000000,MINVERSE(B341:C342)),9))</f>
        <v>0</v>
      </c>
      <c r="L341" cm="1">
        <f t="array" ref="L341">_xlfn.LET(_xlpm.p,_xlfn.ANCHORARRAY(J341),IF(OR(MOD(_xlpm.p,1)),0,SUM(_xlpm.p*{3,1})))</f>
        <v>0</v>
      </c>
    </row>
    <row r="342" spans="1:12">
      <c r="A342" s="2" t="s">
        <v>239</v>
      </c>
      <c r="B342" cm="1">
        <f t="array" ref="B342:C342">--_xlfn.REGEXEXTRACT(A342,"[-\d]+",1)</f>
        <v>34</v>
      </c>
      <c r="C342">
        <v>13</v>
      </c>
      <c r="F342" cm="1">
        <f t="array" ref="F342:G342">IF(A341=0,ROUND(MMULT(_xlfn.ANCHORARRAY(B344),MINVERSE(B342:C343)),9))</f>
        <v>432.90870185400001</v>
      </c>
      <c r="G342">
        <v>-31.469329528999999</v>
      </c>
      <c r="H342" cm="1">
        <f t="array" ref="H342">IF(OR(MOD(_xlfn.ANCHORARRAY(F342),1)),0,SUM(_xlfn.ANCHORARRAY(F342)*{3,1}))</f>
        <v>0</v>
      </c>
      <c r="J342" cm="1">
        <f t="array" ref="J342:K342">IF(A341=0,ROUND(MMULT(_xlfn.ANCHORARRAY(B344)+10000000000000,MINVERSE(B342:C343)),9))</f>
        <v>135520685169</v>
      </c>
      <c r="K342">
        <v>149786019940</v>
      </c>
      <c r="L342" cm="1">
        <f t="array" ref="L342">_xlfn.LET(_xlpm.p,_xlfn.ANCHORARRAY(J342),IF(OR(MOD(_xlpm.p,1)),0,SUM(_xlpm.p*{3,1})))</f>
        <v>556348075447</v>
      </c>
    </row>
    <row r="343" spans="1:12">
      <c r="A343" s="2" t="s">
        <v>240</v>
      </c>
      <c r="B343" cm="1">
        <f t="array" ref="B343:C343">--_xlfn.REGEXEXTRACT(A343,"[-\d]+",1)</f>
        <v>36</v>
      </c>
      <c r="C343">
        <v>55</v>
      </c>
      <c r="F343" t="b" cm="1">
        <f t="array" ref="F343">IF(A342=0,ROUND(MMULT(_xlfn.ANCHORARRAY(B345),MINVERSE(B343:C344)),9))</f>
        <v>0</v>
      </c>
      <c r="H343" cm="1">
        <f t="array" ref="H343">IF(OR(MOD(_xlfn.ANCHORARRAY(F343),1)),0,SUM(_xlfn.ANCHORARRAY(F343)*{3,1}))</f>
        <v>0</v>
      </c>
      <c r="J343" t="b" cm="1">
        <f t="array" ref="J343">IF(A342=0,ROUND(MMULT(_xlfn.ANCHORARRAY(B345)+10000000000000,MINVERSE(B343:C344)),9))</f>
        <v>0</v>
      </c>
      <c r="L343" cm="1">
        <f t="array" ref="L343">_xlfn.LET(_xlpm.p,_xlfn.ANCHORARRAY(J343),IF(OR(MOD(_xlpm.p,1)),0,SUM(_xlpm.p*{3,1})))</f>
        <v>0</v>
      </c>
    </row>
    <row r="344" spans="1:12">
      <c r="A344" s="2" t="s">
        <v>241</v>
      </c>
      <c r="B344" cm="1">
        <f t="array" ref="B344:C344">--_xlfn.REGEXEXTRACT(A344,"[-\d]+",1)</f>
        <v>13586</v>
      </c>
      <c r="C344">
        <v>3897</v>
      </c>
      <c r="F344" t="b" cm="1">
        <f t="array" ref="F344">IF(A343=0,ROUND(MMULT(_xlfn.ANCHORARRAY(B346),MINVERSE(B344:C345)),9))</f>
        <v>0</v>
      </c>
      <c r="H344" cm="1">
        <f t="array" ref="H344">IF(OR(MOD(_xlfn.ANCHORARRAY(F344),1)),0,SUM(_xlfn.ANCHORARRAY(F344)*{3,1}))</f>
        <v>0</v>
      </c>
      <c r="J344" t="b" cm="1">
        <f t="array" ref="J344">IF(A343=0,ROUND(MMULT(_xlfn.ANCHORARRAY(B346)+10000000000000,MINVERSE(B344:C345)),9))</f>
        <v>0</v>
      </c>
      <c r="L344" cm="1">
        <f t="array" ref="L344">_xlfn.LET(_xlpm.p,_xlfn.ANCHORARRAY(J344),IF(OR(MOD(_xlpm.p,1)),0,SUM(_xlpm.p*{3,1})))</f>
        <v>0</v>
      </c>
    </row>
    <row r="345" spans="1:12">
      <c r="A345" s="1"/>
      <c r="B345" t="e" cm="1" vm="2">
        <f t="array" ref="B345">--_xlfn.REGEXEXTRACT(A345,"[-\d]+",1)</f>
        <v>#N/A</v>
      </c>
      <c r="F345" t="b" cm="1">
        <f t="array" ref="F345">IF(A344=0,ROUND(MMULT(_xlfn.ANCHORARRAY(B347),MINVERSE(B345:C346)),9))</f>
        <v>0</v>
      </c>
      <c r="H345" cm="1">
        <f t="array" ref="H345">IF(OR(MOD(_xlfn.ANCHORARRAY(F345),1)),0,SUM(_xlfn.ANCHORARRAY(F345)*{3,1}))</f>
        <v>0</v>
      </c>
      <c r="J345" t="b" cm="1">
        <f t="array" ref="J345">IF(A344=0,ROUND(MMULT(_xlfn.ANCHORARRAY(B347)+10000000000000,MINVERSE(B345:C346)),9))</f>
        <v>0</v>
      </c>
      <c r="L345" cm="1">
        <f t="array" ref="L345">_xlfn.LET(_xlpm.p,_xlfn.ANCHORARRAY(J345),IF(OR(MOD(_xlpm.p,1)),0,SUM(_xlpm.p*{3,1})))</f>
        <v>0</v>
      </c>
    </row>
    <row r="346" spans="1:12">
      <c r="A346" s="2" t="s">
        <v>242</v>
      </c>
      <c r="B346" cm="1">
        <f t="array" ref="B346:C346">--_xlfn.REGEXEXTRACT(A346,"[-\d]+",1)</f>
        <v>27</v>
      </c>
      <c r="C346">
        <v>59</v>
      </c>
      <c r="F346" cm="1">
        <f t="array" ref="F346:G346">IF(A345=0,ROUND(MMULT(_xlfn.ANCHORARRAY(B348),MINVERSE(B346:C347)),9))</f>
        <v>-24.696574224999999</v>
      </c>
      <c r="G346">
        <v>109.20391517100001</v>
      </c>
      <c r="H346" cm="1">
        <f t="array" ref="H346">IF(OR(MOD(_xlfn.ANCHORARRAY(F346),1)),0,SUM(_xlfn.ANCHORARRAY(F346)*{3,1}))</f>
        <v>0</v>
      </c>
      <c r="J346" cm="1">
        <f t="array" ref="J346:K346">IF(A345=0,ROUND(MMULT(_xlfn.ANCHORARRAY(B348)+10000000000000,MINVERSE(B346:C347)),9))</f>
        <v>114192495897</v>
      </c>
      <c r="K346">
        <v>130505709734</v>
      </c>
      <c r="L346" cm="1">
        <f t="array" ref="L346">_xlfn.LET(_xlpm.p,_xlfn.ANCHORARRAY(J346),IF(OR(MOD(_xlpm.p,1)),0,SUM(_xlpm.p*{3,1})))</f>
        <v>473083197425</v>
      </c>
    </row>
    <row r="347" spans="1:12">
      <c r="A347" s="2" t="s">
        <v>243</v>
      </c>
      <c r="B347" cm="1">
        <f t="array" ref="B347:C347">--_xlfn.REGEXEXTRACT(A347,"[-\d]+",1)</f>
        <v>53</v>
      </c>
      <c r="C347">
        <v>25</v>
      </c>
      <c r="F347" t="b" cm="1">
        <f t="array" ref="F347">IF(A346=0,ROUND(MMULT(_xlfn.ANCHORARRAY(B349),MINVERSE(B347:C348)),9))</f>
        <v>0</v>
      </c>
      <c r="H347" cm="1">
        <f t="array" ref="H347">IF(OR(MOD(_xlfn.ANCHORARRAY(F347),1)),0,SUM(_xlfn.ANCHORARRAY(F347)*{3,1}))</f>
        <v>0</v>
      </c>
      <c r="J347" t="b" cm="1">
        <f t="array" ref="J347">IF(A346=0,ROUND(MMULT(_xlfn.ANCHORARRAY(B349)+10000000000000,MINVERSE(B347:C348)),9))</f>
        <v>0</v>
      </c>
      <c r="L347" cm="1">
        <f t="array" ref="L347">_xlfn.LET(_xlpm.p,_xlfn.ANCHORARRAY(J347),IF(OR(MOD(_xlpm.p,1)),0,SUM(_xlpm.p*{3,1})))</f>
        <v>0</v>
      </c>
    </row>
    <row r="348" spans="1:12">
      <c r="A348" s="2" t="s">
        <v>244</v>
      </c>
      <c r="B348" cm="1">
        <f t="array" ref="B348:C348">--_xlfn.REGEXEXTRACT(A348,"[-\d]+",1)</f>
        <v>5121</v>
      </c>
      <c r="C348">
        <v>1273</v>
      </c>
      <c r="F348" t="b" cm="1">
        <f t="array" ref="F348">IF(A347=0,ROUND(MMULT(_xlfn.ANCHORARRAY(B350),MINVERSE(B348:C349)),9))</f>
        <v>0</v>
      </c>
      <c r="H348" cm="1">
        <f t="array" ref="H348">IF(OR(MOD(_xlfn.ANCHORARRAY(F348),1)),0,SUM(_xlfn.ANCHORARRAY(F348)*{3,1}))</f>
        <v>0</v>
      </c>
      <c r="J348" t="b" cm="1">
        <f t="array" ref="J348">IF(A347=0,ROUND(MMULT(_xlfn.ANCHORARRAY(B350)+10000000000000,MINVERSE(B348:C349)),9))</f>
        <v>0</v>
      </c>
      <c r="L348" cm="1">
        <f t="array" ref="L348">_xlfn.LET(_xlpm.p,_xlfn.ANCHORARRAY(J348),IF(OR(MOD(_xlpm.p,1)),0,SUM(_xlpm.p*{3,1})))</f>
        <v>0</v>
      </c>
    </row>
    <row r="349" spans="1:12">
      <c r="A349" s="1"/>
      <c r="B349" t="e" cm="1" vm="2">
        <f t="array" ref="B349">--_xlfn.REGEXEXTRACT(A349,"[-\d]+",1)</f>
        <v>#N/A</v>
      </c>
      <c r="F349" t="b" cm="1">
        <f t="array" ref="F349">IF(A348=0,ROUND(MMULT(_xlfn.ANCHORARRAY(B351),MINVERSE(B349:C350)),9))</f>
        <v>0</v>
      </c>
      <c r="H349" cm="1">
        <f t="array" ref="H349">IF(OR(MOD(_xlfn.ANCHORARRAY(F349),1)),0,SUM(_xlfn.ANCHORARRAY(F349)*{3,1}))</f>
        <v>0</v>
      </c>
      <c r="J349" t="b" cm="1">
        <f t="array" ref="J349">IF(A348=0,ROUND(MMULT(_xlfn.ANCHORARRAY(B351)+10000000000000,MINVERSE(B349:C350)),9))</f>
        <v>0</v>
      </c>
      <c r="L349" cm="1">
        <f t="array" ref="L349">_xlfn.LET(_xlpm.p,_xlfn.ANCHORARRAY(J349),IF(OR(MOD(_xlpm.p,1)),0,SUM(_xlpm.p*{3,1})))</f>
        <v>0</v>
      </c>
    </row>
    <row r="350" spans="1:12">
      <c r="A350" s="2" t="s">
        <v>191</v>
      </c>
      <c r="B350" cm="1">
        <f t="array" ref="B350:C350">--_xlfn.REGEXEXTRACT(A350,"[-\d]+",1)</f>
        <v>63</v>
      </c>
      <c r="C350">
        <v>15</v>
      </c>
      <c r="F350" cm="1">
        <f t="array" ref="F350:G350">IF(A349=0,ROUND(MMULT(_xlfn.ANCHORARRAY(B352),MINVERSE(B350:C351)),9))</f>
        <v>171.76187032999999</v>
      </c>
      <c r="G350">
        <v>104.96673897300001</v>
      </c>
      <c r="H350" cm="1">
        <f t="array" ref="H350">IF(OR(MOD(_xlfn.ANCHORARRAY(F350),1)),0,SUM(_xlfn.ANCHORARRAY(F350)*{3,1}))</f>
        <v>0</v>
      </c>
      <c r="J350" cm="1">
        <f t="array" ref="J350:K350">IF(A349=0,ROUND(MMULT(_xlfn.ANCHORARRAY(B352)+10000000000000,MINVERSE(B350:C351)),9))</f>
        <v>103639431360</v>
      </c>
      <c r="K350">
        <v>115690527943</v>
      </c>
      <c r="L350" cm="1">
        <f t="array" ref="L350">_xlfn.LET(_xlpm.p,_xlfn.ANCHORARRAY(J350),IF(OR(MOD(_xlpm.p,1)),0,SUM(_xlpm.p*{3,1})))</f>
        <v>426608822023</v>
      </c>
    </row>
    <row r="351" spans="1:12">
      <c r="A351" s="2" t="s">
        <v>245</v>
      </c>
      <c r="B351" cm="1">
        <f t="array" ref="B351:C351">--_xlfn.REGEXEXTRACT(A351,"[-\d]+",1)</f>
        <v>30</v>
      </c>
      <c r="C351">
        <v>73</v>
      </c>
      <c r="F351" t="b" cm="1">
        <f t="array" ref="F351">IF(A350=0,ROUND(MMULT(_xlfn.ANCHORARRAY(B353),MINVERSE(B351:C352)),9))</f>
        <v>0</v>
      </c>
      <c r="H351" cm="1">
        <f t="array" ref="H351">IF(OR(MOD(_xlfn.ANCHORARRAY(F351),1)),0,SUM(_xlfn.ANCHORARRAY(F351)*{3,1}))</f>
        <v>0</v>
      </c>
      <c r="J351" t="b" cm="1">
        <f t="array" ref="J351">IF(A350=0,ROUND(MMULT(_xlfn.ANCHORARRAY(B353)+10000000000000,MINVERSE(B351:C352)),9))</f>
        <v>0</v>
      </c>
      <c r="L351" cm="1">
        <f t="array" ref="L351">_xlfn.LET(_xlpm.p,_xlfn.ANCHORARRAY(J351),IF(OR(MOD(_xlpm.p,1)),0,SUM(_xlpm.p*{3,1})))</f>
        <v>0</v>
      </c>
    </row>
    <row r="352" spans="1:12">
      <c r="A352" s="2" t="s">
        <v>246</v>
      </c>
      <c r="B352" cm="1">
        <f t="array" ref="B352:C352">--_xlfn.REGEXEXTRACT(A352,"[-\d]+",1)</f>
        <v>13970</v>
      </c>
      <c r="C352">
        <v>10239</v>
      </c>
      <c r="F352" t="b" cm="1">
        <f t="array" ref="F352">IF(A351=0,ROUND(MMULT(_xlfn.ANCHORARRAY(B354),MINVERSE(B352:C353)),9))</f>
        <v>0</v>
      </c>
      <c r="H352" cm="1">
        <f t="array" ref="H352">IF(OR(MOD(_xlfn.ANCHORARRAY(F352),1)),0,SUM(_xlfn.ANCHORARRAY(F352)*{3,1}))</f>
        <v>0</v>
      </c>
      <c r="J352" t="b" cm="1">
        <f t="array" ref="J352">IF(A351=0,ROUND(MMULT(_xlfn.ANCHORARRAY(B354)+10000000000000,MINVERSE(B352:C353)),9))</f>
        <v>0</v>
      </c>
      <c r="L352" cm="1">
        <f t="array" ref="L352">_xlfn.LET(_xlpm.p,_xlfn.ANCHORARRAY(J352),IF(OR(MOD(_xlpm.p,1)),0,SUM(_xlpm.p*{3,1})))</f>
        <v>0</v>
      </c>
    </row>
    <row r="353" spans="1:12">
      <c r="A353" s="1"/>
      <c r="B353" t="e" cm="1" vm="2">
        <f t="array" ref="B353">--_xlfn.REGEXEXTRACT(A353,"[-\d]+",1)</f>
        <v>#N/A</v>
      </c>
      <c r="F353" t="b" cm="1">
        <f t="array" ref="F353">IF(A352=0,ROUND(MMULT(_xlfn.ANCHORARRAY(B355),MINVERSE(B353:C354)),9))</f>
        <v>0</v>
      </c>
      <c r="H353" cm="1">
        <f t="array" ref="H353">IF(OR(MOD(_xlfn.ANCHORARRAY(F353),1)),0,SUM(_xlfn.ANCHORARRAY(F353)*{3,1}))</f>
        <v>0</v>
      </c>
      <c r="J353" t="b" cm="1">
        <f t="array" ref="J353">IF(A352=0,ROUND(MMULT(_xlfn.ANCHORARRAY(B355)+10000000000000,MINVERSE(B353:C354)),9))</f>
        <v>0</v>
      </c>
      <c r="L353" cm="1">
        <f t="array" ref="L353">_xlfn.LET(_xlpm.p,_xlfn.ANCHORARRAY(J353),IF(OR(MOD(_xlpm.p,1)),0,SUM(_xlpm.p*{3,1})))</f>
        <v>0</v>
      </c>
    </row>
    <row r="354" spans="1:12">
      <c r="A354" s="2" t="s">
        <v>247</v>
      </c>
      <c r="B354" cm="1">
        <f t="array" ref="B354:C354">--_xlfn.REGEXEXTRACT(A354,"[-\d]+",1)</f>
        <v>86</v>
      </c>
      <c r="C354">
        <v>51</v>
      </c>
      <c r="F354" cm="1">
        <f t="array" ref="F354:G354">IF(A353=0,ROUND(MMULT(_xlfn.ANCHORARRAY(B356),MINVERSE(B354:C355)),9))</f>
        <v>3</v>
      </c>
      <c r="G354">
        <v>26</v>
      </c>
      <c r="H354" cm="1">
        <f t="array" ref="H354">IF(OR(MOD(_xlfn.ANCHORARRAY(F354),1)),0,SUM(_xlfn.ANCHORARRAY(F354)*{3,1}))</f>
        <v>35</v>
      </c>
      <c r="J354" cm="1">
        <f t="array" ref="J354:K354">IF(A353=0,ROUND(MMULT(_xlfn.ANCHORARRAY(B356)+10000000000000,MINVERSE(B354:C355)),9))</f>
        <v>85056704472.646393</v>
      </c>
      <c r="K354">
        <v>58372248191.443604</v>
      </c>
      <c r="L354" cm="1">
        <f t="array" ref="L354">_xlfn.LET(_xlpm.p,_xlfn.ANCHORARRAY(J354),IF(OR(MOD(_xlpm.p,1)),0,SUM(_xlpm.p*{3,1})))</f>
        <v>0</v>
      </c>
    </row>
    <row r="355" spans="1:12">
      <c r="A355" s="2" t="s">
        <v>248</v>
      </c>
      <c r="B355" cm="1">
        <f t="array" ref="B355:C355">--_xlfn.REGEXEXTRACT(A355,"[-\d]+",1)</f>
        <v>46</v>
      </c>
      <c r="C355">
        <v>97</v>
      </c>
      <c r="F355" t="b" cm="1">
        <f t="array" ref="F355">IF(A354=0,ROUND(MMULT(_xlfn.ANCHORARRAY(B357),MINVERSE(B355:C356)),9))</f>
        <v>0</v>
      </c>
      <c r="H355" cm="1">
        <f t="array" ref="H355">IF(OR(MOD(_xlfn.ANCHORARRAY(F355),1)),0,SUM(_xlfn.ANCHORARRAY(F355)*{3,1}))</f>
        <v>0</v>
      </c>
      <c r="J355" t="b" cm="1">
        <f t="array" ref="J355">IF(A354=0,ROUND(MMULT(_xlfn.ANCHORARRAY(B357)+10000000000000,MINVERSE(B355:C356)),9))</f>
        <v>0</v>
      </c>
      <c r="L355" cm="1">
        <f t="array" ref="L355">_xlfn.LET(_xlpm.p,_xlfn.ANCHORARRAY(J355),IF(OR(MOD(_xlpm.p,1)),0,SUM(_xlpm.p*{3,1})))</f>
        <v>0</v>
      </c>
    </row>
    <row r="356" spans="1:12">
      <c r="A356" s="2" t="s">
        <v>249</v>
      </c>
      <c r="B356" cm="1">
        <f t="array" ref="B356:C356">--_xlfn.REGEXEXTRACT(A356,"[-\d]+",1)</f>
        <v>1454</v>
      </c>
      <c r="C356">
        <v>2675</v>
      </c>
      <c r="F356" t="b" cm="1">
        <f t="array" ref="F356">IF(A355=0,ROUND(MMULT(_xlfn.ANCHORARRAY(B358),MINVERSE(B356:C357)),9))</f>
        <v>0</v>
      </c>
      <c r="H356" cm="1">
        <f t="array" ref="H356">IF(OR(MOD(_xlfn.ANCHORARRAY(F356),1)),0,SUM(_xlfn.ANCHORARRAY(F356)*{3,1}))</f>
        <v>0</v>
      </c>
      <c r="J356" t="b" cm="1">
        <f t="array" ref="J356">IF(A355=0,ROUND(MMULT(_xlfn.ANCHORARRAY(B358)+10000000000000,MINVERSE(B356:C357)),9))</f>
        <v>0</v>
      </c>
      <c r="L356" cm="1">
        <f t="array" ref="L356">_xlfn.LET(_xlpm.p,_xlfn.ANCHORARRAY(J356),IF(OR(MOD(_xlpm.p,1)),0,SUM(_xlpm.p*{3,1})))</f>
        <v>0</v>
      </c>
    </row>
    <row r="357" spans="1:12">
      <c r="A357" s="1"/>
      <c r="B357" t="e" cm="1" vm="2">
        <f t="array" ref="B357">--_xlfn.REGEXEXTRACT(A357,"[-\d]+",1)</f>
        <v>#N/A</v>
      </c>
      <c r="F357" t="b" cm="1">
        <f t="array" ref="F357">IF(A356=0,ROUND(MMULT(_xlfn.ANCHORARRAY(B359),MINVERSE(B357:C358)),9))</f>
        <v>0</v>
      </c>
      <c r="H357" cm="1">
        <f t="array" ref="H357">IF(OR(MOD(_xlfn.ANCHORARRAY(F357),1)),0,SUM(_xlfn.ANCHORARRAY(F357)*{3,1}))</f>
        <v>0</v>
      </c>
      <c r="J357" t="b" cm="1">
        <f t="array" ref="J357">IF(A356=0,ROUND(MMULT(_xlfn.ANCHORARRAY(B359)+10000000000000,MINVERSE(B357:C358)),9))</f>
        <v>0</v>
      </c>
      <c r="L357" cm="1">
        <f t="array" ref="L357">_xlfn.LET(_xlpm.p,_xlfn.ANCHORARRAY(J357),IF(OR(MOD(_xlpm.p,1)),0,SUM(_xlpm.p*{3,1})))</f>
        <v>0</v>
      </c>
    </row>
    <row r="358" spans="1:12">
      <c r="A358" s="2" t="s">
        <v>250</v>
      </c>
      <c r="B358" cm="1">
        <f t="array" ref="B358:C358">--_xlfn.REGEXEXTRACT(A358,"[-\d]+",1)</f>
        <v>25</v>
      </c>
      <c r="C358">
        <v>93</v>
      </c>
      <c r="F358" cm="1">
        <f t="array" ref="F358:G358">IF(A357=0,ROUND(MMULT(_xlfn.ANCHORARRAY(B360),MINVERSE(B358:C359)),9))</f>
        <v>69</v>
      </c>
      <c r="G358">
        <v>61</v>
      </c>
      <c r="H358" cm="1">
        <f t="array" ref="H358">IF(OR(MOD(_xlfn.ANCHORARRAY(F358),1)),0,SUM(_xlfn.ANCHORARRAY(F358)*{3,1}))</f>
        <v>268</v>
      </c>
      <c r="J358" cm="1">
        <f t="array" ref="J358:K358">IF(A357=0,ROUND(MMULT(_xlfn.ANCHORARRAY(B360)+10000000000000,MINVERSE(B358:C359)),9))</f>
        <v>92095165072.837296</v>
      </c>
      <c r="K358">
        <v>130468150483.103</v>
      </c>
      <c r="L358" cm="1">
        <f t="array" ref="L358">_xlfn.LET(_xlpm.p,_xlfn.ANCHORARRAY(J358),IF(OR(MOD(_xlpm.p,1)),0,SUM(_xlpm.p*{3,1})))</f>
        <v>0</v>
      </c>
    </row>
    <row r="359" spans="1:12">
      <c r="A359" s="2" t="s">
        <v>144</v>
      </c>
      <c r="B359" cm="1">
        <f t="array" ref="B359:C359">--_xlfn.REGEXEXTRACT(A359,"[-\d]+",1)</f>
        <v>59</v>
      </c>
      <c r="C359">
        <v>11</v>
      </c>
      <c r="F359" t="b" cm="1">
        <f t="array" ref="F359">IF(A358=0,ROUND(MMULT(_xlfn.ANCHORARRAY(B361),MINVERSE(B359:C360)),9))</f>
        <v>0</v>
      </c>
      <c r="H359" cm="1">
        <f t="array" ref="H359">IF(OR(MOD(_xlfn.ANCHORARRAY(F359),1)),0,SUM(_xlfn.ANCHORARRAY(F359)*{3,1}))</f>
        <v>0</v>
      </c>
      <c r="J359" t="b" cm="1">
        <f t="array" ref="J359">IF(A358=0,ROUND(MMULT(_xlfn.ANCHORARRAY(B361)+10000000000000,MINVERSE(B359:C360)),9))</f>
        <v>0</v>
      </c>
      <c r="L359" cm="1">
        <f t="array" ref="L359">_xlfn.LET(_xlpm.p,_xlfn.ANCHORARRAY(J359),IF(OR(MOD(_xlpm.p,1)),0,SUM(_xlpm.p*{3,1})))</f>
        <v>0</v>
      </c>
    </row>
    <row r="360" spans="1:12">
      <c r="A360" s="2" t="s">
        <v>251</v>
      </c>
      <c r="B360" cm="1">
        <f t="array" ref="B360:C360">--_xlfn.REGEXEXTRACT(A360,"[-\d]+",1)</f>
        <v>5324</v>
      </c>
      <c r="C360">
        <v>7088</v>
      </c>
      <c r="F360" t="b" cm="1">
        <f t="array" ref="F360">IF(A359=0,ROUND(MMULT(_xlfn.ANCHORARRAY(B362),MINVERSE(B360:C361)),9))</f>
        <v>0</v>
      </c>
      <c r="H360" cm="1">
        <f t="array" ref="H360">IF(OR(MOD(_xlfn.ANCHORARRAY(F360),1)),0,SUM(_xlfn.ANCHORARRAY(F360)*{3,1}))</f>
        <v>0</v>
      </c>
      <c r="J360" t="b" cm="1">
        <f t="array" ref="J360">IF(A359=0,ROUND(MMULT(_xlfn.ANCHORARRAY(B362)+10000000000000,MINVERSE(B360:C361)),9))</f>
        <v>0</v>
      </c>
      <c r="L360" cm="1">
        <f t="array" ref="L360">_xlfn.LET(_xlpm.p,_xlfn.ANCHORARRAY(J360),IF(OR(MOD(_xlpm.p,1)),0,SUM(_xlpm.p*{3,1})))</f>
        <v>0</v>
      </c>
    </row>
    <row r="361" spans="1:12">
      <c r="A361" s="1"/>
      <c r="B361" t="e" cm="1" vm="2">
        <f t="array" ref="B361">--_xlfn.REGEXEXTRACT(A361,"[-\d]+",1)</f>
        <v>#N/A</v>
      </c>
      <c r="F361" t="b" cm="1">
        <f t="array" ref="F361">IF(A360=0,ROUND(MMULT(_xlfn.ANCHORARRAY(B363),MINVERSE(B361:C362)),9))</f>
        <v>0</v>
      </c>
      <c r="H361" cm="1">
        <f t="array" ref="H361">IF(OR(MOD(_xlfn.ANCHORARRAY(F361),1)),0,SUM(_xlfn.ANCHORARRAY(F361)*{3,1}))</f>
        <v>0</v>
      </c>
      <c r="J361" t="b" cm="1">
        <f t="array" ref="J361">IF(A360=0,ROUND(MMULT(_xlfn.ANCHORARRAY(B363)+10000000000000,MINVERSE(B361:C362)),9))</f>
        <v>0</v>
      </c>
      <c r="L361" cm="1">
        <f t="array" ref="L361">_xlfn.LET(_xlpm.p,_xlfn.ANCHORARRAY(J361),IF(OR(MOD(_xlpm.p,1)),0,SUM(_xlpm.p*{3,1})))</f>
        <v>0</v>
      </c>
    </row>
    <row r="362" spans="1:12">
      <c r="A362" s="2" t="s">
        <v>252</v>
      </c>
      <c r="B362" cm="1">
        <f t="array" ref="B362:C362">--_xlfn.REGEXEXTRACT(A362,"[-\d]+",1)</f>
        <v>43</v>
      </c>
      <c r="C362">
        <v>19</v>
      </c>
      <c r="F362" cm="1">
        <f t="array" ref="F362:G362">IF(A361=0,ROUND(MMULT(_xlfn.ANCHORARRAY(B364),MINVERSE(B362:C363)),9))</f>
        <v>502.16326530600003</v>
      </c>
      <c r="G362">
        <v>-77.448979592000001</v>
      </c>
      <c r="H362" cm="1">
        <f t="array" ref="H362">IF(OR(MOD(_xlfn.ANCHORARRAY(F362),1)),0,SUM(_xlfn.ANCHORARRAY(F362)*{3,1}))</f>
        <v>0</v>
      </c>
      <c r="J362" cm="1">
        <f t="array" ref="J362:K362">IF(A361=0,ROUND(MMULT(_xlfn.ANCHORARRAY(B364)+10000000000000,MINVERSE(B362:C363)),9))</f>
        <v>122448980094</v>
      </c>
      <c r="K362">
        <v>163265306045</v>
      </c>
      <c r="L362" cm="1">
        <f t="array" ref="L362">_xlfn.LET(_xlpm.p,_xlfn.ANCHORARRAY(J362),IF(OR(MOD(_xlpm.p,1)),0,SUM(_xlpm.p*{3,1})))</f>
        <v>530612246327</v>
      </c>
    </row>
    <row r="363" spans="1:12">
      <c r="A363" s="2" t="s">
        <v>253</v>
      </c>
      <c r="B363" cm="1">
        <f t="array" ref="B363:C363">--_xlfn.REGEXEXTRACT(A363,"[-\d]+",1)</f>
        <v>29</v>
      </c>
      <c r="C363">
        <v>47</v>
      </c>
      <c r="F363" t="b" cm="1">
        <f t="array" ref="F363">IF(A362=0,ROUND(MMULT(_xlfn.ANCHORARRAY(B365),MINVERSE(B363:C364)),9))</f>
        <v>0</v>
      </c>
      <c r="H363" cm="1">
        <f t="array" ref="H363">IF(OR(MOD(_xlfn.ANCHORARRAY(F363),1)),0,SUM(_xlfn.ANCHORARRAY(F363)*{3,1}))</f>
        <v>0</v>
      </c>
      <c r="J363" t="b" cm="1">
        <f t="array" ref="J363">IF(A362=0,ROUND(MMULT(_xlfn.ANCHORARRAY(B365)+10000000000000,MINVERSE(B363:C364)),9))</f>
        <v>0</v>
      </c>
      <c r="L363" cm="1">
        <f t="array" ref="L363">_xlfn.LET(_xlpm.p,_xlfn.ANCHORARRAY(J363),IF(OR(MOD(_xlpm.p,1)),0,SUM(_xlpm.p*{3,1})))</f>
        <v>0</v>
      </c>
    </row>
    <row r="364" spans="1:12">
      <c r="A364" s="2" t="s">
        <v>254</v>
      </c>
      <c r="B364" cm="1">
        <f t="array" ref="B364:C364">--_xlfn.REGEXEXTRACT(A364,"[-\d]+",1)</f>
        <v>19347</v>
      </c>
      <c r="C364">
        <v>5901</v>
      </c>
      <c r="F364" t="b" cm="1">
        <f t="array" ref="F364">IF(A363=0,ROUND(MMULT(_xlfn.ANCHORARRAY(B366),MINVERSE(B364:C365)),9))</f>
        <v>0</v>
      </c>
      <c r="H364" cm="1">
        <f t="array" ref="H364">IF(OR(MOD(_xlfn.ANCHORARRAY(F364),1)),0,SUM(_xlfn.ANCHORARRAY(F364)*{3,1}))</f>
        <v>0</v>
      </c>
      <c r="J364" t="b" cm="1">
        <f t="array" ref="J364">IF(A363=0,ROUND(MMULT(_xlfn.ANCHORARRAY(B366)+10000000000000,MINVERSE(B364:C365)),9))</f>
        <v>0</v>
      </c>
      <c r="L364" cm="1">
        <f t="array" ref="L364">_xlfn.LET(_xlpm.p,_xlfn.ANCHORARRAY(J364),IF(OR(MOD(_xlpm.p,1)),0,SUM(_xlpm.p*{3,1})))</f>
        <v>0</v>
      </c>
    </row>
    <row r="365" spans="1:12">
      <c r="A365" s="1"/>
      <c r="B365" t="e" cm="1" vm="2">
        <f t="array" ref="B365">--_xlfn.REGEXEXTRACT(A365,"[-\d]+",1)</f>
        <v>#N/A</v>
      </c>
      <c r="F365" t="b" cm="1">
        <f t="array" ref="F365">IF(A364=0,ROUND(MMULT(_xlfn.ANCHORARRAY(B367),MINVERSE(B365:C366)),9))</f>
        <v>0</v>
      </c>
      <c r="H365" cm="1">
        <f t="array" ref="H365">IF(OR(MOD(_xlfn.ANCHORARRAY(F365),1)),0,SUM(_xlfn.ANCHORARRAY(F365)*{3,1}))</f>
        <v>0</v>
      </c>
      <c r="J365" t="b" cm="1">
        <f t="array" ref="J365">IF(A364=0,ROUND(MMULT(_xlfn.ANCHORARRAY(B367)+10000000000000,MINVERSE(B365:C366)),9))</f>
        <v>0</v>
      </c>
      <c r="L365" cm="1">
        <f t="array" ref="L365">_xlfn.LET(_xlpm.p,_xlfn.ANCHORARRAY(J365),IF(OR(MOD(_xlpm.p,1)),0,SUM(_xlpm.p*{3,1})))</f>
        <v>0</v>
      </c>
    </row>
    <row r="366" spans="1:12">
      <c r="A366" s="2" t="s">
        <v>255</v>
      </c>
      <c r="B366" cm="1">
        <f t="array" ref="B366:C366">--_xlfn.REGEXEXTRACT(A366,"[-\d]+",1)</f>
        <v>24</v>
      </c>
      <c r="C366">
        <v>68</v>
      </c>
      <c r="F366" cm="1">
        <f t="array" ref="F366:G366">IF(A365=0,ROUND(MMULT(_xlfn.ANCHORARRAY(B368),MINVERSE(B366:C367)),9))</f>
        <v>80.394088670000002</v>
      </c>
      <c r="G366">
        <v>90.433497536999994</v>
      </c>
      <c r="H366" cm="1">
        <f t="array" ref="H366">IF(OR(MOD(_xlfn.ANCHORARRAY(F366),1)),0,SUM(_xlfn.ANCHORARRAY(F366)*{3,1}))</f>
        <v>0</v>
      </c>
      <c r="J366" cm="1">
        <f t="array" ref="J366:K366">IF(A365=0,ROUND(MMULT(_xlfn.ANCHORARRAY(B368)+10000000000000,MINVERSE(B366:C367)),9))</f>
        <v>123152709440</v>
      </c>
      <c r="K366">
        <v>135467980386</v>
      </c>
      <c r="L366" cm="1">
        <f t="array" ref="L366">_xlfn.LET(_xlpm.p,_xlfn.ANCHORARRAY(J366),IF(OR(MOD(_xlpm.p,1)),0,SUM(_xlpm.p*{3,1})))</f>
        <v>504926108706</v>
      </c>
    </row>
    <row r="367" spans="1:12">
      <c r="A367" s="2" t="s">
        <v>256</v>
      </c>
      <c r="B367" cm="1">
        <f t="array" ref="B367:C367">--_xlfn.REGEXEXTRACT(A367,"[-\d]+",1)</f>
        <v>52</v>
      </c>
      <c r="C367">
        <v>12</v>
      </c>
      <c r="F367" t="b" cm="1">
        <f t="array" ref="F367">IF(A366=0,ROUND(MMULT(_xlfn.ANCHORARRAY(B369),MINVERSE(B367:C368)),9))</f>
        <v>0</v>
      </c>
      <c r="H367" cm="1">
        <f t="array" ref="H367">IF(OR(MOD(_xlfn.ANCHORARRAY(F367),1)),0,SUM(_xlfn.ANCHORARRAY(F367)*{3,1}))</f>
        <v>0</v>
      </c>
      <c r="J367" t="b" cm="1">
        <f t="array" ref="J367">IF(A366=0,ROUND(MMULT(_xlfn.ANCHORARRAY(B369)+10000000000000,MINVERSE(B367:C368)),9))</f>
        <v>0</v>
      </c>
      <c r="L367" cm="1">
        <f t="array" ref="L367">_xlfn.LET(_xlpm.p,_xlfn.ANCHORARRAY(J367),IF(OR(MOD(_xlpm.p,1)),0,SUM(_xlpm.p*{3,1})))</f>
        <v>0</v>
      </c>
    </row>
    <row r="368" spans="1:12">
      <c r="A368" s="2" t="s">
        <v>257</v>
      </c>
      <c r="B368" cm="1">
        <f t="array" ref="B368:C368">--_xlfn.REGEXEXTRACT(A368,"[-\d]+",1)</f>
        <v>6632</v>
      </c>
      <c r="C368">
        <v>6552</v>
      </c>
      <c r="F368" t="b" cm="1">
        <f t="array" ref="F368">IF(A367=0,ROUND(MMULT(_xlfn.ANCHORARRAY(B370),MINVERSE(B368:C369)),9))</f>
        <v>0</v>
      </c>
      <c r="H368" cm="1">
        <f t="array" ref="H368">IF(OR(MOD(_xlfn.ANCHORARRAY(F368),1)),0,SUM(_xlfn.ANCHORARRAY(F368)*{3,1}))</f>
        <v>0</v>
      </c>
      <c r="J368" t="b" cm="1">
        <f t="array" ref="J368">IF(A367=0,ROUND(MMULT(_xlfn.ANCHORARRAY(B370)+10000000000000,MINVERSE(B368:C369)),9))</f>
        <v>0</v>
      </c>
      <c r="L368" cm="1">
        <f t="array" ref="L368">_xlfn.LET(_xlpm.p,_xlfn.ANCHORARRAY(J368),IF(OR(MOD(_xlpm.p,1)),0,SUM(_xlpm.p*{3,1})))</f>
        <v>0</v>
      </c>
    </row>
    <row r="369" spans="1:12">
      <c r="A369" s="1"/>
      <c r="B369" t="e" cm="1" vm="2">
        <f t="array" ref="B369">--_xlfn.REGEXEXTRACT(A369,"[-\d]+",1)</f>
        <v>#N/A</v>
      </c>
      <c r="F369" t="b" cm="1">
        <f t="array" ref="F369">IF(A368=0,ROUND(MMULT(_xlfn.ANCHORARRAY(B371),MINVERSE(B369:C370)),9))</f>
        <v>0</v>
      </c>
      <c r="H369" cm="1">
        <f t="array" ref="H369">IF(OR(MOD(_xlfn.ANCHORARRAY(F369),1)),0,SUM(_xlfn.ANCHORARRAY(F369)*{3,1}))</f>
        <v>0</v>
      </c>
      <c r="J369" t="b" cm="1">
        <f t="array" ref="J369">IF(A368=0,ROUND(MMULT(_xlfn.ANCHORARRAY(B371)+10000000000000,MINVERSE(B369:C370)),9))</f>
        <v>0</v>
      </c>
      <c r="L369" cm="1">
        <f t="array" ref="L369">_xlfn.LET(_xlpm.p,_xlfn.ANCHORARRAY(J369),IF(OR(MOD(_xlpm.p,1)),0,SUM(_xlpm.p*{3,1})))</f>
        <v>0</v>
      </c>
    </row>
    <row r="370" spans="1:12">
      <c r="A370" s="2" t="s">
        <v>258</v>
      </c>
      <c r="B370" cm="1">
        <f t="array" ref="B370:C370">--_xlfn.REGEXEXTRACT(A370,"[-\d]+",1)</f>
        <v>39</v>
      </c>
      <c r="C370">
        <v>11</v>
      </c>
      <c r="F370" cm="1">
        <f t="array" ref="F370:G370">IF(A369=0,ROUND(MMULT(_xlfn.ANCHORARRAY(B372),MINVERSE(B370:C371)),9))</f>
        <v>492.22869955200002</v>
      </c>
      <c r="G370">
        <v>-63.826606876</v>
      </c>
      <c r="H370" cm="1">
        <f t="array" ref="H370">IF(OR(MOD(_xlfn.ANCHORARRAY(F370),1)),0,SUM(_xlfn.ANCHORARRAY(F370)*{3,1}))</f>
        <v>0</v>
      </c>
      <c r="J370" cm="1">
        <f t="array" ref="J370:K370">IF(A369=0,ROUND(MMULT(_xlfn.ANCHORARRAY(B372)+10000000000000,MINVERSE(B370:C371)),9))</f>
        <v>224215247129</v>
      </c>
      <c r="K370">
        <v>104633781700</v>
      </c>
      <c r="L370" cm="1">
        <f t="array" ref="L370">_xlfn.LET(_xlpm.p,_xlfn.ANCHORARRAY(J370),IF(OR(MOD(_xlpm.p,1)),0,SUM(_xlpm.p*{3,1})))</f>
        <v>777279523087</v>
      </c>
    </row>
    <row r="371" spans="1:12">
      <c r="A371" s="2" t="s">
        <v>259</v>
      </c>
      <c r="B371" cm="1">
        <f t="array" ref="B371:C371">--_xlfn.REGEXEXTRACT(A371,"[-\d]+",1)</f>
        <v>12</v>
      </c>
      <c r="C371">
        <v>72</v>
      </c>
      <c r="F371" t="b" cm="1">
        <f t="array" ref="F371">IF(A370=0,ROUND(MMULT(_xlfn.ANCHORARRAY(B373),MINVERSE(B371:C372)),9))</f>
        <v>0</v>
      </c>
      <c r="H371" cm="1">
        <f t="array" ref="H371">IF(OR(MOD(_xlfn.ANCHORARRAY(F371),1)),0,SUM(_xlfn.ANCHORARRAY(F371)*{3,1}))</f>
        <v>0</v>
      </c>
      <c r="J371" t="b" cm="1">
        <f t="array" ref="J371">IF(A370=0,ROUND(MMULT(_xlfn.ANCHORARRAY(B373)+10000000000000,MINVERSE(B371:C372)),9))</f>
        <v>0</v>
      </c>
      <c r="L371" cm="1">
        <f t="array" ref="L371">_xlfn.LET(_xlpm.p,_xlfn.ANCHORARRAY(J371),IF(OR(MOD(_xlpm.p,1)),0,SUM(_xlpm.p*{3,1})))</f>
        <v>0</v>
      </c>
    </row>
    <row r="372" spans="1:12">
      <c r="A372" s="2" t="s">
        <v>260</v>
      </c>
      <c r="B372" cm="1">
        <f t="array" ref="B372:C372">--_xlfn.REGEXEXTRACT(A372,"[-\d]+",1)</f>
        <v>18431</v>
      </c>
      <c r="C372">
        <v>819</v>
      </c>
      <c r="F372" t="b" cm="1">
        <f t="array" ref="F372">IF(A371=0,ROUND(MMULT(_xlfn.ANCHORARRAY(B374),MINVERSE(B372:C373)),9))</f>
        <v>0</v>
      </c>
      <c r="H372" cm="1">
        <f t="array" ref="H372">IF(OR(MOD(_xlfn.ANCHORARRAY(F372),1)),0,SUM(_xlfn.ANCHORARRAY(F372)*{3,1}))</f>
        <v>0</v>
      </c>
      <c r="J372" t="b" cm="1">
        <f t="array" ref="J372">IF(A371=0,ROUND(MMULT(_xlfn.ANCHORARRAY(B374)+10000000000000,MINVERSE(B372:C373)),9))</f>
        <v>0</v>
      </c>
      <c r="L372" cm="1">
        <f t="array" ref="L372">_xlfn.LET(_xlpm.p,_xlfn.ANCHORARRAY(J372),IF(OR(MOD(_xlpm.p,1)),0,SUM(_xlpm.p*{3,1})))</f>
        <v>0</v>
      </c>
    </row>
    <row r="373" spans="1:12">
      <c r="A373" s="1"/>
      <c r="B373" t="e" cm="1" vm="2">
        <f t="array" ref="B373">--_xlfn.REGEXEXTRACT(A373,"[-\d]+",1)</f>
        <v>#N/A</v>
      </c>
      <c r="F373" t="b" cm="1">
        <f t="array" ref="F373">IF(A372=0,ROUND(MMULT(_xlfn.ANCHORARRAY(B375),MINVERSE(B373:C374)),9))</f>
        <v>0</v>
      </c>
      <c r="H373" cm="1">
        <f t="array" ref="H373">IF(OR(MOD(_xlfn.ANCHORARRAY(F373),1)),0,SUM(_xlfn.ANCHORARRAY(F373)*{3,1}))</f>
        <v>0</v>
      </c>
      <c r="J373" t="b" cm="1">
        <f t="array" ref="J373">IF(A372=0,ROUND(MMULT(_xlfn.ANCHORARRAY(B375)+10000000000000,MINVERSE(B373:C374)),9))</f>
        <v>0</v>
      </c>
      <c r="L373" cm="1">
        <f t="array" ref="L373">_xlfn.LET(_xlpm.p,_xlfn.ANCHORARRAY(J373),IF(OR(MOD(_xlpm.p,1)),0,SUM(_xlpm.p*{3,1})))</f>
        <v>0</v>
      </c>
    </row>
    <row r="374" spans="1:12">
      <c r="A374" s="2" t="s">
        <v>261</v>
      </c>
      <c r="B374" cm="1">
        <f t="array" ref="B374:C374">--_xlfn.REGEXEXTRACT(A374,"[-\d]+",1)</f>
        <v>14</v>
      </c>
      <c r="C374">
        <v>35</v>
      </c>
      <c r="F374" cm="1">
        <f t="array" ref="F374:G374">IF(A373=0,ROUND(MMULT(_xlfn.ANCHORARRAY(B376),MINVERSE(B374:C375)),9))</f>
        <v>-44.596868884999999</v>
      </c>
      <c r="G374">
        <v>62.136986301</v>
      </c>
      <c r="H374" cm="1">
        <f t="array" ref="H374">IF(OR(MOD(_xlfn.ANCHORARRAY(F374),1)),0,SUM(_xlfn.ANCHORARRAY(F374)*{3,1}))</f>
        <v>0</v>
      </c>
      <c r="J374" cm="1">
        <f t="array" ref="J374:K374">IF(A373=0,ROUND(MMULT(_xlfn.ANCHORARRAY(B376)+10000000000000,MINVERSE(B374:C375)),9))</f>
        <v>117416829701</v>
      </c>
      <c r="K374">
        <v>136986301432</v>
      </c>
      <c r="L374" cm="1">
        <f t="array" ref="L374">_xlfn.LET(_xlpm.p,_xlfn.ANCHORARRAY(J374),IF(OR(MOD(_xlpm.p,1)),0,SUM(_xlpm.p*{3,1})))</f>
        <v>489236790535</v>
      </c>
    </row>
    <row r="375" spans="1:12">
      <c r="A375" s="2" t="s">
        <v>262</v>
      </c>
      <c r="B375" cm="1">
        <f t="array" ref="B375:C375">--_xlfn.REGEXEXTRACT(A375,"[-\d]+",1)</f>
        <v>61</v>
      </c>
      <c r="C375">
        <v>43</v>
      </c>
      <c r="F375" t="b" cm="1">
        <f t="array" ref="F375">IF(A374=0,ROUND(MMULT(_xlfn.ANCHORARRAY(B377),MINVERSE(B375:C376)),9))</f>
        <v>0</v>
      </c>
      <c r="H375" cm="1">
        <f t="array" ref="H375">IF(OR(MOD(_xlfn.ANCHORARRAY(F375),1)),0,SUM(_xlfn.ANCHORARRAY(F375)*{3,1}))</f>
        <v>0</v>
      </c>
      <c r="J375" t="b" cm="1">
        <f t="array" ref="J375">IF(A374=0,ROUND(MMULT(_xlfn.ANCHORARRAY(B377)+10000000000000,MINVERSE(B375:C376)),9))</f>
        <v>0</v>
      </c>
      <c r="L375" cm="1">
        <f t="array" ref="L375">_xlfn.LET(_xlpm.p,_xlfn.ANCHORARRAY(J375),IF(OR(MOD(_xlpm.p,1)),0,SUM(_xlpm.p*{3,1})))</f>
        <v>0</v>
      </c>
    </row>
    <row r="376" spans="1:12">
      <c r="A376" s="2" t="s">
        <v>263</v>
      </c>
      <c r="B376" cm="1">
        <f t="array" ref="B376:C376">--_xlfn.REGEXEXTRACT(A376,"[-\d]+",1)</f>
        <v>3166</v>
      </c>
      <c r="C376">
        <v>1111</v>
      </c>
      <c r="F376" t="b" cm="1">
        <f t="array" ref="F376">IF(A375=0,ROUND(MMULT(_xlfn.ANCHORARRAY(B378),MINVERSE(B376:C377)),9))</f>
        <v>0</v>
      </c>
      <c r="H376" cm="1">
        <f t="array" ref="H376">IF(OR(MOD(_xlfn.ANCHORARRAY(F376),1)),0,SUM(_xlfn.ANCHORARRAY(F376)*{3,1}))</f>
        <v>0</v>
      </c>
      <c r="J376" t="b" cm="1">
        <f t="array" ref="J376">IF(A375=0,ROUND(MMULT(_xlfn.ANCHORARRAY(B378)+10000000000000,MINVERSE(B376:C377)),9))</f>
        <v>0</v>
      </c>
      <c r="L376" cm="1">
        <f t="array" ref="L376">_xlfn.LET(_xlpm.p,_xlfn.ANCHORARRAY(J376),IF(OR(MOD(_xlpm.p,1)),0,SUM(_xlpm.p*{3,1})))</f>
        <v>0</v>
      </c>
    </row>
    <row r="377" spans="1:12">
      <c r="A377" s="1"/>
      <c r="B377" t="e" cm="1" vm="2">
        <f t="array" ref="B377">--_xlfn.REGEXEXTRACT(A377,"[-\d]+",1)</f>
        <v>#N/A</v>
      </c>
      <c r="F377" t="b" cm="1">
        <f t="array" ref="F377">IF(A376=0,ROUND(MMULT(_xlfn.ANCHORARRAY(B379),MINVERSE(B377:C378)),9))</f>
        <v>0</v>
      </c>
      <c r="H377" cm="1">
        <f t="array" ref="H377">IF(OR(MOD(_xlfn.ANCHORARRAY(F377),1)),0,SUM(_xlfn.ANCHORARRAY(F377)*{3,1}))</f>
        <v>0</v>
      </c>
      <c r="J377" t="b" cm="1">
        <f t="array" ref="J377">IF(A376=0,ROUND(MMULT(_xlfn.ANCHORARRAY(B379)+10000000000000,MINVERSE(B377:C378)),9))</f>
        <v>0</v>
      </c>
      <c r="L377" cm="1">
        <f t="array" ref="L377">_xlfn.LET(_xlpm.p,_xlfn.ANCHORARRAY(J377),IF(OR(MOD(_xlpm.p,1)),0,SUM(_xlpm.p*{3,1})))</f>
        <v>0</v>
      </c>
    </row>
    <row r="378" spans="1:12">
      <c r="A378" s="2" t="s">
        <v>264</v>
      </c>
      <c r="B378" cm="1">
        <f t="array" ref="B378:C378">--_xlfn.REGEXEXTRACT(A378,"[-\d]+",1)</f>
        <v>76</v>
      </c>
      <c r="C378">
        <v>48</v>
      </c>
      <c r="F378" cm="1">
        <f t="array" ref="F378:G378">IF(A377=0,ROUND(MMULT(_xlfn.ANCHORARRAY(B380),MINVERSE(B378:C379)),9))</f>
        <v>93</v>
      </c>
      <c r="G378">
        <v>3</v>
      </c>
      <c r="H378" cm="1">
        <f t="array" ref="H378">IF(OR(MOD(_xlfn.ANCHORARRAY(F378),1)),0,SUM(_xlfn.ANCHORARRAY(F378)*{3,1}))</f>
        <v>282</v>
      </c>
      <c r="J378" cm="1">
        <f t="array" ref="J378:K378">IF(A377=0,ROUND(MMULT(_xlfn.ANCHORARRAY(B380)+10000000000000,MINVERSE(B378:C379)),9))</f>
        <v>105392156955.745</v>
      </c>
      <c r="K378">
        <v>68627450983.392097</v>
      </c>
      <c r="L378" cm="1">
        <f t="array" ref="L378">_xlfn.LET(_xlpm.p,_xlfn.ANCHORARRAY(J378),IF(OR(MOD(_xlpm.p,1)),0,SUM(_xlpm.p*{3,1})))</f>
        <v>0</v>
      </c>
    </row>
    <row r="379" spans="1:12">
      <c r="A379" s="2" t="s">
        <v>265</v>
      </c>
      <c r="B379" cm="1">
        <f t="array" ref="B379:C379">--_xlfn.REGEXEXTRACT(A379,"[-\d]+",1)</f>
        <v>29</v>
      </c>
      <c r="C379">
        <v>72</v>
      </c>
      <c r="F379" t="b" cm="1">
        <f t="array" ref="F379">IF(A378=0,ROUND(MMULT(_xlfn.ANCHORARRAY(B381),MINVERSE(B379:C380)),9))</f>
        <v>0</v>
      </c>
      <c r="H379" cm="1">
        <f t="array" ref="H379">IF(OR(MOD(_xlfn.ANCHORARRAY(F379),1)),0,SUM(_xlfn.ANCHORARRAY(F379)*{3,1}))</f>
        <v>0</v>
      </c>
      <c r="J379" t="b" cm="1">
        <f t="array" ref="J379">IF(A378=0,ROUND(MMULT(_xlfn.ANCHORARRAY(B381)+10000000000000,MINVERSE(B379:C380)),9))</f>
        <v>0</v>
      </c>
      <c r="L379" cm="1">
        <f t="array" ref="L379">_xlfn.LET(_xlpm.p,_xlfn.ANCHORARRAY(J379),IF(OR(MOD(_xlpm.p,1)),0,SUM(_xlpm.p*{3,1})))</f>
        <v>0</v>
      </c>
    </row>
    <row r="380" spans="1:12">
      <c r="A380" s="2" t="s">
        <v>266</v>
      </c>
      <c r="B380" cm="1">
        <f t="array" ref="B380:C380">--_xlfn.REGEXEXTRACT(A380,"[-\d]+",1)</f>
        <v>7155</v>
      </c>
      <c r="C380">
        <v>4680</v>
      </c>
      <c r="F380" t="b" cm="1">
        <f t="array" ref="F380">IF(A379=0,ROUND(MMULT(_xlfn.ANCHORARRAY(B382),MINVERSE(B380:C381)),9))</f>
        <v>0</v>
      </c>
      <c r="H380" cm="1">
        <f t="array" ref="H380">IF(OR(MOD(_xlfn.ANCHORARRAY(F380),1)),0,SUM(_xlfn.ANCHORARRAY(F380)*{3,1}))</f>
        <v>0</v>
      </c>
      <c r="J380" t="b" cm="1">
        <f t="array" ref="J380">IF(A379=0,ROUND(MMULT(_xlfn.ANCHORARRAY(B382)+10000000000000,MINVERSE(B380:C381)),9))</f>
        <v>0</v>
      </c>
      <c r="L380" cm="1">
        <f t="array" ref="L380">_xlfn.LET(_xlpm.p,_xlfn.ANCHORARRAY(J380),IF(OR(MOD(_xlpm.p,1)),0,SUM(_xlpm.p*{3,1})))</f>
        <v>0</v>
      </c>
    </row>
    <row r="381" spans="1:12">
      <c r="A381" s="1"/>
      <c r="B381" t="e" cm="1" vm="2">
        <f t="array" ref="B381">--_xlfn.REGEXEXTRACT(A381,"[-\d]+",1)</f>
        <v>#N/A</v>
      </c>
      <c r="F381" t="b" cm="1">
        <f t="array" ref="F381">IF(A380=0,ROUND(MMULT(_xlfn.ANCHORARRAY(B383),MINVERSE(B381:C382)),9))</f>
        <v>0</v>
      </c>
      <c r="H381" cm="1">
        <f t="array" ref="H381">IF(OR(MOD(_xlfn.ANCHORARRAY(F381),1)),0,SUM(_xlfn.ANCHORARRAY(F381)*{3,1}))</f>
        <v>0</v>
      </c>
      <c r="J381" t="b" cm="1">
        <f t="array" ref="J381">IF(A380=0,ROUND(MMULT(_xlfn.ANCHORARRAY(B383)+10000000000000,MINVERSE(B381:C382)),9))</f>
        <v>0</v>
      </c>
      <c r="L381" cm="1">
        <f t="array" ref="L381">_xlfn.LET(_xlpm.p,_xlfn.ANCHORARRAY(J381),IF(OR(MOD(_xlpm.p,1)),0,SUM(_xlpm.p*{3,1})))</f>
        <v>0</v>
      </c>
    </row>
    <row r="382" spans="1:12">
      <c r="A382" s="2" t="s">
        <v>267</v>
      </c>
      <c r="B382" cm="1">
        <f t="array" ref="B382:C382">--_xlfn.REGEXEXTRACT(A382,"[-\d]+",1)</f>
        <v>24</v>
      </c>
      <c r="C382">
        <v>50</v>
      </c>
      <c r="F382" cm="1">
        <f t="array" ref="F382:G382">IF(A381=0,ROUND(MMULT(_xlfn.ANCHORARRAY(B384),MINVERSE(B382:C383)),9))</f>
        <v>-76.010845986999996</v>
      </c>
      <c r="G382">
        <v>390.39696312400002</v>
      </c>
      <c r="H382" cm="1">
        <f t="array" ref="H382">IF(OR(MOD(_xlfn.ANCHORARRAY(F382),1)),0,SUM(_xlfn.ANCHORARRAY(F382)*{3,1}))</f>
        <v>0</v>
      </c>
      <c r="J382" cm="1">
        <f t="array" ref="J382:K382">IF(A381=0,ROUND(MMULT(_xlfn.ANCHORARRAY(B384)+10000000000000,MINVERSE(B382:C383)),9))</f>
        <v>146420824219</v>
      </c>
      <c r="K382">
        <v>140997831193</v>
      </c>
      <c r="L382" cm="1">
        <f t="array" ref="L382">_xlfn.LET(_xlpm.p,_xlfn.ANCHORARRAY(J382),IF(OR(MOD(_xlpm.p,1)),0,SUM(_xlpm.p*{3,1})))</f>
        <v>580260303850</v>
      </c>
    </row>
    <row r="383" spans="1:12">
      <c r="A383" s="2" t="s">
        <v>82</v>
      </c>
      <c r="B383" cm="1">
        <f t="array" ref="B383:C383">--_xlfn.REGEXEXTRACT(A383,"[-\d]+",1)</f>
        <v>46</v>
      </c>
      <c r="C383">
        <v>19</v>
      </c>
      <c r="F383" t="b" cm="1">
        <f t="array" ref="F383">IF(A382=0,ROUND(MMULT(_xlfn.ANCHORARRAY(B385),MINVERSE(B383:C384)),9))</f>
        <v>0</v>
      </c>
      <c r="H383" cm="1">
        <f t="array" ref="H383">IF(OR(MOD(_xlfn.ANCHORARRAY(F383),1)),0,SUM(_xlfn.ANCHORARRAY(F383)*{3,1}))</f>
        <v>0</v>
      </c>
      <c r="J383" t="b" cm="1">
        <f t="array" ref="J383">IF(A382=0,ROUND(MMULT(_xlfn.ANCHORARRAY(B385)+10000000000000,MINVERSE(B383:C384)),9))</f>
        <v>0</v>
      </c>
      <c r="L383" cm="1">
        <f t="array" ref="L383">_xlfn.LET(_xlpm.p,_xlfn.ANCHORARRAY(J383),IF(OR(MOD(_xlpm.p,1)),0,SUM(_xlpm.p*{3,1})))</f>
        <v>0</v>
      </c>
    </row>
    <row r="384" spans="1:12">
      <c r="A384" s="2" t="s">
        <v>268</v>
      </c>
      <c r="B384" cm="1">
        <f t="array" ref="B384:C384">--_xlfn.REGEXEXTRACT(A384,"[-\d]+",1)</f>
        <v>16134</v>
      </c>
      <c r="C384">
        <v>3617</v>
      </c>
      <c r="F384" t="b" cm="1">
        <f t="array" ref="F384">IF(A383=0,ROUND(MMULT(_xlfn.ANCHORARRAY(B386),MINVERSE(B384:C385)),9))</f>
        <v>0</v>
      </c>
      <c r="H384" cm="1">
        <f t="array" ref="H384">IF(OR(MOD(_xlfn.ANCHORARRAY(F384),1)),0,SUM(_xlfn.ANCHORARRAY(F384)*{3,1}))</f>
        <v>0</v>
      </c>
      <c r="J384" t="b" cm="1">
        <f t="array" ref="J384">IF(A383=0,ROUND(MMULT(_xlfn.ANCHORARRAY(B386)+10000000000000,MINVERSE(B384:C385)),9))</f>
        <v>0</v>
      </c>
      <c r="L384" cm="1">
        <f t="array" ref="L384">_xlfn.LET(_xlpm.p,_xlfn.ANCHORARRAY(J384),IF(OR(MOD(_xlpm.p,1)),0,SUM(_xlpm.p*{3,1})))</f>
        <v>0</v>
      </c>
    </row>
    <row r="385" spans="1:12">
      <c r="A385" s="1"/>
      <c r="B385" t="e" cm="1" vm="2">
        <f t="array" ref="B385">--_xlfn.REGEXEXTRACT(A385,"[-\d]+",1)</f>
        <v>#N/A</v>
      </c>
      <c r="F385" t="b" cm="1">
        <f t="array" ref="F385">IF(A384=0,ROUND(MMULT(_xlfn.ANCHORARRAY(B387),MINVERSE(B385:C386)),9))</f>
        <v>0</v>
      </c>
      <c r="H385" cm="1">
        <f t="array" ref="H385">IF(OR(MOD(_xlfn.ANCHORARRAY(F385),1)),0,SUM(_xlfn.ANCHORARRAY(F385)*{3,1}))</f>
        <v>0</v>
      </c>
      <c r="J385" t="b" cm="1">
        <f t="array" ref="J385">IF(A384=0,ROUND(MMULT(_xlfn.ANCHORARRAY(B387)+10000000000000,MINVERSE(B385:C386)),9))</f>
        <v>0</v>
      </c>
      <c r="L385" cm="1">
        <f t="array" ref="L385">_xlfn.LET(_xlpm.p,_xlfn.ANCHORARRAY(J385),IF(OR(MOD(_xlpm.p,1)),0,SUM(_xlpm.p*{3,1})))</f>
        <v>0</v>
      </c>
    </row>
    <row r="386" spans="1:12">
      <c r="A386" s="2" t="s">
        <v>269</v>
      </c>
      <c r="B386" cm="1">
        <f t="array" ref="B386:C386">--_xlfn.REGEXEXTRACT(A386,"[-\d]+",1)</f>
        <v>48</v>
      </c>
      <c r="C386">
        <v>72</v>
      </c>
      <c r="F386" cm="1">
        <f t="array" ref="F386:G386">IF(A385=0,ROUND(MMULT(_xlfn.ANCHORARRAY(B388),MINVERSE(B386:C387)),9))</f>
        <v>90</v>
      </c>
      <c r="G386">
        <v>74</v>
      </c>
      <c r="H386" cm="1">
        <f t="array" ref="H386">IF(OR(MOD(_xlfn.ANCHORARRAY(F386),1)),0,SUM(_xlfn.ANCHORARRAY(F386)*{3,1}))</f>
        <v>344</v>
      </c>
      <c r="J386" cm="1">
        <f t="array" ref="J386:K386">IF(A385=0,ROUND(MMULT(_xlfn.ANCHORARRAY(B388)+10000000000000,MINVERSE(B386:C387)),9))</f>
        <v>130208333423.33299</v>
      </c>
      <c r="K386">
        <v>56818181892.181801</v>
      </c>
      <c r="L386" cm="1">
        <f t="array" ref="L386">_xlfn.LET(_xlpm.p,_xlfn.ANCHORARRAY(J386),IF(OR(MOD(_xlpm.p,1)),0,SUM(_xlpm.p*{3,1})))</f>
        <v>0</v>
      </c>
    </row>
    <row r="387" spans="1:12">
      <c r="A387" s="2" t="s">
        <v>270</v>
      </c>
      <c r="B387" cm="1">
        <f t="array" ref="B387:C387">--_xlfn.REGEXEXTRACT(A387,"[-\d]+",1)</f>
        <v>66</v>
      </c>
      <c r="C387">
        <v>11</v>
      </c>
      <c r="F387" t="b" cm="1">
        <f t="array" ref="F387">IF(A386=0,ROUND(MMULT(_xlfn.ANCHORARRAY(B389),MINVERSE(B387:C388)),9))</f>
        <v>0</v>
      </c>
      <c r="H387" cm="1">
        <f t="array" ref="H387">IF(OR(MOD(_xlfn.ANCHORARRAY(F387),1)),0,SUM(_xlfn.ANCHORARRAY(F387)*{3,1}))</f>
        <v>0</v>
      </c>
      <c r="J387" t="b" cm="1">
        <f t="array" ref="J387">IF(A386=0,ROUND(MMULT(_xlfn.ANCHORARRAY(B389)+10000000000000,MINVERSE(B387:C388)),9))</f>
        <v>0</v>
      </c>
      <c r="L387" cm="1">
        <f t="array" ref="L387">_xlfn.LET(_xlpm.p,_xlfn.ANCHORARRAY(J387),IF(OR(MOD(_xlpm.p,1)),0,SUM(_xlpm.p*{3,1})))</f>
        <v>0</v>
      </c>
    </row>
    <row r="388" spans="1:12">
      <c r="A388" s="2" t="s">
        <v>271</v>
      </c>
      <c r="B388" cm="1">
        <f t="array" ref="B388:C388">--_xlfn.REGEXEXTRACT(A388,"[-\d]+",1)</f>
        <v>9204</v>
      </c>
      <c r="C388">
        <v>7294</v>
      </c>
      <c r="F388" t="b" cm="1">
        <f t="array" ref="F388">IF(A387=0,ROUND(MMULT(_xlfn.ANCHORARRAY(B390),MINVERSE(B388:C389)),9))</f>
        <v>0</v>
      </c>
      <c r="H388" cm="1">
        <f t="array" ref="H388">IF(OR(MOD(_xlfn.ANCHORARRAY(F388),1)),0,SUM(_xlfn.ANCHORARRAY(F388)*{3,1}))</f>
        <v>0</v>
      </c>
      <c r="J388" t="b" cm="1">
        <f t="array" ref="J388">IF(A387=0,ROUND(MMULT(_xlfn.ANCHORARRAY(B390)+10000000000000,MINVERSE(B388:C389)),9))</f>
        <v>0</v>
      </c>
      <c r="L388" cm="1">
        <f t="array" ref="L388">_xlfn.LET(_xlpm.p,_xlfn.ANCHORARRAY(J388),IF(OR(MOD(_xlpm.p,1)),0,SUM(_xlpm.p*{3,1})))</f>
        <v>0</v>
      </c>
    </row>
    <row r="389" spans="1:12">
      <c r="A389" s="1"/>
      <c r="B389" t="e" cm="1" vm="2">
        <f t="array" ref="B389">--_xlfn.REGEXEXTRACT(A389,"[-\d]+",1)</f>
        <v>#N/A</v>
      </c>
      <c r="F389" t="b" cm="1">
        <f t="array" ref="F389">IF(A388=0,ROUND(MMULT(_xlfn.ANCHORARRAY(B391),MINVERSE(B389:C390)),9))</f>
        <v>0</v>
      </c>
      <c r="H389" cm="1">
        <f t="array" ref="H389">IF(OR(MOD(_xlfn.ANCHORARRAY(F389),1)),0,SUM(_xlfn.ANCHORARRAY(F389)*{3,1}))</f>
        <v>0</v>
      </c>
      <c r="J389" t="b" cm="1">
        <f t="array" ref="J389">IF(A388=0,ROUND(MMULT(_xlfn.ANCHORARRAY(B391)+10000000000000,MINVERSE(B389:C390)),9))</f>
        <v>0</v>
      </c>
      <c r="L389" cm="1">
        <f t="array" ref="L389">_xlfn.LET(_xlpm.p,_xlfn.ANCHORARRAY(J389),IF(OR(MOD(_xlpm.p,1)),0,SUM(_xlpm.p*{3,1})))</f>
        <v>0</v>
      </c>
    </row>
    <row r="390" spans="1:12">
      <c r="A390" s="2" t="s">
        <v>272</v>
      </c>
      <c r="B390" cm="1">
        <f t="array" ref="B390:C390">--_xlfn.REGEXEXTRACT(A390,"[-\d]+",1)</f>
        <v>66</v>
      </c>
      <c r="C390">
        <v>62</v>
      </c>
      <c r="F390" cm="1">
        <f t="array" ref="F390:G390">IF(A389=0,ROUND(MMULT(_xlfn.ANCHORARRAY(B392),MINVERSE(B390:C391)),9))</f>
        <v>29</v>
      </c>
      <c r="G390">
        <v>73</v>
      </c>
      <c r="H390" cm="1">
        <f t="array" ref="H390">IF(OR(MOD(_xlfn.ANCHORARRAY(F390),1)),0,SUM(_xlfn.ANCHORARRAY(F390)*{3,1}))</f>
        <v>160</v>
      </c>
      <c r="J390" cm="1">
        <f t="array" ref="J390:K390">IF(A389=0,ROUND(MMULT(_xlfn.ANCHORARRAY(B392)+10000000000000,MINVERSE(B390:C391)),9))</f>
        <v>147928994111.84</v>
      </c>
      <c r="K390">
        <v>10758472369.9338</v>
      </c>
      <c r="L390" cm="1">
        <f t="array" ref="L390">_xlfn.LET(_xlpm.p,_xlfn.ANCHORARRAY(J390),IF(OR(MOD(_xlpm.p,1)),0,SUM(_xlpm.p*{3,1})))</f>
        <v>0</v>
      </c>
    </row>
    <row r="391" spans="1:12">
      <c r="A391" s="2" t="s">
        <v>273</v>
      </c>
      <c r="B391" cm="1">
        <f t="array" ref="B391:C391">--_xlfn.REGEXEXTRACT(A391,"[-\d]+",1)</f>
        <v>22</v>
      </c>
      <c r="C391">
        <v>77</v>
      </c>
      <c r="F391" t="b" cm="1">
        <f t="array" ref="F391">IF(A390=0,ROUND(MMULT(_xlfn.ANCHORARRAY(B393),MINVERSE(B391:C392)),9))</f>
        <v>0</v>
      </c>
      <c r="H391" cm="1">
        <f t="array" ref="H391">IF(OR(MOD(_xlfn.ANCHORARRAY(F391),1)),0,SUM(_xlfn.ANCHORARRAY(F391)*{3,1}))</f>
        <v>0</v>
      </c>
      <c r="J391" t="b" cm="1">
        <f t="array" ref="J391">IF(A390=0,ROUND(MMULT(_xlfn.ANCHORARRAY(B393)+10000000000000,MINVERSE(B391:C392)),9))</f>
        <v>0</v>
      </c>
      <c r="L391" cm="1">
        <f t="array" ref="L391">_xlfn.LET(_xlpm.p,_xlfn.ANCHORARRAY(J391),IF(OR(MOD(_xlpm.p,1)),0,SUM(_xlpm.p*{3,1})))</f>
        <v>0</v>
      </c>
    </row>
    <row r="392" spans="1:12">
      <c r="A392" s="2" t="s">
        <v>274</v>
      </c>
      <c r="B392" cm="1">
        <f t="array" ref="B392:C392">--_xlfn.REGEXEXTRACT(A392,"[-\d]+",1)</f>
        <v>3520</v>
      </c>
      <c r="C392">
        <v>7419</v>
      </c>
      <c r="F392" t="b" cm="1">
        <f t="array" ref="F392">IF(A391=0,ROUND(MMULT(_xlfn.ANCHORARRAY(B394),MINVERSE(B392:C393)),9))</f>
        <v>0</v>
      </c>
      <c r="H392" cm="1">
        <f t="array" ref="H392">IF(OR(MOD(_xlfn.ANCHORARRAY(F392),1)),0,SUM(_xlfn.ANCHORARRAY(F392)*{3,1}))</f>
        <v>0</v>
      </c>
      <c r="J392" t="b" cm="1">
        <f t="array" ref="J392">IF(A391=0,ROUND(MMULT(_xlfn.ANCHORARRAY(B394)+10000000000000,MINVERSE(B392:C393)),9))</f>
        <v>0</v>
      </c>
      <c r="L392" cm="1">
        <f t="array" ref="L392">_xlfn.LET(_xlpm.p,_xlfn.ANCHORARRAY(J392),IF(OR(MOD(_xlpm.p,1)),0,SUM(_xlpm.p*{3,1})))</f>
        <v>0</v>
      </c>
    </row>
    <row r="393" spans="1:12">
      <c r="A393" s="1"/>
      <c r="B393" t="e" cm="1" vm="2">
        <f t="array" ref="B393">--_xlfn.REGEXEXTRACT(A393,"[-\d]+",1)</f>
        <v>#N/A</v>
      </c>
      <c r="F393" t="b" cm="1">
        <f t="array" ref="F393">IF(A392=0,ROUND(MMULT(_xlfn.ANCHORARRAY(B395),MINVERSE(B393:C394)),9))</f>
        <v>0</v>
      </c>
      <c r="H393" cm="1">
        <f t="array" ref="H393">IF(OR(MOD(_xlfn.ANCHORARRAY(F393),1)),0,SUM(_xlfn.ANCHORARRAY(F393)*{3,1}))</f>
        <v>0</v>
      </c>
      <c r="J393" t="b" cm="1">
        <f t="array" ref="J393">IF(A392=0,ROUND(MMULT(_xlfn.ANCHORARRAY(B395)+10000000000000,MINVERSE(B393:C394)),9))</f>
        <v>0</v>
      </c>
      <c r="L393" cm="1">
        <f t="array" ref="L393">_xlfn.LET(_xlpm.p,_xlfn.ANCHORARRAY(J393),IF(OR(MOD(_xlpm.p,1)),0,SUM(_xlpm.p*{3,1})))</f>
        <v>0</v>
      </c>
    </row>
    <row r="394" spans="1:12">
      <c r="A394" s="2" t="s">
        <v>275</v>
      </c>
      <c r="B394" cm="1">
        <f t="array" ref="B394:C394">--_xlfn.REGEXEXTRACT(A394,"[-\d]+",1)</f>
        <v>14</v>
      </c>
      <c r="C394">
        <v>47</v>
      </c>
      <c r="F394" cm="1">
        <f t="array" ref="F394:G394">IF(A393=0,ROUND(MMULT(_xlfn.ANCHORARRAY(B396),MINVERSE(B394:C395)),9))</f>
        <v>190.849056604</v>
      </c>
      <c r="G394">
        <v>23.207547170000002</v>
      </c>
      <c r="H394" cm="1">
        <f t="array" ref="H394">IF(OR(MOD(_xlfn.ANCHORARRAY(F394),1)),0,SUM(_xlfn.ANCHORARRAY(F394)*{3,1}))</f>
        <v>0</v>
      </c>
      <c r="J394" cm="1">
        <f t="array" ref="J394:K394">IF(A393=0,ROUND(MMULT(_xlfn.ANCHORARRAY(B396)+10000000000000,MINVERSE(B394:C395)),9))</f>
        <v>109433962455</v>
      </c>
      <c r="K394">
        <v>124528301910</v>
      </c>
      <c r="L394" cm="1">
        <f t="array" ref="L394">_xlfn.LET(_xlpm.p,_xlfn.ANCHORARRAY(J394),IF(OR(MOD(_xlpm.p,1)),0,SUM(_xlpm.p*{3,1})))</f>
        <v>452830189275</v>
      </c>
    </row>
    <row r="395" spans="1:12">
      <c r="A395" s="2" t="s">
        <v>276</v>
      </c>
      <c r="B395" cm="1">
        <f t="array" ref="B395:C395">--_xlfn.REGEXEXTRACT(A395,"[-\d]+",1)</f>
        <v>68</v>
      </c>
      <c r="C395">
        <v>39</v>
      </c>
      <c r="F395" t="b" cm="1">
        <f t="array" ref="F395">IF(A394=0,ROUND(MMULT(_xlfn.ANCHORARRAY(B397),MINVERSE(B395:C396)),9))</f>
        <v>0</v>
      </c>
      <c r="H395" cm="1">
        <f t="array" ref="H395">IF(OR(MOD(_xlfn.ANCHORARRAY(F395),1)),0,SUM(_xlfn.ANCHORARRAY(F395)*{3,1}))</f>
        <v>0</v>
      </c>
      <c r="J395" t="b" cm="1">
        <f t="array" ref="J395">IF(A394=0,ROUND(MMULT(_xlfn.ANCHORARRAY(B397)+10000000000000,MINVERSE(B395:C396)),9))</f>
        <v>0</v>
      </c>
      <c r="L395" cm="1">
        <f t="array" ref="L395">_xlfn.LET(_xlpm.p,_xlfn.ANCHORARRAY(J395),IF(OR(MOD(_xlpm.p,1)),0,SUM(_xlpm.p*{3,1})))</f>
        <v>0</v>
      </c>
    </row>
    <row r="396" spans="1:12">
      <c r="A396" s="2" t="s">
        <v>277</v>
      </c>
      <c r="B396" cm="1">
        <f t="array" ref="B396:C396">--_xlfn.REGEXEXTRACT(A396,"[-\d]+",1)</f>
        <v>4250</v>
      </c>
      <c r="C396">
        <v>9875</v>
      </c>
      <c r="F396" t="b" cm="1">
        <f t="array" ref="F396">IF(A395=0,ROUND(MMULT(_xlfn.ANCHORARRAY(B398),MINVERSE(B396:C397)),9))</f>
        <v>0</v>
      </c>
      <c r="H396" cm="1">
        <f t="array" ref="H396">IF(OR(MOD(_xlfn.ANCHORARRAY(F396),1)),0,SUM(_xlfn.ANCHORARRAY(F396)*{3,1}))</f>
        <v>0</v>
      </c>
      <c r="J396" t="b" cm="1">
        <f t="array" ref="J396">IF(A395=0,ROUND(MMULT(_xlfn.ANCHORARRAY(B398)+10000000000000,MINVERSE(B396:C397)),9))</f>
        <v>0</v>
      </c>
      <c r="L396" cm="1">
        <f t="array" ref="L396">_xlfn.LET(_xlpm.p,_xlfn.ANCHORARRAY(J396),IF(OR(MOD(_xlpm.p,1)),0,SUM(_xlpm.p*{3,1})))</f>
        <v>0</v>
      </c>
    </row>
    <row r="397" spans="1:12">
      <c r="A397" s="1"/>
      <c r="B397" t="e" cm="1" vm="2">
        <f t="array" ref="B397">--_xlfn.REGEXEXTRACT(A397,"[-\d]+",1)</f>
        <v>#N/A</v>
      </c>
      <c r="F397" t="b" cm="1">
        <f t="array" ref="F397">IF(A396=0,ROUND(MMULT(_xlfn.ANCHORARRAY(B399),MINVERSE(B397:C398)),9))</f>
        <v>0</v>
      </c>
      <c r="H397" cm="1">
        <f t="array" ref="H397">IF(OR(MOD(_xlfn.ANCHORARRAY(F397),1)),0,SUM(_xlfn.ANCHORARRAY(F397)*{3,1}))</f>
        <v>0</v>
      </c>
      <c r="J397" t="b" cm="1">
        <f t="array" ref="J397">IF(A396=0,ROUND(MMULT(_xlfn.ANCHORARRAY(B399)+10000000000000,MINVERSE(B397:C398)),9))</f>
        <v>0</v>
      </c>
      <c r="L397" cm="1">
        <f t="array" ref="L397">_xlfn.LET(_xlpm.p,_xlfn.ANCHORARRAY(J397),IF(OR(MOD(_xlpm.p,1)),0,SUM(_xlpm.p*{3,1})))</f>
        <v>0</v>
      </c>
    </row>
    <row r="398" spans="1:12">
      <c r="A398" s="2" t="s">
        <v>278</v>
      </c>
      <c r="B398" cm="1">
        <f t="array" ref="B398:C398">--_xlfn.REGEXEXTRACT(A398,"[-\d]+",1)</f>
        <v>67</v>
      </c>
      <c r="C398">
        <v>14</v>
      </c>
      <c r="F398" cm="1">
        <f t="array" ref="F398:G398">IF(A397=0,ROUND(MMULT(_xlfn.ANCHORARRAY(B400),MINVERSE(B398:C399)),9))</f>
        <v>78</v>
      </c>
      <c r="G398">
        <v>15</v>
      </c>
      <c r="H398" cm="1">
        <f t="array" ref="H398">IF(OR(MOD(_xlfn.ANCHORARRAY(F398),1)),0,SUM(_xlfn.ANCHORARRAY(F398)*{3,1}))</f>
        <v>249</v>
      </c>
      <c r="J398" cm="1">
        <f t="array" ref="J398:K398">IF(A397=0,ROUND(MMULT(_xlfn.ANCHORARRAY(B400)+10000000000000,MINVERSE(B398:C399)),9))</f>
        <v>3183699536.77106</v>
      </c>
      <c r="K398">
        <v>168736071329.86801</v>
      </c>
      <c r="L398" cm="1">
        <f t="array" ref="L398">_xlfn.LET(_xlpm.p,_xlfn.ANCHORARRAY(J398),IF(OR(MOD(_xlpm.p,1)),0,SUM(_xlpm.p*{3,1})))</f>
        <v>0</v>
      </c>
    </row>
    <row r="399" spans="1:12">
      <c r="A399" s="2" t="s">
        <v>279</v>
      </c>
      <c r="B399" cm="1">
        <f t="array" ref="B399:C399">--_xlfn.REGEXEXTRACT(A399,"[-\d]+",1)</f>
        <v>58</v>
      </c>
      <c r="C399">
        <v>59</v>
      </c>
      <c r="F399" t="b" cm="1">
        <f t="array" ref="F399">IF(A398=0,ROUND(MMULT(_xlfn.ANCHORARRAY(B401),MINVERSE(B399:C400)),9))</f>
        <v>0</v>
      </c>
      <c r="H399" cm="1">
        <f t="array" ref="H399">IF(OR(MOD(_xlfn.ANCHORARRAY(F399),1)),0,SUM(_xlfn.ANCHORARRAY(F399)*{3,1}))</f>
        <v>0</v>
      </c>
      <c r="J399" t="b" cm="1">
        <f t="array" ref="J399">IF(A398=0,ROUND(MMULT(_xlfn.ANCHORARRAY(B401)+10000000000000,MINVERSE(B399:C400)),9))</f>
        <v>0</v>
      </c>
      <c r="L399" cm="1">
        <f t="array" ref="L399">_xlfn.LET(_xlpm.p,_xlfn.ANCHORARRAY(J399),IF(OR(MOD(_xlpm.p,1)),0,SUM(_xlpm.p*{3,1})))</f>
        <v>0</v>
      </c>
    </row>
    <row r="400" spans="1:12">
      <c r="A400" s="2" t="s">
        <v>280</v>
      </c>
      <c r="B400" cm="1">
        <f t="array" ref="B400:C400">--_xlfn.REGEXEXTRACT(A400,"[-\d]+",1)</f>
        <v>6096</v>
      </c>
      <c r="C400">
        <v>1977</v>
      </c>
      <c r="F400" t="b" cm="1">
        <f t="array" ref="F400">IF(A399=0,ROUND(MMULT(_xlfn.ANCHORARRAY(B402),MINVERSE(B400:C401)),9))</f>
        <v>0</v>
      </c>
      <c r="H400" cm="1">
        <f t="array" ref="H400">IF(OR(MOD(_xlfn.ANCHORARRAY(F400),1)),0,SUM(_xlfn.ANCHORARRAY(F400)*{3,1}))</f>
        <v>0</v>
      </c>
      <c r="J400" t="b" cm="1">
        <f t="array" ref="J400">IF(A399=0,ROUND(MMULT(_xlfn.ANCHORARRAY(B402)+10000000000000,MINVERSE(B400:C401)),9))</f>
        <v>0</v>
      </c>
      <c r="L400" cm="1">
        <f t="array" ref="L400">_xlfn.LET(_xlpm.p,_xlfn.ANCHORARRAY(J400),IF(OR(MOD(_xlpm.p,1)),0,SUM(_xlpm.p*{3,1})))</f>
        <v>0</v>
      </c>
    </row>
    <row r="401" spans="1:12">
      <c r="A401" s="1"/>
      <c r="B401" t="e" cm="1" vm="2">
        <f t="array" ref="B401">--_xlfn.REGEXEXTRACT(A401,"[-\d]+",1)</f>
        <v>#N/A</v>
      </c>
      <c r="F401" t="b" cm="1">
        <f t="array" ref="F401">IF(A400=0,ROUND(MMULT(_xlfn.ANCHORARRAY(B403),MINVERSE(B401:C402)),9))</f>
        <v>0</v>
      </c>
      <c r="H401" cm="1">
        <f t="array" ref="H401">IF(OR(MOD(_xlfn.ANCHORARRAY(F401),1)),0,SUM(_xlfn.ANCHORARRAY(F401)*{3,1}))</f>
        <v>0</v>
      </c>
      <c r="J401" t="b" cm="1">
        <f t="array" ref="J401">IF(A400=0,ROUND(MMULT(_xlfn.ANCHORARRAY(B403)+10000000000000,MINVERSE(B401:C402)),9))</f>
        <v>0</v>
      </c>
      <c r="L401" cm="1">
        <f t="array" ref="L401">_xlfn.LET(_xlpm.p,_xlfn.ANCHORARRAY(J401),IF(OR(MOD(_xlpm.p,1)),0,SUM(_xlpm.p*{3,1})))</f>
        <v>0</v>
      </c>
    </row>
    <row r="402" spans="1:12">
      <c r="A402" s="2" t="s">
        <v>281</v>
      </c>
      <c r="B402" cm="1">
        <f t="array" ref="B402:C402">--_xlfn.REGEXEXTRACT(A402,"[-\d]+",1)</f>
        <v>41</v>
      </c>
      <c r="C402">
        <v>21</v>
      </c>
      <c r="F402" cm="1">
        <f t="array" ref="F402:G402">IF(A401=0,ROUND(MMULT(_xlfn.ANCHORARRAY(B404),MINVERSE(B402:C403)),9))</f>
        <v>111.491803279</v>
      </c>
      <c r="G402">
        <v>71.201898188000001</v>
      </c>
      <c r="H402" cm="1">
        <f t="array" ref="H402">IF(OR(MOD(_xlfn.ANCHORARRAY(F402),1)),0,SUM(_xlfn.ANCHORARRAY(F402)*{3,1}))</f>
        <v>0</v>
      </c>
      <c r="J402" cm="1">
        <f t="array" ref="J402:K402">IF(A401=0,ROUND(MMULT(_xlfn.ANCHORARRAY(B404)+10000000000000,MINVERSE(B402:C403)),9))</f>
        <v>163934426341</v>
      </c>
      <c r="K402">
        <v>172562553997</v>
      </c>
      <c r="L402" cm="1">
        <f t="array" ref="L402">_xlfn.LET(_xlpm.p,_xlfn.ANCHORARRAY(J402),IF(OR(MOD(_xlpm.p,1)),0,SUM(_xlpm.p*{3,1})))</f>
        <v>664365833020</v>
      </c>
    </row>
    <row r="403" spans="1:12">
      <c r="A403" s="2" t="s">
        <v>282</v>
      </c>
      <c r="B403" cm="1">
        <f t="array" ref="B403:C403">--_xlfn.REGEXEXTRACT(A403,"[-\d]+",1)</f>
        <v>19</v>
      </c>
      <c r="C403">
        <v>38</v>
      </c>
      <c r="F403" t="b" cm="1">
        <f t="array" ref="F403">IF(A402=0,ROUND(MMULT(_xlfn.ANCHORARRAY(B405),MINVERSE(B403:C404)),9))</f>
        <v>0</v>
      </c>
      <c r="H403" cm="1">
        <f t="array" ref="H403">IF(OR(MOD(_xlfn.ANCHORARRAY(F403),1)),0,SUM(_xlfn.ANCHORARRAY(F403)*{3,1}))</f>
        <v>0</v>
      </c>
      <c r="J403" t="b" cm="1">
        <f t="array" ref="J403">IF(A402=0,ROUND(MMULT(_xlfn.ANCHORARRAY(B405)+10000000000000,MINVERSE(B403:C404)),9))</f>
        <v>0</v>
      </c>
      <c r="L403" cm="1">
        <f t="array" ref="L403">_xlfn.LET(_xlpm.p,_xlfn.ANCHORARRAY(J403),IF(OR(MOD(_xlpm.p,1)),0,SUM(_xlpm.p*{3,1})))</f>
        <v>0</v>
      </c>
    </row>
    <row r="404" spans="1:12">
      <c r="A404" s="2" t="s">
        <v>283</v>
      </c>
      <c r="B404" cm="1">
        <f t="array" ref="B404:C404">--_xlfn.REGEXEXTRACT(A404,"[-\d]+",1)</f>
        <v>5924</v>
      </c>
      <c r="C404">
        <v>5047</v>
      </c>
      <c r="F404" t="b" cm="1">
        <f t="array" ref="F404">IF(A403=0,ROUND(MMULT(_xlfn.ANCHORARRAY(B406),MINVERSE(B404:C405)),9))</f>
        <v>0</v>
      </c>
      <c r="H404" cm="1">
        <f t="array" ref="H404">IF(OR(MOD(_xlfn.ANCHORARRAY(F404),1)),0,SUM(_xlfn.ANCHORARRAY(F404)*{3,1}))</f>
        <v>0</v>
      </c>
      <c r="J404" t="b" cm="1">
        <f t="array" ref="J404">IF(A403=0,ROUND(MMULT(_xlfn.ANCHORARRAY(B406)+10000000000000,MINVERSE(B404:C405)),9))</f>
        <v>0</v>
      </c>
      <c r="L404" cm="1">
        <f t="array" ref="L404">_xlfn.LET(_xlpm.p,_xlfn.ANCHORARRAY(J404),IF(OR(MOD(_xlpm.p,1)),0,SUM(_xlpm.p*{3,1})))</f>
        <v>0</v>
      </c>
    </row>
    <row r="405" spans="1:12">
      <c r="A405" s="1"/>
      <c r="B405" t="e" cm="1" vm="2">
        <f t="array" ref="B405">--_xlfn.REGEXEXTRACT(A405,"[-\d]+",1)</f>
        <v>#N/A</v>
      </c>
      <c r="F405" t="b" cm="1">
        <f t="array" ref="F405">IF(A404=0,ROUND(MMULT(_xlfn.ANCHORARRAY(B407),MINVERSE(B405:C406)),9))</f>
        <v>0</v>
      </c>
      <c r="H405" cm="1">
        <f t="array" ref="H405">IF(OR(MOD(_xlfn.ANCHORARRAY(F405),1)),0,SUM(_xlfn.ANCHORARRAY(F405)*{3,1}))</f>
        <v>0</v>
      </c>
      <c r="J405" t="b" cm="1">
        <f t="array" ref="J405">IF(A404=0,ROUND(MMULT(_xlfn.ANCHORARRAY(B407)+10000000000000,MINVERSE(B405:C406)),9))</f>
        <v>0</v>
      </c>
      <c r="L405" cm="1">
        <f t="array" ref="L405">_xlfn.LET(_xlpm.p,_xlfn.ANCHORARRAY(J405),IF(OR(MOD(_xlpm.p,1)),0,SUM(_xlpm.p*{3,1})))</f>
        <v>0</v>
      </c>
    </row>
    <row r="406" spans="1:12">
      <c r="A406" s="2" t="s">
        <v>284</v>
      </c>
      <c r="B406" cm="1">
        <f t="array" ref="B406:C406">--_xlfn.REGEXEXTRACT(A406,"[-\d]+",1)</f>
        <v>20</v>
      </c>
      <c r="C406">
        <v>83</v>
      </c>
      <c r="F406" cm="1">
        <f t="array" ref="F406:G406">IF(A405=0,ROUND(MMULT(_xlfn.ANCHORARRAY(B408),MINVERSE(B406:C407)),9))</f>
        <v>70</v>
      </c>
      <c r="G406">
        <v>76</v>
      </c>
      <c r="H406" cm="1">
        <f t="array" ref="H406">IF(OR(MOD(_xlfn.ANCHORARRAY(F406),1)),0,SUM(_xlfn.ANCHORARRAY(F406)*{3,1}))</f>
        <v>286</v>
      </c>
      <c r="J406" cm="1">
        <f t="array" ref="J406:K406">IF(A405=0,ROUND(MMULT(_xlfn.ANCHORARRAY(B408)+10000000000000,MINVERSE(B406:C407)),9))</f>
        <v>27884280307.016399</v>
      </c>
      <c r="K406">
        <v>219588706942.504</v>
      </c>
      <c r="L406" cm="1">
        <f t="array" ref="L406">_xlfn.LET(_xlpm.p,_xlfn.ANCHORARRAY(J406),IF(OR(MOD(_xlpm.p,1)),0,SUM(_xlpm.p*{3,1})))</f>
        <v>0</v>
      </c>
    </row>
    <row r="407" spans="1:12">
      <c r="A407" s="2" t="s">
        <v>285</v>
      </c>
      <c r="B407" cm="1">
        <f t="array" ref="B407:C407">--_xlfn.REGEXEXTRACT(A407,"[-\d]+",1)</f>
        <v>43</v>
      </c>
      <c r="C407">
        <v>35</v>
      </c>
      <c r="F407" t="b" cm="1">
        <f t="array" ref="F407">IF(A406=0,ROUND(MMULT(_xlfn.ANCHORARRAY(B409),MINVERSE(B407:C408)),9))</f>
        <v>0</v>
      </c>
      <c r="H407" cm="1">
        <f t="array" ref="H407">IF(OR(MOD(_xlfn.ANCHORARRAY(F407),1)),0,SUM(_xlfn.ANCHORARRAY(F407)*{3,1}))</f>
        <v>0</v>
      </c>
      <c r="J407" t="b" cm="1">
        <f t="array" ref="J407">IF(A406=0,ROUND(MMULT(_xlfn.ANCHORARRAY(B409)+10000000000000,MINVERSE(B407:C408)),9))</f>
        <v>0</v>
      </c>
      <c r="L407" cm="1">
        <f t="array" ref="L407">_xlfn.LET(_xlpm.p,_xlfn.ANCHORARRAY(J407),IF(OR(MOD(_xlpm.p,1)),0,SUM(_xlpm.p*{3,1})))</f>
        <v>0</v>
      </c>
    </row>
    <row r="408" spans="1:12">
      <c r="A408" s="2" t="s">
        <v>286</v>
      </c>
      <c r="B408" cm="1">
        <f t="array" ref="B408:C408">--_xlfn.REGEXEXTRACT(A408,"[-\d]+",1)</f>
        <v>4668</v>
      </c>
      <c r="C408">
        <v>8470</v>
      </c>
      <c r="F408" t="b" cm="1">
        <f t="array" ref="F408">IF(A407=0,ROUND(MMULT(_xlfn.ANCHORARRAY(B410),MINVERSE(B408:C409)),9))</f>
        <v>0</v>
      </c>
      <c r="H408" cm="1">
        <f t="array" ref="H408">IF(OR(MOD(_xlfn.ANCHORARRAY(F408),1)),0,SUM(_xlfn.ANCHORARRAY(F408)*{3,1}))</f>
        <v>0</v>
      </c>
      <c r="J408" t="b" cm="1">
        <f t="array" ref="J408">IF(A407=0,ROUND(MMULT(_xlfn.ANCHORARRAY(B410)+10000000000000,MINVERSE(B408:C409)),9))</f>
        <v>0</v>
      </c>
      <c r="L408" cm="1">
        <f t="array" ref="L408">_xlfn.LET(_xlpm.p,_xlfn.ANCHORARRAY(J408),IF(OR(MOD(_xlpm.p,1)),0,SUM(_xlpm.p*{3,1})))</f>
        <v>0</v>
      </c>
    </row>
    <row r="409" spans="1:12">
      <c r="A409" s="1"/>
      <c r="B409" t="e" cm="1" vm="2">
        <f t="array" ref="B409">--_xlfn.REGEXEXTRACT(A409,"[-\d]+",1)</f>
        <v>#N/A</v>
      </c>
      <c r="F409" t="b" cm="1">
        <f t="array" ref="F409">IF(A408=0,ROUND(MMULT(_xlfn.ANCHORARRAY(B411),MINVERSE(B409:C410)),9))</f>
        <v>0</v>
      </c>
      <c r="H409" cm="1">
        <f t="array" ref="H409">IF(OR(MOD(_xlfn.ANCHORARRAY(F409),1)),0,SUM(_xlfn.ANCHORARRAY(F409)*{3,1}))</f>
        <v>0</v>
      </c>
      <c r="J409" t="b" cm="1">
        <f t="array" ref="J409">IF(A408=0,ROUND(MMULT(_xlfn.ANCHORARRAY(B411)+10000000000000,MINVERSE(B409:C410)),9))</f>
        <v>0</v>
      </c>
      <c r="L409" cm="1">
        <f t="array" ref="L409">_xlfn.LET(_xlpm.p,_xlfn.ANCHORARRAY(J409),IF(OR(MOD(_xlpm.p,1)),0,SUM(_xlpm.p*{3,1})))</f>
        <v>0</v>
      </c>
    </row>
    <row r="410" spans="1:12">
      <c r="A410" s="2" t="s">
        <v>287</v>
      </c>
      <c r="B410" cm="1">
        <f t="array" ref="B410:C410">--_xlfn.REGEXEXTRACT(A410,"[-\d]+",1)</f>
        <v>37</v>
      </c>
      <c r="C410">
        <v>95</v>
      </c>
      <c r="F410" cm="1">
        <f t="array" ref="F410:G410">IF(A409=0,ROUND(MMULT(_xlfn.ANCHORARRAY(B412),MINVERSE(B410:C411)),9))</f>
        <v>74</v>
      </c>
      <c r="G410">
        <v>19</v>
      </c>
      <c r="H410" cm="1">
        <f t="array" ref="H410">IF(OR(MOD(_xlfn.ANCHORARRAY(F410),1)),0,SUM(_xlfn.ANCHORARRAY(F410)*{3,1}))</f>
        <v>241</v>
      </c>
      <c r="J410" cm="1">
        <f t="array" ref="J410:K410">IF(A409=0,ROUND(MMULT(_xlfn.ANCHORARRAY(B412)+10000000000000,MINVERSE(B410:C411)),9))</f>
        <v>50603347680.072403</v>
      </c>
      <c r="K410">
        <v>112884390832.54601</v>
      </c>
      <c r="L410" cm="1">
        <f t="array" ref="L410">_xlfn.LET(_xlpm.p,_xlfn.ANCHORARRAY(J410),IF(OR(MOD(_xlpm.p,1)),0,SUM(_xlpm.p*{3,1})))</f>
        <v>0</v>
      </c>
    </row>
    <row r="411" spans="1:12">
      <c r="A411" s="2" t="s">
        <v>288</v>
      </c>
      <c r="B411" cm="1">
        <f t="array" ref="B411:C411">--_xlfn.REGEXEXTRACT(A411,"[-\d]+",1)</f>
        <v>72</v>
      </c>
      <c r="C411">
        <v>46</v>
      </c>
      <c r="F411" t="b" cm="1">
        <f t="array" ref="F411">IF(A410=0,ROUND(MMULT(_xlfn.ANCHORARRAY(B413),MINVERSE(B411:C412)),9))</f>
        <v>0</v>
      </c>
      <c r="H411" cm="1">
        <f t="array" ref="H411">IF(OR(MOD(_xlfn.ANCHORARRAY(F411),1)),0,SUM(_xlfn.ANCHORARRAY(F411)*{3,1}))</f>
        <v>0</v>
      </c>
      <c r="J411" t="b" cm="1">
        <f t="array" ref="J411">IF(A410=0,ROUND(MMULT(_xlfn.ANCHORARRAY(B413)+10000000000000,MINVERSE(B411:C412)),9))</f>
        <v>0</v>
      </c>
      <c r="L411" cm="1">
        <f t="array" ref="L411">_xlfn.LET(_xlpm.p,_xlfn.ANCHORARRAY(J411),IF(OR(MOD(_xlpm.p,1)),0,SUM(_xlpm.p*{3,1})))</f>
        <v>0</v>
      </c>
    </row>
    <row r="412" spans="1:12">
      <c r="A412" s="2" t="s">
        <v>289</v>
      </c>
      <c r="B412" cm="1">
        <f t="array" ref="B412:C412">--_xlfn.REGEXEXTRACT(A412,"[-\d]+",1)</f>
        <v>4106</v>
      </c>
      <c r="C412">
        <v>7904</v>
      </c>
      <c r="F412" t="b" cm="1">
        <f t="array" ref="F412">IF(A411=0,ROUND(MMULT(_xlfn.ANCHORARRAY(B414),MINVERSE(B412:C413)),9))</f>
        <v>0</v>
      </c>
      <c r="H412" cm="1">
        <f t="array" ref="H412">IF(OR(MOD(_xlfn.ANCHORARRAY(F412),1)),0,SUM(_xlfn.ANCHORARRAY(F412)*{3,1}))</f>
        <v>0</v>
      </c>
      <c r="J412" t="b" cm="1">
        <f t="array" ref="J412">IF(A411=0,ROUND(MMULT(_xlfn.ANCHORARRAY(B414)+10000000000000,MINVERSE(B412:C413)),9))</f>
        <v>0</v>
      </c>
      <c r="L412" cm="1">
        <f t="array" ref="L412">_xlfn.LET(_xlpm.p,_xlfn.ANCHORARRAY(J412),IF(OR(MOD(_xlpm.p,1)),0,SUM(_xlpm.p*{3,1})))</f>
        <v>0</v>
      </c>
    </row>
    <row r="413" spans="1:12">
      <c r="A413" s="1"/>
      <c r="B413" t="e" cm="1" vm="2">
        <f t="array" ref="B413">--_xlfn.REGEXEXTRACT(A413,"[-\d]+",1)</f>
        <v>#N/A</v>
      </c>
      <c r="F413" t="b" cm="1">
        <f t="array" ref="F413">IF(A412=0,ROUND(MMULT(_xlfn.ANCHORARRAY(B415),MINVERSE(B413:C414)),9))</f>
        <v>0</v>
      </c>
      <c r="H413" cm="1">
        <f t="array" ref="H413">IF(OR(MOD(_xlfn.ANCHORARRAY(F413),1)),0,SUM(_xlfn.ANCHORARRAY(F413)*{3,1}))</f>
        <v>0</v>
      </c>
      <c r="J413" t="b" cm="1">
        <f t="array" ref="J413">IF(A412=0,ROUND(MMULT(_xlfn.ANCHORARRAY(B415)+10000000000000,MINVERSE(B413:C414)),9))</f>
        <v>0</v>
      </c>
      <c r="L413" cm="1">
        <f t="array" ref="L413">_xlfn.LET(_xlpm.p,_xlfn.ANCHORARRAY(J413),IF(OR(MOD(_xlpm.p,1)),0,SUM(_xlpm.p*{3,1})))</f>
        <v>0</v>
      </c>
    </row>
    <row r="414" spans="1:12">
      <c r="A414" s="2" t="s">
        <v>290</v>
      </c>
      <c r="B414" cm="1">
        <f t="array" ref="B414:C414">--_xlfn.REGEXEXTRACT(A414,"[-\d]+",1)</f>
        <v>34</v>
      </c>
      <c r="C414">
        <v>11</v>
      </c>
      <c r="F414" cm="1">
        <f t="array" ref="F414:G414">IF(A413=0,ROUND(MMULT(_xlfn.ANCHORARRAY(B416),MINVERSE(B414:C415)),9))</f>
        <v>228.38898450900001</v>
      </c>
      <c r="G414">
        <v>296.04302926000003</v>
      </c>
      <c r="H414" cm="1">
        <f t="array" ref="H414">IF(OR(MOD(_xlfn.ANCHORARRAY(F414),1)),0,SUM(_xlfn.ANCHORARRAY(F414)*{3,1}))</f>
        <v>0</v>
      </c>
      <c r="J414" cm="1">
        <f t="array" ref="J414:K414">IF(A413=0,ROUND(MMULT(_xlfn.ANCHORARRAY(B416)+10000000000000,MINVERSE(B414:C415)),9))</f>
        <v>189328743774</v>
      </c>
      <c r="K414">
        <v>197934595821</v>
      </c>
      <c r="L414" cm="1">
        <f t="array" ref="L414">_xlfn.LET(_xlpm.p,_xlfn.ANCHORARRAY(J414),IF(OR(MOD(_xlpm.p,1)),0,SUM(_xlpm.p*{3,1})))</f>
        <v>765920827143</v>
      </c>
    </row>
    <row r="415" spans="1:12">
      <c r="A415" s="2" t="s">
        <v>291</v>
      </c>
      <c r="B415" cm="1">
        <f t="array" ref="B415:C415">--_xlfn.REGEXEXTRACT(A415,"[-\d]+",1)</f>
        <v>18</v>
      </c>
      <c r="C415">
        <v>40</v>
      </c>
      <c r="F415" t="b" cm="1">
        <f t="array" ref="F415">IF(A414=0,ROUND(MMULT(_xlfn.ANCHORARRAY(B417),MINVERSE(B415:C416)),9))</f>
        <v>0</v>
      </c>
      <c r="H415" cm="1">
        <f t="array" ref="H415">IF(OR(MOD(_xlfn.ANCHORARRAY(F415),1)),0,SUM(_xlfn.ANCHORARRAY(F415)*{3,1}))</f>
        <v>0</v>
      </c>
      <c r="J415" t="b" cm="1">
        <f t="array" ref="J415">IF(A414=0,ROUND(MMULT(_xlfn.ANCHORARRAY(B417)+10000000000000,MINVERSE(B415:C416)),9))</f>
        <v>0</v>
      </c>
      <c r="L415" cm="1">
        <f t="array" ref="L415">_xlfn.LET(_xlpm.p,_xlfn.ANCHORARRAY(J415),IF(OR(MOD(_xlpm.p,1)),0,SUM(_xlpm.p*{3,1})))</f>
        <v>0</v>
      </c>
    </row>
    <row r="416" spans="1:12">
      <c r="A416" s="2" t="s">
        <v>292</v>
      </c>
      <c r="B416" cm="1">
        <f t="array" ref="B416:C416">--_xlfn.REGEXEXTRACT(A416,"[-\d]+",1)</f>
        <v>13094</v>
      </c>
      <c r="C416">
        <v>14354</v>
      </c>
      <c r="F416" t="b" cm="1">
        <f t="array" ref="F416">IF(A415=0,ROUND(MMULT(_xlfn.ANCHORARRAY(B418),MINVERSE(B416:C417)),9))</f>
        <v>0</v>
      </c>
      <c r="H416" cm="1">
        <f t="array" ref="H416">IF(OR(MOD(_xlfn.ANCHORARRAY(F416),1)),0,SUM(_xlfn.ANCHORARRAY(F416)*{3,1}))</f>
        <v>0</v>
      </c>
      <c r="J416" t="b" cm="1">
        <f t="array" ref="J416">IF(A415=0,ROUND(MMULT(_xlfn.ANCHORARRAY(B418)+10000000000000,MINVERSE(B416:C417)),9))</f>
        <v>0</v>
      </c>
      <c r="L416" cm="1">
        <f t="array" ref="L416">_xlfn.LET(_xlpm.p,_xlfn.ANCHORARRAY(J416),IF(OR(MOD(_xlpm.p,1)),0,SUM(_xlpm.p*{3,1})))</f>
        <v>0</v>
      </c>
    </row>
    <row r="417" spans="1:12">
      <c r="A417" s="1"/>
      <c r="B417" t="e" cm="1" vm="2">
        <f t="array" ref="B417">--_xlfn.REGEXEXTRACT(A417,"[-\d]+",1)</f>
        <v>#N/A</v>
      </c>
      <c r="F417" t="b" cm="1">
        <f t="array" ref="F417">IF(A416=0,ROUND(MMULT(_xlfn.ANCHORARRAY(B419),MINVERSE(B417:C418)),9))</f>
        <v>0</v>
      </c>
      <c r="H417" cm="1">
        <f t="array" ref="H417">IF(OR(MOD(_xlfn.ANCHORARRAY(F417),1)),0,SUM(_xlfn.ANCHORARRAY(F417)*{3,1}))</f>
        <v>0</v>
      </c>
      <c r="J417" t="b" cm="1">
        <f t="array" ref="J417">IF(A416=0,ROUND(MMULT(_xlfn.ANCHORARRAY(B419)+10000000000000,MINVERSE(B417:C418)),9))</f>
        <v>0</v>
      </c>
      <c r="L417" cm="1">
        <f t="array" ref="L417">_xlfn.LET(_xlpm.p,_xlfn.ANCHORARRAY(J417),IF(OR(MOD(_xlpm.p,1)),0,SUM(_xlpm.p*{3,1})))</f>
        <v>0</v>
      </c>
    </row>
    <row r="418" spans="1:12">
      <c r="A418" s="2" t="s">
        <v>293</v>
      </c>
      <c r="B418" cm="1">
        <f t="array" ref="B418:C418">--_xlfn.REGEXEXTRACT(A418,"[-\d]+",1)</f>
        <v>51</v>
      </c>
      <c r="C418">
        <v>85</v>
      </c>
      <c r="F418" cm="1">
        <f t="array" ref="F418:G418">IF(A417=0,ROUND(MMULT(_xlfn.ANCHORARRAY(B420),MINVERSE(B418:C419)),9))</f>
        <v>18</v>
      </c>
      <c r="G418">
        <v>32</v>
      </c>
      <c r="H418" cm="1">
        <f t="array" ref="H418">IF(OR(MOD(_xlfn.ANCHORARRAY(F418),1)),0,SUM(_xlfn.ANCHORARRAY(F418)*{3,1}))</f>
        <v>86</v>
      </c>
      <c r="J418" cm="1">
        <f t="array" ref="J418:K418">IF(A417=0,ROUND(MMULT(_xlfn.ANCHORARRAY(B420)+10000000000000,MINVERSE(B418:C419)),9))</f>
        <v>105181145323.804</v>
      </c>
      <c r="K418">
        <v>66225165594.913902</v>
      </c>
      <c r="L418" cm="1">
        <f t="array" ref="L418">_xlfn.LET(_xlpm.p,_xlfn.ANCHORARRAY(J418),IF(OR(MOD(_xlpm.p,1)),0,SUM(_xlpm.p*{3,1})))</f>
        <v>0</v>
      </c>
    </row>
    <row r="419" spans="1:12">
      <c r="A419" s="2" t="s">
        <v>195</v>
      </c>
      <c r="B419" cm="1">
        <f t="array" ref="B419:C419">--_xlfn.REGEXEXTRACT(A419,"[-\d]+",1)</f>
        <v>70</v>
      </c>
      <c r="C419">
        <v>16</v>
      </c>
      <c r="F419" t="b" cm="1">
        <f t="array" ref="F419">IF(A418=0,ROUND(MMULT(_xlfn.ANCHORARRAY(B421),MINVERSE(B419:C420)),9))</f>
        <v>0</v>
      </c>
      <c r="H419" cm="1">
        <f t="array" ref="H419">IF(OR(MOD(_xlfn.ANCHORARRAY(F419),1)),0,SUM(_xlfn.ANCHORARRAY(F419)*{3,1}))</f>
        <v>0</v>
      </c>
      <c r="J419" t="b" cm="1">
        <f t="array" ref="J419">IF(A418=0,ROUND(MMULT(_xlfn.ANCHORARRAY(B421)+10000000000000,MINVERSE(B419:C420)),9))</f>
        <v>0</v>
      </c>
      <c r="L419" cm="1">
        <f t="array" ref="L419">_xlfn.LET(_xlpm.p,_xlfn.ANCHORARRAY(J419),IF(OR(MOD(_xlpm.p,1)),0,SUM(_xlpm.p*{3,1})))</f>
        <v>0</v>
      </c>
    </row>
    <row r="420" spans="1:12">
      <c r="A420" s="2" t="s">
        <v>294</v>
      </c>
      <c r="B420" cm="1">
        <f t="array" ref="B420:C420">--_xlfn.REGEXEXTRACT(A420,"[-\d]+",1)</f>
        <v>3158</v>
      </c>
      <c r="C420">
        <v>2042</v>
      </c>
      <c r="F420" t="b" cm="1">
        <f t="array" ref="F420">IF(A419=0,ROUND(MMULT(_xlfn.ANCHORARRAY(B422),MINVERSE(B420:C421)),9))</f>
        <v>0</v>
      </c>
      <c r="H420" cm="1">
        <f t="array" ref="H420">IF(OR(MOD(_xlfn.ANCHORARRAY(F420),1)),0,SUM(_xlfn.ANCHORARRAY(F420)*{3,1}))</f>
        <v>0</v>
      </c>
      <c r="J420" t="b" cm="1">
        <f t="array" ref="J420">IF(A419=0,ROUND(MMULT(_xlfn.ANCHORARRAY(B422)+10000000000000,MINVERSE(B420:C421)),9))</f>
        <v>0</v>
      </c>
      <c r="L420" cm="1">
        <f t="array" ref="L420">_xlfn.LET(_xlpm.p,_xlfn.ANCHORARRAY(J420),IF(OR(MOD(_xlpm.p,1)),0,SUM(_xlpm.p*{3,1})))</f>
        <v>0</v>
      </c>
    </row>
    <row r="421" spans="1:12">
      <c r="A421" s="1"/>
      <c r="B421" t="e" cm="1" vm="2">
        <f t="array" ref="B421">--_xlfn.REGEXEXTRACT(A421,"[-\d]+",1)</f>
        <v>#N/A</v>
      </c>
      <c r="F421" t="b" cm="1">
        <f t="array" ref="F421">IF(A420=0,ROUND(MMULT(_xlfn.ANCHORARRAY(B423),MINVERSE(B421:C422)),9))</f>
        <v>0</v>
      </c>
      <c r="H421" cm="1">
        <f t="array" ref="H421">IF(OR(MOD(_xlfn.ANCHORARRAY(F421),1)),0,SUM(_xlfn.ANCHORARRAY(F421)*{3,1}))</f>
        <v>0</v>
      </c>
      <c r="J421" t="b" cm="1">
        <f t="array" ref="J421">IF(A420=0,ROUND(MMULT(_xlfn.ANCHORARRAY(B423)+10000000000000,MINVERSE(B421:C422)),9))</f>
        <v>0</v>
      </c>
      <c r="L421" cm="1">
        <f t="array" ref="L421">_xlfn.LET(_xlpm.p,_xlfn.ANCHORARRAY(J421),IF(OR(MOD(_xlpm.p,1)),0,SUM(_xlpm.p*{3,1})))</f>
        <v>0</v>
      </c>
    </row>
    <row r="422" spans="1:12">
      <c r="A422" s="2" t="s">
        <v>295</v>
      </c>
      <c r="B422" cm="1">
        <f t="array" ref="B422:C422">--_xlfn.REGEXEXTRACT(A422,"[-\d]+",1)</f>
        <v>96</v>
      </c>
      <c r="C422">
        <v>13</v>
      </c>
      <c r="F422" cm="1">
        <f t="array" ref="F422:G422">IF(A421=0,ROUND(MMULT(_xlfn.ANCHORARRAY(B424),MINVERSE(B422:C423)),9))</f>
        <v>37</v>
      </c>
      <c r="G422">
        <v>45</v>
      </c>
      <c r="H422" cm="1">
        <f t="array" ref="H422">IF(OR(MOD(_xlfn.ANCHORARRAY(F422),1)),0,SUM(_xlfn.ANCHORARRAY(F422)*{3,1}))</f>
        <v>156</v>
      </c>
      <c r="J422" cm="1">
        <f t="array" ref="J422:K422">IF(A421=0,ROUND(MMULT(_xlfn.ANCHORARRAY(B424)+10000000000000,MINVERSE(B422:C423)),9))</f>
        <v>-34324942754.762001</v>
      </c>
      <c r="K422">
        <v>474828375331.04102</v>
      </c>
      <c r="L422" cm="1">
        <f t="array" ref="L422">_xlfn.LET(_xlpm.p,_xlfn.ANCHORARRAY(J422),IF(OR(MOD(_xlpm.p,1)),0,SUM(_xlpm.p*{3,1})))</f>
        <v>0</v>
      </c>
    </row>
    <row r="423" spans="1:12">
      <c r="A423" s="2" t="s">
        <v>296</v>
      </c>
      <c r="B423" cm="1">
        <f t="array" ref="B423:C423">--_xlfn.REGEXEXTRACT(A423,"[-\d]+",1)</f>
        <v>28</v>
      </c>
      <c r="C423">
        <v>22</v>
      </c>
      <c r="F423" t="b" cm="1">
        <f t="array" ref="F423">IF(A422=0,ROUND(MMULT(_xlfn.ANCHORARRAY(B425),MINVERSE(B423:C424)),9))</f>
        <v>0</v>
      </c>
      <c r="H423" cm="1">
        <f t="array" ref="H423">IF(OR(MOD(_xlfn.ANCHORARRAY(F423),1)),0,SUM(_xlfn.ANCHORARRAY(F423)*{3,1}))</f>
        <v>0</v>
      </c>
      <c r="J423" t="b" cm="1">
        <f t="array" ref="J423">IF(A422=0,ROUND(MMULT(_xlfn.ANCHORARRAY(B425)+10000000000000,MINVERSE(B423:C424)),9))</f>
        <v>0</v>
      </c>
      <c r="L423" cm="1">
        <f t="array" ref="L423">_xlfn.LET(_xlpm.p,_xlfn.ANCHORARRAY(J423),IF(OR(MOD(_xlpm.p,1)),0,SUM(_xlpm.p*{3,1})))</f>
        <v>0</v>
      </c>
    </row>
    <row r="424" spans="1:12">
      <c r="A424" s="2" t="s">
        <v>297</v>
      </c>
      <c r="B424" cm="1">
        <f t="array" ref="B424:C424">--_xlfn.REGEXEXTRACT(A424,"[-\d]+",1)</f>
        <v>4812</v>
      </c>
      <c r="C424">
        <v>1471</v>
      </c>
      <c r="F424" t="b" cm="1">
        <f t="array" ref="F424">IF(A423=0,ROUND(MMULT(_xlfn.ANCHORARRAY(B426),MINVERSE(B424:C425)),9))</f>
        <v>0</v>
      </c>
      <c r="H424" cm="1">
        <f t="array" ref="H424">IF(OR(MOD(_xlfn.ANCHORARRAY(F424),1)),0,SUM(_xlfn.ANCHORARRAY(F424)*{3,1}))</f>
        <v>0</v>
      </c>
      <c r="J424" t="b" cm="1">
        <f t="array" ref="J424">IF(A423=0,ROUND(MMULT(_xlfn.ANCHORARRAY(B426)+10000000000000,MINVERSE(B424:C425)),9))</f>
        <v>0</v>
      </c>
      <c r="L424" cm="1">
        <f t="array" ref="L424">_xlfn.LET(_xlpm.p,_xlfn.ANCHORARRAY(J424),IF(OR(MOD(_xlpm.p,1)),0,SUM(_xlpm.p*{3,1})))</f>
        <v>0</v>
      </c>
    </row>
    <row r="425" spans="1:12">
      <c r="A425" s="1"/>
      <c r="B425" t="e" cm="1" vm="2">
        <f t="array" ref="B425">--_xlfn.REGEXEXTRACT(A425,"[-\d]+",1)</f>
        <v>#N/A</v>
      </c>
      <c r="F425" t="b" cm="1">
        <f t="array" ref="F425">IF(A424=0,ROUND(MMULT(_xlfn.ANCHORARRAY(B427),MINVERSE(B425:C426)),9))</f>
        <v>0</v>
      </c>
      <c r="H425" cm="1">
        <f t="array" ref="H425">IF(OR(MOD(_xlfn.ANCHORARRAY(F425),1)),0,SUM(_xlfn.ANCHORARRAY(F425)*{3,1}))</f>
        <v>0</v>
      </c>
      <c r="J425" t="b" cm="1">
        <f t="array" ref="J425">IF(A424=0,ROUND(MMULT(_xlfn.ANCHORARRAY(B427)+10000000000000,MINVERSE(B425:C426)),9))</f>
        <v>0</v>
      </c>
      <c r="L425" cm="1">
        <f t="array" ref="L425">_xlfn.LET(_xlpm.p,_xlfn.ANCHORARRAY(J425),IF(OR(MOD(_xlpm.p,1)),0,SUM(_xlpm.p*{3,1})))</f>
        <v>0</v>
      </c>
    </row>
    <row r="426" spans="1:12">
      <c r="A426" s="2" t="s">
        <v>298</v>
      </c>
      <c r="B426" cm="1">
        <f t="array" ref="B426:C426">--_xlfn.REGEXEXTRACT(A426,"[-\d]+",1)</f>
        <v>54</v>
      </c>
      <c r="C426">
        <v>22</v>
      </c>
      <c r="F426" cm="1">
        <f t="array" ref="F426:G426">IF(A425=0,ROUND(MMULT(_xlfn.ANCHORARRAY(B428),MINVERSE(B426:C427)),9))</f>
        <v>80</v>
      </c>
      <c r="G426">
        <v>28</v>
      </c>
      <c r="H426" cm="1">
        <f t="array" ref="H426">IF(OR(MOD(_xlfn.ANCHORARRAY(F426),1)),0,SUM(_xlfn.ANCHORARRAY(F426)*{3,1}))</f>
        <v>268</v>
      </c>
      <c r="J426" cm="1">
        <f t="array" ref="J426:K426">IF(A425=0,ROUND(MMULT(_xlfn.ANCHORARRAY(B428)+10000000000000,MINVERSE(B426:C427)),9))</f>
        <v>77399380884.953506</v>
      </c>
      <c r="K426">
        <v>123839009315.92599</v>
      </c>
      <c r="L426" cm="1">
        <f t="array" ref="L426">_xlfn.LET(_xlpm.p,_xlfn.ANCHORARRAY(J426),IF(OR(MOD(_xlpm.p,1)),0,SUM(_xlpm.p*{3,1})))</f>
        <v>0</v>
      </c>
    </row>
    <row r="427" spans="1:12">
      <c r="A427" s="2" t="s">
        <v>299</v>
      </c>
      <c r="B427" cm="1">
        <f t="array" ref="B427:C427">--_xlfn.REGEXEXTRACT(A427,"[-\d]+",1)</f>
        <v>47</v>
      </c>
      <c r="C427">
        <v>67</v>
      </c>
      <c r="F427" t="b" cm="1">
        <f t="array" ref="F427">IF(A426=0,ROUND(MMULT(_xlfn.ANCHORARRAY(B429),MINVERSE(B427:C428)),9))</f>
        <v>0</v>
      </c>
      <c r="H427" cm="1">
        <f t="array" ref="H427">IF(OR(MOD(_xlfn.ANCHORARRAY(F427),1)),0,SUM(_xlfn.ANCHORARRAY(F427)*{3,1}))</f>
        <v>0</v>
      </c>
      <c r="J427" t="b" cm="1">
        <f t="array" ref="J427">IF(A426=0,ROUND(MMULT(_xlfn.ANCHORARRAY(B429)+10000000000000,MINVERSE(B427:C428)),9))</f>
        <v>0</v>
      </c>
      <c r="L427" cm="1">
        <f t="array" ref="L427">_xlfn.LET(_xlpm.p,_xlfn.ANCHORARRAY(J427),IF(OR(MOD(_xlpm.p,1)),0,SUM(_xlpm.p*{3,1})))</f>
        <v>0</v>
      </c>
    </row>
    <row r="428" spans="1:12">
      <c r="A428" s="2" t="s">
        <v>300</v>
      </c>
      <c r="B428" cm="1">
        <f t="array" ref="B428:C428">--_xlfn.REGEXEXTRACT(A428,"[-\d]+",1)</f>
        <v>5636</v>
      </c>
      <c r="C428">
        <v>3636</v>
      </c>
      <c r="F428" t="b" cm="1">
        <f t="array" ref="F428">IF(A427=0,ROUND(MMULT(_xlfn.ANCHORARRAY(B430),MINVERSE(B428:C429)),9))</f>
        <v>0</v>
      </c>
      <c r="H428" cm="1">
        <f t="array" ref="H428">IF(OR(MOD(_xlfn.ANCHORARRAY(F428),1)),0,SUM(_xlfn.ANCHORARRAY(F428)*{3,1}))</f>
        <v>0</v>
      </c>
      <c r="J428" t="b" cm="1">
        <f t="array" ref="J428">IF(A427=0,ROUND(MMULT(_xlfn.ANCHORARRAY(B430)+10000000000000,MINVERSE(B428:C429)),9))</f>
        <v>0</v>
      </c>
      <c r="L428" cm="1">
        <f t="array" ref="L428">_xlfn.LET(_xlpm.p,_xlfn.ANCHORARRAY(J428),IF(OR(MOD(_xlpm.p,1)),0,SUM(_xlpm.p*{3,1})))</f>
        <v>0</v>
      </c>
    </row>
    <row r="429" spans="1:12">
      <c r="A429" s="1"/>
      <c r="B429" t="e" cm="1" vm="2">
        <f t="array" ref="B429">--_xlfn.REGEXEXTRACT(A429,"[-\d]+",1)</f>
        <v>#N/A</v>
      </c>
      <c r="F429" t="b" cm="1">
        <f t="array" ref="F429">IF(A428=0,ROUND(MMULT(_xlfn.ANCHORARRAY(B431),MINVERSE(B429:C430)),9))</f>
        <v>0</v>
      </c>
      <c r="H429" cm="1">
        <f t="array" ref="H429">IF(OR(MOD(_xlfn.ANCHORARRAY(F429),1)),0,SUM(_xlfn.ANCHORARRAY(F429)*{3,1}))</f>
        <v>0</v>
      </c>
      <c r="J429" t="b" cm="1">
        <f t="array" ref="J429">IF(A428=0,ROUND(MMULT(_xlfn.ANCHORARRAY(B431)+10000000000000,MINVERSE(B429:C430)),9))</f>
        <v>0</v>
      </c>
      <c r="L429" cm="1">
        <f t="array" ref="L429">_xlfn.LET(_xlpm.p,_xlfn.ANCHORARRAY(J429),IF(OR(MOD(_xlpm.p,1)),0,SUM(_xlpm.p*{3,1})))</f>
        <v>0</v>
      </c>
    </row>
    <row r="430" spans="1:12">
      <c r="A430" s="2" t="s">
        <v>301</v>
      </c>
      <c r="B430" cm="1">
        <f t="array" ref="B430:C430">--_xlfn.REGEXEXTRACT(A430,"[-\d]+",1)</f>
        <v>26</v>
      </c>
      <c r="C430">
        <v>51</v>
      </c>
      <c r="F430" cm="1">
        <f t="array" ref="F430:G430">IF(A429=0,ROUND(MMULT(_xlfn.ANCHORARRAY(B432),MINVERSE(B430:C431)),9))</f>
        <v>36.083832334999997</v>
      </c>
      <c r="G430">
        <v>783.20958083799997</v>
      </c>
      <c r="H430" cm="1">
        <f t="array" ref="H430">IF(OR(MOD(_xlfn.ANCHORARRAY(F430),1)),0,SUM(_xlfn.ANCHORARRAY(F430)*{3,1}))</f>
        <v>0</v>
      </c>
      <c r="J430" cm="1">
        <f t="array" ref="J430:K430">IF(A429=0,ROUND(MMULT(_xlfn.ANCHORARRAY(B432)+10000000000000,MINVERSE(B430:C431)),9))</f>
        <v>119760479078</v>
      </c>
      <c r="K430">
        <v>299401198388</v>
      </c>
      <c r="L430" cm="1">
        <f t="array" ref="L430">_xlfn.LET(_xlpm.p,_xlfn.ANCHORARRAY(J430),IF(OR(MOD(_xlpm.p,1)),0,SUM(_xlpm.p*{3,1})))</f>
        <v>658682635622</v>
      </c>
    </row>
    <row r="431" spans="1:12">
      <c r="A431" s="2" t="s">
        <v>302</v>
      </c>
      <c r="B431" cm="1">
        <f t="array" ref="B431:C431">--_xlfn.REGEXEXTRACT(A431,"[-\d]+",1)</f>
        <v>23</v>
      </c>
      <c r="C431">
        <v>13</v>
      </c>
      <c r="F431" t="b" cm="1">
        <f t="array" ref="F431">IF(A430=0,ROUND(MMULT(_xlfn.ANCHORARRAY(B433),MINVERSE(B431:C432)),9))</f>
        <v>0</v>
      </c>
      <c r="H431" cm="1">
        <f t="array" ref="H431">IF(OR(MOD(_xlfn.ANCHORARRAY(F431),1)),0,SUM(_xlfn.ANCHORARRAY(F431)*{3,1}))</f>
        <v>0</v>
      </c>
      <c r="J431" t="b" cm="1">
        <f t="array" ref="J431">IF(A430=0,ROUND(MMULT(_xlfn.ANCHORARRAY(B433)+10000000000000,MINVERSE(B431:C432)),9))</f>
        <v>0</v>
      </c>
      <c r="L431" cm="1">
        <f t="array" ref="L431">_xlfn.LET(_xlpm.p,_xlfn.ANCHORARRAY(J431),IF(OR(MOD(_xlpm.p,1)),0,SUM(_xlpm.p*{3,1})))</f>
        <v>0</v>
      </c>
    </row>
    <row r="432" spans="1:12">
      <c r="A432" s="2" t="s">
        <v>303</v>
      </c>
      <c r="B432" cm="1">
        <f t="array" ref="B432:C432">--_xlfn.REGEXEXTRACT(A432,"[-\d]+",1)</f>
        <v>18952</v>
      </c>
      <c r="C432">
        <v>12022</v>
      </c>
      <c r="F432" t="b" cm="1">
        <f t="array" ref="F432">IF(A431=0,ROUND(MMULT(_xlfn.ANCHORARRAY(B434),MINVERSE(B432:C433)),9))</f>
        <v>0</v>
      </c>
      <c r="H432" cm="1">
        <f t="array" ref="H432">IF(OR(MOD(_xlfn.ANCHORARRAY(F432),1)),0,SUM(_xlfn.ANCHORARRAY(F432)*{3,1}))</f>
        <v>0</v>
      </c>
      <c r="J432" t="b" cm="1">
        <f t="array" ref="J432">IF(A431=0,ROUND(MMULT(_xlfn.ANCHORARRAY(B434)+10000000000000,MINVERSE(B432:C433)),9))</f>
        <v>0</v>
      </c>
      <c r="L432" cm="1">
        <f t="array" ref="L432">_xlfn.LET(_xlpm.p,_xlfn.ANCHORARRAY(J432),IF(OR(MOD(_xlpm.p,1)),0,SUM(_xlpm.p*{3,1})))</f>
        <v>0</v>
      </c>
    </row>
    <row r="433" spans="1:12">
      <c r="A433" s="1"/>
      <c r="B433" t="e" cm="1" vm="2">
        <f t="array" ref="B433">--_xlfn.REGEXEXTRACT(A433,"[-\d]+",1)</f>
        <v>#N/A</v>
      </c>
      <c r="F433" t="b" cm="1">
        <f t="array" ref="F433">IF(A432=0,ROUND(MMULT(_xlfn.ANCHORARRAY(B435),MINVERSE(B433:C434)),9))</f>
        <v>0</v>
      </c>
      <c r="H433" cm="1">
        <f t="array" ref="H433">IF(OR(MOD(_xlfn.ANCHORARRAY(F433),1)),0,SUM(_xlfn.ANCHORARRAY(F433)*{3,1}))</f>
        <v>0</v>
      </c>
      <c r="J433" t="b" cm="1">
        <f t="array" ref="J433">IF(A432=0,ROUND(MMULT(_xlfn.ANCHORARRAY(B435)+10000000000000,MINVERSE(B433:C434)),9))</f>
        <v>0</v>
      </c>
      <c r="L433" cm="1">
        <f t="array" ref="L433">_xlfn.LET(_xlpm.p,_xlfn.ANCHORARRAY(J433),IF(OR(MOD(_xlpm.p,1)),0,SUM(_xlpm.p*{3,1})))</f>
        <v>0</v>
      </c>
    </row>
    <row r="434" spans="1:12">
      <c r="A434" s="2" t="s">
        <v>304</v>
      </c>
      <c r="B434" cm="1">
        <f t="array" ref="B434:C434">--_xlfn.REGEXEXTRACT(A434,"[-\d]+",1)</f>
        <v>35</v>
      </c>
      <c r="C434">
        <v>55</v>
      </c>
      <c r="F434" cm="1">
        <f t="array" ref="F434:G434">IF(A433=0,ROUND(MMULT(_xlfn.ANCHORARRAY(B436),MINVERSE(B434:C435)),9))</f>
        <v>244.40826873399999</v>
      </c>
      <c r="G434">
        <v>-171.61498707999999</v>
      </c>
      <c r="H434" cm="1">
        <f t="array" ref="H434">IF(OR(MOD(_xlfn.ANCHORARRAY(F434),1)),0,SUM(_xlfn.ANCHORARRAY(F434)*{3,1}))</f>
        <v>0</v>
      </c>
      <c r="J434" cm="1">
        <f t="array" ref="J434:K434">IF(A433=0,ROUND(MMULT(_xlfn.ANCHORARRAY(B436)+10000000000000,MINVERSE(B434:C435)),9))</f>
        <v>149870801278</v>
      </c>
      <c r="K434">
        <v>103359172955</v>
      </c>
      <c r="L434" cm="1">
        <f t="array" ref="L434">_xlfn.LET(_xlpm.p,_xlfn.ANCHORARRAY(J434),IF(OR(MOD(_xlpm.p,1)),0,SUM(_xlpm.p*{3,1})))</f>
        <v>552971576789</v>
      </c>
    </row>
    <row r="435" spans="1:12">
      <c r="A435" s="2" t="s">
        <v>305</v>
      </c>
      <c r="B435" cm="1">
        <f t="array" ref="B435:C435">--_xlfn.REGEXEXTRACT(A435,"[-\d]+",1)</f>
        <v>46</v>
      </c>
      <c r="C435">
        <v>17</v>
      </c>
      <c r="F435" t="b" cm="1">
        <f t="array" ref="F435">IF(A434=0,ROUND(MMULT(_xlfn.ANCHORARRAY(B437),MINVERSE(B435:C436)),9))</f>
        <v>0</v>
      </c>
      <c r="H435" cm="1">
        <f t="array" ref="H435">IF(OR(MOD(_xlfn.ANCHORARRAY(F435),1)),0,SUM(_xlfn.ANCHORARRAY(F435)*{3,1}))</f>
        <v>0</v>
      </c>
      <c r="J435" t="b" cm="1">
        <f t="array" ref="J435">IF(A434=0,ROUND(MMULT(_xlfn.ANCHORARRAY(B437)+10000000000000,MINVERSE(B435:C436)),9))</f>
        <v>0</v>
      </c>
      <c r="L435" cm="1">
        <f t="array" ref="L435">_xlfn.LET(_xlpm.p,_xlfn.ANCHORARRAY(J435),IF(OR(MOD(_xlpm.p,1)),0,SUM(_xlpm.p*{3,1})))</f>
        <v>0</v>
      </c>
    </row>
    <row r="436" spans="1:12">
      <c r="A436" s="2" t="s">
        <v>306</v>
      </c>
      <c r="B436" cm="1">
        <f t="array" ref="B436:C436">--_xlfn.REGEXEXTRACT(A436,"[-\d]+",1)</f>
        <v>660</v>
      </c>
      <c r="C436">
        <v>10525</v>
      </c>
      <c r="F436" t="b" cm="1">
        <f t="array" ref="F436">IF(A435=0,ROUND(MMULT(_xlfn.ANCHORARRAY(B438),MINVERSE(B436:C437)),9))</f>
        <v>0</v>
      </c>
      <c r="H436" cm="1">
        <f t="array" ref="H436">IF(OR(MOD(_xlfn.ANCHORARRAY(F436),1)),0,SUM(_xlfn.ANCHORARRAY(F436)*{3,1}))</f>
        <v>0</v>
      </c>
      <c r="J436" t="b" cm="1">
        <f t="array" ref="J436">IF(A435=0,ROUND(MMULT(_xlfn.ANCHORARRAY(B438)+10000000000000,MINVERSE(B436:C437)),9))</f>
        <v>0</v>
      </c>
      <c r="L436" cm="1">
        <f t="array" ref="L436">_xlfn.LET(_xlpm.p,_xlfn.ANCHORARRAY(J436),IF(OR(MOD(_xlpm.p,1)),0,SUM(_xlpm.p*{3,1})))</f>
        <v>0</v>
      </c>
    </row>
    <row r="437" spans="1:12">
      <c r="A437" s="1"/>
      <c r="B437" t="e" cm="1" vm="2">
        <f t="array" ref="B437">--_xlfn.REGEXEXTRACT(A437,"[-\d]+",1)</f>
        <v>#N/A</v>
      </c>
      <c r="F437" t="b" cm="1">
        <f t="array" ref="F437">IF(A436=0,ROUND(MMULT(_xlfn.ANCHORARRAY(B439),MINVERSE(B437:C438)),9))</f>
        <v>0</v>
      </c>
      <c r="H437" cm="1">
        <f t="array" ref="H437">IF(OR(MOD(_xlfn.ANCHORARRAY(F437),1)),0,SUM(_xlfn.ANCHORARRAY(F437)*{3,1}))</f>
        <v>0</v>
      </c>
      <c r="J437" t="b" cm="1">
        <f t="array" ref="J437">IF(A436=0,ROUND(MMULT(_xlfn.ANCHORARRAY(B439)+10000000000000,MINVERSE(B437:C438)),9))</f>
        <v>0</v>
      </c>
      <c r="L437" cm="1">
        <f t="array" ref="L437">_xlfn.LET(_xlpm.p,_xlfn.ANCHORARRAY(J437),IF(OR(MOD(_xlpm.p,1)),0,SUM(_xlpm.p*{3,1})))</f>
        <v>0</v>
      </c>
    </row>
    <row r="438" spans="1:12">
      <c r="A438" s="2" t="s">
        <v>307</v>
      </c>
      <c r="B438" cm="1">
        <f t="array" ref="B438:C438">--_xlfn.REGEXEXTRACT(A438,"[-\d]+",1)</f>
        <v>33</v>
      </c>
      <c r="C438">
        <v>67</v>
      </c>
      <c r="F438" cm="1">
        <f t="array" ref="F438:G438">IF(A437=0,ROUND(MMULT(_xlfn.ANCHORARRAY(B440),MINVERSE(B438:C439)),9))</f>
        <v>105.459954233</v>
      </c>
      <c r="G438">
        <v>155.78794813100001</v>
      </c>
      <c r="H438" cm="1">
        <f t="array" ref="H438">IF(OR(MOD(_xlfn.ANCHORARRAY(F438),1)),0,SUM(_xlfn.ANCHORARRAY(F438)*{3,1}))</f>
        <v>0</v>
      </c>
      <c r="J438" cm="1">
        <f t="array" ref="J438:K438">IF(A437=0,ROUND(MMULT(_xlfn.ANCHORARRAY(B440)+10000000000000,MINVERSE(B438:C439)),9))</f>
        <v>114416476078</v>
      </c>
      <c r="K438">
        <v>129672006258</v>
      </c>
      <c r="L438" cm="1">
        <f t="array" ref="L438">_xlfn.LET(_xlpm.p,_xlfn.ANCHORARRAY(J438),IF(OR(MOD(_xlpm.p,1)),0,SUM(_xlpm.p*{3,1})))</f>
        <v>472921434492</v>
      </c>
    </row>
    <row r="439" spans="1:12">
      <c r="A439" s="2" t="s">
        <v>308</v>
      </c>
      <c r="B439" cm="1">
        <f t="array" ref="B439:C439">--_xlfn.REGEXEXTRACT(A439,"[-\d]+",1)</f>
        <v>48</v>
      </c>
      <c r="C439">
        <v>18</v>
      </c>
      <c r="F439" t="b" cm="1">
        <f t="array" ref="F439">IF(A438=0,ROUND(MMULT(_xlfn.ANCHORARRAY(B441),MINVERSE(B439:C440)),9))</f>
        <v>0</v>
      </c>
      <c r="H439" cm="1">
        <f t="array" ref="H439">IF(OR(MOD(_xlfn.ANCHORARRAY(F439),1)),0,SUM(_xlfn.ANCHORARRAY(F439)*{3,1}))</f>
        <v>0</v>
      </c>
      <c r="J439" t="b" cm="1">
        <f t="array" ref="J439">IF(A438=0,ROUND(MMULT(_xlfn.ANCHORARRAY(B441)+10000000000000,MINVERSE(B439:C440)),9))</f>
        <v>0</v>
      </c>
      <c r="L439" cm="1">
        <f t="array" ref="L439">_xlfn.LET(_xlpm.p,_xlfn.ANCHORARRAY(J439),IF(OR(MOD(_xlpm.p,1)),0,SUM(_xlpm.p*{3,1})))</f>
        <v>0</v>
      </c>
    </row>
    <row r="440" spans="1:12">
      <c r="A440" s="2" t="s">
        <v>309</v>
      </c>
      <c r="B440" cm="1">
        <f t="array" ref="B440:C440">--_xlfn.REGEXEXTRACT(A440,"[-\d]+",1)</f>
        <v>10958</v>
      </c>
      <c r="C440">
        <v>9870</v>
      </c>
      <c r="F440" t="b" cm="1">
        <f t="array" ref="F440">IF(A439=0,ROUND(MMULT(_xlfn.ANCHORARRAY(B442),MINVERSE(B440:C441)),9))</f>
        <v>0</v>
      </c>
      <c r="H440" cm="1">
        <f t="array" ref="H440">IF(OR(MOD(_xlfn.ANCHORARRAY(F440),1)),0,SUM(_xlfn.ANCHORARRAY(F440)*{3,1}))</f>
        <v>0</v>
      </c>
      <c r="J440" t="b" cm="1">
        <f t="array" ref="J440">IF(A439=0,ROUND(MMULT(_xlfn.ANCHORARRAY(B442)+10000000000000,MINVERSE(B440:C441)),9))</f>
        <v>0</v>
      </c>
      <c r="L440" cm="1">
        <f t="array" ref="L440">_xlfn.LET(_xlpm.p,_xlfn.ANCHORARRAY(J440),IF(OR(MOD(_xlpm.p,1)),0,SUM(_xlpm.p*{3,1})))</f>
        <v>0</v>
      </c>
    </row>
    <row r="441" spans="1:12">
      <c r="A441" s="1"/>
      <c r="B441" t="e" cm="1" vm="2">
        <f t="array" ref="B441">--_xlfn.REGEXEXTRACT(A441,"[-\d]+",1)</f>
        <v>#N/A</v>
      </c>
      <c r="F441" t="b" cm="1">
        <f t="array" ref="F441">IF(A440=0,ROUND(MMULT(_xlfn.ANCHORARRAY(B443),MINVERSE(B441:C442)),9))</f>
        <v>0</v>
      </c>
      <c r="H441" cm="1">
        <f t="array" ref="H441">IF(OR(MOD(_xlfn.ANCHORARRAY(F441),1)),0,SUM(_xlfn.ANCHORARRAY(F441)*{3,1}))</f>
        <v>0</v>
      </c>
      <c r="J441" t="b" cm="1">
        <f t="array" ref="J441">IF(A440=0,ROUND(MMULT(_xlfn.ANCHORARRAY(B443)+10000000000000,MINVERSE(B441:C442)),9))</f>
        <v>0</v>
      </c>
      <c r="L441" cm="1">
        <f t="array" ref="L441">_xlfn.LET(_xlpm.p,_xlfn.ANCHORARRAY(J441),IF(OR(MOD(_xlpm.p,1)),0,SUM(_xlpm.p*{3,1})))</f>
        <v>0</v>
      </c>
    </row>
    <row r="442" spans="1:12">
      <c r="A442" s="2" t="s">
        <v>310</v>
      </c>
      <c r="B442" cm="1">
        <f t="array" ref="B442:C442">--_xlfn.REGEXEXTRACT(A442,"[-\d]+",1)</f>
        <v>11</v>
      </c>
      <c r="C442">
        <v>43</v>
      </c>
      <c r="F442" cm="1">
        <f t="array" ref="F442:G442">IF(A441=0,ROUND(MMULT(_xlfn.ANCHORARRAY(B444),MINVERSE(B442:C443)),9))</f>
        <v>-105.957863055</v>
      </c>
      <c r="G442">
        <v>183.19337848000001</v>
      </c>
      <c r="H442" cm="1">
        <f t="array" ref="H442">IF(OR(MOD(_xlfn.ANCHORARRAY(F442),1)),0,SUM(_xlfn.ANCHORARRAY(F442)*{3,1}))</f>
        <v>0</v>
      </c>
      <c r="J442" cm="1">
        <f t="array" ref="J442:K442">IF(A441=0,ROUND(MMULT(_xlfn.ANCHORARRAY(B444)+10000000000000,MINVERSE(B442:C443)),9))</f>
        <v>142964634958</v>
      </c>
      <c r="K442">
        <v>120391271816</v>
      </c>
      <c r="L442" cm="1">
        <f t="array" ref="L442">_xlfn.LET(_xlpm.p,_xlfn.ANCHORARRAY(J442),IF(OR(MOD(_xlpm.p,1)),0,SUM(_xlpm.p*{3,1})))</f>
        <v>549285176690</v>
      </c>
    </row>
    <row r="443" spans="1:12">
      <c r="A443" s="2" t="s">
        <v>311</v>
      </c>
      <c r="B443" cm="1">
        <f t="array" ref="B443:C443">--_xlfn.REGEXEXTRACT(A443,"[-\d]+",1)</f>
        <v>70</v>
      </c>
      <c r="C443">
        <v>32</v>
      </c>
      <c r="F443" t="b" cm="1">
        <f t="array" ref="F443">IF(A442=0,ROUND(MMULT(_xlfn.ANCHORARRAY(B445),MINVERSE(B443:C444)),9))</f>
        <v>0</v>
      </c>
      <c r="H443" cm="1">
        <f t="array" ref="H443">IF(OR(MOD(_xlfn.ANCHORARRAY(F443),1)),0,SUM(_xlfn.ANCHORARRAY(F443)*{3,1}))</f>
        <v>0</v>
      </c>
      <c r="J443" t="b" cm="1">
        <f t="array" ref="J443">IF(A442=0,ROUND(MMULT(_xlfn.ANCHORARRAY(B445)+10000000000000,MINVERSE(B443:C444)),9))</f>
        <v>0</v>
      </c>
      <c r="L443" cm="1">
        <f t="array" ref="L443">_xlfn.LET(_xlpm.p,_xlfn.ANCHORARRAY(J443),IF(OR(MOD(_xlpm.p,1)),0,SUM(_xlpm.p*{3,1})))</f>
        <v>0</v>
      </c>
    </row>
    <row r="444" spans="1:12">
      <c r="A444" s="2" t="s">
        <v>312</v>
      </c>
      <c r="B444" cm="1">
        <f t="array" ref="B444:C444">--_xlfn.REGEXEXTRACT(A444,"[-\d]+",1)</f>
        <v>11658</v>
      </c>
      <c r="C444">
        <v>1306</v>
      </c>
      <c r="F444" t="b" cm="1">
        <f t="array" ref="F444">IF(A443=0,ROUND(MMULT(_xlfn.ANCHORARRAY(B446),MINVERSE(B444:C445)),9))</f>
        <v>0</v>
      </c>
      <c r="H444" cm="1">
        <f t="array" ref="H444">IF(OR(MOD(_xlfn.ANCHORARRAY(F444),1)),0,SUM(_xlfn.ANCHORARRAY(F444)*{3,1}))</f>
        <v>0</v>
      </c>
      <c r="J444" t="b" cm="1">
        <f t="array" ref="J444">IF(A443=0,ROUND(MMULT(_xlfn.ANCHORARRAY(B446)+10000000000000,MINVERSE(B444:C445)),9))</f>
        <v>0</v>
      </c>
      <c r="L444" cm="1">
        <f t="array" ref="L444">_xlfn.LET(_xlpm.p,_xlfn.ANCHORARRAY(J444),IF(OR(MOD(_xlpm.p,1)),0,SUM(_xlpm.p*{3,1})))</f>
        <v>0</v>
      </c>
    </row>
    <row r="445" spans="1:12">
      <c r="A445" s="1"/>
      <c r="B445" t="e" cm="1" vm="2">
        <f t="array" ref="B445">--_xlfn.REGEXEXTRACT(A445,"[-\d]+",1)</f>
        <v>#N/A</v>
      </c>
      <c r="F445" t="b" cm="1">
        <f t="array" ref="F445">IF(A444=0,ROUND(MMULT(_xlfn.ANCHORARRAY(B447),MINVERSE(B445:C446)),9))</f>
        <v>0</v>
      </c>
      <c r="H445" cm="1">
        <f t="array" ref="H445">IF(OR(MOD(_xlfn.ANCHORARRAY(F445),1)),0,SUM(_xlfn.ANCHORARRAY(F445)*{3,1}))</f>
        <v>0</v>
      </c>
      <c r="J445" t="b" cm="1">
        <f t="array" ref="J445">IF(A444=0,ROUND(MMULT(_xlfn.ANCHORARRAY(B447)+10000000000000,MINVERSE(B445:C446)),9))</f>
        <v>0</v>
      </c>
      <c r="L445" cm="1">
        <f t="array" ref="L445">_xlfn.LET(_xlpm.p,_xlfn.ANCHORARRAY(J445),IF(OR(MOD(_xlpm.p,1)),0,SUM(_xlpm.p*{3,1})))</f>
        <v>0</v>
      </c>
    </row>
    <row r="446" spans="1:12">
      <c r="A446" s="2" t="s">
        <v>313</v>
      </c>
      <c r="B446" cm="1">
        <f t="array" ref="B446:C446">--_xlfn.REGEXEXTRACT(A446,"[-\d]+",1)</f>
        <v>25</v>
      </c>
      <c r="C446">
        <v>11</v>
      </c>
      <c r="F446" cm="1">
        <f t="array" ref="F446:G446">IF(A445=0,ROUND(MMULT(_xlfn.ANCHORARRAY(B448),MINVERSE(B446:C447)),9))</f>
        <v>46</v>
      </c>
      <c r="G446">
        <v>43</v>
      </c>
      <c r="H446" cm="1">
        <f t="array" ref="H446">IF(OR(MOD(_xlfn.ANCHORARRAY(F446),1)),0,SUM(_xlfn.ANCHORARRAY(F446)*{3,1}))</f>
        <v>181</v>
      </c>
      <c r="J446" cm="1">
        <f t="array" ref="J446:K446">IF(A445=0,ROUND(MMULT(_xlfn.ANCHORARRAY(B448)+10000000000000,MINVERSE(B446:C447)),9))</f>
        <v>199203187296.996</v>
      </c>
      <c r="K446">
        <v>185922974810.59601</v>
      </c>
      <c r="L446" cm="1">
        <f t="array" ref="L446">_xlfn.LET(_xlpm.p,_xlfn.ANCHORARRAY(J446),IF(OR(MOD(_xlpm.p,1)),0,SUM(_xlpm.p*{3,1})))</f>
        <v>0</v>
      </c>
    </row>
    <row r="447" spans="1:12">
      <c r="A447" s="2" t="s">
        <v>314</v>
      </c>
      <c r="B447" cm="1">
        <f t="array" ref="B447:C447">--_xlfn.REGEXEXTRACT(A447,"[-\d]+",1)</f>
        <v>27</v>
      </c>
      <c r="C447">
        <v>42</v>
      </c>
      <c r="F447" t="b" cm="1">
        <f t="array" ref="F447">IF(A446=0,ROUND(MMULT(_xlfn.ANCHORARRAY(B449),MINVERSE(B447:C448)),9))</f>
        <v>0</v>
      </c>
      <c r="H447" cm="1">
        <f t="array" ref="H447">IF(OR(MOD(_xlfn.ANCHORARRAY(F447),1)),0,SUM(_xlfn.ANCHORARRAY(F447)*{3,1}))</f>
        <v>0</v>
      </c>
      <c r="J447" t="b" cm="1">
        <f t="array" ref="J447">IF(A446=0,ROUND(MMULT(_xlfn.ANCHORARRAY(B449)+10000000000000,MINVERSE(B447:C448)),9))</f>
        <v>0</v>
      </c>
      <c r="L447" cm="1">
        <f t="array" ref="L447">_xlfn.LET(_xlpm.p,_xlfn.ANCHORARRAY(J447),IF(OR(MOD(_xlpm.p,1)),0,SUM(_xlpm.p*{3,1})))</f>
        <v>0</v>
      </c>
    </row>
    <row r="448" spans="1:12">
      <c r="A448" s="2" t="s">
        <v>315</v>
      </c>
      <c r="B448" cm="1">
        <f t="array" ref="B448:C448">--_xlfn.REGEXEXTRACT(A448,"[-\d]+",1)</f>
        <v>2311</v>
      </c>
      <c r="C448">
        <v>2312</v>
      </c>
      <c r="F448" t="b" cm="1">
        <f t="array" ref="F448">IF(A447=0,ROUND(MMULT(_xlfn.ANCHORARRAY(B450),MINVERSE(B448:C449)),9))</f>
        <v>0</v>
      </c>
      <c r="H448" cm="1">
        <f t="array" ref="H448">IF(OR(MOD(_xlfn.ANCHORARRAY(F448),1)),0,SUM(_xlfn.ANCHORARRAY(F448)*{3,1}))</f>
        <v>0</v>
      </c>
      <c r="J448" t="b" cm="1">
        <f t="array" ref="J448">IF(A447=0,ROUND(MMULT(_xlfn.ANCHORARRAY(B450)+10000000000000,MINVERSE(B448:C449)),9))</f>
        <v>0</v>
      </c>
      <c r="L448" cm="1">
        <f t="array" ref="L448">_xlfn.LET(_xlpm.p,_xlfn.ANCHORARRAY(J448),IF(OR(MOD(_xlpm.p,1)),0,SUM(_xlpm.p*{3,1})))</f>
        <v>0</v>
      </c>
    </row>
    <row r="449" spans="1:12">
      <c r="A449" s="1"/>
      <c r="B449" t="e" cm="1" vm="2">
        <f t="array" ref="B449">--_xlfn.REGEXEXTRACT(A449,"[-\d]+",1)</f>
        <v>#N/A</v>
      </c>
      <c r="F449" t="b" cm="1">
        <f t="array" ref="F449">IF(A448=0,ROUND(MMULT(_xlfn.ANCHORARRAY(B451),MINVERSE(B449:C450)),9))</f>
        <v>0</v>
      </c>
      <c r="H449" cm="1">
        <f t="array" ref="H449">IF(OR(MOD(_xlfn.ANCHORARRAY(F449),1)),0,SUM(_xlfn.ANCHORARRAY(F449)*{3,1}))</f>
        <v>0</v>
      </c>
      <c r="J449" t="b" cm="1">
        <f t="array" ref="J449">IF(A448=0,ROUND(MMULT(_xlfn.ANCHORARRAY(B451)+10000000000000,MINVERSE(B449:C450)),9))</f>
        <v>0</v>
      </c>
      <c r="L449" cm="1">
        <f t="array" ref="L449">_xlfn.LET(_xlpm.p,_xlfn.ANCHORARRAY(J449),IF(OR(MOD(_xlpm.p,1)),0,SUM(_xlpm.p*{3,1})))</f>
        <v>0</v>
      </c>
    </row>
    <row r="450" spans="1:12">
      <c r="A450" s="2" t="s">
        <v>316</v>
      </c>
      <c r="B450" cm="1">
        <f t="array" ref="B450:C450">--_xlfn.REGEXEXTRACT(A450,"[-\d]+",1)</f>
        <v>74</v>
      </c>
      <c r="C450">
        <v>12</v>
      </c>
      <c r="F450" cm="1">
        <f t="array" ref="F450:G450">IF(A449=0,ROUND(MMULT(_xlfn.ANCHORARRAY(B452),MINVERSE(B450:C451)),9))</f>
        <v>36.270878721999999</v>
      </c>
      <c r="G450">
        <v>166.81408859800001</v>
      </c>
      <c r="H450" cm="1">
        <f t="array" ref="H450">IF(OR(MOD(_xlfn.ANCHORARRAY(F450),1)),0,SUM(_xlfn.ANCHORARRAY(F450)*{3,1}))</f>
        <v>0</v>
      </c>
      <c r="J450" cm="1">
        <f t="array" ref="J450:K450">IF(A449=0,ROUND(MMULT(_xlfn.ANCHORARRAY(B452)+10000000000000,MINVERSE(B450:C451)),9))</f>
        <v>101670297785</v>
      </c>
      <c r="K450">
        <v>225127088039</v>
      </c>
      <c r="L450" cm="1">
        <f t="array" ref="L450">_xlfn.LET(_xlpm.p,_xlfn.ANCHORARRAY(J450),IF(OR(MOD(_xlpm.p,1)),0,SUM(_xlpm.p*{3,1})))</f>
        <v>530137981394</v>
      </c>
    </row>
    <row r="451" spans="1:12">
      <c r="A451" s="2" t="s">
        <v>317</v>
      </c>
      <c r="B451" cm="1">
        <f t="array" ref="B451:C451">--_xlfn.REGEXEXTRACT(A451,"[-\d]+",1)</f>
        <v>11</v>
      </c>
      <c r="C451">
        <v>39</v>
      </c>
      <c r="F451" t="b" cm="1">
        <f t="array" ref="F451">IF(A450=0,ROUND(MMULT(_xlfn.ANCHORARRAY(B453),MINVERSE(B451:C452)),9))</f>
        <v>0</v>
      </c>
      <c r="H451" cm="1">
        <f t="array" ref="H451">IF(OR(MOD(_xlfn.ANCHORARRAY(F451),1)),0,SUM(_xlfn.ANCHORARRAY(F451)*{3,1}))</f>
        <v>0</v>
      </c>
      <c r="J451" t="b" cm="1">
        <f t="array" ref="J451">IF(A450=0,ROUND(MMULT(_xlfn.ANCHORARRAY(B453)+10000000000000,MINVERSE(B451:C452)),9))</f>
        <v>0</v>
      </c>
      <c r="L451" cm="1">
        <f t="array" ref="L451">_xlfn.LET(_xlpm.p,_xlfn.ANCHORARRAY(J451),IF(OR(MOD(_xlpm.p,1)),0,SUM(_xlpm.p*{3,1})))</f>
        <v>0</v>
      </c>
    </row>
    <row r="452" spans="1:12">
      <c r="A452" s="2" t="s">
        <v>318</v>
      </c>
      <c r="B452" cm="1">
        <f t="array" ref="B452:C452">--_xlfn.REGEXEXTRACT(A452,"[-\d]+",1)</f>
        <v>4519</v>
      </c>
      <c r="C452">
        <v>6941</v>
      </c>
      <c r="F452" t="b" cm="1">
        <f t="array" ref="F452">IF(A451=0,ROUND(MMULT(_xlfn.ANCHORARRAY(B454),MINVERSE(B452:C453)),9))</f>
        <v>0</v>
      </c>
      <c r="H452" cm="1">
        <f t="array" ref="H452">IF(OR(MOD(_xlfn.ANCHORARRAY(F452),1)),0,SUM(_xlfn.ANCHORARRAY(F452)*{3,1}))</f>
        <v>0</v>
      </c>
      <c r="J452" t="b" cm="1">
        <f t="array" ref="J452">IF(A451=0,ROUND(MMULT(_xlfn.ANCHORARRAY(B454)+10000000000000,MINVERSE(B452:C453)),9))</f>
        <v>0</v>
      </c>
      <c r="L452" cm="1">
        <f t="array" ref="L452">_xlfn.LET(_xlpm.p,_xlfn.ANCHORARRAY(J452),IF(OR(MOD(_xlpm.p,1)),0,SUM(_xlpm.p*{3,1})))</f>
        <v>0</v>
      </c>
    </row>
    <row r="453" spans="1:12">
      <c r="A453" s="1"/>
      <c r="B453" t="e" cm="1" vm="2">
        <f t="array" ref="B453">--_xlfn.REGEXEXTRACT(A453,"[-\d]+",1)</f>
        <v>#N/A</v>
      </c>
      <c r="F453" t="b" cm="1">
        <f t="array" ref="F453">IF(A452=0,ROUND(MMULT(_xlfn.ANCHORARRAY(B455),MINVERSE(B453:C454)),9))</f>
        <v>0</v>
      </c>
      <c r="H453" cm="1">
        <f t="array" ref="H453">IF(OR(MOD(_xlfn.ANCHORARRAY(F453),1)),0,SUM(_xlfn.ANCHORARRAY(F453)*{3,1}))</f>
        <v>0</v>
      </c>
      <c r="J453" t="b" cm="1">
        <f t="array" ref="J453">IF(A452=0,ROUND(MMULT(_xlfn.ANCHORARRAY(B455)+10000000000000,MINVERSE(B453:C454)),9))</f>
        <v>0</v>
      </c>
      <c r="L453" cm="1">
        <f t="array" ref="L453">_xlfn.LET(_xlpm.p,_xlfn.ANCHORARRAY(J453),IF(OR(MOD(_xlpm.p,1)),0,SUM(_xlpm.p*{3,1})))</f>
        <v>0</v>
      </c>
    </row>
    <row r="454" spans="1:12">
      <c r="A454" s="2" t="s">
        <v>319</v>
      </c>
      <c r="B454" cm="1">
        <f t="array" ref="B454:C454">--_xlfn.REGEXEXTRACT(A454,"[-\d]+",1)</f>
        <v>63</v>
      </c>
      <c r="C454">
        <v>13</v>
      </c>
      <c r="F454" cm="1">
        <f t="array" ref="F454:G454">IF(A453=0,ROUND(MMULT(_xlfn.ANCHORARRAY(B456),MINVERSE(B454:C455)),9))</f>
        <v>13.690511674</v>
      </c>
      <c r="G454">
        <v>79.433184302000001</v>
      </c>
      <c r="H454" cm="1">
        <f t="array" ref="H454">IF(OR(MOD(_xlfn.ANCHORARRAY(F454),1)),0,SUM(_xlfn.ANCHORARRAY(F454)*{3,1}))</f>
        <v>0</v>
      </c>
      <c r="J454" cm="1">
        <f t="array" ref="J454:K454">IF(A453=0,ROUND(MMULT(_xlfn.ANCHORARRAY(B456)+10000000000000,MINVERSE(B454:C455)),9))</f>
        <v>129160457043</v>
      </c>
      <c r="K454">
        <v>124192747223</v>
      </c>
      <c r="L454" cm="1">
        <f t="array" ref="L454">_xlfn.LET(_xlpm.p,_xlfn.ANCHORARRAY(J454),IF(OR(MOD(_xlpm.p,1)),0,SUM(_xlpm.p*{3,1})))</f>
        <v>511674118352</v>
      </c>
    </row>
    <row r="455" spans="1:12">
      <c r="A455" s="2" t="s">
        <v>320</v>
      </c>
      <c r="B455" cm="1">
        <f t="array" ref="B455:C455">--_xlfn.REGEXEXTRACT(A455,"[-\d]+",1)</f>
        <v>15</v>
      </c>
      <c r="C455">
        <v>67</v>
      </c>
      <c r="F455" t="b" cm="1">
        <f t="array" ref="F455">IF(A454=0,ROUND(MMULT(_xlfn.ANCHORARRAY(B457),MINVERSE(B455:C456)),9))</f>
        <v>0</v>
      </c>
      <c r="H455" cm="1">
        <f t="array" ref="H455">IF(OR(MOD(_xlfn.ANCHORARRAY(F455),1)),0,SUM(_xlfn.ANCHORARRAY(F455)*{3,1}))</f>
        <v>0</v>
      </c>
      <c r="J455" t="b" cm="1">
        <f t="array" ref="J455">IF(A454=0,ROUND(MMULT(_xlfn.ANCHORARRAY(B457)+10000000000000,MINVERSE(B455:C456)),9))</f>
        <v>0</v>
      </c>
      <c r="L455" cm="1">
        <f t="array" ref="L455">_xlfn.LET(_xlpm.p,_xlfn.ANCHORARRAY(J455),IF(OR(MOD(_xlpm.p,1)),0,SUM(_xlpm.p*{3,1})))</f>
        <v>0</v>
      </c>
    </row>
    <row r="456" spans="1:12">
      <c r="A456" s="2" t="s">
        <v>321</v>
      </c>
      <c r="B456" cm="1">
        <f t="array" ref="B456:C456">--_xlfn.REGEXEXTRACT(A456,"[-\d]+",1)</f>
        <v>2054</v>
      </c>
      <c r="C456">
        <v>5500</v>
      </c>
      <c r="F456" t="b" cm="1">
        <f t="array" ref="F456">IF(A455=0,ROUND(MMULT(_xlfn.ANCHORARRAY(B458),MINVERSE(B456:C457)),9))</f>
        <v>0</v>
      </c>
      <c r="H456" cm="1">
        <f t="array" ref="H456">IF(OR(MOD(_xlfn.ANCHORARRAY(F456),1)),0,SUM(_xlfn.ANCHORARRAY(F456)*{3,1}))</f>
        <v>0</v>
      </c>
      <c r="J456" t="b" cm="1">
        <f t="array" ref="J456">IF(A455=0,ROUND(MMULT(_xlfn.ANCHORARRAY(B458)+10000000000000,MINVERSE(B456:C457)),9))</f>
        <v>0</v>
      </c>
      <c r="L456" cm="1">
        <f t="array" ref="L456">_xlfn.LET(_xlpm.p,_xlfn.ANCHORARRAY(J456),IF(OR(MOD(_xlpm.p,1)),0,SUM(_xlpm.p*{3,1})))</f>
        <v>0</v>
      </c>
    </row>
    <row r="457" spans="1:12">
      <c r="A457" s="1"/>
      <c r="B457" t="e" cm="1" vm="2">
        <f t="array" ref="B457">--_xlfn.REGEXEXTRACT(A457,"[-\d]+",1)</f>
        <v>#N/A</v>
      </c>
      <c r="F457" t="b" cm="1">
        <f t="array" ref="F457">IF(A456=0,ROUND(MMULT(_xlfn.ANCHORARRAY(B459),MINVERSE(B457:C458)),9))</f>
        <v>0</v>
      </c>
      <c r="H457" cm="1">
        <f t="array" ref="H457">IF(OR(MOD(_xlfn.ANCHORARRAY(F457),1)),0,SUM(_xlfn.ANCHORARRAY(F457)*{3,1}))</f>
        <v>0</v>
      </c>
      <c r="J457" t="b" cm="1">
        <f t="array" ref="J457">IF(A456=0,ROUND(MMULT(_xlfn.ANCHORARRAY(B459)+10000000000000,MINVERSE(B457:C458)),9))</f>
        <v>0</v>
      </c>
      <c r="L457" cm="1">
        <f t="array" ref="L457">_xlfn.LET(_xlpm.p,_xlfn.ANCHORARRAY(J457),IF(OR(MOD(_xlpm.p,1)),0,SUM(_xlpm.p*{3,1})))</f>
        <v>0</v>
      </c>
    </row>
    <row r="458" spans="1:12">
      <c r="A458" s="2" t="s">
        <v>322</v>
      </c>
      <c r="B458" cm="1">
        <f t="array" ref="B458:C458">--_xlfn.REGEXEXTRACT(A458,"[-\d]+",1)</f>
        <v>64</v>
      </c>
      <c r="C458">
        <v>25</v>
      </c>
      <c r="F458" cm="1">
        <f t="array" ref="F458:G458">IF(A457=0,ROUND(MMULT(_xlfn.ANCHORARRAY(B460),MINVERSE(B458:C459)),9))</f>
        <v>69.829787233999994</v>
      </c>
      <c r="G458">
        <v>167.680851064</v>
      </c>
      <c r="H458" cm="1">
        <f t="array" ref="H458">IF(OR(MOD(_xlfn.ANCHORARRAY(F458),1)),0,SUM(_xlfn.ANCHORARRAY(F458)*{3,1}))</f>
        <v>0</v>
      </c>
      <c r="J458" cm="1">
        <f t="array" ref="J458:K458">IF(A457=0,ROUND(MMULT(_xlfn.ANCHORARRAY(B460)+10000000000000,MINVERSE(B458:C459)),9))</f>
        <v>130319149006</v>
      </c>
      <c r="K458">
        <v>103723404423</v>
      </c>
      <c r="L458" cm="1">
        <f t="array" ref="L458">_xlfn.LET(_xlpm.p,_xlfn.ANCHORARRAY(J458),IF(OR(MOD(_xlpm.p,1)),0,SUM(_xlpm.p*{3,1})))</f>
        <v>494680851441</v>
      </c>
    </row>
    <row r="459" spans="1:12">
      <c r="A459" s="2" t="s">
        <v>323</v>
      </c>
      <c r="B459" cm="1">
        <f t="array" ref="B459:C459">--_xlfn.REGEXEXTRACT(A459,"[-\d]+",1)</f>
        <v>16</v>
      </c>
      <c r="C459">
        <v>65</v>
      </c>
      <c r="F459" t="b" cm="1">
        <f t="array" ref="F459">IF(A458=0,ROUND(MMULT(_xlfn.ANCHORARRAY(B461),MINVERSE(B459:C460)),9))</f>
        <v>0</v>
      </c>
      <c r="H459" cm="1">
        <f t="array" ref="H459">IF(OR(MOD(_xlfn.ANCHORARRAY(F459),1)),0,SUM(_xlfn.ANCHORARRAY(F459)*{3,1}))</f>
        <v>0</v>
      </c>
      <c r="J459" t="b" cm="1">
        <f t="array" ref="J459">IF(A458=0,ROUND(MMULT(_xlfn.ANCHORARRAY(B461)+10000000000000,MINVERSE(B459:C460)),9))</f>
        <v>0</v>
      </c>
      <c r="L459" cm="1">
        <f t="array" ref="L459">_xlfn.LET(_xlpm.p,_xlfn.ANCHORARRAY(J459),IF(OR(MOD(_xlpm.p,1)),0,SUM(_xlpm.p*{3,1})))</f>
        <v>0</v>
      </c>
    </row>
    <row r="460" spans="1:12">
      <c r="A460" s="2" t="s">
        <v>324</v>
      </c>
      <c r="B460" cm="1">
        <f t="array" ref="B460:C460">--_xlfn.REGEXEXTRACT(A460,"[-\d]+",1)</f>
        <v>7152</v>
      </c>
      <c r="C460">
        <v>12645</v>
      </c>
      <c r="F460" t="b" cm="1">
        <f t="array" ref="F460">IF(A459=0,ROUND(MMULT(_xlfn.ANCHORARRAY(B462),MINVERSE(B460:C461)),9))</f>
        <v>0</v>
      </c>
      <c r="H460" cm="1">
        <f t="array" ref="H460">IF(OR(MOD(_xlfn.ANCHORARRAY(F460),1)),0,SUM(_xlfn.ANCHORARRAY(F460)*{3,1}))</f>
        <v>0</v>
      </c>
      <c r="J460" t="b" cm="1">
        <f t="array" ref="J460">IF(A459=0,ROUND(MMULT(_xlfn.ANCHORARRAY(B462)+10000000000000,MINVERSE(B460:C461)),9))</f>
        <v>0</v>
      </c>
      <c r="L460" cm="1">
        <f t="array" ref="L460">_xlfn.LET(_xlpm.p,_xlfn.ANCHORARRAY(J460),IF(OR(MOD(_xlpm.p,1)),0,SUM(_xlpm.p*{3,1})))</f>
        <v>0</v>
      </c>
    </row>
    <row r="461" spans="1:12">
      <c r="A461" s="1"/>
      <c r="B461" t="e" cm="1" vm="2">
        <f t="array" ref="B461">--_xlfn.REGEXEXTRACT(A461,"[-\d]+",1)</f>
        <v>#N/A</v>
      </c>
      <c r="F461" t="b" cm="1">
        <f t="array" ref="F461">IF(A460=0,ROUND(MMULT(_xlfn.ANCHORARRAY(B463),MINVERSE(B461:C462)),9))</f>
        <v>0</v>
      </c>
      <c r="H461" cm="1">
        <f t="array" ref="H461">IF(OR(MOD(_xlfn.ANCHORARRAY(F461),1)),0,SUM(_xlfn.ANCHORARRAY(F461)*{3,1}))</f>
        <v>0</v>
      </c>
      <c r="J461" t="b" cm="1">
        <f t="array" ref="J461">IF(A460=0,ROUND(MMULT(_xlfn.ANCHORARRAY(B463)+10000000000000,MINVERSE(B461:C462)),9))</f>
        <v>0</v>
      </c>
      <c r="L461" cm="1">
        <f t="array" ref="L461">_xlfn.LET(_xlpm.p,_xlfn.ANCHORARRAY(J461),IF(OR(MOD(_xlpm.p,1)),0,SUM(_xlpm.p*{3,1})))</f>
        <v>0</v>
      </c>
    </row>
    <row r="462" spans="1:12">
      <c r="A462" s="2" t="s">
        <v>325</v>
      </c>
      <c r="B462" cm="1">
        <f t="array" ref="B462:C462">--_xlfn.REGEXEXTRACT(A462,"[-\d]+",1)</f>
        <v>44</v>
      </c>
      <c r="C462">
        <v>78</v>
      </c>
      <c r="F462" cm="1">
        <f t="array" ref="F462:G462">IF(A461=0,ROUND(MMULT(_xlfn.ANCHORARRAY(B464),MINVERSE(B462:C463)),9))</f>
        <v>12.457670274</v>
      </c>
      <c r="G462">
        <v>291.17377466599999</v>
      </c>
      <c r="H462" cm="1">
        <f t="array" ref="H462">IF(OR(MOD(_xlfn.ANCHORARRAY(F462),1)),0,SUM(_xlfn.ANCHORARRAY(F462)*{3,1}))</f>
        <v>0</v>
      </c>
      <c r="J462" cm="1">
        <f t="array" ref="J462:K462">IF(A461=0,ROUND(MMULT(_xlfn.ANCHORARRAY(B464)+10000000000000,MINVERSE(B462:C463)),9))</f>
        <v>101845958001</v>
      </c>
      <c r="K462">
        <v>108211330654</v>
      </c>
      <c r="L462" cm="1">
        <f t="array" ref="L462">_xlfn.LET(_xlpm.p,_xlfn.ANCHORARRAY(J462),IF(OR(MOD(_xlpm.p,1)),0,SUM(_xlpm.p*{3,1})))</f>
        <v>413749204657</v>
      </c>
    </row>
    <row r="463" spans="1:12">
      <c r="A463" s="2" t="s">
        <v>326</v>
      </c>
      <c r="B463" cm="1">
        <f t="array" ref="B463:C463">--_xlfn.REGEXEXTRACT(A463,"[-\d]+",1)</f>
        <v>51</v>
      </c>
      <c r="C463">
        <v>19</v>
      </c>
      <c r="F463" t="b" cm="1">
        <f t="array" ref="F463">IF(A462=0,ROUND(MMULT(_xlfn.ANCHORARRAY(B465),MINVERSE(B463:C464)),9))</f>
        <v>0</v>
      </c>
      <c r="H463" cm="1">
        <f t="array" ref="H463">IF(OR(MOD(_xlfn.ANCHORARRAY(F463),1)),0,SUM(_xlfn.ANCHORARRAY(F463)*{3,1}))</f>
        <v>0</v>
      </c>
      <c r="J463" t="b" cm="1">
        <f t="array" ref="J463">IF(A462=0,ROUND(MMULT(_xlfn.ANCHORARRAY(B465)+10000000000000,MINVERSE(B463:C464)),9))</f>
        <v>0</v>
      </c>
      <c r="L463" cm="1">
        <f t="array" ref="L463">_xlfn.LET(_xlpm.p,_xlfn.ANCHORARRAY(J463),IF(OR(MOD(_xlpm.p,1)),0,SUM(_xlpm.p*{3,1})))</f>
        <v>0</v>
      </c>
    </row>
    <row r="464" spans="1:12">
      <c r="A464" s="2" t="s">
        <v>327</v>
      </c>
      <c r="B464" cm="1">
        <f t="array" ref="B464:C464">--_xlfn.REGEXEXTRACT(A464,"[-\d]+",1)</f>
        <v>15398</v>
      </c>
      <c r="C464">
        <v>6504</v>
      </c>
      <c r="F464" t="b" cm="1">
        <f t="array" ref="F464">IF(A463=0,ROUND(MMULT(_xlfn.ANCHORARRAY(B466),MINVERSE(B464:C465)),9))</f>
        <v>0</v>
      </c>
      <c r="H464" cm="1">
        <f t="array" ref="H464">IF(OR(MOD(_xlfn.ANCHORARRAY(F464),1)),0,SUM(_xlfn.ANCHORARRAY(F464)*{3,1}))</f>
        <v>0</v>
      </c>
      <c r="J464" t="b" cm="1">
        <f t="array" ref="J464">IF(A463=0,ROUND(MMULT(_xlfn.ANCHORARRAY(B466)+10000000000000,MINVERSE(B464:C465)),9))</f>
        <v>0</v>
      </c>
      <c r="L464" cm="1">
        <f t="array" ref="L464">_xlfn.LET(_xlpm.p,_xlfn.ANCHORARRAY(J464),IF(OR(MOD(_xlpm.p,1)),0,SUM(_xlpm.p*{3,1})))</f>
        <v>0</v>
      </c>
    </row>
    <row r="465" spans="1:12">
      <c r="A465" s="1"/>
      <c r="B465" t="e" cm="1" vm="2">
        <f t="array" ref="B465">--_xlfn.REGEXEXTRACT(A465,"[-\d]+",1)</f>
        <v>#N/A</v>
      </c>
      <c r="F465" t="b" cm="1">
        <f t="array" ref="F465">IF(A464=0,ROUND(MMULT(_xlfn.ANCHORARRAY(B467),MINVERSE(B465:C466)),9))</f>
        <v>0</v>
      </c>
      <c r="H465" cm="1">
        <f t="array" ref="H465">IF(OR(MOD(_xlfn.ANCHORARRAY(F465),1)),0,SUM(_xlfn.ANCHORARRAY(F465)*{3,1}))</f>
        <v>0</v>
      </c>
      <c r="J465" t="b" cm="1">
        <f t="array" ref="J465">IF(A464=0,ROUND(MMULT(_xlfn.ANCHORARRAY(B467)+10000000000000,MINVERSE(B465:C466)),9))</f>
        <v>0</v>
      </c>
      <c r="L465" cm="1">
        <f t="array" ref="L465">_xlfn.LET(_xlpm.p,_xlfn.ANCHORARRAY(J465),IF(OR(MOD(_xlpm.p,1)),0,SUM(_xlpm.p*{3,1})))</f>
        <v>0</v>
      </c>
    </row>
    <row r="466" spans="1:12">
      <c r="A466" s="2" t="s">
        <v>328</v>
      </c>
      <c r="B466" cm="1">
        <f t="array" ref="B466:C466">--_xlfn.REGEXEXTRACT(A466,"[-\d]+",1)</f>
        <v>17</v>
      </c>
      <c r="C466">
        <v>91</v>
      </c>
      <c r="F466" cm="1">
        <f t="array" ref="F466:G466">IF(A465=0,ROUND(MMULT(_xlfn.ANCHORARRAY(B468),MINVERSE(B466:C467)),9))</f>
        <v>68</v>
      </c>
      <c r="G466">
        <v>78</v>
      </c>
      <c r="H466" cm="1">
        <f t="array" ref="H466">IF(OR(MOD(_xlfn.ANCHORARRAY(F466),1)),0,SUM(_xlfn.ANCHORARRAY(F466)*{3,1}))</f>
        <v>282</v>
      </c>
      <c r="J466" cm="1">
        <f t="array" ref="J466:K466">IF(A465=0,ROUND(MMULT(_xlfn.ANCHORARRAY(B468)+10000000000000,MINVERSE(B466:C467)),9))</f>
        <v>42467138591.761398</v>
      </c>
      <c r="K466">
        <v>149646107256.96899</v>
      </c>
      <c r="L466" cm="1">
        <f t="array" ref="L466">_xlfn.LET(_xlpm.p,_xlfn.ANCHORARRAY(J466),IF(OR(MOD(_xlpm.p,1)),0,SUM(_xlpm.p*{3,1})))</f>
        <v>0</v>
      </c>
    </row>
    <row r="467" spans="1:12">
      <c r="A467" s="2" t="s">
        <v>329</v>
      </c>
      <c r="B467" cm="1">
        <f t="array" ref="B467:C467">--_xlfn.REGEXEXTRACT(A467,"[-\d]+",1)</f>
        <v>62</v>
      </c>
      <c r="C467">
        <v>41</v>
      </c>
      <c r="F467" t="b" cm="1">
        <f t="array" ref="F467">IF(A466=0,ROUND(MMULT(_xlfn.ANCHORARRAY(B469),MINVERSE(B467:C468)),9))</f>
        <v>0</v>
      </c>
      <c r="H467" cm="1">
        <f t="array" ref="H467">IF(OR(MOD(_xlfn.ANCHORARRAY(F467),1)),0,SUM(_xlfn.ANCHORARRAY(F467)*{3,1}))</f>
        <v>0</v>
      </c>
      <c r="J467" t="b" cm="1">
        <f t="array" ref="J467">IF(A466=0,ROUND(MMULT(_xlfn.ANCHORARRAY(B469)+10000000000000,MINVERSE(B467:C468)),9))</f>
        <v>0</v>
      </c>
      <c r="L467" cm="1">
        <f t="array" ref="L467">_xlfn.LET(_xlpm.p,_xlfn.ANCHORARRAY(J467),IF(OR(MOD(_xlpm.p,1)),0,SUM(_xlpm.p*{3,1})))</f>
        <v>0</v>
      </c>
    </row>
    <row r="468" spans="1:12">
      <c r="A468" s="2" t="s">
        <v>330</v>
      </c>
      <c r="B468" cm="1">
        <f t="array" ref="B468:C468">--_xlfn.REGEXEXTRACT(A468,"[-\d]+",1)</f>
        <v>5992</v>
      </c>
      <c r="C468">
        <v>9386</v>
      </c>
      <c r="F468" t="b" cm="1">
        <f t="array" ref="F468">IF(A467=0,ROUND(MMULT(_xlfn.ANCHORARRAY(B470),MINVERSE(B468:C469)),9))</f>
        <v>0</v>
      </c>
      <c r="H468" cm="1">
        <f t="array" ref="H468">IF(OR(MOD(_xlfn.ANCHORARRAY(F468),1)),0,SUM(_xlfn.ANCHORARRAY(F468)*{3,1}))</f>
        <v>0</v>
      </c>
      <c r="J468" t="b" cm="1">
        <f t="array" ref="J468">IF(A467=0,ROUND(MMULT(_xlfn.ANCHORARRAY(B470)+10000000000000,MINVERSE(B468:C469)),9))</f>
        <v>0</v>
      </c>
      <c r="L468" cm="1">
        <f t="array" ref="L468">_xlfn.LET(_xlpm.p,_xlfn.ANCHORARRAY(J468),IF(OR(MOD(_xlpm.p,1)),0,SUM(_xlpm.p*{3,1})))</f>
        <v>0</v>
      </c>
    </row>
    <row r="469" spans="1:12">
      <c r="A469" s="1"/>
      <c r="B469" t="e" cm="1" vm="2">
        <f t="array" ref="B469">--_xlfn.REGEXEXTRACT(A469,"[-\d]+",1)</f>
        <v>#N/A</v>
      </c>
      <c r="F469" t="b" cm="1">
        <f t="array" ref="F469">IF(A468=0,ROUND(MMULT(_xlfn.ANCHORARRAY(B471),MINVERSE(B469:C470)),9))</f>
        <v>0</v>
      </c>
      <c r="H469" cm="1">
        <f t="array" ref="H469">IF(OR(MOD(_xlfn.ANCHORARRAY(F469),1)),0,SUM(_xlfn.ANCHORARRAY(F469)*{3,1}))</f>
        <v>0</v>
      </c>
      <c r="J469" t="b" cm="1">
        <f t="array" ref="J469">IF(A468=0,ROUND(MMULT(_xlfn.ANCHORARRAY(B471)+10000000000000,MINVERSE(B469:C470)),9))</f>
        <v>0</v>
      </c>
      <c r="L469" cm="1">
        <f t="array" ref="L469">_xlfn.LET(_xlpm.p,_xlfn.ANCHORARRAY(J469),IF(OR(MOD(_xlpm.p,1)),0,SUM(_xlpm.p*{3,1})))</f>
        <v>0</v>
      </c>
    </row>
    <row r="470" spans="1:12">
      <c r="A470" s="2" t="s">
        <v>179</v>
      </c>
      <c r="B470" cm="1">
        <f t="array" ref="B470:C470">--_xlfn.REGEXEXTRACT(A470,"[-\d]+",1)</f>
        <v>33</v>
      </c>
      <c r="C470">
        <v>13</v>
      </c>
      <c r="F470" cm="1">
        <f t="array" ref="F470:G470">IF(A469=0,ROUND(MMULT(_xlfn.ANCHORARRAY(B472),MINVERSE(B470:C471)),9))</f>
        <v>519.43887147299995</v>
      </c>
      <c r="G470">
        <v>-59.225705329</v>
      </c>
      <c r="H470" cm="1">
        <f t="array" ref="H470">IF(OR(MOD(_xlfn.ANCHORARRAY(F470),1)),0,SUM(_xlfn.ANCHORARRAY(F470)*{3,1}))</f>
        <v>0</v>
      </c>
      <c r="J470" cm="1">
        <f t="array" ref="J470:K470">IF(A469=0,ROUND(MMULT(_xlfn.ANCHORARRAY(B472)+10000000000000,MINVERSE(B470:C471)),9))</f>
        <v>250783699579</v>
      </c>
      <c r="K470">
        <v>156739811853</v>
      </c>
      <c r="L470" cm="1">
        <f t="array" ref="L470">_xlfn.LET(_xlpm.p,_xlfn.ANCHORARRAY(J470),IF(OR(MOD(_xlpm.p,1)),0,SUM(_xlpm.p*{3,1})))</f>
        <v>909090910590</v>
      </c>
    </row>
    <row r="471" spans="1:12">
      <c r="A471" s="2" t="s">
        <v>331</v>
      </c>
      <c r="B471" cm="1">
        <f t="array" ref="B471:C471">--_xlfn.REGEXEXTRACT(A471,"[-\d]+",1)</f>
        <v>11</v>
      </c>
      <c r="C471">
        <v>43</v>
      </c>
      <c r="F471" t="b" cm="1">
        <f t="array" ref="F471">IF(A470=0,ROUND(MMULT(_xlfn.ANCHORARRAY(B473),MINVERSE(B471:C472)),9))</f>
        <v>0</v>
      </c>
      <c r="H471" cm="1">
        <f t="array" ref="H471">IF(OR(MOD(_xlfn.ANCHORARRAY(F471),1)),0,SUM(_xlfn.ANCHORARRAY(F471)*{3,1}))</f>
        <v>0</v>
      </c>
      <c r="J471" t="b" cm="1">
        <f t="array" ref="J471">IF(A470=0,ROUND(MMULT(_xlfn.ANCHORARRAY(B473)+10000000000000,MINVERSE(B471:C472)),9))</f>
        <v>0</v>
      </c>
      <c r="L471" cm="1">
        <f t="array" ref="L471">_xlfn.LET(_xlpm.p,_xlfn.ANCHORARRAY(J471),IF(OR(MOD(_xlpm.p,1)),0,SUM(_xlpm.p*{3,1})))</f>
        <v>0</v>
      </c>
    </row>
    <row r="472" spans="1:12">
      <c r="A472" s="2" t="s">
        <v>332</v>
      </c>
      <c r="B472" cm="1">
        <f t="array" ref="B472:C472">--_xlfn.REGEXEXTRACT(A472,"[-\d]+",1)</f>
        <v>16490</v>
      </c>
      <c r="C472">
        <v>4206</v>
      </c>
      <c r="F472" t="b" cm="1">
        <f t="array" ref="F472">IF(A471=0,ROUND(MMULT(_xlfn.ANCHORARRAY(B474),MINVERSE(B472:C473)),9))</f>
        <v>0</v>
      </c>
      <c r="H472" cm="1">
        <f t="array" ref="H472">IF(OR(MOD(_xlfn.ANCHORARRAY(F472),1)),0,SUM(_xlfn.ANCHORARRAY(F472)*{3,1}))</f>
        <v>0</v>
      </c>
      <c r="J472" t="b" cm="1">
        <f t="array" ref="J472">IF(A471=0,ROUND(MMULT(_xlfn.ANCHORARRAY(B474)+10000000000000,MINVERSE(B472:C473)),9))</f>
        <v>0</v>
      </c>
      <c r="L472" cm="1">
        <f t="array" ref="L472">_xlfn.LET(_xlpm.p,_xlfn.ANCHORARRAY(J472),IF(OR(MOD(_xlpm.p,1)),0,SUM(_xlpm.p*{3,1})))</f>
        <v>0</v>
      </c>
    </row>
    <row r="473" spans="1:12">
      <c r="A473" s="1"/>
      <c r="B473" t="e" cm="1" vm="2">
        <f t="array" ref="B473">--_xlfn.REGEXEXTRACT(A473,"[-\d]+",1)</f>
        <v>#N/A</v>
      </c>
      <c r="F473" t="b" cm="1">
        <f t="array" ref="F473">IF(A472=0,ROUND(MMULT(_xlfn.ANCHORARRAY(B475),MINVERSE(B473:C474)),9))</f>
        <v>0</v>
      </c>
      <c r="H473" cm="1">
        <f t="array" ref="H473">IF(OR(MOD(_xlfn.ANCHORARRAY(F473),1)),0,SUM(_xlfn.ANCHORARRAY(F473)*{3,1}))</f>
        <v>0</v>
      </c>
      <c r="J473" t="b" cm="1">
        <f t="array" ref="J473">IF(A472=0,ROUND(MMULT(_xlfn.ANCHORARRAY(B475)+10000000000000,MINVERSE(B473:C474)),9))</f>
        <v>0</v>
      </c>
      <c r="L473" cm="1">
        <f t="array" ref="L473">_xlfn.LET(_xlpm.p,_xlfn.ANCHORARRAY(J473),IF(OR(MOD(_xlpm.p,1)),0,SUM(_xlpm.p*{3,1})))</f>
        <v>0</v>
      </c>
    </row>
    <row r="474" spans="1:12">
      <c r="A474" s="2" t="s">
        <v>333</v>
      </c>
      <c r="B474" cm="1">
        <f t="array" ref="B474:C474">--_xlfn.REGEXEXTRACT(A474,"[-\d]+",1)</f>
        <v>83</v>
      </c>
      <c r="C474">
        <v>43</v>
      </c>
      <c r="F474" cm="1">
        <f t="array" ref="F474:G474">IF(A473=0,ROUND(MMULT(_xlfn.ANCHORARRAY(B476),MINVERSE(B474:C475)),9))</f>
        <v>97</v>
      </c>
      <c r="G474">
        <v>25</v>
      </c>
      <c r="H474" cm="1">
        <f t="array" ref="H474">IF(OR(MOD(_xlfn.ANCHORARRAY(F474),1)),0,SUM(_xlfn.ANCHORARRAY(F474)*{3,1}))</f>
        <v>316</v>
      </c>
      <c r="J474" cm="1">
        <f t="array" ref="J474:K474">IF(A473=0,ROUND(MMULT(_xlfn.ANCHORARRAY(B476)+10000000000000,MINVERSE(B474:C475)),9))</f>
        <v>73865634989.718903</v>
      </c>
      <c r="K474">
        <v>70348223732.351395</v>
      </c>
      <c r="L474" cm="1">
        <f t="array" ref="L474">_xlfn.LET(_xlpm.p,_xlfn.ANCHORARRAY(J474),IF(OR(MOD(_xlpm.p,1)),0,SUM(_xlpm.p*{3,1})))</f>
        <v>0</v>
      </c>
    </row>
    <row r="475" spans="1:12">
      <c r="A475" s="2" t="s">
        <v>334</v>
      </c>
      <c r="B475" cm="1">
        <f t="array" ref="B475:C475">--_xlfn.REGEXEXTRACT(A475,"[-\d]+",1)</f>
        <v>55</v>
      </c>
      <c r="C475">
        <v>97</v>
      </c>
      <c r="F475" t="b" cm="1">
        <f t="array" ref="F475">IF(A474=0,ROUND(MMULT(_xlfn.ANCHORARRAY(B477),MINVERSE(B475:C476)),9))</f>
        <v>0</v>
      </c>
      <c r="H475" cm="1">
        <f t="array" ref="H475">IF(OR(MOD(_xlfn.ANCHORARRAY(F475),1)),0,SUM(_xlfn.ANCHORARRAY(F475)*{3,1}))</f>
        <v>0</v>
      </c>
      <c r="J475" t="b" cm="1">
        <f t="array" ref="J475">IF(A474=0,ROUND(MMULT(_xlfn.ANCHORARRAY(B477)+10000000000000,MINVERSE(B475:C476)),9))</f>
        <v>0</v>
      </c>
      <c r="L475" cm="1">
        <f t="array" ref="L475">_xlfn.LET(_xlpm.p,_xlfn.ANCHORARRAY(J475),IF(OR(MOD(_xlpm.p,1)),0,SUM(_xlpm.p*{3,1})))</f>
        <v>0</v>
      </c>
    </row>
    <row r="476" spans="1:12">
      <c r="A476" s="2" t="s">
        <v>335</v>
      </c>
      <c r="B476" cm="1">
        <f t="array" ref="B476:C476">--_xlfn.REGEXEXTRACT(A476,"[-\d]+",1)</f>
        <v>9426</v>
      </c>
      <c r="C476">
        <v>6596</v>
      </c>
      <c r="F476" t="b" cm="1">
        <f t="array" ref="F476">IF(A475=0,ROUND(MMULT(_xlfn.ANCHORARRAY(B478),MINVERSE(B476:C477)),9))</f>
        <v>0</v>
      </c>
      <c r="H476" cm="1">
        <f t="array" ref="H476">IF(OR(MOD(_xlfn.ANCHORARRAY(F476),1)),0,SUM(_xlfn.ANCHORARRAY(F476)*{3,1}))</f>
        <v>0</v>
      </c>
      <c r="J476" t="b" cm="1">
        <f t="array" ref="J476">IF(A475=0,ROUND(MMULT(_xlfn.ANCHORARRAY(B478)+10000000000000,MINVERSE(B476:C477)),9))</f>
        <v>0</v>
      </c>
      <c r="L476" cm="1">
        <f t="array" ref="L476">_xlfn.LET(_xlpm.p,_xlfn.ANCHORARRAY(J476),IF(OR(MOD(_xlpm.p,1)),0,SUM(_xlpm.p*{3,1})))</f>
        <v>0</v>
      </c>
    </row>
    <row r="477" spans="1:12">
      <c r="A477" s="1"/>
      <c r="B477" t="e" cm="1" vm="2">
        <f t="array" ref="B477">--_xlfn.REGEXEXTRACT(A477,"[-\d]+",1)</f>
        <v>#N/A</v>
      </c>
      <c r="F477" t="b" cm="1">
        <f t="array" ref="F477">IF(A476=0,ROUND(MMULT(_xlfn.ANCHORARRAY(B479),MINVERSE(B477:C478)),9))</f>
        <v>0</v>
      </c>
      <c r="H477" cm="1">
        <f t="array" ref="H477">IF(OR(MOD(_xlfn.ANCHORARRAY(F477),1)),0,SUM(_xlfn.ANCHORARRAY(F477)*{3,1}))</f>
        <v>0</v>
      </c>
      <c r="J477" t="b" cm="1">
        <f t="array" ref="J477">IF(A476=0,ROUND(MMULT(_xlfn.ANCHORARRAY(B479)+10000000000000,MINVERSE(B477:C478)),9))</f>
        <v>0</v>
      </c>
      <c r="L477" cm="1">
        <f t="array" ref="L477">_xlfn.LET(_xlpm.p,_xlfn.ANCHORARRAY(J477),IF(OR(MOD(_xlpm.p,1)),0,SUM(_xlpm.p*{3,1})))</f>
        <v>0</v>
      </c>
    </row>
    <row r="478" spans="1:12">
      <c r="A478" s="2" t="s">
        <v>336</v>
      </c>
      <c r="B478" cm="1">
        <f t="array" ref="B478:C478">--_xlfn.REGEXEXTRACT(A478,"[-\d]+",1)</f>
        <v>14</v>
      </c>
      <c r="C478">
        <v>43</v>
      </c>
      <c r="F478" cm="1">
        <f t="array" ref="F478:G478">IF(A477=0,ROUND(MMULT(_xlfn.ANCHORARRAY(B480),MINVERSE(B478:C479)),9))</f>
        <v>320.92351274800001</v>
      </c>
      <c r="G478">
        <v>238.753541076</v>
      </c>
      <c r="H478" cm="1">
        <f t="array" ref="H478">IF(OR(MOD(_xlfn.ANCHORARRAY(F478),1)),0,SUM(_xlfn.ANCHORARRAY(F478)*{3,1}))</f>
        <v>0</v>
      </c>
      <c r="J478" cm="1">
        <f t="array" ref="J478:K478">IF(A477=0,ROUND(MMULT(_xlfn.ANCHORARRAY(B480)+10000000000000,MINVERSE(B478:C479)),9))</f>
        <v>127478753862</v>
      </c>
      <c r="K478">
        <v>410764872760</v>
      </c>
      <c r="L478" cm="1">
        <f t="array" ref="L478">_xlfn.LET(_xlpm.p,_xlfn.ANCHORARRAY(J478),IF(OR(MOD(_xlpm.p,1)),0,SUM(_xlpm.p*{3,1})))</f>
        <v>793201134346</v>
      </c>
    </row>
    <row r="479" spans="1:12">
      <c r="A479" s="2" t="s">
        <v>337</v>
      </c>
      <c r="B479" cm="1">
        <f t="array" ref="B479:C479">--_xlfn.REGEXEXTRACT(A479,"[-\d]+",1)</f>
        <v>20</v>
      </c>
      <c r="C479">
        <v>11</v>
      </c>
      <c r="F479" t="b" cm="1">
        <f t="array" ref="F479">IF(A478=0,ROUND(MMULT(_xlfn.ANCHORARRAY(B481),MINVERSE(B479:C480)),9))</f>
        <v>0</v>
      </c>
      <c r="H479" cm="1">
        <f t="array" ref="H479">IF(OR(MOD(_xlfn.ANCHORARRAY(F479),1)),0,SUM(_xlfn.ANCHORARRAY(F479)*{3,1}))</f>
        <v>0</v>
      </c>
      <c r="J479" t="b" cm="1">
        <f t="array" ref="J479">IF(A478=0,ROUND(MMULT(_xlfn.ANCHORARRAY(B481)+10000000000000,MINVERSE(B479:C480)),9))</f>
        <v>0</v>
      </c>
      <c r="L479" cm="1">
        <f t="array" ref="L479">_xlfn.LET(_xlpm.p,_xlfn.ANCHORARRAY(J479),IF(OR(MOD(_xlpm.p,1)),0,SUM(_xlpm.p*{3,1})))</f>
        <v>0</v>
      </c>
    </row>
    <row r="480" spans="1:12">
      <c r="A480" s="2" t="s">
        <v>338</v>
      </c>
      <c r="B480" cm="1">
        <f t="array" ref="B480:C480">--_xlfn.REGEXEXTRACT(A480,"[-\d]+",1)</f>
        <v>9268</v>
      </c>
      <c r="C480">
        <v>16426</v>
      </c>
      <c r="F480" t="b" cm="1">
        <f t="array" ref="F480">IF(A479=0,ROUND(MMULT(_xlfn.ANCHORARRAY(B482),MINVERSE(B480:C481)),9))</f>
        <v>0</v>
      </c>
      <c r="H480" cm="1">
        <f t="array" ref="H480">IF(OR(MOD(_xlfn.ANCHORARRAY(F480),1)),0,SUM(_xlfn.ANCHORARRAY(F480)*{3,1}))</f>
        <v>0</v>
      </c>
      <c r="J480" t="b" cm="1">
        <f t="array" ref="J480">IF(A479=0,ROUND(MMULT(_xlfn.ANCHORARRAY(B482)+10000000000000,MINVERSE(B480:C481)),9))</f>
        <v>0</v>
      </c>
      <c r="L480" cm="1">
        <f t="array" ref="L480">_xlfn.LET(_xlpm.p,_xlfn.ANCHORARRAY(J480),IF(OR(MOD(_xlpm.p,1)),0,SUM(_xlpm.p*{3,1})))</f>
        <v>0</v>
      </c>
    </row>
    <row r="481" spans="1:12">
      <c r="A481" s="1"/>
      <c r="B481" t="e" cm="1" vm="2">
        <f t="array" ref="B481">--_xlfn.REGEXEXTRACT(A481,"[-\d]+",1)</f>
        <v>#N/A</v>
      </c>
      <c r="F481" t="b" cm="1">
        <f t="array" ref="F481">IF(A480=0,ROUND(MMULT(_xlfn.ANCHORARRAY(B483),MINVERSE(B481:C482)),9))</f>
        <v>0</v>
      </c>
      <c r="H481" cm="1">
        <f t="array" ref="H481">IF(OR(MOD(_xlfn.ANCHORARRAY(F481),1)),0,SUM(_xlfn.ANCHORARRAY(F481)*{3,1}))</f>
        <v>0</v>
      </c>
      <c r="J481" t="b" cm="1">
        <f t="array" ref="J481">IF(A480=0,ROUND(MMULT(_xlfn.ANCHORARRAY(B483)+10000000000000,MINVERSE(B481:C482)),9))</f>
        <v>0</v>
      </c>
      <c r="L481" cm="1">
        <f t="array" ref="L481">_xlfn.LET(_xlpm.p,_xlfn.ANCHORARRAY(J481),IF(OR(MOD(_xlpm.p,1)),0,SUM(_xlpm.p*{3,1})))</f>
        <v>0</v>
      </c>
    </row>
    <row r="482" spans="1:12">
      <c r="A482" s="2" t="s">
        <v>339</v>
      </c>
      <c r="B482" cm="1">
        <f t="array" ref="B482:C482">--_xlfn.REGEXEXTRACT(A482,"[-\d]+",1)</f>
        <v>76</v>
      </c>
      <c r="C482">
        <v>24</v>
      </c>
      <c r="F482" cm="1">
        <f t="array" ref="F482:G482">IF(A481=0,ROUND(MMULT(_xlfn.ANCHORARRAY(B484),MINVERSE(B482:C483)),9))</f>
        <v>4</v>
      </c>
      <c r="G482">
        <v>46</v>
      </c>
      <c r="H482" cm="1">
        <f t="array" ref="H482">IF(OR(MOD(_xlfn.ANCHORARRAY(F482),1)),0,SUM(_xlfn.ANCHORARRAY(F482)*{3,1}))</f>
        <v>58</v>
      </c>
      <c r="J482" cm="1">
        <f t="array" ref="J482:K482">IF(A481=0,ROUND(MMULT(_xlfn.ANCHORARRAY(B484)+10000000000000,MINVERSE(B482:C483)),9))</f>
        <v>92987804882.048798</v>
      </c>
      <c r="K482">
        <v>79268292728.926804</v>
      </c>
      <c r="L482" cm="1">
        <f t="array" ref="L482">_xlfn.LET(_xlpm.p,_xlfn.ANCHORARRAY(J482),IF(OR(MOD(_xlpm.p,1)),0,SUM(_xlpm.p*{3,1})))</f>
        <v>0</v>
      </c>
    </row>
    <row r="483" spans="1:12">
      <c r="A483" s="2" t="s">
        <v>340</v>
      </c>
      <c r="B483" cm="1">
        <f t="array" ref="B483:C483">--_xlfn.REGEXEXTRACT(A483,"[-\d]+",1)</f>
        <v>37</v>
      </c>
      <c r="C483">
        <v>98</v>
      </c>
      <c r="F483" t="b" cm="1">
        <f t="array" ref="F483">IF(A482=0,ROUND(MMULT(_xlfn.ANCHORARRAY(B485),MINVERSE(B483:C484)),9))</f>
        <v>0</v>
      </c>
      <c r="H483" cm="1">
        <f t="array" ref="H483">IF(OR(MOD(_xlfn.ANCHORARRAY(F483),1)),0,SUM(_xlfn.ANCHORARRAY(F483)*{3,1}))</f>
        <v>0</v>
      </c>
      <c r="J483" t="b" cm="1">
        <f t="array" ref="J483">IF(A482=0,ROUND(MMULT(_xlfn.ANCHORARRAY(B485)+10000000000000,MINVERSE(B483:C484)),9))</f>
        <v>0</v>
      </c>
      <c r="L483" cm="1">
        <f t="array" ref="L483">_xlfn.LET(_xlpm.p,_xlfn.ANCHORARRAY(J483),IF(OR(MOD(_xlpm.p,1)),0,SUM(_xlpm.p*{3,1})))</f>
        <v>0</v>
      </c>
    </row>
    <row r="484" spans="1:12">
      <c r="A484" s="2" t="s">
        <v>341</v>
      </c>
      <c r="B484" cm="1">
        <f t="array" ref="B484:C484">--_xlfn.REGEXEXTRACT(A484,"[-\d]+",1)</f>
        <v>2006</v>
      </c>
      <c r="C484">
        <v>4604</v>
      </c>
      <c r="F484" t="b" cm="1">
        <f t="array" ref="F484">IF(A483=0,ROUND(MMULT(_xlfn.ANCHORARRAY(B486),MINVERSE(B484:C485)),9))</f>
        <v>0</v>
      </c>
      <c r="H484" cm="1">
        <f t="array" ref="H484">IF(OR(MOD(_xlfn.ANCHORARRAY(F484),1)),0,SUM(_xlfn.ANCHORARRAY(F484)*{3,1}))</f>
        <v>0</v>
      </c>
      <c r="J484" t="b" cm="1">
        <f t="array" ref="J484">IF(A483=0,ROUND(MMULT(_xlfn.ANCHORARRAY(B486)+10000000000000,MINVERSE(B484:C485)),9))</f>
        <v>0</v>
      </c>
      <c r="L484" cm="1">
        <f t="array" ref="L484">_xlfn.LET(_xlpm.p,_xlfn.ANCHORARRAY(J484),IF(OR(MOD(_xlpm.p,1)),0,SUM(_xlpm.p*{3,1})))</f>
        <v>0</v>
      </c>
    </row>
    <row r="485" spans="1:12">
      <c r="A485" s="1"/>
      <c r="B485" t="e" cm="1" vm="2">
        <f t="array" ref="B485">--_xlfn.REGEXEXTRACT(A485,"[-\d]+",1)</f>
        <v>#N/A</v>
      </c>
      <c r="F485" t="b" cm="1">
        <f t="array" ref="F485">IF(A484=0,ROUND(MMULT(_xlfn.ANCHORARRAY(B487),MINVERSE(B485:C486)),9))</f>
        <v>0</v>
      </c>
      <c r="H485" cm="1">
        <f t="array" ref="H485">IF(OR(MOD(_xlfn.ANCHORARRAY(F485),1)),0,SUM(_xlfn.ANCHORARRAY(F485)*{3,1}))</f>
        <v>0</v>
      </c>
      <c r="J485" t="b" cm="1">
        <f t="array" ref="J485">IF(A484=0,ROUND(MMULT(_xlfn.ANCHORARRAY(B487)+10000000000000,MINVERSE(B485:C486)),9))</f>
        <v>0</v>
      </c>
      <c r="L485" cm="1">
        <f t="array" ref="L485">_xlfn.LET(_xlpm.p,_xlfn.ANCHORARRAY(J485),IF(OR(MOD(_xlpm.p,1)),0,SUM(_xlpm.p*{3,1})))</f>
        <v>0</v>
      </c>
    </row>
    <row r="486" spans="1:12">
      <c r="A486" s="2" t="s">
        <v>342</v>
      </c>
      <c r="B486" cm="1">
        <f t="array" ref="B486:C486">--_xlfn.REGEXEXTRACT(A486,"[-\d]+",1)</f>
        <v>63</v>
      </c>
      <c r="C486">
        <v>78</v>
      </c>
      <c r="F486" cm="1">
        <f t="array" ref="F486:G486">IF(A485=0,ROUND(MMULT(_xlfn.ANCHORARRAY(B488),MINVERSE(B486:C487)),9))</f>
        <v>30</v>
      </c>
      <c r="G486">
        <v>78</v>
      </c>
      <c r="H486" cm="1">
        <f t="array" ref="H486">IF(OR(MOD(_xlfn.ANCHORARRAY(F486),1)),0,SUM(_xlfn.ANCHORARRAY(F486)*{3,1}))</f>
        <v>168</v>
      </c>
      <c r="J486" cm="1">
        <f t="array" ref="J486:K486">IF(A485=0,ROUND(MMULT(_xlfn.ANCHORARRAY(B488)+10000000000000,MINVERSE(B486:C487)),9))</f>
        <v>117270788942.58</v>
      </c>
      <c r="K486">
        <v>53304904129.172699</v>
      </c>
      <c r="L486" cm="1">
        <f t="array" ref="L486">_xlfn.LET(_xlpm.p,_xlfn.ANCHORARRAY(J486),IF(OR(MOD(_xlpm.p,1)),0,SUM(_xlpm.p*{3,1})))</f>
        <v>0</v>
      </c>
    </row>
    <row r="487" spans="1:12">
      <c r="A487" s="2" t="s">
        <v>343</v>
      </c>
      <c r="B487" cm="1">
        <f t="array" ref="B487:C487">--_xlfn.REGEXEXTRACT(A487,"[-\d]+",1)</f>
        <v>49</v>
      </c>
      <c r="C487">
        <v>16</v>
      </c>
      <c r="F487" t="b" cm="1">
        <f t="array" ref="F487">IF(A486=0,ROUND(MMULT(_xlfn.ANCHORARRAY(B489),MINVERSE(B487:C488)),9))</f>
        <v>0</v>
      </c>
      <c r="H487" cm="1">
        <f t="array" ref="H487">IF(OR(MOD(_xlfn.ANCHORARRAY(F487),1)),0,SUM(_xlfn.ANCHORARRAY(F487)*{3,1}))</f>
        <v>0</v>
      </c>
      <c r="J487" t="b" cm="1">
        <f t="array" ref="J487">IF(A486=0,ROUND(MMULT(_xlfn.ANCHORARRAY(B489)+10000000000000,MINVERSE(B487:C488)),9))</f>
        <v>0</v>
      </c>
      <c r="L487" cm="1">
        <f t="array" ref="L487">_xlfn.LET(_xlpm.p,_xlfn.ANCHORARRAY(J487),IF(OR(MOD(_xlpm.p,1)),0,SUM(_xlpm.p*{3,1})))</f>
        <v>0</v>
      </c>
    </row>
    <row r="488" spans="1:12">
      <c r="A488" s="2" t="s">
        <v>344</v>
      </c>
      <c r="B488" cm="1">
        <f t="array" ref="B488:C488">--_xlfn.REGEXEXTRACT(A488,"[-\d]+",1)</f>
        <v>5712</v>
      </c>
      <c r="C488">
        <v>3588</v>
      </c>
      <c r="F488" t="b" cm="1">
        <f t="array" ref="F488">IF(A487=0,ROUND(MMULT(_xlfn.ANCHORARRAY(B490),MINVERSE(B488:C489)),9))</f>
        <v>0</v>
      </c>
      <c r="H488" cm="1">
        <f t="array" ref="H488">IF(OR(MOD(_xlfn.ANCHORARRAY(F488),1)),0,SUM(_xlfn.ANCHORARRAY(F488)*{3,1}))</f>
        <v>0</v>
      </c>
      <c r="J488" t="b" cm="1">
        <f t="array" ref="J488">IF(A487=0,ROUND(MMULT(_xlfn.ANCHORARRAY(B490)+10000000000000,MINVERSE(B488:C489)),9))</f>
        <v>0</v>
      </c>
      <c r="L488" cm="1">
        <f t="array" ref="L488">_xlfn.LET(_xlpm.p,_xlfn.ANCHORARRAY(J488),IF(OR(MOD(_xlpm.p,1)),0,SUM(_xlpm.p*{3,1})))</f>
        <v>0</v>
      </c>
    </row>
    <row r="489" spans="1:12">
      <c r="A489" s="1"/>
      <c r="B489" t="e" cm="1" vm="2">
        <f t="array" ref="B489">--_xlfn.REGEXEXTRACT(A489,"[-\d]+",1)</f>
        <v>#N/A</v>
      </c>
      <c r="F489" t="b" cm="1">
        <f t="array" ref="F489">IF(A488=0,ROUND(MMULT(_xlfn.ANCHORARRAY(B491),MINVERSE(B489:C490)),9))</f>
        <v>0</v>
      </c>
      <c r="H489" cm="1">
        <f t="array" ref="H489">IF(OR(MOD(_xlfn.ANCHORARRAY(F489),1)),0,SUM(_xlfn.ANCHORARRAY(F489)*{3,1}))</f>
        <v>0</v>
      </c>
      <c r="J489" t="b" cm="1">
        <f t="array" ref="J489">IF(A488=0,ROUND(MMULT(_xlfn.ANCHORARRAY(B491)+10000000000000,MINVERSE(B489:C490)),9))</f>
        <v>0</v>
      </c>
      <c r="L489" cm="1">
        <f t="array" ref="L489">_xlfn.LET(_xlpm.p,_xlfn.ANCHORARRAY(J489),IF(OR(MOD(_xlpm.p,1)),0,SUM(_xlpm.p*{3,1})))</f>
        <v>0</v>
      </c>
    </row>
    <row r="490" spans="1:12">
      <c r="A490" s="2" t="s">
        <v>345</v>
      </c>
      <c r="B490" cm="1">
        <f t="array" ref="B490:C490">--_xlfn.REGEXEXTRACT(A490,"[-\d]+",1)</f>
        <v>59</v>
      </c>
      <c r="C490">
        <v>13</v>
      </c>
      <c r="F490" cm="1">
        <f t="array" ref="F490:G490">IF(A489=0,ROUND(MMULT(_xlfn.ANCHORARRAY(B492),MINVERSE(B490:C491)),9))</f>
        <v>60</v>
      </c>
      <c r="G490">
        <v>96</v>
      </c>
      <c r="H490" cm="1">
        <f t="array" ref="H490">IF(OR(MOD(_xlfn.ANCHORARRAY(F490),1)),0,SUM(_xlfn.ANCHORARRAY(F490)*{3,1}))</f>
        <v>276</v>
      </c>
      <c r="J490" cm="1">
        <f t="array" ref="J490:K490">IF(A489=0,ROUND(MMULT(_xlfn.ANCHORARRAY(B492)+10000000000000,MINVERSE(B490:C491)),9))</f>
        <v>60.000030518000003</v>
      </c>
      <c r="K490">
        <v>232558139630.884</v>
      </c>
      <c r="L490" cm="1">
        <f t="array" ref="L490">_xlfn.LET(_xlpm.p,_xlfn.ANCHORARRAY(J490),IF(OR(MOD(_xlpm.p,1)),0,SUM(_xlpm.p*{3,1})))</f>
        <v>0</v>
      </c>
    </row>
    <row r="491" spans="1:12">
      <c r="A491" s="2" t="s">
        <v>346</v>
      </c>
      <c r="B491" cm="1">
        <f t="array" ref="B491:C491">--_xlfn.REGEXEXTRACT(A491,"[-\d]+",1)</f>
        <v>43</v>
      </c>
      <c r="C491">
        <v>43</v>
      </c>
      <c r="F491" t="b" cm="1">
        <f t="array" ref="F491">IF(A490=0,ROUND(MMULT(_xlfn.ANCHORARRAY(B493),MINVERSE(B491:C492)),9))</f>
        <v>0</v>
      </c>
      <c r="H491" cm="1">
        <f t="array" ref="H491">IF(OR(MOD(_xlfn.ANCHORARRAY(F491),1)),0,SUM(_xlfn.ANCHORARRAY(F491)*{3,1}))</f>
        <v>0</v>
      </c>
      <c r="J491" t="b" cm="1">
        <f t="array" ref="J491">IF(A490=0,ROUND(MMULT(_xlfn.ANCHORARRAY(B493)+10000000000000,MINVERSE(B491:C492)),9))</f>
        <v>0</v>
      </c>
      <c r="L491" cm="1">
        <f t="array" ref="L491">_xlfn.LET(_xlpm.p,_xlfn.ANCHORARRAY(J491),IF(OR(MOD(_xlpm.p,1)),0,SUM(_xlpm.p*{3,1})))</f>
        <v>0</v>
      </c>
    </row>
    <row r="492" spans="1:12">
      <c r="A492" s="2" t="s">
        <v>347</v>
      </c>
      <c r="B492" cm="1">
        <f t="array" ref="B492:C492">--_xlfn.REGEXEXTRACT(A492,"[-\d]+",1)</f>
        <v>7668</v>
      </c>
      <c r="C492">
        <v>4908</v>
      </c>
      <c r="F492" t="b" cm="1">
        <f t="array" ref="F492">IF(A491=0,ROUND(MMULT(_xlfn.ANCHORARRAY(B494),MINVERSE(B492:C493)),9))</f>
        <v>0</v>
      </c>
      <c r="H492" cm="1">
        <f t="array" ref="H492">IF(OR(MOD(_xlfn.ANCHORARRAY(F492),1)),0,SUM(_xlfn.ANCHORARRAY(F492)*{3,1}))</f>
        <v>0</v>
      </c>
      <c r="J492" t="b" cm="1">
        <f t="array" ref="J492">IF(A491=0,ROUND(MMULT(_xlfn.ANCHORARRAY(B494)+10000000000000,MINVERSE(B492:C493)),9))</f>
        <v>0</v>
      </c>
      <c r="L492" cm="1">
        <f t="array" ref="L492">_xlfn.LET(_xlpm.p,_xlfn.ANCHORARRAY(J492),IF(OR(MOD(_xlpm.p,1)),0,SUM(_xlpm.p*{3,1})))</f>
        <v>0</v>
      </c>
    </row>
    <row r="493" spans="1:12">
      <c r="A493" s="1"/>
      <c r="B493" t="e" cm="1" vm="2">
        <f t="array" ref="B493">--_xlfn.REGEXEXTRACT(A493,"[-\d]+",1)</f>
        <v>#N/A</v>
      </c>
      <c r="F493" t="b" cm="1">
        <f t="array" ref="F493">IF(A492=0,ROUND(MMULT(_xlfn.ANCHORARRAY(B495),MINVERSE(B493:C494)),9))</f>
        <v>0</v>
      </c>
      <c r="H493" cm="1">
        <f t="array" ref="H493">IF(OR(MOD(_xlfn.ANCHORARRAY(F493),1)),0,SUM(_xlfn.ANCHORARRAY(F493)*{3,1}))</f>
        <v>0</v>
      </c>
      <c r="J493" t="b" cm="1">
        <f t="array" ref="J493">IF(A492=0,ROUND(MMULT(_xlfn.ANCHORARRAY(B495)+10000000000000,MINVERSE(B493:C494)),9))</f>
        <v>0</v>
      </c>
      <c r="L493" cm="1">
        <f t="array" ref="L493">_xlfn.LET(_xlpm.p,_xlfn.ANCHORARRAY(J493),IF(OR(MOD(_xlpm.p,1)),0,SUM(_xlpm.p*{3,1})))</f>
        <v>0</v>
      </c>
    </row>
    <row r="494" spans="1:12">
      <c r="A494" s="2" t="s">
        <v>348</v>
      </c>
      <c r="B494" cm="1">
        <f t="array" ref="B494:C494">--_xlfn.REGEXEXTRACT(A494,"[-\d]+",1)</f>
        <v>50</v>
      </c>
      <c r="C494">
        <v>15</v>
      </c>
      <c r="F494" cm="1">
        <f t="array" ref="F494:G494">IF(A493=0,ROUND(MMULT(_xlfn.ANCHORARRAY(B496),MINVERSE(B494:C495)),9))</f>
        <v>223.07829977599999</v>
      </c>
      <c r="G494">
        <v>22.293064876999999</v>
      </c>
      <c r="H494" cm="1">
        <f t="array" ref="H494">IF(OR(MOD(_xlfn.ANCHORARRAY(F494),1)),0,SUM(_xlfn.ANCHORARRAY(F494)*{3,1}))</f>
        <v>0</v>
      </c>
      <c r="J494" cm="1">
        <f t="array" ref="J494:K494">IF(A493=0,ROUND(MMULT(_xlfn.ANCHORARRAY(B496)+10000000000000,MINVERSE(B494:C495)),9))</f>
        <v>102908277628</v>
      </c>
      <c r="K494">
        <v>156599552595</v>
      </c>
      <c r="L494" cm="1">
        <f t="array" ref="L494">_xlfn.LET(_xlpm.p,_xlfn.ANCHORARRAY(J494),IF(OR(MOD(_xlpm.p,1)),0,SUM(_xlpm.p*{3,1})))</f>
        <v>465324385479</v>
      </c>
    </row>
    <row r="495" spans="1:12">
      <c r="A495" s="2" t="s">
        <v>349</v>
      </c>
      <c r="B495" cm="1">
        <f t="array" ref="B495:C495">--_xlfn.REGEXEXTRACT(A495,"[-\d]+",1)</f>
        <v>31</v>
      </c>
      <c r="C495">
        <v>54</v>
      </c>
      <c r="F495" t="b" cm="1">
        <f t="array" ref="F495">IF(A494=0,ROUND(MMULT(_xlfn.ANCHORARRAY(B497),MINVERSE(B495:C496)),9))</f>
        <v>0</v>
      </c>
      <c r="H495" cm="1">
        <f t="array" ref="H495">IF(OR(MOD(_xlfn.ANCHORARRAY(F495),1)),0,SUM(_xlfn.ANCHORARRAY(F495)*{3,1}))</f>
        <v>0</v>
      </c>
      <c r="J495" t="b" cm="1">
        <f t="array" ref="J495">IF(A494=0,ROUND(MMULT(_xlfn.ANCHORARRAY(B497)+10000000000000,MINVERSE(B495:C496)),9))</f>
        <v>0</v>
      </c>
      <c r="L495" cm="1">
        <f t="array" ref="L495">_xlfn.LET(_xlpm.p,_xlfn.ANCHORARRAY(J495),IF(OR(MOD(_xlpm.p,1)),0,SUM(_xlpm.p*{3,1})))</f>
        <v>0</v>
      </c>
    </row>
    <row r="496" spans="1:12">
      <c r="A496" s="2" t="s">
        <v>350</v>
      </c>
      <c r="B496" cm="1">
        <f t="array" ref="B496:C496">--_xlfn.REGEXEXTRACT(A496,"[-\d]+",1)</f>
        <v>11845</v>
      </c>
      <c r="C496">
        <v>4550</v>
      </c>
      <c r="F496" t="b" cm="1">
        <f t="array" ref="F496">IF(A495=0,ROUND(MMULT(_xlfn.ANCHORARRAY(B498),MINVERSE(B496:C497)),9))</f>
        <v>0</v>
      </c>
      <c r="H496" cm="1">
        <f t="array" ref="H496">IF(OR(MOD(_xlfn.ANCHORARRAY(F496),1)),0,SUM(_xlfn.ANCHORARRAY(F496)*{3,1}))</f>
        <v>0</v>
      </c>
      <c r="J496" t="b" cm="1">
        <f t="array" ref="J496">IF(A495=0,ROUND(MMULT(_xlfn.ANCHORARRAY(B498)+10000000000000,MINVERSE(B496:C497)),9))</f>
        <v>0</v>
      </c>
      <c r="L496" cm="1">
        <f t="array" ref="L496">_xlfn.LET(_xlpm.p,_xlfn.ANCHORARRAY(J496),IF(OR(MOD(_xlpm.p,1)),0,SUM(_xlpm.p*{3,1})))</f>
        <v>0</v>
      </c>
    </row>
    <row r="497" spans="1:12">
      <c r="A497" s="1"/>
      <c r="B497" t="e" cm="1" vm="2">
        <f t="array" ref="B497">--_xlfn.REGEXEXTRACT(A497,"[-\d]+",1)</f>
        <v>#N/A</v>
      </c>
      <c r="F497" t="b" cm="1">
        <f t="array" ref="F497">IF(A496=0,ROUND(MMULT(_xlfn.ANCHORARRAY(B499),MINVERSE(B497:C498)),9))</f>
        <v>0</v>
      </c>
      <c r="H497" cm="1">
        <f t="array" ref="H497">IF(OR(MOD(_xlfn.ANCHORARRAY(F497),1)),0,SUM(_xlfn.ANCHORARRAY(F497)*{3,1}))</f>
        <v>0</v>
      </c>
      <c r="J497" t="b" cm="1">
        <f t="array" ref="J497">IF(A496=0,ROUND(MMULT(_xlfn.ANCHORARRAY(B499)+10000000000000,MINVERSE(B497:C498)),9))</f>
        <v>0</v>
      </c>
      <c r="L497" cm="1">
        <f t="array" ref="L497">_xlfn.LET(_xlpm.p,_xlfn.ANCHORARRAY(J497),IF(OR(MOD(_xlpm.p,1)),0,SUM(_xlpm.p*{3,1})))</f>
        <v>0</v>
      </c>
    </row>
    <row r="498" spans="1:12">
      <c r="A498" s="2" t="s">
        <v>351</v>
      </c>
      <c r="B498" cm="1">
        <f t="array" ref="B498:C498">--_xlfn.REGEXEXTRACT(A498,"[-\d]+",1)</f>
        <v>18</v>
      </c>
      <c r="C498">
        <v>60</v>
      </c>
      <c r="F498" cm="1">
        <f t="array" ref="F498:G498">IF(A497=0,ROUND(MMULT(_xlfn.ANCHORARRAY(B500),MINVERSE(B498:C499)),9))</f>
        <v>103.024263432</v>
      </c>
      <c r="G498">
        <v>-12.305025997</v>
      </c>
      <c r="H498" cm="1">
        <f t="array" ref="H498">IF(OR(MOD(_xlfn.ANCHORARRAY(F498),1)),0,SUM(_xlfn.ANCHORARRAY(F498)*{3,1}))</f>
        <v>0</v>
      </c>
      <c r="J498" cm="1">
        <f t="array" ref="J498:K498">IF(A497=0,ROUND(MMULT(_xlfn.ANCHORARRAY(B500)+10000000000000,MINVERSE(B498:C499)),9))</f>
        <v>103986135285</v>
      </c>
      <c r="K498">
        <v>121317157700</v>
      </c>
      <c r="L498" cm="1">
        <f t="array" ref="L498">_xlfn.LET(_xlpm.p,_xlfn.ANCHORARRAY(J498),IF(OR(MOD(_xlpm.p,1)),0,SUM(_xlpm.p*{3,1})))</f>
        <v>433275563555</v>
      </c>
    </row>
    <row r="499" spans="1:12">
      <c r="A499" s="2" t="s">
        <v>352</v>
      </c>
      <c r="B499" cm="1">
        <f t="array" ref="B499:C499">--_xlfn.REGEXEXTRACT(A499,"[-\d]+",1)</f>
        <v>67</v>
      </c>
      <c r="C499">
        <v>31</v>
      </c>
      <c r="F499" t="b" cm="1">
        <f t="array" ref="F499">IF(A498=0,ROUND(MMULT(_xlfn.ANCHORARRAY(B501),MINVERSE(B499:C500)),9))</f>
        <v>0</v>
      </c>
      <c r="H499" cm="1">
        <f t="array" ref="H499">IF(OR(MOD(_xlfn.ANCHORARRAY(F499),1)),0,SUM(_xlfn.ANCHORARRAY(F499)*{3,1}))</f>
        <v>0</v>
      </c>
      <c r="J499" t="b" cm="1">
        <f t="array" ref="J499">IF(A498=0,ROUND(MMULT(_xlfn.ANCHORARRAY(B501)+10000000000000,MINVERSE(B499:C500)),9))</f>
        <v>0</v>
      </c>
      <c r="L499" cm="1">
        <f t="array" ref="L499">_xlfn.LET(_xlpm.p,_xlfn.ANCHORARRAY(J499),IF(OR(MOD(_xlpm.p,1)),0,SUM(_xlpm.p*{3,1})))</f>
        <v>0</v>
      </c>
    </row>
    <row r="500" spans="1:12">
      <c r="A500" s="2" t="s">
        <v>353</v>
      </c>
      <c r="B500" cm="1">
        <f t="array" ref="B500:C500">--_xlfn.REGEXEXTRACT(A500,"[-\d]+",1)</f>
        <v>1030</v>
      </c>
      <c r="C500">
        <v>5800</v>
      </c>
      <c r="F500" t="b" cm="1">
        <f t="array" ref="F500">IF(A499=0,ROUND(MMULT(_xlfn.ANCHORARRAY(B502),MINVERSE(B500:C501)),9))</f>
        <v>0</v>
      </c>
      <c r="H500" cm="1">
        <f t="array" ref="H500">IF(OR(MOD(_xlfn.ANCHORARRAY(F500),1)),0,SUM(_xlfn.ANCHORARRAY(F500)*{3,1}))</f>
        <v>0</v>
      </c>
      <c r="J500" t="b" cm="1">
        <f t="array" ref="J500">IF(A499=0,ROUND(MMULT(_xlfn.ANCHORARRAY(B502)+10000000000000,MINVERSE(B500:C501)),9))</f>
        <v>0</v>
      </c>
      <c r="L500" cm="1">
        <f t="array" ref="L500">_xlfn.LET(_xlpm.p,_xlfn.ANCHORARRAY(J500),IF(OR(MOD(_xlpm.p,1)),0,SUM(_xlpm.p*{3,1})))</f>
        <v>0</v>
      </c>
    </row>
    <row r="501" spans="1:12">
      <c r="A501" s="1"/>
      <c r="B501" t="e" cm="1" vm="2">
        <f t="array" ref="B501">--_xlfn.REGEXEXTRACT(A501,"[-\d]+",1)</f>
        <v>#N/A</v>
      </c>
      <c r="F501" t="b" cm="1">
        <f t="array" ref="F501">IF(A500=0,ROUND(MMULT(_xlfn.ANCHORARRAY(B503),MINVERSE(B501:C502)),9))</f>
        <v>0</v>
      </c>
      <c r="H501" cm="1">
        <f t="array" ref="H501">IF(OR(MOD(_xlfn.ANCHORARRAY(F501),1)),0,SUM(_xlfn.ANCHORARRAY(F501)*{3,1}))</f>
        <v>0</v>
      </c>
      <c r="J501" t="b" cm="1">
        <f t="array" ref="J501">IF(A500=0,ROUND(MMULT(_xlfn.ANCHORARRAY(B503)+10000000000000,MINVERSE(B501:C502)),9))</f>
        <v>0</v>
      </c>
      <c r="L501" cm="1">
        <f t="array" ref="L501">_xlfn.LET(_xlpm.p,_xlfn.ANCHORARRAY(J501),IF(OR(MOD(_xlpm.p,1)),0,SUM(_xlpm.p*{3,1})))</f>
        <v>0</v>
      </c>
    </row>
    <row r="502" spans="1:12">
      <c r="A502" s="2" t="s">
        <v>354</v>
      </c>
      <c r="B502" cm="1">
        <f t="array" ref="B502:C502">--_xlfn.REGEXEXTRACT(A502,"[-\d]+",1)</f>
        <v>13</v>
      </c>
      <c r="C502">
        <v>67</v>
      </c>
      <c r="F502" cm="1">
        <f t="array" ref="F502:G502">IF(A501=0,ROUND(MMULT(_xlfn.ANCHORARRAY(B504),MINVERSE(B502:C503)),9))</f>
        <v>64.924288309999994</v>
      </c>
      <c r="G502">
        <v>143.57662023</v>
      </c>
      <c r="H502" cm="1">
        <f t="array" ref="H502">IF(OR(MOD(_xlfn.ANCHORARRAY(F502),1)),0,SUM(_xlfn.ANCHORARRAY(F502)*{3,1}))</f>
        <v>0</v>
      </c>
      <c r="J502" cm="1">
        <f t="array" ref="J502:K502">IF(A501=0,ROUND(MMULT(_xlfn.ANCHORARRAY(B504)+10000000000000,MINVERSE(B502:C503)),9))</f>
        <v>115081768690</v>
      </c>
      <c r="K502">
        <v>163537250295</v>
      </c>
      <c r="L502" cm="1">
        <f t="array" ref="L502">_xlfn.LET(_xlpm.p,_xlfn.ANCHORARRAY(J502),IF(OR(MOD(_xlpm.p,1)),0,SUM(_xlpm.p*{3,1})))</f>
        <v>508782556365</v>
      </c>
    </row>
    <row r="503" spans="1:12">
      <c r="A503" s="2" t="s">
        <v>355</v>
      </c>
      <c r="B503" cm="1">
        <f t="array" ref="B503:C503">--_xlfn.REGEXEXTRACT(A503,"[-\d]+",1)</f>
        <v>52</v>
      </c>
      <c r="C503">
        <v>14</v>
      </c>
      <c r="F503" t="b" cm="1">
        <f t="array" ref="F503">IF(A502=0,ROUND(MMULT(_xlfn.ANCHORARRAY(B505),MINVERSE(B503:C504)),9))</f>
        <v>0</v>
      </c>
      <c r="H503" cm="1">
        <f t="array" ref="H503">IF(OR(MOD(_xlfn.ANCHORARRAY(F503),1)),0,SUM(_xlfn.ANCHORARRAY(F503)*{3,1}))</f>
        <v>0</v>
      </c>
      <c r="J503" t="b" cm="1">
        <f t="array" ref="J503">IF(A502=0,ROUND(MMULT(_xlfn.ANCHORARRAY(B505)+10000000000000,MINVERSE(B503:C504)),9))</f>
        <v>0</v>
      </c>
      <c r="L503" cm="1">
        <f t="array" ref="L503">_xlfn.LET(_xlpm.p,_xlfn.ANCHORARRAY(J503),IF(OR(MOD(_xlpm.p,1)),0,SUM(_xlpm.p*{3,1})))</f>
        <v>0</v>
      </c>
    </row>
    <row r="504" spans="1:12">
      <c r="A504" s="2" t="s">
        <v>356</v>
      </c>
      <c r="B504" cm="1">
        <f t="array" ref="B504:C504">--_xlfn.REGEXEXTRACT(A504,"[-\d]+",1)</f>
        <v>8310</v>
      </c>
      <c r="C504">
        <v>6360</v>
      </c>
      <c r="F504" t="b" cm="1">
        <f t="array" ref="F504">IF(A503=0,ROUND(MMULT(_xlfn.ANCHORARRAY(B506),MINVERSE(B504:C505)),9))</f>
        <v>0</v>
      </c>
      <c r="H504" cm="1">
        <f t="array" ref="H504">IF(OR(MOD(_xlfn.ANCHORARRAY(F504),1)),0,SUM(_xlfn.ANCHORARRAY(F504)*{3,1}))</f>
        <v>0</v>
      </c>
      <c r="J504" t="b" cm="1">
        <f t="array" ref="J504">IF(A503=0,ROUND(MMULT(_xlfn.ANCHORARRAY(B506)+10000000000000,MINVERSE(B504:C505)),9))</f>
        <v>0</v>
      </c>
      <c r="L504" cm="1">
        <f t="array" ref="L504">_xlfn.LET(_xlpm.p,_xlfn.ANCHORARRAY(J504),IF(OR(MOD(_xlpm.p,1)),0,SUM(_xlpm.p*{3,1})))</f>
        <v>0</v>
      </c>
    </row>
    <row r="505" spans="1:12">
      <c r="A505" s="1"/>
      <c r="B505" t="e" cm="1" vm="2">
        <f t="array" ref="B505">--_xlfn.REGEXEXTRACT(A505,"[-\d]+",1)</f>
        <v>#N/A</v>
      </c>
      <c r="F505" t="b" cm="1">
        <f t="array" ref="F505">IF(A504=0,ROUND(MMULT(_xlfn.ANCHORARRAY(B507),MINVERSE(B505:C506)),9))</f>
        <v>0</v>
      </c>
      <c r="H505" cm="1">
        <f t="array" ref="H505">IF(OR(MOD(_xlfn.ANCHORARRAY(F505),1)),0,SUM(_xlfn.ANCHORARRAY(F505)*{3,1}))</f>
        <v>0</v>
      </c>
      <c r="J505" t="b" cm="1">
        <f t="array" ref="J505">IF(A504=0,ROUND(MMULT(_xlfn.ANCHORARRAY(B507)+10000000000000,MINVERSE(B505:C506)),9))</f>
        <v>0</v>
      </c>
      <c r="L505" cm="1">
        <f t="array" ref="L505">_xlfn.LET(_xlpm.p,_xlfn.ANCHORARRAY(J505),IF(OR(MOD(_xlpm.p,1)),0,SUM(_xlpm.p*{3,1})))</f>
        <v>0</v>
      </c>
    </row>
    <row r="506" spans="1:12">
      <c r="A506" s="2" t="s">
        <v>357</v>
      </c>
      <c r="B506" cm="1">
        <f t="array" ref="B506:C506">--_xlfn.REGEXEXTRACT(A506,"[-\d]+",1)</f>
        <v>22</v>
      </c>
      <c r="C506">
        <v>99</v>
      </c>
      <c r="F506" cm="1">
        <f t="array" ref="F506:G506">IF(A505=0,ROUND(MMULT(_xlfn.ANCHORARRAY(B508),MINVERSE(B506:C507)),9))</f>
        <v>65</v>
      </c>
      <c r="G506">
        <v>91</v>
      </c>
      <c r="H506" cm="1">
        <f t="array" ref="H506">IF(OR(MOD(_xlfn.ANCHORARRAY(F506),1)),0,SUM(_xlfn.ANCHORARRAY(F506)*{3,1}))</f>
        <v>286</v>
      </c>
      <c r="J506" cm="1">
        <f t="array" ref="J506:K506">IF(A505=0,ROUND(MMULT(_xlfn.ANCHORARRAY(B508)+10000000000000,MINVERSE(B506:C507)),9))</f>
        <v>38621509274.744499</v>
      </c>
      <c r="K506">
        <v>228758170025.64099</v>
      </c>
      <c r="L506" cm="1">
        <f t="array" ref="L506">_xlfn.LET(_xlpm.p,_xlfn.ANCHORARRAY(J506),IF(OR(MOD(_xlpm.p,1)),0,SUM(_xlpm.p*{3,1})))</f>
        <v>0</v>
      </c>
    </row>
    <row r="507" spans="1:12">
      <c r="A507" s="2" t="s">
        <v>358</v>
      </c>
      <c r="B507" cm="1">
        <f t="array" ref="B507:C507">--_xlfn.REGEXEXTRACT(A507,"[-\d]+",1)</f>
        <v>40</v>
      </c>
      <c r="C507">
        <v>27</v>
      </c>
      <c r="F507" t="b" cm="1">
        <f t="array" ref="F507">IF(A506=0,ROUND(MMULT(_xlfn.ANCHORARRAY(B509),MINVERSE(B507:C508)),9))</f>
        <v>0</v>
      </c>
      <c r="H507" cm="1">
        <f t="array" ref="H507">IF(OR(MOD(_xlfn.ANCHORARRAY(F507),1)),0,SUM(_xlfn.ANCHORARRAY(F507)*{3,1}))</f>
        <v>0</v>
      </c>
      <c r="J507" t="b" cm="1">
        <f t="array" ref="J507">IF(A506=0,ROUND(MMULT(_xlfn.ANCHORARRAY(B509)+10000000000000,MINVERSE(B507:C508)),9))</f>
        <v>0</v>
      </c>
      <c r="L507" cm="1">
        <f t="array" ref="L507">_xlfn.LET(_xlpm.p,_xlfn.ANCHORARRAY(J507),IF(OR(MOD(_xlpm.p,1)),0,SUM(_xlpm.p*{3,1})))</f>
        <v>0</v>
      </c>
    </row>
    <row r="508" spans="1:12">
      <c r="A508" s="2" t="s">
        <v>359</v>
      </c>
      <c r="B508" cm="1">
        <f t="array" ref="B508:C508">--_xlfn.REGEXEXTRACT(A508,"[-\d]+",1)</f>
        <v>5070</v>
      </c>
      <c r="C508">
        <v>8892</v>
      </c>
      <c r="F508" t="b" cm="1">
        <f t="array" ref="F508">IF(A507=0,ROUND(MMULT(_xlfn.ANCHORARRAY(B510),MINVERSE(B508:C509)),9))</f>
        <v>0</v>
      </c>
      <c r="H508" cm="1">
        <f t="array" ref="H508">IF(OR(MOD(_xlfn.ANCHORARRAY(F508),1)),0,SUM(_xlfn.ANCHORARRAY(F508)*{3,1}))</f>
        <v>0</v>
      </c>
      <c r="J508" t="b" cm="1">
        <f t="array" ref="J508">IF(A507=0,ROUND(MMULT(_xlfn.ANCHORARRAY(B510)+10000000000000,MINVERSE(B508:C509)),9))</f>
        <v>0</v>
      </c>
      <c r="L508" cm="1">
        <f t="array" ref="L508">_xlfn.LET(_xlpm.p,_xlfn.ANCHORARRAY(J508),IF(OR(MOD(_xlpm.p,1)),0,SUM(_xlpm.p*{3,1})))</f>
        <v>0</v>
      </c>
    </row>
    <row r="509" spans="1:12">
      <c r="A509" s="1"/>
      <c r="B509" t="e" cm="1" vm="2">
        <f t="array" ref="B509">--_xlfn.REGEXEXTRACT(A509,"[-\d]+",1)</f>
        <v>#N/A</v>
      </c>
      <c r="F509" t="b" cm="1">
        <f t="array" ref="F509">IF(A508=0,ROUND(MMULT(_xlfn.ANCHORARRAY(B511),MINVERSE(B509:C510)),9))</f>
        <v>0</v>
      </c>
      <c r="H509" cm="1">
        <f t="array" ref="H509">IF(OR(MOD(_xlfn.ANCHORARRAY(F509),1)),0,SUM(_xlfn.ANCHORARRAY(F509)*{3,1}))</f>
        <v>0</v>
      </c>
      <c r="J509" t="b" cm="1">
        <f t="array" ref="J509">IF(A508=0,ROUND(MMULT(_xlfn.ANCHORARRAY(B511)+10000000000000,MINVERSE(B509:C510)),9))</f>
        <v>0</v>
      </c>
      <c r="L509" cm="1">
        <f t="array" ref="L509">_xlfn.LET(_xlpm.p,_xlfn.ANCHORARRAY(J509),IF(OR(MOD(_xlpm.p,1)),0,SUM(_xlpm.p*{3,1})))</f>
        <v>0</v>
      </c>
    </row>
    <row r="510" spans="1:12">
      <c r="A510" s="2" t="s">
        <v>360</v>
      </c>
      <c r="B510" cm="1">
        <f t="array" ref="B510:C510">--_xlfn.REGEXEXTRACT(A510,"[-\d]+",1)</f>
        <v>82</v>
      </c>
      <c r="C510">
        <v>48</v>
      </c>
      <c r="F510" cm="1">
        <f t="array" ref="F510:G510">IF(A509=0,ROUND(MMULT(_xlfn.ANCHORARRAY(B512),MINVERSE(B510:C511)),9))</f>
        <v>195.104089219</v>
      </c>
      <c r="G510">
        <v>-192.609665428</v>
      </c>
      <c r="H510" cm="1">
        <f t="array" ref="H510">IF(OR(MOD(_xlfn.ANCHORARRAY(F510),1)),0,SUM(_xlfn.ANCHORARRAY(F510)*{3,1}))</f>
        <v>0</v>
      </c>
      <c r="J510" cm="1">
        <f t="array" ref="J510:K510">IF(A509=0,ROUND(MMULT(_xlfn.ANCHORARRAY(B512)+10000000000000,MINVERSE(B510:C511)),9))</f>
        <v>100371747407</v>
      </c>
      <c r="K510">
        <v>126394051852</v>
      </c>
      <c r="L510" cm="1">
        <f t="array" ref="L510">_xlfn.LET(_xlpm.p,_xlfn.ANCHORARRAY(J510),IF(OR(MOD(_xlpm.p,1)),0,SUM(_xlpm.p*{3,1})))</f>
        <v>427509294073</v>
      </c>
    </row>
    <row r="511" spans="1:12">
      <c r="A511" s="2" t="s">
        <v>361</v>
      </c>
      <c r="B511" cm="1">
        <f t="array" ref="B511:C511">--_xlfn.REGEXEXTRACT(A511,"[-\d]+",1)</f>
        <v>14</v>
      </c>
      <c r="C511">
        <v>41</v>
      </c>
      <c r="F511" t="b" cm="1">
        <f t="array" ref="F511">IF(A510=0,ROUND(MMULT(_xlfn.ANCHORARRAY(B513),MINVERSE(B511:C512)),9))</f>
        <v>0</v>
      </c>
      <c r="H511" cm="1">
        <f t="array" ref="H511">IF(OR(MOD(_xlfn.ANCHORARRAY(F511),1)),0,SUM(_xlfn.ANCHORARRAY(F511)*{3,1}))</f>
        <v>0</v>
      </c>
      <c r="J511" t="b" cm="1">
        <f t="array" ref="J511">IF(A510=0,ROUND(MMULT(_xlfn.ANCHORARRAY(B513)+10000000000000,MINVERSE(B511:C512)),9))</f>
        <v>0</v>
      </c>
      <c r="L511" cm="1">
        <f t="array" ref="L511">_xlfn.LET(_xlpm.p,_xlfn.ANCHORARRAY(J511),IF(OR(MOD(_xlpm.p,1)),0,SUM(_xlpm.p*{3,1})))</f>
        <v>0</v>
      </c>
    </row>
    <row r="512" spans="1:12">
      <c r="A512" s="2" t="s">
        <v>362</v>
      </c>
      <c r="B512" cm="1">
        <f t="array" ref="B512:C512">--_xlfn.REGEXEXTRACT(A512,"[-\d]+",1)</f>
        <v>13302</v>
      </c>
      <c r="C512">
        <v>1468</v>
      </c>
      <c r="F512" t="b" cm="1">
        <f t="array" ref="F512">IF(A511=0,ROUND(MMULT(_xlfn.ANCHORARRAY(B514),MINVERSE(B512:C513)),9))</f>
        <v>0</v>
      </c>
      <c r="H512" cm="1">
        <f t="array" ref="H512">IF(OR(MOD(_xlfn.ANCHORARRAY(F512),1)),0,SUM(_xlfn.ANCHORARRAY(F512)*{3,1}))</f>
        <v>0</v>
      </c>
      <c r="J512" t="b" cm="1">
        <f t="array" ref="J512">IF(A511=0,ROUND(MMULT(_xlfn.ANCHORARRAY(B514)+10000000000000,MINVERSE(B512:C513)),9))</f>
        <v>0</v>
      </c>
      <c r="L512" cm="1">
        <f t="array" ref="L512">_xlfn.LET(_xlpm.p,_xlfn.ANCHORARRAY(J512),IF(OR(MOD(_xlpm.p,1)),0,SUM(_xlpm.p*{3,1})))</f>
        <v>0</v>
      </c>
    </row>
    <row r="513" spans="1:12">
      <c r="A513" s="1"/>
      <c r="B513" t="e" cm="1" vm="2">
        <f t="array" ref="B513">--_xlfn.REGEXEXTRACT(A513,"[-\d]+",1)</f>
        <v>#N/A</v>
      </c>
      <c r="F513" t="b" cm="1">
        <f t="array" ref="F513">IF(A512=0,ROUND(MMULT(_xlfn.ANCHORARRAY(B515),MINVERSE(B513:C514)),9))</f>
        <v>0</v>
      </c>
      <c r="H513" cm="1">
        <f t="array" ref="H513">IF(OR(MOD(_xlfn.ANCHORARRAY(F513),1)),0,SUM(_xlfn.ANCHORARRAY(F513)*{3,1}))</f>
        <v>0</v>
      </c>
      <c r="J513" t="b" cm="1">
        <f t="array" ref="J513">IF(A512=0,ROUND(MMULT(_xlfn.ANCHORARRAY(B515)+10000000000000,MINVERSE(B513:C514)),9))</f>
        <v>0</v>
      </c>
      <c r="L513" cm="1">
        <f t="array" ref="L513">_xlfn.LET(_xlpm.p,_xlfn.ANCHORARRAY(J513),IF(OR(MOD(_xlpm.p,1)),0,SUM(_xlpm.p*{3,1})))</f>
        <v>0</v>
      </c>
    </row>
    <row r="514" spans="1:12">
      <c r="A514" s="2" t="s">
        <v>87</v>
      </c>
      <c r="B514" cm="1">
        <f t="array" ref="B514:C514">--_xlfn.REGEXEXTRACT(A514,"[-\d]+",1)</f>
        <v>59</v>
      </c>
      <c r="C514">
        <v>20</v>
      </c>
      <c r="F514" cm="1">
        <f t="array" ref="F514:G514">IF(A513=0,ROUND(MMULT(_xlfn.ANCHORARRAY(B516),MINVERSE(B514:C515)),9))</f>
        <v>131.34482758600001</v>
      </c>
      <c r="G514">
        <v>304.89655172400001</v>
      </c>
      <c r="H514" cm="1">
        <f t="array" ref="H514">IF(OR(MOD(_xlfn.ANCHORARRAY(F514),1)),0,SUM(_xlfn.ANCHORARRAY(F514)*{3,1}))</f>
        <v>0</v>
      </c>
      <c r="J514" cm="1">
        <f t="array" ref="J514:K514">IF(A513=0,ROUND(MMULT(_xlfn.ANCHORARRAY(B516)+10000000000000,MINVERSE(B514:C515)),9))</f>
        <v>107758620821</v>
      </c>
      <c r="K514">
        <v>280172414098</v>
      </c>
      <c r="L514" cm="1">
        <f t="array" ref="L514">_xlfn.LET(_xlpm.p,_xlfn.ANCHORARRAY(J514),IF(OR(MOD(_xlpm.p,1)),0,SUM(_xlpm.p*{3,1})))</f>
        <v>603448276561</v>
      </c>
    </row>
    <row r="515" spans="1:12">
      <c r="A515" s="2" t="s">
        <v>363</v>
      </c>
      <c r="B515" cm="1">
        <f t="array" ref="B515:C515">--_xlfn.REGEXEXTRACT(A515,"[-\d]+",1)</f>
        <v>13</v>
      </c>
      <c r="C515">
        <v>28</v>
      </c>
      <c r="F515" t="b" cm="1">
        <f t="array" ref="F515">IF(A514=0,ROUND(MMULT(_xlfn.ANCHORARRAY(B517),MINVERSE(B515:C516)),9))</f>
        <v>0</v>
      </c>
      <c r="H515" cm="1">
        <f t="array" ref="H515">IF(OR(MOD(_xlfn.ANCHORARRAY(F515),1)),0,SUM(_xlfn.ANCHORARRAY(F515)*{3,1}))</f>
        <v>0</v>
      </c>
      <c r="J515" t="b" cm="1">
        <f t="array" ref="J515">IF(A514=0,ROUND(MMULT(_xlfn.ANCHORARRAY(B517)+10000000000000,MINVERSE(B515:C516)),9))</f>
        <v>0</v>
      </c>
      <c r="L515" cm="1">
        <f t="array" ref="L515">_xlfn.LET(_xlpm.p,_xlfn.ANCHORARRAY(J515),IF(OR(MOD(_xlpm.p,1)),0,SUM(_xlpm.p*{3,1})))</f>
        <v>0</v>
      </c>
    </row>
    <row r="516" spans="1:12">
      <c r="A516" s="2" t="s">
        <v>364</v>
      </c>
      <c r="B516" cm="1">
        <f t="array" ref="B516:C516">--_xlfn.REGEXEXTRACT(A516,"[-\d]+",1)</f>
        <v>11713</v>
      </c>
      <c r="C516">
        <v>11164</v>
      </c>
      <c r="F516" t="b" cm="1">
        <f t="array" ref="F516">IF(A515=0,ROUND(MMULT(_xlfn.ANCHORARRAY(B518),MINVERSE(B516:C517)),9))</f>
        <v>0</v>
      </c>
      <c r="H516" cm="1">
        <f t="array" ref="H516">IF(OR(MOD(_xlfn.ANCHORARRAY(F516),1)),0,SUM(_xlfn.ANCHORARRAY(F516)*{3,1}))</f>
        <v>0</v>
      </c>
      <c r="J516" t="b" cm="1">
        <f t="array" ref="J516">IF(A515=0,ROUND(MMULT(_xlfn.ANCHORARRAY(B518)+10000000000000,MINVERSE(B516:C517)),9))</f>
        <v>0</v>
      </c>
      <c r="L516" cm="1">
        <f t="array" ref="L516">_xlfn.LET(_xlpm.p,_xlfn.ANCHORARRAY(J516),IF(OR(MOD(_xlpm.p,1)),0,SUM(_xlpm.p*{3,1})))</f>
        <v>0</v>
      </c>
    </row>
    <row r="517" spans="1:12">
      <c r="A517" s="1"/>
      <c r="B517" t="e" cm="1" vm="2">
        <f t="array" ref="B517">--_xlfn.REGEXEXTRACT(A517,"[-\d]+",1)</f>
        <v>#N/A</v>
      </c>
      <c r="F517" t="b" cm="1">
        <f t="array" ref="F517">IF(A516=0,ROUND(MMULT(_xlfn.ANCHORARRAY(B519),MINVERSE(B517:C518)),9))</f>
        <v>0</v>
      </c>
      <c r="H517" cm="1">
        <f t="array" ref="H517">IF(OR(MOD(_xlfn.ANCHORARRAY(F517),1)),0,SUM(_xlfn.ANCHORARRAY(F517)*{3,1}))</f>
        <v>0</v>
      </c>
      <c r="J517" t="b" cm="1">
        <f t="array" ref="J517">IF(A516=0,ROUND(MMULT(_xlfn.ANCHORARRAY(B519)+10000000000000,MINVERSE(B517:C518)),9))</f>
        <v>0</v>
      </c>
      <c r="L517" cm="1">
        <f t="array" ref="L517">_xlfn.LET(_xlpm.p,_xlfn.ANCHORARRAY(J517),IF(OR(MOD(_xlpm.p,1)),0,SUM(_xlpm.p*{3,1})))</f>
        <v>0</v>
      </c>
    </row>
    <row r="518" spans="1:12">
      <c r="A518" s="2" t="s">
        <v>365</v>
      </c>
      <c r="B518" cm="1">
        <f t="array" ref="B518:C518">--_xlfn.REGEXEXTRACT(A518,"[-\d]+",1)</f>
        <v>44</v>
      </c>
      <c r="C518">
        <v>17</v>
      </c>
      <c r="F518" cm="1">
        <f t="array" ref="F518:G518">IF(A517=0,ROUND(MMULT(_xlfn.ANCHORARRAY(B520),MINVERSE(B518:C519)),9))</f>
        <v>510.81330868800001</v>
      </c>
      <c r="G518">
        <v>-163.08502772599999</v>
      </c>
      <c r="H518" cm="1">
        <f t="array" ref="H518">IF(OR(MOD(_xlfn.ANCHORARRAY(F518),1)),0,SUM(_xlfn.ANCHORARRAY(F518)*{3,1}))</f>
        <v>0</v>
      </c>
      <c r="J518" cm="1">
        <f t="array" ref="J518:K518">IF(A517=0,ROUND(MMULT(_xlfn.ANCHORARRAY(B520)+10000000000000,MINVERSE(B518:C519)),9))</f>
        <v>147874307350</v>
      </c>
      <c r="K518">
        <v>166358595031</v>
      </c>
      <c r="L518" cm="1">
        <f t="array" ref="L518">_xlfn.LET(_xlpm.p,_xlfn.ANCHORARRAY(J518),IF(OR(MOD(_xlpm.p,1)),0,SUM(_xlpm.p*{3,1})))</f>
        <v>609981517081</v>
      </c>
    </row>
    <row r="519" spans="1:12">
      <c r="A519" s="2" t="s">
        <v>366</v>
      </c>
      <c r="B519" cm="1">
        <f t="array" ref="B519:C519">--_xlfn.REGEXEXTRACT(A519,"[-\d]+",1)</f>
        <v>21</v>
      </c>
      <c r="C519">
        <v>45</v>
      </c>
      <c r="F519" t="b" cm="1">
        <f t="array" ref="F519">IF(A518=0,ROUND(MMULT(_xlfn.ANCHORARRAY(B521),MINVERSE(B519:C520)),9))</f>
        <v>0</v>
      </c>
      <c r="H519" cm="1">
        <f t="array" ref="H519">IF(OR(MOD(_xlfn.ANCHORARRAY(F519),1)),0,SUM(_xlfn.ANCHORARRAY(F519)*{3,1}))</f>
        <v>0</v>
      </c>
      <c r="J519" t="b" cm="1">
        <f t="array" ref="J519">IF(A518=0,ROUND(MMULT(_xlfn.ANCHORARRAY(B521)+10000000000000,MINVERSE(B519:C520)),9))</f>
        <v>0</v>
      </c>
      <c r="L519" cm="1">
        <f t="array" ref="L519">_xlfn.LET(_xlpm.p,_xlfn.ANCHORARRAY(J519),IF(OR(MOD(_xlpm.p,1)),0,SUM(_xlpm.p*{3,1})))</f>
        <v>0</v>
      </c>
    </row>
    <row r="520" spans="1:12">
      <c r="A520" s="2" t="s">
        <v>367</v>
      </c>
      <c r="B520" cm="1">
        <f t="array" ref="B520:C520">--_xlfn.REGEXEXTRACT(A520,"[-\d]+",1)</f>
        <v>19051</v>
      </c>
      <c r="C520">
        <v>1345</v>
      </c>
      <c r="F520" t="b" cm="1">
        <f t="array" ref="F520">IF(A519=0,ROUND(MMULT(_xlfn.ANCHORARRAY(B522),MINVERSE(B520:C521)),9))</f>
        <v>0</v>
      </c>
      <c r="H520" cm="1">
        <f t="array" ref="H520">IF(OR(MOD(_xlfn.ANCHORARRAY(F520),1)),0,SUM(_xlfn.ANCHORARRAY(F520)*{3,1}))</f>
        <v>0</v>
      </c>
      <c r="J520" t="b" cm="1">
        <f t="array" ref="J520">IF(A519=0,ROUND(MMULT(_xlfn.ANCHORARRAY(B522)+10000000000000,MINVERSE(B520:C521)),9))</f>
        <v>0</v>
      </c>
      <c r="L520" cm="1">
        <f t="array" ref="L520">_xlfn.LET(_xlpm.p,_xlfn.ANCHORARRAY(J520),IF(OR(MOD(_xlpm.p,1)),0,SUM(_xlpm.p*{3,1})))</f>
        <v>0</v>
      </c>
    </row>
    <row r="521" spans="1:12">
      <c r="A521" s="1"/>
      <c r="B521" t="e" cm="1" vm="2">
        <f t="array" ref="B521">--_xlfn.REGEXEXTRACT(A521,"[-\d]+",1)</f>
        <v>#N/A</v>
      </c>
      <c r="F521" t="b" cm="1">
        <f t="array" ref="F521">IF(A520=0,ROUND(MMULT(_xlfn.ANCHORARRAY(B523),MINVERSE(B521:C522)),9))</f>
        <v>0</v>
      </c>
      <c r="H521" cm="1">
        <f t="array" ref="H521">IF(OR(MOD(_xlfn.ANCHORARRAY(F521),1)),0,SUM(_xlfn.ANCHORARRAY(F521)*{3,1}))</f>
        <v>0</v>
      </c>
      <c r="J521" t="b" cm="1">
        <f t="array" ref="J521">IF(A520=0,ROUND(MMULT(_xlfn.ANCHORARRAY(B523)+10000000000000,MINVERSE(B521:C522)),9))</f>
        <v>0</v>
      </c>
      <c r="L521" cm="1">
        <f t="array" ref="L521">_xlfn.LET(_xlpm.p,_xlfn.ANCHORARRAY(J521),IF(OR(MOD(_xlpm.p,1)),0,SUM(_xlpm.p*{3,1})))</f>
        <v>0</v>
      </c>
    </row>
    <row r="522" spans="1:12">
      <c r="A522" s="2" t="s">
        <v>368</v>
      </c>
      <c r="B522" cm="1">
        <f t="array" ref="B522:C522">--_xlfn.REGEXEXTRACT(A522,"[-\d]+",1)</f>
        <v>29</v>
      </c>
      <c r="C522">
        <v>46</v>
      </c>
      <c r="F522" cm="1">
        <f t="array" ref="F522:G522">IF(A521=0,ROUND(MMULT(_xlfn.ANCHORARRAY(B524),MINVERSE(B522:C523)),9))</f>
        <v>426.90897269200002</v>
      </c>
      <c r="G522">
        <v>-236.98439531899999</v>
      </c>
      <c r="H522" cm="1">
        <f t="array" ref="H522">IF(OR(MOD(_xlfn.ANCHORARRAY(F522),1)),0,SUM(_xlfn.ANCHORARRAY(F522)*{3,1}))</f>
        <v>0</v>
      </c>
      <c r="J522" cm="1">
        <f t="array" ref="J522:K522">IF(A521=0,ROUND(MMULT(_xlfn.ANCHORARRAY(B524)+10000000000000,MINVERSE(B522:C523)),9))</f>
        <v>188556567397</v>
      </c>
      <c r="K522">
        <v>110533159711</v>
      </c>
      <c r="L522" cm="1">
        <f t="array" ref="L522">_xlfn.LET(_xlpm.p,_xlfn.ANCHORARRAY(J522),IF(OR(MOD(_xlpm.p,1)),0,SUM(_xlpm.p*{3,1})))</f>
        <v>676202861902</v>
      </c>
    </row>
    <row r="523" spans="1:12">
      <c r="A523" s="2" t="s">
        <v>369</v>
      </c>
      <c r="B523" cm="1">
        <f t="array" ref="B523:C523">--_xlfn.REGEXEXTRACT(A523,"[-\d]+",1)</f>
        <v>41</v>
      </c>
      <c r="C523">
        <v>12</v>
      </c>
      <c r="F523" t="b" cm="1">
        <f t="array" ref="F523">IF(A522=0,ROUND(MMULT(_xlfn.ANCHORARRAY(B525),MINVERSE(B523:C524)),9))</f>
        <v>0</v>
      </c>
      <c r="H523" cm="1">
        <f t="array" ref="H523">IF(OR(MOD(_xlfn.ANCHORARRAY(F523),1)),0,SUM(_xlfn.ANCHORARRAY(F523)*{3,1}))</f>
        <v>0</v>
      </c>
      <c r="J523" t="b" cm="1">
        <f t="array" ref="J523">IF(A522=0,ROUND(MMULT(_xlfn.ANCHORARRAY(B525)+10000000000000,MINVERSE(B523:C524)),9))</f>
        <v>0</v>
      </c>
      <c r="L523" cm="1">
        <f t="array" ref="L523">_xlfn.LET(_xlpm.p,_xlfn.ANCHORARRAY(J523),IF(OR(MOD(_xlpm.p,1)),0,SUM(_xlpm.p*{3,1})))</f>
        <v>0</v>
      </c>
    </row>
    <row r="524" spans="1:12">
      <c r="A524" s="2" t="s">
        <v>370</v>
      </c>
      <c r="B524" cm="1">
        <f t="array" ref="B524:C524">--_xlfn.REGEXEXTRACT(A524,"[-\d]+",1)</f>
        <v>2664</v>
      </c>
      <c r="C524">
        <v>16794</v>
      </c>
      <c r="F524" t="b" cm="1">
        <f t="array" ref="F524">IF(A523=0,ROUND(MMULT(_xlfn.ANCHORARRAY(B526),MINVERSE(B524:C525)),9))</f>
        <v>0</v>
      </c>
      <c r="H524" cm="1">
        <f t="array" ref="H524">IF(OR(MOD(_xlfn.ANCHORARRAY(F524),1)),0,SUM(_xlfn.ANCHORARRAY(F524)*{3,1}))</f>
        <v>0</v>
      </c>
      <c r="J524" t="b" cm="1">
        <f t="array" ref="J524">IF(A523=0,ROUND(MMULT(_xlfn.ANCHORARRAY(B526)+10000000000000,MINVERSE(B524:C525)),9))</f>
        <v>0</v>
      </c>
      <c r="L524" cm="1">
        <f t="array" ref="L524">_xlfn.LET(_xlpm.p,_xlfn.ANCHORARRAY(J524),IF(OR(MOD(_xlpm.p,1)),0,SUM(_xlpm.p*{3,1})))</f>
        <v>0</v>
      </c>
    </row>
    <row r="525" spans="1:12">
      <c r="A525" s="1"/>
      <c r="B525" t="e" cm="1" vm="2">
        <f t="array" ref="B525">--_xlfn.REGEXEXTRACT(A525,"[-\d]+",1)</f>
        <v>#N/A</v>
      </c>
      <c r="F525" t="b" cm="1">
        <f t="array" ref="F525">IF(A524=0,ROUND(MMULT(_xlfn.ANCHORARRAY(B527),MINVERSE(B525:C526)),9))</f>
        <v>0</v>
      </c>
      <c r="H525" cm="1">
        <f t="array" ref="H525">IF(OR(MOD(_xlfn.ANCHORARRAY(F525),1)),0,SUM(_xlfn.ANCHORARRAY(F525)*{3,1}))</f>
        <v>0</v>
      </c>
      <c r="J525" t="b" cm="1">
        <f t="array" ref="J525">IF(A524=0,ROUND(MMULT(_xlfn.ANCHORARRAY(B527)+10000000000000,MINVERSE(B525:C526)),9))</f>
        <v>0</v>
      </c>
      <c r="L525" cm="1">
        <f t="array" ref="L525">_xlfn.LET(_xlpm.p,_xlfn.ANCHORARRAY(J525),IF(OR(MOD(_xlpm.p,1)),0,SUM(_xlpm.p*{3,1})))</f>
        <v>0</v>
      </c>
    </row>
    <row r="526" spans="1:12">
      <c r="A526" s="2" t="s">
        <v>371</v>
      </c>
      <c r="B526" cm="1">
        <f t="array" ref="B526:C526">--_xlfn.REGEXEXTRACT(A526,"[-\d]+",1)</f>
        <v>11</v>
      </c>
      <c r="C526">
        <v>88</v>
      </c>
      <c r="F526" cm="1">
        <f t="array" ref="F526:G526">IF(A525=0,ROUND(MMULT(_xlfn.ANCHORARRAY(B528),MINVERSE(B526:C527)),9))</f>
        <v>99</v>
      </c>
      <c r="G526">
        <v>32</v>
      </c>
      <c r="H526" cm="1">
        <f t="array" ref="H526">IF(OR(MOD(_xlfn.ANCHORARRAY(F526),1)),0,SUM(_xlfn.ANCHORARRAY(F526)*{3,1}))</f>
        <v>329</v>
      </c>
      <c r="J526" cm="1">
        <f t="array" ref="J526:K526">IF(A525=0,ROUND(MMULT(_xlfn.ANCHORARRAY(B528)+10000000000000,MINVERSE(B526:C527)),9))</f>
        <v>76923077022.076904</v>
      </c>
      <c r="K526">
        <v>107692307724.308</v>
      </c>
      <c r="L526" cm="1">
        <f t="array" ref="L526">_xlfn.LET(_xlpm.p,_xlfn.ANCHORARRAY(J526),IF(OR(MOD(_xlpm.p,1)),0,SUM(_xlpm.p*{3,1})))</f>
        <v>0</v>
      </c>
    </row>
    <row r="527" spans="1:12">
      <c r="A527" s="2" t="s">
        <v>372</v>
      </c>
      <c r="B527" cm="1">
        <f t="array" ref="B527:C527">--_xlfn.REGEXEXTRACT(A527,"[-\d]+",1)</f>
        <v>85</v>
      </c>
      <c r="C527">
        <v>30</v>
      </c>
      <c r="F527" t="b" cm="1">
        <f t="array" ref="F527">IF(A526=0,ROUND(MMULT(_xlfn.ANCHORARRAY(B529),MINVERSE(B527:C528)),9))</f>
        <v>0</v>
      </c>
      <c r="H527" cm="1">
        <f t="array" ref="H527">IF(OR(MOD(_xlfn.ANCHORARRAY(F527),1)),0,SUM(_xlfn.ANCHORARRAY(F527)*{3,1}))</f>
        <v>0</v>
      </c>
      <c r="J527" t="b" cm="1">
        <f t="array" ref="J527">IF(A526=0,ROUND(MMULT(_xlfn.ANCHORARRAY(B529)+10000000000000,MINVERSE(B527:C528)),9))</f>
        <v>0</v>
      </c>
      <c r="L527" cm="1">
        <f t="array" ref="L527">_xlfn.LET(_xlpm.p,_xlfn.ANCHORARRAY(J527),IF(OR(MOD(_xlpm.p,1)),0,SUM(_xlpm.p*{3,1})))</f>
        <v>0</v>
      </c>
    </row>
    <row r="528" spans="1:12">
      <c r="A528" s="2" t="s">
        <v>373</v>
      </c>
      <c r="B528" cm="1">
        <f t="array" ref="B528:C528">--_xlfn.REGEXEXTRACT(A528,"[-\d]+",1)</f>
        <v>3809</v>
      </c>
      <c r="C528">
        <v>9672</v>
      </c>
      <c r="F528" t="b" cm="1">
        <f t="array" ref="F528">IF(A527=0,ROUND(MMULT(_xlfn.ANCHORARRAY(B530),MINVERSE(B528:C529)),9))</f>
        <v>0</v>
      </c>
      <c r="H528" cm="1">
        <f t="array" ref="H528">IF(OR(MOD(_xlfn.ANCHORARRAY(F528),1)),0,SUM(_xlfn.ANCHORARRAY(F528)*{3,1}))</f>
        <v>0</v>
      </c>
      <c r="J528" t="b" cm="1">
        <f t="array" ref="J528">IF(A527=0,ROUND(MMULT(_xlfn.ANCHORARRAY(B530)+10000000000000,MINVERSE(B528:C529)),9))</f>
        <v>0</v>
      </c>
      <c r="L528" cm="1">
        <f t="array" ref="L528">_xlfn.LET(_xlpm.p,_xlfn.ANCHORARRAY(J528),IF(OR(MOD(_xlpm.p,1)),0,SUM(_xlpm.p*{3,1})))</f>
        <v>0</v>
      </c>
    </row>
    <row r="529" spans="1:12">
      <c r="A529" s="1"/>
      <c r="B529" t="e" cm="1" vm="2">
        <f t="array" ref="B529">--_xlfn.REGEXEXTRACT(A529,"[-\d]+",1)</f>
        <v>#N/A</v>
      </c>
      <c r="F529" t="b" cm="1">
        <f t="array" ref="F529">IF(A528=0,ROUND(MMULT(_xlfn.ANCHORARRAY(B531),MINVERSE(B529:C530)),9))</f>
        <v>0</v>
      </c>
      <c r="H529" cm="1">
        <f t="array" ref="H529">IF(OR(MOD(_xlfn.ANCHORARRAY(F529),1)),0,SUM(_xlfn.ANCHORARRAY(F529)*{3,1}))</f>
        <v>0</v>
      </c>
      <c r="J529" t="b" cm="1">
        <f t="array" ref="J529">IF(A528=0,ROUND(MMULT(_xlfn.ANCHORARRAY(B531)+10000000000000,MINVERSE(B529:C530)),9))</f>
        <v>0</v>
      </c>
      <c r="L529" cm="1">
        <f t="array" ref="L529">_xlfn.LET(_xlpm.p,_xlfn.ANCHORARRAY(J529),IF(OR(MOD(_xlpm.p,1)),0,SUM(_xlpm.p*{3,1})))</f>
        <v>0</v>
      </c>
    </row>
    <row r="530" spans="1:12">
      <c r="A530" s="2" t="s">
        <v>374</v>
      </c>
      <c r="B530" cm="1">
        <f t="array" ref="B530:C530">--_xlfn.REGEXEXTRACT(A530,"[-\d]+",1)</f>
        <v>15</v>
      </c>
      <c r="C530">
        <v>65</v>
      </c>
      <c r="F530" cm="1">
        <f t="array" ref="F530:G530">IF(A529=0,ROUND(MMULT(_xlfn.ANCHORARRAY(B532),MINVERSE(B530:C531)),9))</f>
        <v>54</v>
      </c>
      <c r="G530">
        <v>20</v>
      </c>
      <c r="H530" cm="1">
        <f t="array" ref="H530">IF(OR(MOD(_xlfn.ANCHORARRAY(F530),1)),0,SUM(_xlfn.ANCHORARRAY(F530)*{3,1}))</f>
        <v>182</v>
      </c>
      <c r="J530" cm="1">
        <f t="array" ref="J530:K530">IF(A529=0,ROUND(MMULT(_xlfn.ANCHORARRAY(B532)+10000000000000,MINVERSE(B530:C531)),9))</f>
        <v>105032822811.112</v>
      </c>
      <c r="K530">
        <v>109409190391.991</v>
      </c>
      <c r="L530" cm="1">
        <f t="array" ref="L530">_xlfn.LET(_xlpm.p,_xlfn.ANCHORARRAY(J530),IF(OR(MOD(_xlpm.p,1)),0,SUM(_xlpm.p*{3,1})))</f>
        <v>0</v>
      </c>
    </row>
    <row r="531" spans="1:12">
      <c r="A531" s="2" t="s">
        <v>375</v>
      </c>
      <c r="B531" cm="1">
        <f t="array" ref="B531:C531">--_xlfn.REGEXEXTRACT(A531,"[-\d]+",1)</f>
        <v>77</v>
      </c>
      <c r="C531">
        <v>29</v>
      </c>
      <c r="F531" t="b" cm="1">
        <f t="array" ref="F531">IF(A530=0,ROUND(MMULT(_xlfn.ANCHORARRAY(B533),MINVERSE(B531:C532)),9))</f>
        <v>0</v>
      </c>
      <c r="H531" cm="1">
        <f t="array" ref="H531">IF(OR(MOD(_xlfn.ANCHORARRAY(F531),1)),0,SUM(_xlfn.ANCHORARRAY(F531)*{3,1}))</f>
        <v>0</v>
      </c>
      <c r="J531" t="b" cm="1">
        <f t="array" ref="J531">IF(A530=0,ROUND(MMULT(_xlfn.ANCHORARRAY(B533)+10000000000000,MINVERSE(B531:C532)),9))</f>
        <v>0</v>
      </c>
      <c r="L531" cm="1">
        <f t="array" ref="L531">_xlfn.LET(_xlpm.p,_xlfn.ANCHORARRAY(J531),IF(OR(MOD(_xlpm.p,1)),0,SUM(_xlpm.p*{3,1})))</f>
        <v>0</v>
      </c>
    </row>
    <row r="532" spans="1:12">
      <c r="A532" s="2" t="s">
        <v>376</v>
      </c>
      <c r="B532" cm="1">
        <f t="array" ref="B532:C532">--_xlfn.REGEXEXTRACT(A532,"[-\d]+",1)</f>
        <v>2350</v>
      </c>
      <c r="C532">
        <v>4090</v>
      </c>
      <c r="F532" t="b" cm="1">
        <f t="array" ref="F532">IF(A531=0,ROUND(MMULT(_xlfn.ANCHORARRAY(B534),MINVERSE(B532:C533)),9))</f>
        <v>0</v>
      </c>
      <c r="H532" cm="1">
        <f t="array" ref="H532">IF(OR(MOD(_xlfn.ANCHORARRAY(F532),1)),0,SUM(_xlfn.ANCHORARRAY(F532)*{3,1}))</f>
        <v>0</v>
      </c>
      <c r="J532" t="b" cm="1">
        <f t="array" ref="J532">IF(A531=0,ROUND(MMULT(_xlfn.ANCHORARRAY(B534)+10000000000000,MINVERSE(B532:C533)),9))</f>
        <v>0</v>
      </c>
      <c r="L532" cm="1">
        <f t="array" ref="L532">_xlfn.LET(_xlpm.p,_xlfn.ANCHORARRAY(J532),IF(OR(MOD(_xlpm.p,1)),0,SUM(_xlpm.p*{3,1})))</f>
        <v>0</v>
      </c>
    </row>
    <row r="533" spans="1:12">
      <c r="A533" s="1"/>
      <c r="B533" t="e" cm="1" vm="2">
        <f t="array" ref="B533">--_xlfn.REGEXEXTRACT(A533,"[-\d]+",1)</f>
        <v>#N/A</v>
      </c>
      <c r="F533" t="b" cm="1">
        <f t="array" ref="F533">IF(A532=0,ROUND(MMULT(_xlfn.ANCHORARRAY(B535),MINVERSE(B533:C534)),9))</f>
        <v>0</v>
      </c>
      <c r="H533" cm="1">
        <f t="array" ref="H533">IF(OR(MOD(_xlfn.ANCHORARRAY(F533),1)),0,SUM(_xlfn.ANCHORARRAY(F533)*{3,1}))</f>
        <v>0</v>
      </c>
      <c r="J533" t="b" cm="1">
        <f t="array" ref="J533">IF(A532=0,ROUND(MMULT(_xlfn.ANCHORARRAY(B535)+10000000000000,MINVERSE(B533:C534)),9))</f>
        <v>0</v>
      </c>
      <c r="L533" cm="1">
        <f t="array" ref="L533">_xlfn.LET(_xlpm.p,_xlfn.ANCHORARRAY(J533),IF(OR(MOD(_xlpm.p,1)),0,SUM(_xlpm.p*{3,1})))</f>
        <v>0</v>
      </c>
    </row>
    <row r="534" spans="1:12">
      <c r="A534" s="2" t="s">
        <v>377</v>
      </c>
      <c r="B534" cm="1">
        <f t="array" ref="B534:C534">--_xlfn.REGEXEXTRACT(A534,"[-\d]+",1)</f>
        <v>40</v>
      </c>
      <c r="C534">
        <v>23</v>
      </c>
      <c r="F534" cm="1">
        <f t="array" ref="F534:G534">IF(A533=0,ROUND(MMULT(_xlfn.ANCHORARRAY(B536),MINVERSE(B534:C535)),9))</f>
        <v>-71.592870543999993</v>
      </c>
      <c r="G534">
        <v>256.20637898699999</v>
      </c>
      <c r="H534" cm="1">
        <f t="array" ref="H534">IF(OR(MOD(_xlfn.ANCHORARRAY(F534),1)),0,SUM(_xlfn.ANCHORARRAY(F534)*{3,1}))</f>
        <v>0</v>
      </c>
      <c r="J534" cm="1">
        <f t="array" ref="J534:K534">IF(A533=0,ROUND(MMULT(_xlfn.ANCHORARRAY(B536)+10000000000000,MINVERSE(B534:C535)),9))</f>
        <v>178236397677</v>
      </c>
      <c r="K534">
        <v>159474671926</v>
      </c>
      <c r="L534" cm="1">
        <f t="array" ref="L534">_xlfn.LET(_xlpm.p,_xlfn.ANCHORARRAY(J534),IF(OR(MOD(_xlpm.p,1)),0,SUM(_xlpm.p*{3,1})))</f>
        <v>694183864957</v>
      </c>
    </row>
    <row r="535" spans="1:12">
      <c r="A535" s="2" t="s">
        <v>378</v>
      </c>
      <c r="B535" cm="1">
        <f t="array" ref="B535:C535">--_xlfn.REGEXEXTRACT(A535,"[-\d]+",1)</f>
        <v>18</v>
      </c>
      <c r="C535">
        <v>37</v>
      </c>
      <c r="F535" t="b" cm="1">
        <f t="array" ref="F535">IF(A534=0,ROUND(MMULT(_xlfn.ANCHORARRAY(B537),MINVERSE(B535:C536)),9))</f>
        <v>0</v>
      </c>
      <c r="H535" cm="1">
        <f t="array" ref="H535">IF(OR(MOD(_xlfn.ANCHORARRAY(F535),1)),0,SUM(_xlfn.ANCHORARRAY(F535)*{3,1}))</f>
        <v>0</v>
      </c>
      <c r="J535" t="b" cm="1">
        <f t="array" ref="J535">IF(A534=0,ROUND(MMULT(_xlfn.ANCHORARRAY(B537)+10000000000000,MINVERSE(B535:C536)),9))</f>
        <v>0</v>
      </c>
      <c r="L535" cm="1">
        <f t="array" ref="L535">_xlfn.LET(_xlpm.p,_xlfn.ANCHORARRAY(J535),IF(OR(MOD(_xlpm.p,1)),0,SUM(_xlpm.p*{3,1})))</f>
        <v>0</v>
      </c>
    </row>
    <row r="536" spans="1:12">
      <c r="A536" s="2" t="s">
        <v>379</v>
      </c>
      <c r="B536" cm="1">
        <f t="array" ref="B536:C536">--_xlfn.REGEXEXTRACT(A536,"[-\d]+",1)</f>
        <v>1748</v>
      </c>
      <c r="C536">
        <v>7833</v>
      </c>
      <c r="F536" t="b" cm="1">
        <f t="array" ref="F536">IF(A535=0,ROUND(MMULT(_xlfn.ANCHORARRAY(B538),MINVERSE(B536:C537)),9))</f>
        <v>0</v>
      </c>
      <c r="H536" cm="1">
        <f t="array" ref="H536">IF(OR(MOD(_xlfn.ANCHORARRAY(F536),1)),0,SUM(_xlfn.ANCHORARRAY(F536)*{3,1}))</f>
        <v>0</v>
      </c>
      <c r="J536" t="b" cm="1">
        <f t="array" ref="J536">IF(A535=0,ROUND(MMULT(_xlfn.ANCHORARRAY(B538)+10000000000000,MINVERSE(B536:C537)),9))</f>
        <v>0</v>
      </c>
      <c r="L536" cm="1">
        <f t="array" ref="L536">_xlfn.LET(_xlpm.p,_xlfn.ANCHORARRAY(J536),IF(OR(MOD(_xlpm.p,1)),0,SUM(_xlpm.p*{3,1})))</f>
        <v>0</v>
      </c>
    </row>
    <row r="537" spans="1:12">
      <c r="A537" s="1"/>
      <c r="B537" t="e" cm="1" vm="2">
        <f t="array" ref="B537">--_xlfn.REGEXEXTRACT(A537,"[-\d]+",1)</f>
        <v>#N/A</v>
      </c>
      <c r="F537" t="b" cm="1">
        <f t="array" ref="F537">IF(A536=0,ROUND(MMULT(_xlfn.ANCHORARRAY(B539),MINVERSE(B537:C538)),9))</f>
        <v>0</v>
      </c>
      <c r="H537" cm="1">
        <f t="array" ref="H537">IF(OR(MOD(_xlfn.ANCHORARRAY(F537),1)),0,SUM(_xlfn.ANCHORARRAY(F537)*{3,1}))</f>
        <v>0</v>
      </c>
      <c r="J537" t="b" cm="1">
        <f t="array" ref="J537">IF(A536=0,ROUND(MMULT(_xlfn.ANCHORARRAY(B539)+10000000000000,MINVERSE(B537:C538)),9))</f>
        <v>0</v>
      </c>
      <c r="L537" cm="1">
        <f t="array" ref="L537">_xlfn.LET(_xlpm.p,_xlfn.ANCHORARRAY(J537),IF(OR(MOD(_xlpm.p,1)),0,SUM(_xlpm.p*{3,1})))</f>
        <v>0</v>
      </c>
    </row>
    <row r="538" spans="1:12">
      <c r="A538" s="2" t="s">
        <v>380</v>
      </c>
      <c r="B538" cm="1">
        <f t="array" ref="B538:C538">--_xlfn.REGEXEXTRACT(A538,"[-\d]+",1)</f>
        <v>77</v>
      </c>
      <c r="C538">
        <v>45</v>
      </c>
      <c r="F538" cm="1">
        <f t="array" ref="F538:G538">IF(A537=0,ROUND(MMULT(_xlfn.ANCHORARRAY(B540),MINVERSE(B538:C539)),9))</f>
        <v>227.259125732</v>
      </c>
      <c r="G538">
        <v>-64.639477241999998</v>
      </c>
      <c r="H538" cm="1">
        <f t="array" ref="H538">IF(OR(MOD(_xlfn.ANCHORARRAY(F538),1)),0,SUM(_xlfn.ANCHORARRAY(F538)*{3,1}))</f>
        <v>0</v>
      </c>
      <c r="J538" cm="1">
        <f t="array" ref="J538:K538">IF(A537=0,ROUND(MMULT(_xlfn.ANCHORARRAY(B540)+10000000000000,MINVERSE(B538:C539)),9))</f>
        <v>103650293152</v>
      </c>
      <c r="K538">
        <v>144209103135</v>
      </c>
      <c r="L538" cm="1">
        <f t="array" ref="L538">_xlfn.LET(_xlpm.p,_xlfn.ANCHORARRAY(J538),IF(OR(MOD(_xlpm.p,1)),0,SUM(_xlpm.p*{3,1})))</f>
        <v>455159982591</v>
      </c>
    </row>
    <row r="539" spans="1:12">
      <c r="A539" s="2" t="s">
        <v>381</v>
      </c>
      <c r="B539" cm="1">
        <f t="array" ref="B539:C539">--_xlfn.REGEXEXTRACT(A539,"[-\d]+",1)</f>
        <v>14</v>
      </c>
      <c r="C539">
        <v>37</v>
      </c>
      <c r="F539" t="b" cm="1">
        <f t="array" ref="F539">IF(A538=0,ROUND(MMULT(_xlfn.ANCHORARRAY(B541),MINVERSE(B539:C540)),9))</f>
        <v>0</v>
      </c>
      <c r="H539" cm="1">
        <f t="array" ref="H539">IF(OR(MOD(_xlfn.ANCHORARRAY(F539),1)),0,SUM(_xlfn.ANCHORARRAY(F539)*{3,1}))</f>
        <v>0</v>
      </c>
      <c r="J539" t="b" cm="1">
        <f t="array" ref="J539">IF(A538=0,ROUND(MMULT(_xlfn.ANCHORARRAY(B541)+10000000000000,MINVERSE(B539:C540)),9))</f>
        <v>0</v>
      </c>
      <c r="L539" cm="1">
        <f t="array" ref="L539">_xlfn.LET(_xlpm.p,_xlfn.ANCHORARRAY(J539),IF(OR(MOD(_xlpm.p,1)),0,SUM(_xlpm.p*{3,1})))</f>
        <v>0</v>
      </c>
    </row>
    <row r="540" spans="1:12">
      <c r="A540" s="2" t="s">
        <v>382</v>
      </c>
      <c r="B540" cm="1">
        <f t="array" ref="B540:C540">--_xlfn.REGEXEXTRACT(A540,"[-\d]+",1)</f>
        <v>16594</v>
      </c>
      <c r="C540">
        <v>7835</v>
      </c>
      <c r="F540" t="b" cm="1">
        <f t="array" ref="F540">IF(A539=0,ROUND(MMULT(_xlfn.ANCHORARRAY(B542),MINVERSE(B540:C541)),9))</f>
        <v>0</v>
      </c>
      <c r="H540" cm="1">
        <f t="array" ref="H540">IF(OR(MOD(_xlfn.ANCHORARRAY(F540),1)),0,SUM(_xlfn.ANCHORARRAY(F540)*{3,1}))</f>
        <v>0</v>
      </c>
      <c r="J540" t="b" cm="1">
        <f t="array" ref="J540">IF(A539=0,ROUND(MMULT(_xlfn.ANCHORARRAY(B542)+10000000000000,MINVERSE(B540:C541)),9))</f>
        <v>0</v>
      </c>
      <c r="L540" cm="1">
        <f t="array" ref="L540">_xlfn.LET(_xlpm.p,_xlfn.ANCHORARRAY(J540),IF(OR(MOD(_xlpm.p,1)),0,SUM(_xlpm.p*{3,1})))</f>
        <v>0</v>
      </c>
    </row>
    <row r="541" spans="1:12">
      <c r="A541" s="1"/>
      <c r="B541" t="e" cm="1" vm="2">
        <f t="array" ref="B541">--_xlfn.REGEXEXTRACT(A541,"[-\d]+",1)</f>
        <v>#N/A</v>
      </c>
      <c r="F541" t="b" cm="1">
        <f t="array" ref="F541">IF(A540=0,ROUND(MMULT(_xlfn.ANCHORARRAY(B543),MINVERSE(B541:C542)),9))</f>
        <v>0</v>
      </c>
      <c r="H541" cm="1">
        <f t="array" ref="H541">IF(OR(MOD(_xlfn.ANCHORARRAY(F541),1)),0,SUM(_xlfn.ANCHORARRAY(F541)*{3,1}))</f>
        <v>0</v>
      </c>
      <c r="J541" t="b" cm="1">
        <f t="array" ref="J541">IF(A540=0,ROUND(MMULT(_xlfn.ANCHORARRAY(B543)+10000000000000,MINVERSE(B541:C542)),9))</f>
        <v>0</v>
      </c>
      <c r="L541" cm="1">
        <f t="array" ref="L541">_xlfn.LET(_xlpm.p,_xlfn.ANCHORARRAY(J541),IF(OR(MOD(_xlpm.p,1)),0,SUM(_xlpm.p*{3,1})))</f>
        <v>0</v>
      </c>
    </row>
    <row r="542" spans="1:12">
      <c r="A542" s="2" t="s">
        <v>383</v>
      </c>
      <c r="B542" cm="1">
        <f t="array" ref="B542:C542">--_xlfn.REGEXEXTRACT(A542,"[-\d]+",1)</f>
        <v>79</v>
      </c>
      <c r="C542">
        <v>19</v>
      </c>
      <c r="F542" cm="1">
        <f t="array" ref="F542:G542">IF(A541=0,ROUND(MMULT(_xlfn.ANCHORARRAY(B544),MINVERSE(B542:C543)),9))</f>
        <v>66</v>
      </c>
      <c r="G542">
        <v>9</v>
      </c>
      <c r="H542" cm="1">
        <f t="array" ref="H542">IF(OR(MOD(_xlfn.ANCHORARRAY(F542),1)),0,SUM(_xlfn.ANCHORARRAY(F542)*{3,1}))</f>
        <v>207</v>
      </c>
      <c r="J542" cm="1">
        <f t="array" ref="J542:K542">IF(A541=0,ROUND(MMULT(_xlfn.ANCHORARRAY(B544)+10000000000000,MINVERSE(B542:C543)),9))</f>
        <v>86139389259.422104</v>
      </c>
      <c r="K542">
        <v>93970242765.460495</v>
      </c>
      <c r="L542" cm="1">
        <f t="array" ref="L542">_xlfn.LET(_xlpm.p,_xlfn.ANCHORARRAY(J542),IF(OR(MOD(_xlpm.p,1)),0,SUM(_xlpm.p*{3,1})))</f>
        <v>0</v>
      </c>
    </row>
    <row r="543" spans="1:12">
      <c r="A543" s="2" t="s">
        <v>61</v>
      </c>
      <c r="B543" cm="1">
        <f t="array" ref="B543:C543">--_xlfn.REGEXEXTRACT(A543,"[-\d]+",1)</f>
        <v>34</v>
      </c>
      <c r="C543">
        <v>89</v>
      </c>
      <c r="F543" t="b" cm="1">
        <f t="array" ref="F543">IF(A542=0,ROUND(MMULT(_xlfn.ANCHORARRAY(B545),MINVERSE(B543:C544)),9))</f>
        <v>0</v>
      </c>
      <c r="H543" cm="1">
        <f t="array" ref="H543">IF(OR(MOD(_xlfn.ANCHORARRAY(F543),1)),0,SUM(_xlfn.ANCHORARRAY(F543)*{3,1}))</f>
        <v>0</v>
      </c>
      <c r="J543" t="b" cm="1">
        <f t="array" ref="J543">IF(A542=0,ROUND(MMULT(_xlfn.ANCHORARRAY(B545)+10000000000000,MINVERSE(B543:C544)),9))</f>
        <v>0</v>
      </c>
      <c r="L543" cm="1">
        <f t="array" ref="L543">_xlfn.LET(_xlpm.p,_xlfn.ANCHORARRAY(J543),IF(OR(MOD(_xlpm.p,1)),0,SUM(_xlpm.p*{3,1})))</f>
        <v>0</v>
      </c>
    </row>
    <row r="544" spans="1:12">
      <c r="A544" s="2" t="s">
        <v>384</v>
      </c>
      <c r="B544" cm="1">
        <f t="array" ref="B544:C544">--_xlfn.REGEXEXTRACT(A544,"[-\d]+",1)</f>
        <v>5520</v>
      </c>
      <c r="C544">
        <v>2055</v>
      </c>
      <c r="F544" t="b" cm="1">
        <f t="array" ref="F544">IF(A543=0,ROUND(MMULT(_xlfn.ANCHORARRAY(B546),MINVERSE(B544:C545)),9))</f>
        <v>0</v>
      </c>
      <c r="H544" cm="1">
        <f t="array" ref="H544">IF(OR(MOD(_xlfn.ANCHORARRAY(F544),1)),0,SUM(_xlfn.ANCHORARRAY(F544)*{3,1}))</f>
        <v>0</v>
      </c>
      <c r="J544" t="b" cm="1">
        <f t="array" ref="J544">IF(A543=0,ROUND(MMULT(_xlfn.ANCHORARRAY(B546)+10000000000000,MINVERSE(B544:C545)),9))</f>
        <v>0</v>
      </c>
      <c r="L544" cm="1">
        <f t="array" ref="L544">_xlfn.LET(_xlpm.p,_xlfn.ANCHORARRAY(J544),IF(OR(MOD(_xlpm.p,1)),0,SUM(_xlpm.p*{3,1})))</f>
        <v>0</v>
      </c>
    </row>
    <row r="545" spans="1:12">
      <c r="A545" s="1"/>
      <c r="B545" t="e" cm="1" vm="2">
        <f t="array" ref="B545">--_xlfn.REGEXEXTRACT(A545,"[-\d]+",1)</f>
        <v>#N/A</v>
      </c>
      <c r="F545" t="b" cm="1">
        <f t="array" ref="F545">IF(A544=0,ROUND(MMULT(_xlfn.ANCHORARRAY(B547),MINVERSE(B545:C546)),9))</f>
        <v>0</v>
      </c>
      <c r="H545" cm="1">
        <f t="array" ref="H545">IF(OR(MOD(_xlfn.ANCHORARRAY(F545),1)),0,SUM(_xlfn.ANCHORARRAY(F545)*{3,1}))</f>
        <v>0</v>
      </c>
      <c r="J545" t="b" cm="1">
        <f t="array" ref="J545">IF(A544=0,ROUND(MMULT(_xlfn.ANCHORARRAY(B547)+10000000000000,MINVERSE(B545:C546)),9))</f>
        <v>0</v>
      </c>
      <c r="L545" cm="1">
        <f t="array" ref="L545">_xlfn.LET(_xlpm.p,_xlfn.ANCHORARRAY(J545),IF(OR(MOD(_xlpm.p,1)),0,SUM(_xlpm.p*{3,1})))</f>
        <v>0</v>
      </c>
    </row>
    <row r="546" spans="1:12">
      <c r="A546" s="2" t="s">
        <v>385</v>
      </c>
      <c r="B546" cm="1">
        <f t="array" ref="B546:C546">--_xlfn.REGEXEXTRACT(A546,"[-\d]+",1)</f>
        <v>17</v>
      </c>
      <c r="C546">
        <v>38</v>
      </c>
      <c r="F546" cm="1">
        <f t="array" ref="F546:G546">IF(A545=0,ROUND(MMULT(_xlfn.ANCHORARRAY(B548),MINVERSE(B546:C547)),9))</f>
        <v>48.434447300999999</v>
      </c>
      <c r="G546">
        <v>124.04884318800001</v>
      </c>
      <c r="H546" cm="1">
        <f t="array" ref="H546">IF(OR(MOD(_xlfn.ANCHORARRAY(F546),1)),0,SUM(_xlfn.ANCHORARRAY(F546)*{3,1}))</f>
        <v>0</v>
      </c>
      <c r="J546" cm="1">
        <f t="array" ref="J546:K546">IF(A545=0,ROUND(MMULT(_xlfn.ANCHORARRAY(B548)+10000000000000,MINVERSE(B546:C547)),9))</f>
        <v>118251928069</v>
      </c>
      <c r="K546">
        <v>107969151795</v>
      </c>
      <c r="L546" cm="1">
        <f t="array" ref="L546">_xlfn.LET(_xlpm.p,_xlfn.ANCHORARRAY(J546),IF(OR(MOD(_xlpm.p,1)),0,SUM(_xlpm.p*{3,1})))</f>
        <v>462724936002</v>
      </c>
    </row>
    <row r="547" spans="1:12">
      <c r="A547" s="2" t="s">
        <v>386</v>
      </c>
      <c r="B547" cm="1">
        <f t="array" ref="B547:C547">--_xlfn.REGEXEXTRACT(A547,"[-\d]+",1)</f>
        <v>74</v>
      </c>
      <c r="C547">
        <v>51</v>
      </c>
      <c r="F547" t="b" cm="1">
        <f t="array" ref="F547">IF(A546=0,ROUND(MMULT(_xlfn.ANCHORARRAY(B549),MINVERSE(B547:C548)),9))</f>
        <v>0</v>
      </c>
      <c r="H547" cm="1">
        <f t="array" ref="H547">IF(OR(MOD(_xlfn.ANCHORARRAY(F547),1)),0,SUM(_xlfn.ANCHORARRAY(F547)*{3,1}))</f>
        <v>0</v>
      </c>
      <c r="J547" t="b" cm="1">
        <f t="array" ref="J547">IF(A546=0,ROUND(MMULT(_xlfn.ANCHORARRAY(B549)+10000000000000,MINVERSE(B547:C548)),9))</f>
        <v>0</v>
      </c>
      <c r="L547" cm="1">
        <f t="array" ref="L547">_xlfn.LET(_xlpm.p,_xlfn.ANCHORARRAY(J547),IF(OR(MOD(_xlpm.p,1)),0,SUM(_xlpm.p*{3,1})))</f>
        <v>0</v>
      </c>
    </row>
    <row r="548" spans="1:12">
      <c r="A548" s="2" t="s">
        <v>387</v>
      </c>
      <c r="B548" cm="1">
        <f t="array" ref="B548:C548">--_xlfn.REGEXEXTRACT(A548,"[-\d]+",1)</f>
        <v>10003</v>
      </c>
      <c r="C548">
        <v>8167</v>
      </c>
      <c r="F548" t="b" cm="1">
        <f t="array" ref="F548">IF(A547=0,ROUND(MMULT(_xlfn.ANCHORARRAY(B550),MINVERSE(B548:C549)),9))</f>
        <v>0</v>
      </c>
      <c r="H548" cm="1">
        <f t="array" ref="H548">IF(OR(MOD(_xlfn.ANCHORARRAY(F548),1)),0,SUM(_xlfn.ANCHORARRAY(F548)*{3,1}))</f>
        <v>0</v>
      </c>
      <c r="J548" t="b" cm="1">
        <f t="array" ref="J548">IF(A547=0,ROUND(MMULT(_xlfn.ANCHORARRAY(B550)+10000000000000,MINVERSE(B548:C549)),9))</f>
        <v>0</v>
      </c>
      <c r="L548" cm="1">
        <f t="array" ref="L548">_xlfn.LET(_xlpm.p,_xlfn.ANCHORARRAY(J548),IF(OR(MOD(_xlpm.p,1)),0,SUM(_xlpm.p*{3,1})))</f>
        <v>0</v>
      </c>
    </row>
    <row r="549" spans="1:12">
      <c r="A549" s="1"/>
      <c r="B549" t="e" cm="1" vm="2">
        <f t="array" ref="B549">--_xlfn.REGEXEXTRACT(A549,"[-\d]+",1)</f>
        <v>#N/A</v>
      </c>
      <c r="F549" t="b" cm="1">
        <f t="array" ref="F549">IF(A548=0,ROUND(MMULT(_xlfn.ANCHORARRAY(B551),MINVERSE(B549:C550)),9))</f>
        <v>0</v>
      </c>
      <c r="H549" cm="1">
        <f t="array" ref="H549">IF(OR(MOD(_xlfn.ANCHORARRAY(F549),1)),0,SUM(_xlfn.ANCHORARRAY(F549)*{3,1}))</f>
        <v>0</v>
      </c>
      <c r="J549" t="b" cm="1">
        <f t="array" ref="J549">IF(A548=0,ROUND(MMULT(_xlfn.ANCHORARRAY(B551)+10000000000000,MINVERSE(B549:C550)),9))</f>
        <v>0</v>
      </c>
      <c r="L549" cm="1">
        <f t="array" ref="L549">_xlfn.LET(_xlpm.p,_xlfn.ANCHORARRAY(J549),IF(OR(MOD(_xlpm.p,1)),0,SUM(_xlpm.p*{3,1})))</f>
        <v>0</v>
      </c>
    </row>
    <row r="550" spans="1:12">
      <c r="A550" s="2" t="s">
        <v>388</v>
      </c>
      <c r="B550" cm="1">
        <f t="array" ref="B550:C550">--_xlfn.REGEXEXTRACT(A550,"[-\d]+",1)</f>
        <v>11</v>
      </c>
      <c r="C550">
        <v>38</v>
      </c>
      <c r="F550" cm="1">
        <f t="array" ref="F550:G550">IF(A549=0,ROUND(MMULT(_xlfn.ANCHORARRAY(B552),MINVERSE(B550:C551)),9))</f>
        <v>286.19148936200003</v>
      </c>
      <c r="G550">
        <v>181.89361702100001</v>
      </c>
      <c r="H550" cm="1">
        <f t="array" ref="H550">IF(OR(MOD(_xlfn.ANCHORARRAY(F550),1)),0,SUM(_xlfn.ANCHORARRAY(F550)*{3,1}))</f>
        <v>0</v>
      </c>
      <c r="J550" cm="1">
        <f t="array" ref="J550:K550">IF(A549=0,ROUND(MMULT(_xlfn.ANCHORARRAY(B552)+10000000000000,MINVERSE(B550:C551)),9))</f>
        <v>212765957733</v>
      </c>
      <c r="K550">
        <v>159574468267</v>
      </c>
      <c r="L550" cm="1">
        <f t="array" ref="L550">_xlfn.LET(_xlpm.p,_xlfn.ANCHORARRAY(J550),IF(OR(MOD(_xlpm.p,1)),0,SUM(_xlpm.p*{3,1})))</f>
        <v>797872341466</v>
      </c>
    </row>
    <row r="551" spans="1:12">
      <c r="A551" s="2" t="s">
        <v>389</v>
      </c>
      <c r="B551" cm="1">
        <f t="array" ref="B551:C551">--_xlfn.REGEXEXTRACT(A551,"[-\d]+",1)</f>
        <v>48</v>
      </c>
      <c r="C551">
        <v>12</v>
      </c>
      <c r="F551" t="b" cm="1">
        <f t="array" ref="F551">IF(A550=0,ROUND(MMULT(_xlfn.ANCHORARRAY(B553),MINVERSE(B551:C552)),9))</f>
        <v>0</v>
      </c>
      <c r="H551" cm="1">
        <f t="array" ref="H551">IF(OR(MOD(_xlfn.ANCHORARRAY(F551),1)),0,SUM(_xlfn.ANCHORARRAY(F551)*{3,1}))</f>
        <v>0</v>
      </c>
      <c r="J551" t="b" cm="1">
        <f t="array" ref="J551">IF(A550=0,ROUND(MMULT(_xlfn.ANCHORARRAY(B553)+10000000000000,MINVERSE(B551:C552)),9))</f>
        <v>0</v>
      </c>
      <c r="L551" cm="1">
        <f t="array" ref="L551">_xlfn.LET(_xlpm.p,_xlfn.ANCHORARRAY(J551),IF(OR(MOD(_xlpm.p,1)),0,SUM(_xlpm.p*{3,1})))</f>
        <v>0</v>
      </c>
    </row>
    <row r="552" spans="1:12">
      <c r="A552" s="2" t="s">
        <v>390</v>
      </c>
      <c r="B552" cm="1">
        <f t="array" ref="B552:C552">--_xlfn.REGEXEXTRACT(A552,"[-\d]+",1)</f>
        <v>11879</v>
      </c>
      <c r="C552">
        <v>13058</v>
      </c>
      <c r="F552" t="b" cm="1">
        <f t="array" ref="F552">IF(A551=0,ROUND(MMULT(_xlfn.ANCHORARRAY(B554),MINVERSE(B552:C553)),9))</f>
        <v>0</v>
      </c>
      <c r="H552" cm="1">
        <f t="array" ref="H552">IF(OR(MOD(_xlfn.ANCHORARRAY(F552),1)),0,SUM(_xlfn.ANCHORARRAY(F552)*{3,1}))</f>
        <v>0</v>
      </c>
      <c r="J552" t="b" cm="1">
        <f t="array" ref="J552">IF(A551=0,ROUND(MMULT(_xlfn.ANCHORARRAY(B554)+10000000000000,MINVERSE(B552:C553)),9))</f>
        <v>0</v>
      </c>
      <c r="L552" cm="1">
        <f t="array" ref="L552">_xlfn.LET(_xlpm.p,_xlfn.ANCHORARRAY(J552),IF(OR(MOD(_xlpm.p,1)),0,SUM(_xlpm.p*{3,1})))</f>
        <v>0</v>
      </c>
    </row>
    <row r="553" spans="1:12">
      <c r="A553" s="1"/>
      <c r="B553" t="e" cm="1" vm="2">
        <f t="array" ref="B553">--_xlfn.REGEXEXTRACT(A553,"[-\d]+",1)</f>
        <v>#N/A</v>
      </c>
      <c r="F553" t="b" cm="1">
        <f t="array" ref="F553">IF(A552=0,ROUND(MMULT(_xlfn.ANCHORARRAY(B555),MINVERSE(B553:C554)),9))</f>
        <v>0</v>
      </c>
      <c r="H553" cm="1">
        <f t="array" ref="H553">IF(OR(MOD(_xlfn.ANCHORARRAY(F553),1)),0,SUM(_xlfn.ANCHORARRAY(F553)*{3,1}))</f>
        <v>0</v>
      </c>
      <c r="J553" t="b" cm="1">
        <f t="array" ref="J553">IF(A552=0,ROUND(MMULT(_xlfn.ANCHORARRAY(B555)+10000000000000,MINVERSE(B553:C554)),9))</f>
        <v>0</v>
      </c>
      <c r="L553" cm="1">
        <f t="array" ref="L553">_xlfn.LET(_xlpm.p,_xlfn.ANCHORARRAY(J553),IF(OR(MOD(_xlpm.p,1)),0,SUM(_xlpm.p*{3,1})))</f>
        <v>0</v>
      </c>
    </row>
    <row r="554" spans="1:12">
      <c r="A554" s="2" t="s">
        <v>391</v>
      </c>
      <c r="B554" cm="1">
        <f t="array" ref="B554:C554">--_xlfn.REGEXEXTRACT(A554,"[-\d]+",1)</f>
        <v>92</v>
      </c>
      <c r="C554">
        <v>11</v>
      </c>
      <c r="F554" cm="1">
        <f t="array" ref="F554:G554">IF(A553=0,ROUND(MMULT(_xlfn.ANCHORARRAY(B556),MINVERSE(B554:C555)),9))</f>
        <v>83</v>
      </c>
      <c r="G554">
        <v>15</v>
      </c>
      <c r="H554" cm="1">
        <f t="array" ref="H554">IF(OR(MOD(_xlfn.ANCHORARRAY(F554),1)),0,SUM(_xlfn.ANCHORARRAY(F554)*{3,1}))</f>
        <v>264</v>
      </c>
      <c r="J554" cm="1">
        <f t="array" ref="J554:K554">IF(A553=0,ROUND(MMULT(_xlfn.ANCHORARRAY(B556)+10000000000000,MINVERSE(B554:C555)),9))</f>
        <v>-33824595229.877499</v>
      </c>
      <c r="K554">
        <v>195699444325.22</v>
      </c>
      <c r="L554" cm="1">
        <f t="array" ref="L554">_xlfn.LET(_xlpm.p,_xlfn.ANCHORARRAY(J554),IF(OR(MOD(_xlpm.p,1)),0,SUM(_xlpm.p*{3,1})))</f>
        <v>0</v>
      </c>
    </row>
    <row r="555" spans="1:12">
      <c r="A555" s="2" t="s">
        <v>392</v>
      </c>
      <c r="B555" cm="1">
        <f t="array" ref="B555:C555">--_xlfn.REGEXEXTRACT(A555,"[-\d]+",1)</f>
        <v>67</v>
      </c>
      <c r="C555">
        <v>53</v>
      </c>
      <c r="F555" t="b" cm="1">
        <f t="array" ref="F555">IF(A554=0,ROUND(MMULT(_xlfn.ANCHORARRAY(B557),MINVERSE(B555:C556)),9))</f>
        <v>0</v>
      </c>
      <c r="H555" cm="1">
        <f t="array" ref="H555">IF(OR(MOD(_xlfn.ANCHORARRAY(F555),1)),0,SUM(_xlfn.ANCHORARRAY(F555)*{3,1}))</f>
        <v>0</v>
      </c>
      <c r="J555" t="b" cm="1">
        <f t="array" ref="J555">IF(A554=0,ROUND(MMULT(_xlfn.ANCHORARRAY(B557)+10000000000000,MINVERSE(B555:C556)),9))</f>
        <v>0</v>
      </c>
      <c r="L555" cm="1">
        <f t="array" ref="L555">_xlfn.LET(_xlpm.p,_xlfn.ANCHORARRAY(J555),IF(OR(MOD(_xlpm.p,1)),0,SUM(_xlpm.p*{3,1})))</f>
        <v>0</v>
      </c>
    </row>
    <row r="556" spans="1:12">
      <c r="A556" s="2" t="s">
        <v>393</v>
      </c>
      <c r="B556" cm="1">
        <f t="array" ref="B556:C556">--_xlfn.REGEXEXTRACT(A556,"[-\d]+",1)</f>
        <v>8641</v>
      </c>
      <c r="C556">
        <v>1708</v>
      </c>
      <c r="F556" t="b" cm="1">
        <f t="array" ref="F556">IF(A555=0,ROUND(MMULT(_xlfn.ANCHORARRAY(B558),MINVERSE(B556:C557)),9))</f>
        <v>0</v>
      </c>
      <c r="H556" cm="1">
        <f t="array" ref="H556">IF(OR(MOD(_xlfn.ANCHORARRAY(F556),1)),0,SUM(_xlfn.ANCHORARRAY(F556)*{3,1}))</f>
        <v>0</v>
      </c>
      <c r="J556" t="b" cm="1">
        <f t="array" ref="J556">IF(A555=0,ROUND(MMULT(_xlfn.ANCHORARRAY(B558)+10000000000000,MINVERSE(B556:C557)),9))</f>
        <v>0</v>
      </c>
      <c r="L556" cm="1">
        <f t="array" ref="L556">_xlfn.LET(_xlpm.p,_xlfn.ANCHORARRAY(J556),IF(OR(MOD(_xlpm.p,1)),0,SUM(_xlpm.p*{3,1})))</f>
        <v>0</v>
      </c>
    </row>
    <row r="557" spans="1:12">
      <c r="A557" s="1"/>
      <c r="B557" t="e" cm="1" vm="2">
        <f t="array" ref="B557">--_xlfn.REGEXEXTRACT(A557,"[-\d]+",1)</f>
        <v>#N/A</v>
      </c>
      <c r="F557" t="b" cm="1">
        <f t="array" ref="F557">IF(A556=0,ROUND(MMULT(_xlfn.ANCHORARRAY(B559),MINVERSE(B557:C558)),9))</f>
        <v>0</v>
      </c>
      <c r="H557" cm="1">
        <f t="array" ref="H557">IF(OR(MOD(_xlfn.ANCHORARRAY(F557),1)),0,SUM(_xlfn.ANCHORARRAY(F557)*{3,1}))</f>
        <v>0</v>
      </c>
      <c r="J557" t="b" cm="1">
        <f t="array" ref="J557">IF(A556=0,ROUND(MMULT(_xlfn.ANCHORARRAY(B559)+10000000000000,MINVERSE(B557:C558)),9))</f>
        <v>0</v>
      </c>
      <c r="L557" cm="1">
        <f t="array" ref="L557">_xlfn.LET(_xlpm.p,_xlfn.ANCHORARRAY(J557),IF(OR(MOD(_xlpm.p,1)),0,SUM(_xlpm.p*{3,1})))</f>
        <v>0</v>
      </c>
    </row>
    <row r="558" spans="1:12">
      <c r="A558" s="2" t="s">
        <v>394</v>
      </c>
      <c r="B558" cm="1">
        <f t="array" ref="B558:C558">--_xlfn.REGEXEXTRACT(A558,"[-\d]+",1)</f>
        <v>12</v>
      </c>
      <c r="C558">
        <v>40</v>
      </c>
      <c r="F558" cm="1">
        <f t="array" ref="F558:G558">IF(A557=0,ROUND(MMULT(_xlfn.ANCHORARRAY(B560),MINVERSE(B558:C559)),9))</f>
        <v>-203.86301369899999</v>
      </c>
      <c r="G558">
        <v>332.13698630099998</v>
      </c>
      <c r="H558" cm="1">
        <f t="array" ref="H558">IF(OR(MOD(_xlfn.ANCHORARRAY(F558),1)),0,SUM(_xlfn.ANCHORARRAY(F558)*{3,1}))</f>
        <v>0</v>
      </c>
      <c r="J558" cm="1">
        <f t="array" ref="J558:K558">IF(A557=0,ROUND(MMULT(_xlfn.ANCHORARRAY(B560)+10000000000000,MINVERSE(B558:C559)),9))</f>
        <v>136986301166</v>
      </c>
      <c r="K558">
        <v>136986301702</v>
      </c>
      <c r="L558" cm="1">
        <f t="array" ref="L558">_xlfn.LET(_xlpm.p,_xlfn.ANCHORARRAY(J558),IF(OR(MOD(_xlpm.p,1)),0,SUM(_xlpm.p*{3,1})))</f>
        <v>547945205200</v>
      </c>
    </row>
    <row r="559" spans="1:12">
      <c r="A559" s="2" t="s">
        <v>395</v>
      </c>
      <c r="B559" cm="1">
        <f t="array" ref="B559:C559">--_xlfn.REGEXEXTRACT(A559,"[-\d]+",1)</f>
        <v>61</v>
      </c>
      <c r="C559">
        <v>33</v>
      </c>
      <c r="F559" t="b" cm="1">
        <f t="array" ref="F559">IF(A558=0,ROUND(MMULT(_xlfn.ANCHORARRAY(B561),MINVERSE(B559:C560)),9))</f>
        <v>0</v>
      </c>
      <c r="H559" cm="1">
        <f t="array" ref="H559">IF(OR(MOD(_xlfn.ANCHORARRAY(F559),1)),0,SUM(_xlfn.ANCHORARRAY(F559)*{3,1}))</f>
        <v>0</v>
      </c>
      <c r="J559" t="b" cm="1">
        <f t="array" ref="J559">IF(A558=0,ROUND(MMULT(_xlfn.ANCHORARRAY(B561)+10000000000000,MINVERSE(B559:C560)),9))</f>
        <v>0</v>
      </c>
      <c r="L559" cm="1">
        <f t="array" ref="L559">_xlfn.LET(_xlpm.p,_xlfn.ANCHORARRAY(J559),IF(OR(MOD(_xlpm.p,1)),0,SUM(_xlpm.p*{3,1})))</f>
        <v>0</v>
      </c>
    </row>
    <row r="560" spans="1:12">
      <c r="A560" s="2" t="s">
        <v>396</v>
      </c>
      <c r="B560" cm="1">
        <f t="array" ref="B560:C560">--_xlfn.REGEXEXTRACT(A560,"[-\d]+",1)</f>
        <v>17814</v>
      </c>
      <c r="C560">
        <v>2806</v>
      </c>
      <c r="F560" t="b" cm="1">
        <f t="array" ref="F560">IF(A559=0,ROUND(MMULT(_xlfn.ANCHORARRAY(B562),MINVERSE(B560:C561)),9))</f>
        <v>0</v>
      </c>
      <c r="H560" cm="1">
        <f t="array" ref="H560">IF(OR(MOD(_xlfn.ANCHORARRAY(F560),1)),0,SUM(_xlfn.ANCHORARRAY(F560)*{3,1}))</f>
        <v>0</v>
      </c>
      <c r="J560" t="b" cm="1">
        <f t="array" ref="J560">IF(A559=0,ROUND(MMULT(_xlfn.ANCHORARRAY(B562)+10000000000000,MINVERSE(B560:C561)),9))</f>
        <v>0</v>
      </c>
      <c r="L560" cm="1">
        <f t="array" ref="L560">_xlfn.LET(_xlpm.p,_xlfn.ANCHORARRAY(J560),IF(OR(MOD(_xlpm.p,1)),0,SUM(_xlpm.p*{3,1})))</f>
        <v>0</v>
      </c>
    </row>
    <row r="561" spans="1:12">
      <c r="A561" s="1"/>
      <c r="B561" t="e" cm="1" vm="2">
        <f t="array" ref="B561">--_xlfn.REGEXEXTRACT(A561,"[-\d]+",1)</f>
        <v>#N/A</v>
      </c>
      <c r="F561" t="b" cm="1">
        <f t="array" ref="F561">IF(A560=0,ROUND(MMULT(_xlfn.ANCHORARRAY(B563),MINVERSE(B561:C562)),9))</f>
        <v>0</v>
      </c>
      <c r="H561" cm="1">
        <f t="array" ref="H561">IF(OR(MOD(_xlfn.ANCHORARRAY(F561),1)),0,SUM(_xlfn.ANCHORARRAY(F561)*{3,1}))</f>
        <v>0</v>
      </c>
      <c r="J561" t="b" cm="1">
        <f t="array" ref="J561">IF(A560=0,ROUND(MMULT(_xlfn.ANCHORARRAY(B563)+10000000000000,MINVERSE(B561:C562)),9))</f>
        <v>0</v>
      </c>
      <c r="L561" cm="1">
        <f t="array" ref="L561">_xlfn.LET(_xlpm.p,_xlfn.ANCHORARRAY(J561),IF(OR(MOD(_xlpm.p,1)),0,SUM(_xlpm.p*{3,1})))</f>
        <v>0</v>
      </c>
    </row>
    <row r="562" spans="1:12">
      <c r="A562" s="2" t="s">
        <v>397</v>
      </c>
      <c r="B562" cm="1">
        <f t="array" ref="B562:C562">--_xlfn.REGEXEXTRACT(A562,"[-\d]+",1)</f>
        <v>81</v>
      </c>
      <c r="C562">
        <v>13</v>
      </c>
      <c r="F562" cm="1">
        <f t="array" ref="F562:G562">IF(A561=0,ROUND(MMULT(_xlfn.ANCHORARRAY(B564),MINVERSE(B562:C563)),9))</f>
        <v>42.037731827000002</v>
      </c>
      <c r="G562">
        <v>207.84182477100001</v>
      </c>
      <c r="H562" cm="1">
        <f t="array" ref="H562">IF(OR(MOD(_xlfn.ANCHORARRAY(F562),1)),0,SUM(_xlfn.ANCHORARRAY(F562)*{3,1}))</f>
        <v>0</v>
      </c>
      <c r="J562" cm="1">
        <f t="array" ref="J562:K562">IF(A561=0,ROUND(MMULT(_xlfn.ANCHORARRAY(B564)+10000000000000,MINVERSE(B562:C563)),9))</f>
        <v>100191856789</v>
      </c>
      <c r="K562">
        <v>144958431246</v>
      </c>
      <c r="L562" cm="1">
        <f t="array" ref="L562">_xlfn.LET(_xlpm.p,_xlfn.ANCHORARRAY(J562),IF(OR(MOD(_xlpm.p,1)),0,SUM(_xlpm.p*{3,1})))</f>
        <v>445534001613</v>
      </c>
    </row>
    <row r="563" spans="1:12">
      <c r="A563" s="2" t="s">
        <v>398</v>
      </c>
      <c r="B563" cm="1">
        <f t="array" ref="B563:C563">--_xlfn.REGEXEXTRACT(A563,"[-\d]+",1)</f>
        <v>13</v>
      </c>
      <c r="C563">
        <v>60</v>
      </c>
      <c r="F563" t="b" cm="1">
        <f t="array" ref="F563">IF(A562=0,ROUND(MMULT(_xlfn.ANCHORARRAY(B565),MINVERSE(B563:C564)),9))</f>
        <v>0</v>
      </c>
      <c r="H563" cm="1">
        <f t="array" ref="H563">IF(OR(MOD(_xlfn.ANCHORARRAY(F563),1)),0,SUM(_xlfn.ANCHORARRAY(F563)*{3,1}))</f>
        <v>0</v>
      </c>
      <c r="J563" t="b" cm="1">
        <f t="array" ref="J563">IF(A562=0,ROUND(MMULT(_xlfn.ANCHORARRAY(B565)+10000000000000,MINVERSE(B563:C564)),9))</f>
        <v>0</v>
      </c>
      <c r="L563" cm="1">
        <f t="array" ref="L563">_xlfn.LET(_xlpm.p,_xlfn.ANCHORARRAY(J563),IF(OR(MOD(_xlpm.p,1)),0,SUM(_xlpm.p*{3,1})))</f>
        <v>0</v>
      </c>
    </row>
    <row r="564" spans="1:12">
      <c r="A564" s="2" t="s">
        <v>399</v>
      </c>
      <c r="B564" cm="1">
        <f t="array" ref="B564:C564">--_xlfn.REGEXEXTRACT(A564,"[-\d]+",1)</f>
        <v>6107</v>
      </c>
      <c r="C564">
        <v>13017</v>
      </c>
      <c r="F564" t="b" cm="1">
        <f t="array" ref="F564">IF(A563=0,ROUND(MMULT(_xlfn.ANCHORARRAY(B566),MINVERSE(B564:C565)),9))</f>
        <v>0</v>
      </c>
      <c r="H564" cm="1">
        <f t="array" ref="H564">IF(OR(MOD(_xlfn.ANCHORARRAY(F564),1)),0,SUM(_xlfn.ANCHORARRAY(F564)*{3,1}))</f>
        <v>0</v>
      </c>
      <c r="J564" t="b" cm="1">
        <f t="array" ref="J564">IF(A563=0,ROUND(MMULT(_xlfn.ANCHORARRAY(B566)+10000000000000,MINVERSE(B564:C565)),9))</f>
        <v>0</v>
      </c>
      <c r="L564" cm="1">
        <f t="array" ref="L564">_xlfn.LET(_xlpm.p,_xlfn.ANCHORARRAY(J564),IF(OR(MOD(_xlpm.p,1)),0,SUM(_xlpm.p*{3,1})))</f>
        <v>0</v>
      </c>
    </row>
    <row r="565" spans="1:12">
      <c r="A565" s="1"/>
      <c r="B565" t="e" cm="1" vm="2">
        <f t="array" ref="B565">--_xlfn.REGEXEXTRACT(A565,"[-\d]+",1)</f>
        <v>#N/A</v>
      </c>
      <c r="F565" t="b" cm="1">
        <f t="array" ref="F565">IF(A564=0,ROUND(MMULT(_xlfn.ANCHORARRAY(B567),MINVERSE(B565:C566)),9))</f>
        <v>0</v>
      </c>
      <c r="H565" cm="1">
        <f t="array" ref="H565">IF(OR(MOD(_xlfn.ANCHORARRAY(F565),1)),0,SUM(_xlfn.ANCHORARRAY(F565)*{3,1}))</f>
        <v>0</v>
      </c>
      <c r="J565" t="b" cm="1">
        <f t="array" ref="J565">IF(A564=0,ROUND(MMULT(_xlfn.ANCHORARRAY(B567)+10000000000000,MINVERSE(B565:C566)),9))</f>
        <v>0</v>
      </c>
      <c r="L565" cm="1">
        <f t="array" ref="L565">_xlfn.LET(_xlpm.p,_xlfn.ANCHORARRAY(J565),IF(OR(MOD(_xlpm.p,1)),0,SUM(_xlpm.p*{3,1})))</f>
        <v>0</v>
      </c>
    </row>
    <row r="566" spans="1:12">
      <c r="A566" s="2" t="s">
        <v>400</v>
      </c>
      <c r="B566" cm="1">
        <f t="array" ref="B566:C566">--_xlfn.REGEXEXTRACT(A566,"[-\d]+",1)</f>
        <v>55</v>
      </c>
      <c r="C566">
        <v>26</v>
      </c>
      <c r="F566" cm="1">
        <f t="array" ref="F566:G566">IF(A565=0,ROUND(MMULT(_xlfn.ANCHORARRAY(B568),MINVERSE(B566:C567)),9))</f>
        <v>286.36176935200001</v>
      </c>
      <c r="G566">
        <v>197.268562401</v>
      </c>
      <c r="H566" cm="1">
        <f t="array" ref="H566">IF(OR(MOD(_xlfn.ANCHORARRAY(F566),1)),0,SUM(_xlfn.ANCHORARRAY(F566)*{3,1}))</f>
        <v>0</v>
      </c>
      <c r="J566" cm="1">
        <f t="array" ref="J566:K566">IF(A565=0,ROUND(MMULT(_xlfn.ANCHORARRAY(B568)+10000000000000,MINVERSE(B566:C567)),9))</f>
        <v>102685624299</v>
      </c>
      <c r="K566">
        <v>229067930687</v>
      </c>
      <c r="L566" cm="1">
        <f t="array" ref="L566">_xlfn.LET(_xlpm.p,_xlfn.ANCHORARRAY(J566),IF(OR(MOD(_xlpm.p,1)),0,SUM(_xlpm.p*{3,1})))</f>
        <v>537124803584</v>
      </c>
    </row>
    <row r="567" spans="1:12">
      <c r="A567" s="2" t="s">
        <v>401</v>
      </c>
      <c r="B567" cm="1">
        <f t="array" ref="B567:C567">--_xlfn.REGEXEXTRACT(A567,"[-\d]+",1)</f>
        <v>19</v>
      </c>
      <c r="C567">
        <v>32</v>
      </c>
      <c r="F567" t="b" cm="1">
        <f t="array" ref="F567">IF(A566=0,ROUND(MMULT(_xlfn.ANCHORARRAY(B569),MINVERSE(B567:C568)),9))</f>
        <v>0</v>
      </c>
      <c r="H567" cm="1">
        <f t="array" ref="H567">IF(OR(MOD(_xlfn.ANCHORARRAY(F567),1)),0,SUM(_xlfn.ANCHORARRAY(F567)*{3,1}))</f>
        <v>0</v>
      </c>
      <c r="J567" t="b" cm="1">
        <f t="array" ref="J567">IF(A566=0,ROUND(MMULT(_xlfn.ANCHORARRAY(B569)+10000000000000,MINVERSE(B567:C568)),9))</f>
        <v>0</v>
      </c>
      <c r="L567" cm="1">
        <f t="array" ref="L567">_xlfn.LET(_xlpm.p,_xlfn.ANCHORARRAY(J567),IF(OR(MOD(_xlpm.p,1)),0,SUM(_xlpm.p*{3,1})))</f>
        <v>0</v>
      </c>
    </row>
    <row r="568" spans="1:12">
      <c r="A568" s="2" t="s">
        <v>402</v>
      </c>
      <c r="B568" cm="1">
        <f t="array" ref="B568:C568">--_xlfn.REGEXEXTRACT(A568,"[-\d]+",1)</f>
        <v>19498</v>
      </c>
      <c r="C568">
        <v>13758</v>
      </c>
      <c r="F568" t="b" cm="1">
        <f t="array" ref="F568">IF(A567=0,ROUND(MMULT(_xlfn.ANCHORARRAY(B570),MINVERSE(B568:C569)),9))</f>
        <v>0</v>
      </c>
      <c r="H568" cm="1">
        <f t="array" ref="H568">IF(OR(MOD(_xlfn.ANCHORARRAY(F568),1)),0,SUM(_xlfn.ANCHORARRAY(F568)*{3,1}))</f>
        <v>0</v>
      </c>
      <c r="J568" t="b" cm="1">
        <f t="array" ref="J568">IF(A567=0,ROUND(MMULT(_xlfn.ANCHORARRAY(B570)+10000000000000,MINVERSE(B568:C569)),9))</f>
        <v>0</v>
      </c>
      <c r="L568" cm="1">
        <f t="array" ref="L568">_xlfn.LET(_xlpm.p,_xlfn.ANCHORARRAY(J568),IF(OR(MOD(_xlpm.p,1)),0,SUM(_xlpm.p*{3,1})))</f>
        <v>0</v>
      </c>
    </row>
    <row r="569" spans="1:12">
      <c r="A569" s="1"/>
      <c r="B569" t="e" cm="1" vm="2">
        <f t="array" ref="B569">--_xlfn.REGEXEXTRACT(A569,"[-\d]+",1)</f>
        <v>#N/A</v>
      </c>
      <c r="F569" t="b" cm="1">
        <f t="array" ref="F569">IF(A568=0,ROUND(MMULT(_xlfn.ANCHORARRAY(B571),MINVERSE(B569:C570)),9))</f>
        <v>0</v>
      </c>
      <c r="H569" cm="1">
        <f t="array" ref="H569">IF(OR(MOD(_xlfn.ANCHORARRAY(F569),1)),0,SUM(_xlfn.ANCHORARRAY(F569)*{3,1}))</f>
        <v>0</v>
      </c>
      <c r="J569" t="b" cm="1">
        <f t="array" ref="J569">IF(A568=0,ROUND(MMULT(_xlfn.ANCHORARRAY(B571)+10000000000000,MINVERSE(B569:C570)),9))</f>
        <v>0</v>
      </c>
      <c r="L569" cm="1">
        <f t="array" ref="L569">_xlfn.LET(_xlpm.p,_xlfn.ANCHORARRAY(J569),IF(OR(MOD(_xlpm.p,1)),0,SUM(_xlpm.p*{3,1})))</f>
        <v>0</v>
      </c>
    </row>
    <row r="570" spans="1:12">
      <c r="A570" s="2" t="s">
        <v>403</v>
      </c>
      <c r="B570" cm="1">
        <f t="array" ref="B570:C570">--_xlfn.REGEXEXTRACT(A570,"[-\d]+",1)</f>
        <v>86</v>
      </c>
      <c r="C570">
        <v>12</v>
      </c>
      <c r="F570" cm="1">
        <f t="array" ref="F570:G570">IF(A569=0,ROUND(MMULT(_xlfn.ANCHORARRAY(B572),MINVERSE(B570:C571)),9))</f>
        <v>40</v>
      </c>
      <c r="G570">
        <v>35</v>
      </c>
      <c r="H570" cm="1">
        <f t="array" ref="H570">IF(OR(MOD(_xlfn.ANCHORARRAY(F570),1)),0,SUM(_xlfn.ANCHORARRAY(F570)*{3,1}))</f>
        <v>155</v>
      </c>
      <c r="J570" cm="1">
        <f t="array" ref="J570:K570">IF(A569=0,ROUND(MMULT(_xlfn.ANCHORARRAY(B572)+10000000000000,MINVERSE(B570:C571)),9))</f>
        <v>58445353634.389297</v>
      </c>
      <c r="K570">
        <v>216247808334.23999</v>
      </c>
      <c r="L570" cm="1">
        <f t="array" ref="L570">_xlfn.LET(_xlpm.p,_xlfn.ANCHORARRAY(J570),IF(OR(MOD(_xlpm.p,1)),0,SUM(_xlpm.p*{3,1})))</f>
        <v>0</v>
      </c>
    </row>
    <row r="571" spans="1:12">
      <c r="A571" s="2" t="s">
        <v>404</v>
      </c>
      <c r="B571" cm="1">
        <f t="array" ref="B571:C571">--_xlfn.REGEXEXTRACT(A571,"[-\d]+",1)</f>
        <v>23</v>
      </c>
      <c r="C571">
        <v>43</v>
      </c>
      <c r="F571" t="b" cm="1">
        <f t="array" ref="F571">IF(A570=0,ROUND(MMULT(_xlfn.ANCHORARRAY(B573),MINVERSE(B571:C572)),9))</f>
        <v>0</v>
      </c>
      <c r="H571" cm="1">
        <f t="array" ref="H571">IF(OR(MOD(_xlfn.ANCHORARRAY(F571),1)),0,SUM(_xlfn.ANCHORARRAY(F571)*{3,1}))</f>
        <v>0</v>
      </c>
      <c r="J571" t="b" cm="1">
        <f t="array" ref="J571">IF(A570=0,ROUND(MMULT(_xlfn.ANCHORARRAY(B573)+10000000000000,MINVERSE(B571:C572)),9))</f>
        <v>0</v>
      </c>
      <c r="L571" cm="1">
        <f t="array" ref="L571">_xlfn.LET(_xlpm.p,_xlfn.ANCHORARRAY(J571),IF(OR(MOD(_xlpm.p,1)),0,SUM(_xlpm.p*{3,1})))</f>
        <v>0</v>
      </c>
    </row>
    <row r="572" spans="1:12">
      <c r="A572" s="2" t="s">
        <v>405</v>
      </c>
      <c r="B572" cm="1">
        <f t="array" ref="B572:C572">--_xlfn.REGEXEXTRACT(A572,"[-\d]+",1)</f>
        <v>4245</v>
      </c>
      <c r="C572">
        <v>1985</v>
      </c>
      <c r="F572" t="b" cm="1">
        <f t="array" ref="F572">IF(A571=0,ROUND(MMULT(_xlfn.ANCHORARRAY(B574),MINVERSE(B572:C573)),9))</f>
        <v>0</v>
      </c>
      <c r="H572" cm="1">
        <f t="array" ref="H572">IF(OR(MOD(_xlfn.ANCHORARRAY(F572),1)),0,SUM(_xlfn.ANCHORARRAY(F572)*{3,1}))</f>
        <v>0</v>
      </c>
      <c r="J572" t="b" cm="1">
        <f t="array" ref="J572">IF(A571=0,ROUND(MMULT(_xlfn.ANCHORARRAY(B574)+10000000000000,MINVERSE(B572:C573)),9))</f>
        <v>0</v>
      </c>
      <c r="L572" cm="1">
        <f t="array" ref="L572">_xlfn.LET(_xlpm.p,_xlfn.ANCHORARRAY(J572),IF(OR(MOD(_xlpm.p,1)),0,SUM(_xlpm.p*{3,1})))</f>
        <v>0</v>
      </c>
    </row>
    <row r="573" spans="1:12">
      <c r="A573" s="1"/>
      <c r="B573" t="e" cm="1" vm="2">
        <f t="array" ref="B573">--_xlfn.REGEXEXTRACT(A573,"[-\d]+",1)</f>
        <v>#N/A</v>
      </c>
      <c r="F573" t="b" cm="1">
        <f t="array" ref="F573">IF(A572=0,ROUND(MMULT(_xlfn.ANCHORARRAY(B575),MINVERSE(B573:C574)),9))</f>
        <v>0</v>
      </c>
      <c r="H573" cm="1">
        <f t="array" ref="H573">IF(OR(MOD(_xlfn.ANCHORARRAY(F573),1)),0,SUM(_xlfn.ANCHORARRAY(F573)*{3,1}))</f>
        <v>0</v>
      </c>
      <c r="J573" t="b" cm="1">
        <f t="array" ref="J573">IF(A572=0,ROUND(MMULT(_xlfn.ANCHORARRAY(B575)+10000000000000,MINVERSE(B573:C574)),9))</f>
        <v>0</v>
      </c>
      <c r="L573" cm="1">
        <f t="array" ref="L573">_xlfn.LET(_xlpm.p,_xlfn.ANCHORARRAY(J573),IF(OR(MOD(_xlpm.p,1)),0,SUM(_xlpm.p*{3,1})))</f>
        <v>0</v>
      </c>
    </row>
    <row r="574" spans="1:12">
      <c r="A574" s="2" t="s">
        <v>406</v>
      </c>
      <c r="B574" cm="1">
        <f t="array" ref="B574:C574">--_xlfn.REGEXEXTRACT(A574,"[-\d]+",1)</f>
        <v>12</v>
      </c>
      <c r="C574">
        <v>46</v>
      </c>
      <c r="F574" cm="1">
        <f t="array" ref="F574:G574">IF(A573=0,ROUND(MMULT(_xlfn.ANCHORARRAY(B576),MINVERSE(B574:C575)),9))</f>
        <v>136.87295825800001</v>
      </c>
      <c r="G574">
        <v>135.486993345</v>
      </c>
      <c r="H574" cm="1">
        <f t="array" ref="H574">IF(OR(MOD(_xlfn.ANCHORARRAY(F574),1)),0,SUM(_xlfn.ANCHORARRAY(F574)*{3,1}))</f>
        <v>0</v>
      </c>
      <c r="J574" cm="1">
        <f t="array" ref="J574:K574">IF(A573=0,ROUND(MMULT(_xlfn.ANCHORARRAY(B576)+10000000000000,MINVERSE(B574:C575)),9))</f>
        <v>190562613567</v>
      </c>
      <c r="K574">
        <v>102843315320</v>
      </c>
      <c r="L574" cm="1">
        <f t="array" ref="L574">_xlfn.LET(_xlpm.p,_xlfn.ANCHORARRAY(J574),IF(OR(MOD(_xlpm.p,1)),0,SUM(_xlpm.p*{3,1})))</f>
        <v>674531156021</v>
      </c>
    </row>
    <row r="575" spans="1:12">
      <c r="A575" s="2" t="s">
        <v>407</v>
      </c>
      <c r="B575" cm="1">
        <f t="array" ref="B575:C575">--_xlfn.REGEXEXTRACT(A575,"[-\d]+",1)</f>
        <v>75</v>
      </c>
      <c r="C575">
        <v>12</v>
      </c>
      <c r="F575" t="b" cm="1">
        <f t="array" ref="F575">IF(A574=0,ROUND(MMULT(_xlfn.ANCHORARRAY(B577),MINVERSE(B575:C576)),9))</f>
        <v>0</v>
      </c>
      <c r="H575" cm="1">
        <f t="array" ref="H575">IF(OR(MOD(_xlfn.ANCHORARRAY(F575),1)),0,SUM(_xlfn.ANCHORARRAY(F575)*{3,1}))</f>
        <v>0</v>
      </c>
      <c r="J575" t="b" cm="1">
        <f t="array" ref="J575">IF(A574=0,ROUND(MMULT(_xlfn.ANCHORARRAY(B577)+10000000000000,MINVERSE(B575:C576)),9))</f>
        <v>0</v>
      </c>
      <c r="L575" cm="1">
        <f t="array" ref="L575">_xlfn.LET(_xlpm.p,_xlfn.ANCHORARRAY(J575),IF(OR(MOD(_xlpm.p,1)),0,SUM(_xlpm.p*{3,1})))</f>
        <v>0</v>
      </c>
    </row>
    <row r="576" spans="1:12">
      <c r="A576" s="2" t="s">
        <v>408</v>
      </c>
      <c r="B576" cm="1">
        <f t="array" ref="B576:C576">--_xlfn.REGEXEXTRACT(A576,"[-\d]+",1)</f>
        <v>11804</v>
      </c>
      <c r="C576">
        <v>7922</v>
      </c>
      <c r="F576" t="b" cm="1">
        <f t="array" ref="F576">IF(A575=0,ROUND(MMULT(_xlfn.ANCHORARRAY(B578),MINVERSE(B576:C577)),9))</f>
        <v>0</v>
      </c>
      <c r="H576" cm="1">
        <f t="array" ref="H576">IF(OR(MOD(_xlfn.ANCHORARRAY(F576),1)),0,SUM(_xlfn.ANCHORARRAY(F576)*{3,1}))</f>
        <v>0</v>
      </c>
      <c r="J576" t="b" cm="1">
        <f t="array" ref="J576">IF(A575=0,ROUND(MMULT(_xlfn.ANCHORARRAY(B578)+10000000000000,MINVERSE(B576:C577)),9))</f>
        <v>0</v>
      </c>
      <c r="L576" cm="1">
        <f t="array" ref="L576">_xlfn.LET(_xlpm.p,_xlfn.ANCHORARRAY(J576),IF(OR(MOD(_xlpm.p,1)),0,SUM(_xlpm.p*{3,1})))</f>
        <v>0</v>
      </c>
    </row>
    <row r="577" spans="1:12">
      <c r="A577" s="1"/>
      <c r="B577" t="e" cm="1" vm="2">
        <f t="array" ref="B577">--_xlfn.REGEXEXTRACT(A577,"[-\d]+",1)</f>
        <v>#N/A</v>
      </c>
      <c r="F577" t="b" cm="1">
        <f t="array" ref="F577">IF(A576=0,ROUND(MMULT(_xlfn.ANCHORARRAY(B579),MINVERSE(B577:C578)),9))</f>
        <v>0</v>
      </c>
      <c r="H577" cm="1">
        <f t="array" ref="H577">IF(OR(MOD(_xlfn.ANCHORARRAY(F577),1)),0,SUM(_xlfn.ANCHORARRAY(F577)*{3,1}))</f>
        <v>0</v>
      </c>
      <c r="J577" t="b" cm="1">
        <f t="array" ref="J577">IF(A576=0,ROUND(MMULT(_xlfn.ANCHORARRAY(B579)+10000000000000,MINVERSE(B577:C578)),9))</f>
        <v>0</v>
      </c>
      <c r="L577" cm="1">
        <f t="array" ref="L577">_xlfn.LET(_xlpm.p,_xlfn.ANCHORARRAY(J577),IF(OR(MOD(_xlpm.p,1)),0,SUM(_xlpm.p*{3,1})))</f>
        <v>0</v>
      </c>
    </row>
    <row r="578" spans="1:12">
      <c r="A578" s="2" t="s">
        <v>409</v>
      </c>
      <c r="B578" cm="1">
        <f t="array" ref="B578:C578">--_xlfn.REGEXEXTRACT(A578,"[-\d]+",1)</f>
        <v>15</v>
      </c>
      <c r="C578">
        <v>49</v>
      </c>
      <c r="F578" cm="1">
        <f t="array" ref="F578:G578">IF(A577=0,ROUND(MMULT(_xlfn.ANCHORARRAY(B580),MINVERSE(B578:C579)),9))</f>
        <v>97.190812721</v>
      </c>
      <c r="G578">
        <v>350.69375736199999</v>
      </c>
      <c r="H578" cm="1">
        <f t="array" ref="H578">IF(OR(MOD(_xlfn.ANCHORARRAY(F578),1)),0,SUM(_xlfn.ANCHORARRAY(F578)*{3,1}))</f>
        <v>0</v>
      </c>
      <c r="J578" cm="1">
        <f t="array" ref="J578:K578">IF(A577=0,ROUND(MMULT(_xlfn.ANCHORARRAY(B580)+10000000000000,MINVERSE(B578:C579)),9))</f>
        <v>106007067235</v>
      </c>
      <c r="K578">
        <v>200235571611</v>
      </c>
      <c r="L578" cm="1">
        <f t="array" ref="L578">_xlfn.LET(_xlpm.p,_xlfn.ANCHORARRAY(J578),IF(OR(MOD(_xlpm.p,1)),0,SUM(_xlpm.p*{3,1})))</f>
        <v>518256773316</v>
      </c>
    </row>
    <row r="579" spans="1:12">
      <c r="A579" s="2" t="s">
        <v>410</v>
      </c>
      <c r="B579" cm="1">
        <f t="array" ref="B579:C579">--_xlfn.REGEXEXTRACT(A579,"[-\d]+",1)</f>
        <v>42</v>
      </c>
      <c r="C579">
        <v>24</v>
      </c>
      <c r="F579" t="b" cm="1">
        <f t="array" ref="F579">IF(A578=0,ROUND(MMULT(_xlfn.ANCHORARRAY(B581),MINVERSE(B579:C580)),9))</f>
        <v>0</v>
      </c>
      <c r="H579" cm="1">
        <f t="array" ref="H579">IF(OR(MOD(_xlfn.ANCHORARRAY(F579),1)),0,SUM(_xlfn.ANCHORARRAY(F579)*{3,1}))</f>
        <v>0</v>
      </c>
      <c r="J579" t="b" cm="1">
        <f t="array" ref="J579">IF(A578=0,ROUND(MMULT(_xlfn.ANCHORARRAY(B581)+10000000000000,MINVERSE(B579:C580)),9))</f>
        <v>0</v>
      </c>
      <c r="L579" cm="1">
        <f t="array" ref="L579">_xlfn.LET(_xlpm.p,_xlfn.ANCHORARRAY(J579),IF(OR(MOD(_xlpm.p,1)),0,SUM(_xlpm.p*{3,1})))</f>
        <v>0</v>
      </c>
    </row>
    <row r="580" spans="1:12">
      <c r="A580" s="2" t="s">
        <v>411</v>
      </c>
      <c r="B580" cm="1">
        <f t="array" ref="B580:C580">--_xlfn.REGEXEXTRACT(A580,"[-\d]+",1)</f>
        <v>16187</v>
      </c>
      <c r="C580">
        <v>13179</v>
      </c>
      <c r="F580" t="b" cm="1">
        <f t="array" ref="F580">IF(A579=0,ROUND(MMULT(_xlfn.ANCHORARRAY(B582),MINVERSE(B580:C581)),9))</f>
        <v>0</v>
      </c>
      <c r="H580" cm="1">
        <f t="array" ref="H580">IF(OR(MOD(_xlfn.ANCHORARRAY(F580),1)),0,SUM(_xlfn.ANCHORARRAY(F580)*{3,1}))</f>
        <v>0</v>
      </c>
      <c r="J580" t="b" cm="1">
        <f t="array" ref="J580">IF(A579=0,ROUND(MMULT(_xlfn.ANCHORARRAY(B582)+10000000000000,MINVERSE(B580:C581)),9))</f>
        <v>0</v>
      </c>
      <c r="L580" cm="1">
        <f t="array" ref="L580">_xlfn.LET(_xlpm.p,_xlfn.ANCHORARRAY(J580),IF(OR(MOD(_xlpm.p,1)),0,SUM(_xlpm.p*{3,1})))</f>
        <v>0</v>
      </c>
    </row>
    <row r="581" spans="1:12">
      <c r="A581" s="1"/>
      <c r="B581" t="e" cm="1" vm="2">
        <f t="array" ref="B581">--_xlfn.REGEXEXTRACT(A581,"[-\d]+",1)</f>
        <v>#N/A</v>
      </c>
      <c r="F581" t="b" cm="1">
        <f t="array" ref="F581">IF(A580=0,ROUND(MMULT(_xlfn.ANCHORARRAY(B583),MINVERSE(B581:C582)),9))</f>
        <v>0</v>
      </c>
      <c r="H581" cm="1">
        <f t="array" ref="H581">IF(OR(MOD(_xlfn.ANCHORARRAY(F581),1)),0,SUM(_xlfn.ANCHORARRAY(F581)*{3,1}))</f>
        <v>0</v>
      </c>
      <c r="J581" t="b" cm="1">
        <f t="array" ref="J581">IF(A580=0,ROUND(MMULT(_xlfn.ANCHORARRAY(B583)+10000000000000,MINVERSE(B581:C582)),9))</f>
        <v>0</v>
      </c>
      <c r="L581" cm="1">
        <f t="array" ref="L581">_xlfn.LET(_xlpm.p,_xlfn.ANCHORARRAY(J581),IF(OR(MOD(_xlpm.p,1)),0,SUM(_xlpm.p*{3,1})))</f>
        <v>0</v>
      </c>
    </row>
    <row r="582" spans="1:12">
      <c r="A582" s="2" t="s">
        <v>412</v>
      </c>
      <c r="B582" cm="1">
        <f t="array" ref="B582:C582">--_xlfn.REGEXEXTRACT(A582,"[-\d]+",1)</f>
        <v>23</v>
      </c>
      <c r="C582">
        <v>53</v>
      </c>
      <c r="F582" cm="1">
        <f t="array" ref="F582:G582">IF(A581=0,ROUND(MMULT(_xlfn.ANCHORARRAY(B584),MINVERSE(B582:C583)),9))</f>
        <v>-18.334503950999999</v>
      </c>
      <c r="G582">
        <v>170.69095698000001</v>
      </c>
      <c r="H582" cm="1">
        <f t="array" ref="H582">IF(OR(MOD(_xlfn.ANCHORARRAY(F582),1)),0,SUM(_xlfn.ANCHORARRAY(F582)*{3,1}))</f>
        <v>0</v>
      </c>
      <c r="J582" cm="1">
        <f t="array" ref="J582:K582">IF(A581=0,ROUND(MMULT(_xlfn.ANCHORARRAY(B584)+10000000000000,MINVERSE(B582:C583)),9))</f>
        <v>114135206303</v>
      </c>
      <c r="K582">
        <v>131694469003</v>
      </c>
      <c r="L582" cm="1">
        <f t="array" ref="L582">_xlfn.LET(_xlpm.p,_xlfn.ANCHORARRAY(J582),IF(OR(MOD(_xlpm.p,1)),0,SUM(_xlpm.p*{3,1})))</f>
        <v>474100087912</v>
      </c>
    </row>
    <row r="583" spans="1:12">
      <c r="A583" s="2" t="s">
        <v>413</v>
      </c>
      <c r="B583" cm="1">
        <f t="array" ref="B583:C583">--_xlfn.REGEXEXTRACT(A583,"[-\d]+",1)</f>
        <v>56</v>
      </c>
      <c r="C583">
        <v>30</v>
      </c>
      <c r="F583" t="b" cm="1">
        <f t="array" ref="F583">IF(A582=0,ROUND(MMULT(_xlfn.ANCHORARRAY(B585),MINVERSE(B583:C584)),9))</f>
        <v>0</v>
      </c>
      <c r="H583" cm="1">
        <f t="array" ref="H583">IF(OR(MOD(_xlfn.ANCHORARRAY(F583),1)),0,SUM(_xlfn.ANCHORARRAY(F583)*{3,1}))</f>
        <v>0</v>
      </c>
      <c r="J583" t="b" cm="1">
        <f t="array" ref="J583">IF(A582=0,ROUND(MMULT(_xlfn.ANCHORARRAY(B585)+10000000000000,MINVERSE(B583:C584)),9))</f>
        <v>0</v>
      </c>
      <c r="L583" cm="1">
        <f t="array" ref="L583">_xlfn.LET(_xlpm.p,_xlfn.ANCHORARRAY(J583),IF(OR(MOD(_xlpm.p,1)),0,SUM(_xlpm.p*{3,1})))</f>
        <v>0</v>
      </c>
    </row>
    <row r="584" spans="1:12">
      <c r="A584" s="2" t="s">
        <v>414</v>
      </c>
      <c r="B584" cm="1">
        <f t="array" ref="B584:C584">--_xlfn.REGEXEXTRACT(A584,"[-\d]+",1)</f>
        <v>9137</v>
      </c>
      <c r="C584">
        <v>4149</v>
      </c>
      <c r="F584" t="b" cm="1">
        <f t="array" ref="F584">IF(A583=0,ROUND(MMULT(_xlfn.ANCHORARRAY(B586),MINVERSE(B584:C585)),9))</f>
        <v>0</v>
      </c>
      <c r="H584" cm="1">
        <f t="array" ref="H584">IF(OR(MOD(_xlfn.ANCHORARRAY(F584),1)),0,SUM(_xlfn.ANCHORARRAY(F584)*{3,1}))</f>
        <v>0</v>
      </c>
      <c r="J584" t="b" cm="1">
        <f t="array" ref="J584">IF(A583=0,ROUND(MMULT(_xlfn.ANCHORARRAY(B586)+10000000000000,MINVERSE(B584:C585)),9))</f>
        <v>0</v>
      </c>
      <c r="L584" cm="1">
        <f t="array" ref="L584">_xlfn.LET(_xlpm.p,_xlfn.ANCHORARRAY(J584),IF(OR(MOD(_xlpm.p,1)),0,SUM(_xlpm.p*{3,1})))</f>
        <v>0</v>
      </c>
    </row>
    <row r="585" spans="1:12">
      <c r="A585" s="1"/>
      <c r="B585" t="e" cm="1" vm="2">
        <f t="array" ref="B585">--_xlfn.REGEXEXTRACT(A585,"[-\d]+",1)</f>
        <v>#N/A</v>
      </c>
      <c r="F585" t="b" cm="1">
        <f t="array" ref="F585">IF(A584=0,ROUND(MMULT(_xlfn.ANCHORARRAY(B587),MINVERSE(B585:C586)),9))</f>
        <v>0</v>
      </c>
      <c r="H585" cm="1">
        <f t="array" ref="H585">IF(OR(MOD(_xlfn.ANCHORARRAY(F585),1)),0,SUM(_xlfn.ANCHORARRAY(F585)*{3,1}))</f>
        <v>0</v>
      </c>
      <c r="J585" t="b" cm="1">
        <f t="array" ref="J585">IF(A584=0,ROUND(MMULT(_xlfn.ANCHORARRAY(B587)+10000000000000,MINVERSE(B585:C586)),9))</f>
        <v>0</v>
      </c>
      <c r="L585" cm="1">
        <f t="array" ref="L585">_xlfn.LET(_xlpm.p,_xlfn.ANCHORARRAY(J585),IF(OR(MOD(_xlpm.p,1)),0,SUM(_xlpm.p*{3,1})))</f>
        <v>0</v>
      </c>
    </row>
    <row r="586" spans="1:12">
      <c r="A586" s="2" t="s">
        <v>415</v>
      </c>
      <c r="B586" cm="1">
        <f t="array" ref="B586:C586">--_xlfn.REGEXEXTRACT(A586,"[-\d]+",1)</f>
        <v>60</v>
      </c>
      <c r="C586">
        <v>18</v>
      </c>
      <c r="F586" cm="1">
        <f t="array" ref="F586:G586">IF(A585=0,ROUND(MMULT(_xlfn.ANCHORARRAY(B588),MINVERSE(B586:C587)),9))</f>
        <v>218.55913978500001</v>
      </c>
      <c r="G586">
        <v>-0.45161290300000001</v>
      </c>
      <c r="H586" cm="1">
        <f t="array" ref="H586">IF(OR(MOD(_xlfn.ANCHORARRAY(F586),1)),0,SUM(_xlfn.ANCHORARRAY(F586)*{3,1}))</f>
        <v>0</v>
      </c>
      <c r="J586" cm="1">
        <f t="array" ref="J586:K586">IF(A585=0,ROUND(MMULT(_xlfn.ANCHORARRAY(B588)+10000000000000,MINVERSE(B586:C587)),9))</f>
        <v>110215053982</v>
      </c>
      <c r="K586">
        <v>112903225806</v>
      </c>
      <c r="L586" cm="1">
        <f t="array" ref="L586">_xlfn.LET(_xlpm.p,_xlfn.ANCHORARRAY(J586),IF(OR(MOD(_xlpm.p,1)),0,SUM(_xlpm.p*{3,1})))</f>
        <v>443548387752</v>
      </c>
    </row>
    <row r="587" spans="1:12">
      <c r="A587" s="2" t="s">
        <v>416</v>
      </c>
      <c r="B587" cm="1">
        <f t="array" ref="B587:C587">--_xlfn.REGEXEXTRACT(A587,"[-\d]+",1)</f>
        <v>30</v>
      </c>
      <c r="C587">
        <v>71</v>
      </c>
      <c r="F587" t="b" cm="1">
        <f t="array" ref="F587">IF(A586=0,ROUND(MMULT(_xlfn.ANCHORARRAY(B589),MINVERSE(B587:C588)),9))</f>
        <v>0</v>
      </c>
      <c r="H587" cm="1">
        <f t="array" ref="H587">IF(OR(MOD(_xlfn.ANCHORARRAY(F587),1)),0,SUM(_xlfn.ANCHORARRAY(F587)*{3,1}))</f>
        <v>0</v>
      </c>
      <c r="J587" t="b" cm="1">
        <f t="array" ref="J587">IF(A586=0,ROUND(MMULT(_xlfn.ANCHORARRAY(B589)+10000000000000,MINVERSE(B587:C588)),9))</f>
        <v>0</v>
      </c>
      <c r="L587" cm="1">
        <f t="array" ref="L587">_xlfn.LET(_xlpm.p,_xlfn.ANCHORARRAY(J587),IF(OR(MOD(_xlpm.p,1)),0,SUM(_xlpm.p*{3,1})))</f>
        <v>0</v>
      </c>
    </row>
    <row r="588" spans="1:12">
      <c r="A588" s="2" t="s">
        <v>417</v>
      </c>
      <c r="B588" cm="1">
        <f t="array" ref="B588:C588">--_xlfn.REGEXEXTRACT(A588,"[-\d]+",1)</f>
        <v>13100</v>
      </c>
      <c r="C588">
        <v>3902</v>
      </c>
      <c r="F588" t="b" cm="1">
        <f t="array" ref="F588">IF(A587=0,ROUND(MMULT(_xlfn.ANCHORARRAY(B590),MINVERSE(B588:C589)),9))</f>
        <v>0</v>
      </c>
      <c r="H588" cm="1">
        <f t="array" ref="H588">IF(OR(MOD(_xlfn.ANCHORARRAY(F588),1)),0,SUM(_xlfn.ANCHORARRAY(F588)*{3,1}))</f>
        <v>0</v>
      </c>
      <c r="J588" t="b" cm="1">
        <f t="array" ref="J588">IF(A587=0,ROUND(MMULT(_xlfn.ANCHORARRAY(B590)+10000000000000,MINVERSE(B588:C589)),9))</f>
        <v>0</v>
      </c>
      <c r="L588" cm="1">
        <f t="array" ref="L588">_xlfn.LET(_xlpm.p,_xlfn.ANCHORARRAY(J588),IF(OR(MOD(_xlpm.p,1)),0,SUM(_xlpm.p*{3,1})))</f>
        <v>0</v>
      </c>
    </row>
    <row r="589" spans="1:12">
      <c r="A589" s="1"/>
      <c r="B589" t="e" cm="1" vm="2">
        <f t="array" ref="B589">--_xlfn.REGEXEXTRACT(A589,"[-\d]+",1)</f>
        <v>#N/A</v>
      </c>
      <c r="F589" t="b" cm="1">
        <f t="array" ref="F589">IF(A588=0,ROUND(MMULT(_xlfn.ANCHORARRAY(B591),MINVERSE(B589:C590)),9))</f>
        <v>0</v>
      </c>
      <c r="H589" cm="1">
        <f t="array" ref="H589">IF(OR(MOD(_xlfn.ANCHORARRAY(F589),1)),0,SUM(_xlfn.ANCHORARRAY(F589)*{3,1}))</f>
        <v>0</v>
      </c>
      <c r="J589" t="b" cm="1">
        <f t="array" ref="J589">IF(A588=0,ROUND(MMULT(_xlfn.ANCHORARRAY(B591)+10000000000000,MINVERSE(B589:C590)),9))</f>
        <v>0</v>
      </c>
      <c r="L589" cm="1">
        <f t="array" ref="L589">_xlfn.LET(_xlpm.p,_xlfn.ANCHORARRAY(J589),IF(OR(MOD(_xlpm.p,1)),0,SUM(_xlpm.p*{3,1})))</f>
        <v>0</v>
      </c>
    </row>
    <row r="590" spans="1:12">
      <c r="A590" s="2" t="s">
        <v>418</v>
      </c>
      <c r="B590" cm="1">
        <f t="array" ref="B590:C590">--_xlfn.REGEXEXTRACT(A590,"[-\d]+",1)</f>
        <v>86</v>
      </c>
      <c r="C590">
        <v>46</v>
      </c>
      <c r="F590" cm="1">
        <f t="array" ref="F590:G590">IF(A589=0,ROUND(MMULT(_xlfn.ANCHORARRAY(B592),MINVERSE(B590:C591)),9))</f>
        <v>27.917172832999999</v>
      </c>
      <c r="G590">
        <v>243.829376035</v>
      </c>
      <c r="H590" cm="1">
        <f t="array" ref="H590">IF(OR(MOD(_xlfn.ANCHORARRAY(F590),1)),0,SUM(_xlfn.ANCHORARRAY(F590)*{3,1}))</f>
        <v>0</v>
      </c>
      <c r="J590" cm="1">
        <f t="array" ref="J590:K590">IF(A589=0,ROUND(MMULT(_xlfn.ANCHORARRAY(B592)+10000000000000,MINVERSE(B590:C591)),9))</f>
        <v>102153506378</v>
      </c>
      <c r="K590">
        <v>110436223325</v>
      </c>
      <c r="L590" cm="1">
        <f t="array" ref="L590">_xlfn.LET(_xlpm.p,_xlfn.ANCHORARRAY(J590),IF(OR(MOD(_xlpm.p,1)),0,SUM(_xlpm.p*{3,1})))</f>
        <v>416896742459</v>
      </c>
    </row>
    <row r="591" spans="1:12">
      <c r="A591" s="2" t="s">
        <v>419</v>
      </c>
      <c r="B591" cm="1">
        <f t="array" ref="B591:C591">--_xlfn.REGEXEXTRACT(A591,"[-\d]+",1)</f>
        <v>11</v>
      </c>
      <c r="C591">
        <v>48</v>
      </c>
      <c r="F591" t="b" cm="1">
        <f t="array" ref="F591">IF(A590=0,ROUND(MMULT(_xlfn.ANCHORARRAY(B593),MINVERSE(B591:C592)),9))</f>
        <v>0</v>
      </c>
      <c r="H591" cm="1">
        <f t="array" ref="H591">IF(OR(MOD(_xlfn.ANCHORARRAY(F591),1)),0,SUM(_xlfn.ANCHORARRAY(F591)*{3,1}))</f>
        <v>0</v>
      </c>
      <c r="J591" t="b" cm="1">
        <f t="array" ref="J591">IF(A590=0,ROUND(MMULT(_xlfn.ANCHORARRAY(B593)+10000000000000,MINVERSE(B591:C592)),9))</f>
        <v>0</v>
      </c>
      <c r="L591" cm="1">
        <f t="array" ref="L591">_xlfn.LET(_xlpm.p,_xlfn.ANCHORARRAY(J591),IF(OR(MOD(_xlpm.p,1)),0,SUM(_xlpm.p*{3,1})))</f>
        <v>0</v>
      </c>
    </row>
    <row r="592" spans="1:12">
      <c r="A592" s="2" t="s">
        <v>420</v>
      </c>
      <c r="B592" cm="1">
        <f t="array" ref="B592:C592">--_xlfn.REGEXEXTRACT(A592,"[-\d]+",1)</f>
        <v>5083</v>
      </c>
      <c r="C592">
        <v>12988</v>
      </c>
      <c r="F592" t="b" cm="1">
        <f t="array" ref="F592">IF(A591=0,ROUND(MMULT(_xlfn.ANCHORARRAY(B594),MINVERSE(B592:C593)),9))</f>
        <v>0</v>
      </c>
      <c r="H592" cm="1">
        <f t="array" ref="H592">IF(OR(MOD(_xlfn.ANCHORARRAY(F592),1)),0,SUM(_xlfn.ANCHORARRAY(F592)*{3,1}))</f>
        <v>0</v>
      </c>
      <c r="J592" t="b" cm="1">
        <f t="array" ref="J592">IF(A591=0,ROUND(MMULT(_xlfn.ANCHORARRAY(B594)+10000000000000,MINVERSE(B592:C593)),9))</f>
        <v>0</v>
      </c>
      <c r="L592" cm="1">
        <f t="array" ref="L592">_xlfn.LET(_xlpm.p,_xlfn.ANCHORARRAY(J592),IF(OR(MOD(_xlpm.p,1)),0,SUM(_xlpm.p*{3,1})))</f>
        <v>0</v>
      </c>
    </row>
    <row r="593" spans="1:12">
      <c r="A593" s="1"/>
      <c r="B593" t="e" cm="1" vm="2">
        <f t="array" ref="B593">--_xlfn.REGEXEXTRACT(A593,"[-\d]+",1)</f>
        <v>#N/A</v>
      </c>
      <c r="F593" t="b" cm="1">
        <f t="array" ref="F593">IF(A592=0,ROUND(MMULT(_xlfn.ANCHORARRAY(B595),MINVERSE(B593:C594)),9))</f>
        <v>0</v>
      </c>
      <c r="H593" cm="1">
        <f t="array" ref="H593">IF(OR(MOD(_xlfn.ANCHORARRAY(F593),1)),0,SUM(_xlfn.ANCHORARRAY(F593)*{3,1}))</f>
        <v>0</v>
      </c>
      <c r="J593" t="b" cm="1">
        <f t="array" ref="J593">IF(A592=0,ROUND(MMULT(_xlfn.ANCHORARRAY(B595)+10000000000000,MINVERSE(B593:C594)),9))</f>
        <v>0</v>
      </c>
      <c r="L593" cm="1">
        <f t="array" ref="L593">_xlfn.LET(_xlpm.p,_xlfn.ANCHORARRAY(J593),IF(OR(MOD(_xlpm.p,1)),0,SUM(_xlpm.p*{3,1})))</f>
        <v>0</v>
      </c>
    </row>
    <row r="594" spans="1:12">
      <c r="A594" s="2" t="s">
        <v>421</v>
      </c>
      <c r="B594" cm="1">
        <f t="array" ref="B594:C594">--_xlfn.REGEXEXTRACT(A594,"[-\d]+",1)</f>
        <v>32</v>
      </c>
      <c r="C594">
        <v>64</v>
      </c>
      <c r="F594" cm="1">
        <f t="array" ref="F594:G594">IF(A593=0,ROUND(MMULT(_xlfn.ANCHORARRAY(B596),MINVERSE(B594:C595)),9))</f>
        <v>11.311688311999999</v>
      </c>
      <c r="G594">
        <v>170.87012987</v>
      </c>
      <c r="H594" cm="1">
        <f t="array" ref="H594">IF(OR(MOD(_xlfn.ANCHORARRAY(F594),1)),0,SUM(_xlfn.ANCHORARRAY(F594)*{3,1}))</f>
        <v>0</v>
      </c>
      <c r="J594" cm="1">
        <f t="array" ref="J594:K594">IF(A593=0,ROUND(MMULT(_xlfn.ANCHORARRAY(B596)+10000000000000,MINVERSE(B594:C595)),9))</f>
        <v>125811688323</v>
      </c>
      <c r="K594">
        <v>129870130041</v>
      </c>
      <c r="L594" cm="1">
        <f t="array" ref="L594">_xlfn.LET(_xlpm.p,_xlfn.ANCHORARRAY(J594),IF(OR(MOD(_xlpm.p,1)),0,SUM(_xlpm.p*{3,1})))</f>
        <v>507305195010</v>
      </c>
    </row>
    <row r="595" spans="1:12">
      <c r="A595" s="2" t="s">
        <v>422</v>
      </c>
      <c r="B595" cm="1">
        <f t="array" ref="B595:C595">--_xlfn.REGEXEXTRACT(A595,"[-\d]+",1)</f>
        <v>46</v>
      </c>
      <c r="C595">
        <v>15</v>
      </c>
      <c r="F595" t="b" cm="1">
        <f t="array" ref="F595">IF(A594=0,ROUND(MMULT(_xlfn.ANCHORARRAY(B597),MINVERSE(B595:C596)),9))</f>
        <v>0</v>
      </c>
      <c r="H595" cm="1">
        <f t="array" ref="H595">IF(OR(MOD(_xlfn.ANCHORARRAY(F595),1)),0,SUM(_xlfn.ANCHORARRAY(F595)*{3,1}))</f>
        <v>0</v>
      </c>
      <c r="J595" t="b" cm="1">
        <f t="array" ref="J595">IF(A594=0,ROUND(MMULT(_xlfn.ANCHORARRAY(B597)+10000000000000,MINVERSE(B595:C596)),9))</f>
        <v>0</v>
      </c>
      <c r="L595" cm="1">
        <f t="array" ref="L595">_xlfn.LET(_xlpm.p,_xlfn.ANCHORARRAY(J595),IF(OR(MOD(_xlpm.p,1)),0,SUM(_xlpm.p*{3,1})))</f>
        <v>0</v>
      </c>
    </row>
    <row r="596" spans="1:12">
      <c r="A596" s="2" t="s">
        <v>423</v>
      </c>
      <c r="B596" cm="1">
        <f t="array" ref="B596:C596">--_xlfn.REGEXEXTRACT(A596,"[-\d]+",1)</f>
        <v>8222</v>
      </c>
      <c r="C596">
        <v>3287</v>
      </c>
      <c r="F596" t="b" cm="1">
        <f t="array" ref="F596">IF(A595=0,ROUND(MMULT(_xlfn.ANCHORARRAY(B598),MINVERSE(B596:C597)),9))</f>
        <v>0</v>
      </c>
      <c r="H596" cm="1">
        <f t="array" ref="H596">IF(OR(MOD(_xlfn.ANCHORARRAY(F596),1)),0,SUM(_xlfn.ANCHORARRAY(F596)*{3,1}))</f>
        <v>0</v>
      </c>
      <c r="J596" t="b" cm="1">
        <f t="array" ref="J596">IF(A595=0,ROUND(MMULT(_xlfn.ANCHORARRAY(B598)+10000000000000,MINVERSE(B596:C597)),9))</f>
        <v>0</v>
      </c>
      <c r="L596" cm="1">
        <f t="array" ref="L596">_xlfn.LET(_xlpm.p,_xlfn.ANCHORARRAY(J596),IF(OR(MOD(_xlpm.p,1)),0,SUM(_xlpm.p*{3,1})))</f>
        <v>0</v>
      </c>
    </row>
    <row r="597" spans="1:12">
      <c r="A597" s="1"/>
      <c r="B597" t="e" cm="1" vm="2">
        <f t="array" ref="B597">--_xlfn.REGEXEXTRACT(A597,"[-\d]+",1)</f>
        <v>#N/A</v>
      </c>
      <c r="F597" t="b" cm="1">
        <f t="array" ref="F597">IF(A596=0,ROUND(MMULT(_xlfn.ANCHORARRAY(B599),MINVERSE(B597:C598)),9))</f>
        <v>0</v>
      </c>
      <c r="H597" cm="1">
        <f t="array" ref="H597">IF(OR(MOD(_xlfn.ANCHORARRAY(F597),1)),0,SUM(_xlfn.ANCHORARRAY(F597)*{3,1}))</f>
        <v>0</v>
      </c>
      <c r="J597" t="b" cm="1">
        <f t="array" ref="J597">IF(A596=0,ROUND(MMULT(_xlfn.ANCHORARRAY(B599)+10000000000000,MINVERSE(B597:C598)),9))</f>
        <v>0</v>
      </c>
      <c r="L597" cm="1">
        <f t="array" ref="L597">_xlfn.LET(_xlpm.p,_xlfn.ANCHORARRAY(J597),IF(OR(MOD(_xlpm.p,1)),0,SUM(_xlpm.p*{3,1})))</f>
        <v>0</v>
      </c>
    </row>
    <row r="598" spans="1:12">
      <c r="A598" s="2" t="s">
        <v>424</v>
      </c>
      <c r="B598" cm="1">
        <f t="array" ref="B598:C598">--_xlfn.REGEXEXTRACT(A598,"[-\d]+",1)</f>
        <v>81</v>
      </c>
      <c r="C598">
        <v>33</v>
      </c>
      <c r="F598" cm="1">
        <f t="array" ref="F598:G598">IF(A597=0,ROUND(MMULT(_xlfn.ANCHORARRAY(B600),MINVERSE(B598:C599)),9))</f>
        <v>70</v>
      </c>
      <c r="G598">
        <v>36</v>
      </c>
      <c r="H598" cm="1">
        <f t="array" ref="H598">IF(OR(MOD(_xlfn.ANCHORARRAY(F598),1)),0,SUM(_xlfn.ANCHORARRAY(F598)*{3,1}))</f>
        <v>246</v>
      </c>
      <c r="J598" cm="1">
        <f t="array" ref="J598:K598">IF(A597=0,ROUND(MMULT(_xlfn.ANCHORARRAY(B600)+10000000000000,MINVERSE(B598:C599)),9))</f>
        <v>71474983825.685501</v>
      </c>
      <c r="K598">
        <v>77972709587.656906</v>
      </c>
      <c r="L598" cm="1">
        <f t="array" ref="L598">_xlfn.LET(_xlpm.p,_xlfn.ANCHORARRAY(J598),IF(OR(MOD(_xlpm.p,1)),0,SUM(_xlpm.p*{3,1})))</f>
        <v>0</v>
      </c>
    </row>
    <row r="599" spans="1:12">
      <c r="A599" s="2" t="s">
        <v>425</v>
      </c>
      <c r="B599" cm="1">
        <f t="array" ref="B599:C599">--_xlfn.REGEXEXTRACT(A599,"[-\d]+",1)</f>
        <v>54</v>
      </c>
      <c r="C599">
        <v>98</v>
      </c>
      <c r="F599" t="b" cm="1">
        <f t="array" ref="F599">IF(A598=0,ROUND(MMULT(_xlfn.ANCHORARRAY(B601),MINVERSE(B599:C600)),9))</f>
        <v>0</v>
      </c>
      <c r="H599" cm="1">
        <f t="array" ref="H599">IF(OR(MOD(_xlfn.ANCHORARRAY(F599),1)),0,SUM(_xlfn.ANCHORARRAY(F599)*{3,1}))</f>
        <v>0</v>
      </c>
      <c r="J599" t="b" cm="1">
        <f t="array" ref="J599">IF(A598=0,ROUND(MMULT(_xlfn.ANCHORARRAY(B601)+10000000000000,MINVERSE(B599:C600)),9))</f>
        <v>0</v>
      </c>
      <c r="L599" cm="1">
        <f t="array" ref="L599">_xlfn.LET(_xlpm.p,_xlfn.ANCHORARRAY(J599),IF(OR(MOD(_xlpm.p,1)),0,SUM(_xlpm.p*{3,1})))</f>
        <v>0</v>
      </c>
    </row>
    <row r="600" spans="1:12">
      <c r="A600" s="2" t="s">
        <v>426</v>
      </c>
      <c r="B600" cm="1">
        <f t="array" ref="B600:C600">--_xlfn.REGEXEXTRACT(A600,"[-\d]+",1)</f>
        <v>7614</v>
      </c>
      <c r="C600">
        <v>5838</v>
      </c>
      <c r="F600" t="b" cm="1">
        <f t="array" ref="F600">IF(A599=0,ROUND(MMULT(_xlfn.ANCHORARRAY(B602),MINVERSE(B600:C601)),9))</f>
        <v>0</v>
      </c>
      <c r="H600" cm="1">
        <f t="array" ref="H600">IF(OR(MOD(_xlfn.ANCHORARRAY(F600),1)),0,SUM(_xlfn.ANCHORARRAY(F600)*{3,1}))</f>
        <v>0</v>
      </c>
      <c r="J600" t="b" cm="1">
        <f t="array" ref="J600">IF(A599=0,ROUND(MMULT(_xlfn.ANCHORARRAY(B602)+10000000000000,MINVERSE(B600:C601)),9))</f>
        <v>0</v>
      </c>
      <c r="L600" cm="1">
        <f t="array" ref="L600">_xlfn.LET(_xlpm.p,_xlfn.ANCHORARRAY(J600),IF(OR(MOD(_xlpm.p,1)),0,SUM(_xlpm.p*{3,1})))</f>
        <v>0</v>
      </c>
    </row>
    <row r="601" spans="1:12">
      <c r="A601" s="1"/>
      <c r="B601" t="e" cm="1" vm="2">
        <f t="array" ref="B601">--_xlfn.REGEXEXTRACT(A601,"[-\d]+",1)</f>
        <v>#N/A</v>
      </c>
      <c r="F601" t="b" cm="1">
        <f t="array" ref="F601">IF(A600=0,ROUND(MMULT(_xlfn.ANCHORARRAY(B603),MINVERSE(B601:C602)),9))</f>
        <v>0</v>
      </c>
      <c r="H601" cm="1">
        <f t="array" ref="H601">IF(OR(MOD(_xlfn.ANCHORARRAY(F601),1)),0,SUM(_xlfn.ANCHORARRAY(F601)*{3,1}))</f>
        <v>0</v>
      </c>
      <c r="J601" t="b" cm="1">
        <f t="array" ref="J601">IF(A600=0,ROUND(MMULT(_xlfn.ANCHORARRAY(B603)+10000000000000,MINVERSE(B601:C602)),9))</f>
        <v>0</v>
      </c>
      <c r="L601" cm="1">
        <f t="array" ref="L601">_xlfn.LET(_xlpm.p,_xlfn.ANCHORARRAY(J601),IF(OR(MOD(_xlpm.p,1)),0,SUM(_xlpm.p*{3,1})))</f>
        <v>0</v>
      </c>
    </row>
    <row r="602" spans="1:12">
      <c r="A602" s="2" t="s">
        <v>427</v>
      </c>
      <c r="B602" cm="1">
        <f t="array" ref="B602:C602">--_xlfn.REGEXEXTRACT(A602,"[-\d]+",1)</f>
        <v>48</v>
      </c>
      <c r="C602">
        <v>29</v>
      </c>
      <c r="F602" cm="1">
        <f t="array" ref="F602:G602">IF(A601=0,ROUND(MMULT(_xlfn.ANCHORARRAY(B604),MINVERSE(B602:C603)),9))</f>
        <v>239.73913043499999</v>
      </c>
      <c r="G602">
        <v>-153.344481605</v>
      </c>
      <c r="H602" cm="1">
        <f t="array" ref="H602">IF(OR(MOD(_xlfn.ANCHORARRAY(F602),1)),0,SUM(_xlfn.ANCHORARRAY(F602)*{3,1}))</f>
        <v>0</v>
      </c>
      <c r="J602" cm="1">
        <f t="array" ref="J602:K602">IF(A601=0,ROUND(MMULT(_xlfn.ANCHORARRAY(B604)+10000000000000,MINVERSE(B602:C603)),9))</f>
        <v>173913043718</v>
      </c>
      <c r="K602">
        <v>127090300850</v>
      </c>
      <c r="L602" cm="1">
        <f t="array" ref="L602">_xlfn.LET(_xlpm.p,_xlfn.ANCHORARRAY(J602),IF(OR(MOD(_xlpm.p,1)),0,SUM(_xlpm.p*{3,1})))</f>
        <v>648829432004</v>
      </c>
    </row>
    <row r="603" spans="1:12">
      <c r="A603" s="2" t="s">
        <v>428</v>
      </c>
      <c r="B603" cm="1">
        <f t="array" ref="B603:C603">--_xlfn.REGEXEXTRACT(A603,"[-\d]+",1)</f>
        <v>13</v>
      </c>
      <c r="C603">
        <v>39</v>
      </c>
      <c r="F603" t="b" cm="1">
        <f t="array" ref="F603">IF(A602=0,ROUND(MMULT(_xlfn.ANCHORARRAY(B605),MINVERSE(B603:C604)),9))</f>
        <v>0</v>
      </c>
      <c r="H603" cm="1">
        <f t="array" ref="H603">IF(OR(MOD(_xlfn.ANCHORARRAY(F603),1)),0,SUM(_xlfn.ANCHORARRAY(F603)*{3,1}))</f>
        <v>0</v>
      </c>
      <c r="J603" t="b" cm="1">
        <f t="array" ref="J603">IF(A602=0,ROUND(MMULT(_xlfn.ANCHORARRAY(B605)+10000000000000,MINVERSE(B603:C604)),9))</f>
        <v>0</v>
      </c>
      <c r="L603" cm="1">
        <f t="array" ref="L603">_xlfn.LET(_xlpm.p,_xlfn.ANCHORARRAY(J603),IF(OR(MOD(_xlpm.p,1)),0,SUM(_xlpm.p*{3,1})))</f>
        <v>0</v>
      </c>
    </row>
    <row r="604" spans="1:12">
      <c r="A604" s="2" t="s">
        <v>429</v>
      </c>
      <c r="B604" cm="1">
        <f t="array" ref="B604:C604">--_xlfn.REGEXEXTRACT(A604,"[-\d]+",1)</f>
        <v>9514</v>
      </c>
      <c r="C604">
        <v>972</v>
      </c>
      <c r="F604" t="b" cm="1">
        <f t="array" ref="F604">IF(A603=0,ROUND(MMULT(_xlfn.ANCHORARRAY(B606),MINVERSE(B604:C605)),9))</f>
        <v>0</v>
      </c>
      <c r="H604" cm="1">
        <f t="array" ref="H604">IF(OR(MOD(_xlfn.ANCHORARRAY(F604),1)),0,SUM(_xlfn.ANCHORARRAY(F604)*{3,1}))</f>
        <v>0</v>
      </c>
      <c r="J604" t="b" cm="1">
        <f t="array" ref="J604">IF(A603=0,ROUND(MMULT(_xlfn.ANCHORARRAY(B606)+10000000000000,MINVERSE(B604:C605)),9))</f>
        <v>0</v>
      </c>
      <c r="L604" cm="1">
        <f t="array" ref="L604">_xlfn.LET(_xlpm.p,_xlfn.ANCHORARRAY(J604),IF(OR(MOD(_xlpm.p,1)),0,SUM(_xlpm.p*{3,1})))</f>
        <v>0</v>
      </c>
    </row>
    <row r="605" spans="1:12">
      <c r="A605" s="1"/>
      <c r="B605" t="e" cm="1" vm="2">
        <f t="array" ref="B605">--_xlfn.REGEXEXTRACT(A605,"[-\d]+",1)</f>
        <v>#N/A</v>
      </c>
      <c r="F605" t="b" cm="1">
        <f t="array" ref="F605">IF(A604=0,ROUND(MMULT(_xlfn.ANCHORARRAY(B607),MINVERSE(B605:C606)),9))</f>
        <v>0</v>
      </c>
      <c r="H605" cm="1">
        <f t="array" ref="H605">IF(OR(MOD(_xlfn.ANCHORARRAY(F605),1)),0,SUM(_xlfn.ANCHORARRAY(F605)*{3,1}))</f>
        <v>0</v>
      </c>
      <c r="J605" t="b" cm="1">
        <f t="array" ref="J605">IF(A604=0,ROUND(MMULT(_xlfn.ANCHORARRAY(B607)+10000000000000,MINVERSE(B605:C606)),9))</f>
        <v>0</v>
      </c>
      <c r="L605" cm="1">
        <f t="array" ref="L605">_xlfn.LET(_xlpm.p,_xlfn.ANCHORARRAY(J605),IF(OR(MOD(_xlpm.p,1)),0,SUM(_xlpm.p*{3,1})))</f>
        <v>0</v>
      </c>
    </row>
    <row r="606" spans="1:12">
      <c r="A606" s="2" t="s">
        <v>430</v>
      </c>
      <c r="B606" cm="1">
        <f t="array" ref="B606:C606">--_xlfn.REGEXEXTRACT(A606,"[-\d]+",1)</f>
        <v>19</v>
      </c>
      <c r="C606">
        <v>81</v>
      </c>
      <c r="F606" cm="1">
        <f t="array" ref="F606:G606">IF(A605=0,ROUND(MMULT(_xlfn.ANCHORARRAY(B608),MINVERSE(B606:C607)),9))</f>
        <v>52</v>
      </c>
      <c r="G606">
        <v>50</v>
      </c>
      <c r="H606" cm="1">
        <f t="array" ref="H606">IF(OR(MOD(_xlfn.ANCHORARRAY(F606),1)),0,SUM(_xlfn.ANCHORARRAY(F606)*{3,1}))</f>
        <v>206</v>
      </c>
      <c r="J606" cm="1">
        <f t="array" ref="J606:K606">IF(A605=0,ROUND(MMULT(_xlfn.ANCHORARRAY(B608)+10000000000000,MINVERSE(B606:C607)),9))</f>
        <v>43183220286.423203</v>
      </c>
      <c r="K606">
        <v>127493316932.58299</v>
      </c>
      <c r="L606" cm="1">
        <f t="array" ref="L606">_xlfn.LET(_xlpm.p,_xlfn.ANCHORARRAY(J606),IF(OR(MOD(_xlpm.p,1)),0,SUM(_xlpm.p*{3,1})))</f>
        <v>0</v>
      </c>
    </row>
    <row r="607" spans="1:12">
      <c r="A607" s="2" t="s">
        <v>431</v>
      </c>
      <c r="B607" cm="1">
        <f t="array" ref="B607:C607">--_xlfn.REGEXEXTRACT(A607,"[-\d]+",1)</f>
        <v>72</v>
      </c>
      <c r="C607">
        <v>51</v>
      </c>
      <c r="F607" t="b" cm="1">
        <f t="array" ref="F607">IF(A606=0,ROUND(MMULT(_xlfn.ANCHORARRAY(B609),MINVERSE(B607:C608)),9))</f>
        <v>0</v>
      </c>
      <c r="H607" cm="1">
        <f t="array" ref="H607">IF(OR(MOD(_xlfn.ANCHORARRAY(F607),1)),0,SUM(_xlfn.ANCHORARRAY(F607)*{3,1}))</f>
        <v>0</v>
      </c>
      <c r="J607" t="b" cm="1">
        <f t="array" ref="J607">IF(A606=0,ROUND(MMULT(_xlfn.ANCHORARRAY(B609)+10000000000000,MINVERSE(B607:C608)),9))</f>
        <v>0</v>
      </c>
      <c r="L607" cm="1">
        <f t="array" ref="L607">_xlfn.LET(_xlpm.p,_xlfn.ANCHORARRAY(J607),IF(OR(MOD(_xlpm.p,1)),0,SUM(_xlpm.p*{3,1})))</f>
        <v>0</v>
      </c>
    </row>
    <row r="608" spans="1:12">
      <c r="A608" s="2" t="s">
        <v>432</v>
      </c>
      <c r="B608" cm="1">
        <f t="array" ref="B608:C608">--_xlfn.REGEXEXTRACT(A608,"[-\d]+",1)</f>
        <v>4588</v>
      </c>
      <c r="C608">
        <v>6762</v>
      </c>
      <c r="F608" t="b" cm="1">
        <f t="array" ref="F608">IF(A607=0,ROUND(MMULT(_xlfn.ANCHORARRAY(B610),MINVERSE(B608:C609)),9))</f>
        <v>0</v>
      </c>
      <c r="H608" cm="1">
        <f t="array" ref="H608">IF(OR(MOD(_xlfn.ANCHORARRAY(F608),1)),0,SUM(_xlfn.ANCHORARRAY(F608)*{3,1}))</f>
        <v>0</v>
      </c>
      <c r="J608" t="b" cm="1">
        <f t="array" ref="J608">IF(A607=0,ROUND(MMULT(_xlfn.ANCHORARRAY(B610)+10000000000000,MINVERSE(B608:C609)),9))</f>
        <v>0</v>
      </c>
      <c r="L608" cm="1">
        <f t="array" ref="L608">_xlfn.LET(_xlpm.p,_xlfn.ANCHORARRAY(J608),IF(OR(MOD(_xlpm.p,1)),0,SUM(_xlpm.p*{3,1})))</f>
        <v>0</v>
      </c>
    </row>
    <row r="609" spans="1:12">
      <c r="A609" s="1"/>
      <c r="B609" t="e" cm="1" vm="2">
        <f t="array" ref="B609">--_xlfn.REGEXEXTRACT(A609,"[-\d]+",1)</f>
        <v>#N/A</v>
      </c>
      <c r="F609" t="b" cm="1">
        <f t="array" ref="F609">IF(A608=0,ROUND(MMULT(_xlfn.ANCHORARRAY(B611),MINVERSE(B609:C610)),9))</f>
        <v>0</v>
      </c>
      <c r="H609" cm="1">
        <f t="array" ref="H609">IF(OR(MOD(_xlfn.ANCHORARRAY(F609),1)),0,SUM(_xlfn.ANCHORARRAY(F609)*{3,1}))</f>
        <v>0</v>
      </c>
      <c r="J609" t="b" cm="1">
        <f t="array" ref="J609">IF(A608=0,ROUND(MMULT(_xlfn.ANCHORARRAY(B611)+10000000000000,MINVERSE(B609:C610)),9))</f>
        <v>0</v>
      </c>
      <c r="L609" cm="1">
        <f t="array" ref="L609">_xlfn.LET(_xlpm.p,_xlfn.ANCHORARRAY(J609),IF(OR(MOD(_xlpm.p,1)),0,SUM(_xlpm.p*{3,1})))</f>
        <v>0</v>
      </c>
    </row>
    <row r="610" spans="1:12">
      <c r="A610" s="2" t="s">
        <v>433</v>
      </c>
      <c r="B610" cm="1">
        <f t="array" ref="B610:C610">--_xlfn.REGEXEXTRACT(A610,"[-\d]+",1)</f>
        <v>37</v>
      </c>
      <c r="C610">
        <v>16</v>
      </c>
      <c r="F610" cm="1">
        <f t="array" ref="F610:G610">IF(A609=0,ROUND(MMULT(_xlfn.ANCHORARRAY(B612),MINVERSE(B610:C611)),9))</f>
        <v>126.132075472</v>
      </c>
      <c r="G610">
        <v>379.830188679</v>
      </c>
      <c r="H610" cm="1">
        <f t="array" ref="H610">IF(OR(MOD(_xlfn.ANCHORARRAY(F610),1)),0,SUM(_xlfn.ANCHORARRAY(F610)*{3,1}))</f>
        <v>0</v>
      </c>
      <c r="J610" cm="1">
        <f t="array" ref="J610:K610">IF(A609=0,ROUND(MMULT(_xlfn.ANCHORARRAY(B612)+10000000000000,MINVERSE(B610:C611)),9))</f>
        <v>179245283145</v>
      </c>
      <c r="K610">
        <v>198113207927</v>
      </c>
      <c r="L610" cm="1">
        <f t="array" ref="L610">_xlfn.LET(_xlpm.p,_xlfn.ANCHORARRAY(J610),IF(OR(MOD(_xlpm.p,1)),0,SUM(_xlpm.p*{3,1})))</f>
        <v>735849057362</v>
      </c>
    </row>
    <row r="611" spans="1:12">
      <c r="A611" s="2" t="s">
        <v>434</v>
      </c>
      <c r="B611" cm="1">
        <f t="array" ref="B611:C611">--_xlfn.REGEXEXTRACT(A611,"[-\d]+",1)</f>
        <v>17</v>
      </c>
      <c r="C611">
        <v>36</v>
      </c>
      <c r="F611" t="b" cm="1">
        <f t="array" ref="F611">IF(A610=0,ROUND(MMULT(_xlfn.ANCHORARRAY(B613),MINVERSE(B611:C612)),9))</f>
        <v>0</v>
      </c>
      <c r="H611" cm="1">
        <f t="array" ref="H611">IF(OR(MOD(_xlfn.ANCHORARRAY(F611),1)),0,SUM(_xlfn.ANCHORARRAY(F611)*{3,1}))</f>
        <v>0</v>
      </c>
      <c r="J611" t="b" cm="1">
        <f t="array" ref="J611">IF(A610=0,ROUND(MMULT(_xlfn.ANCHORARRAY(B613)+10000000000000,MINVERSE(B611:C612)),9))</f>
        <v>0</v>
      </c>
      <c r="L611" cm="1">
        <f t="array" ref="L611">_xlfn.LET(_xlpm.p,_xlfn.ANCHORARRAY(J611),IF(OR(MOD(_xlpm.p,1)),0,SUM(_xlpm.p*{3,1})))</f>
        <v>0</v>
      </c>
    </row>
    <row r="612" spans="1:12">
      <c r="A612" s="2" t="s">
        <v>435</v>
      </c>
      <c r="B612" cm="1">
        <f t="array" ref="B612:C612">--_xlfn.REGEXEXTRACT(A612,"[-\d]+",1)</f>
        <v>11124</v>
      </c>
      <c r="C612">
        <v>15692</v>
      </c>
      <c r="F612" t="b" cm="1">
        <f t="array" ref="F612">IF(A611=0,ROUND(MMULT(_xlfn.ANCHORARRAY(B614),MINVERSE(B612:C613)),9))</f>
        <v>0</v>
      </c>
      <c r="H612" cm="1">
        <f t="array" ref="H612">IF(OR(MOD(_xlfn.ANCHORARRAY(F612),1)),0,SUM(_xlfn.ANCHORARRAY(F612)*{3,1}))</f>
        <v>0</v>
      </c>
      <c r="J612" t="b" cm="1">
        <f t="array" ref="J612">IF(A611=0,ROUND(MMULT(_xlfn.ANCHORARRAY(B614)+10000000000000,MINVERSE(B612:C613)),9))</f>
        <v>0</v>
      </c>
      <c r="L612" cm="1">
        <f t="array" ref="L612">_xlfn.LET(_xlpm.p,_xlfn.ANCHORARRAY(J612),IF(OR(MOD(_xlpm.p,1)),0,SUM(_xlpm.p*{3,1})))</f>
        <v>0</v>
      </c>
    </row>
    <row r="613" spans="1:12">
      <c r="A613" s="1"/>
      <c r="B613" t="e" cm="1" vm="2">
        <f t="array" ref="B613">--_xlfn.REGEXEXTRACT(A613,"[-\d]+",1)</f>
        <v>#N/A</v>
      </c>
      <c r="F613" t="b" cm="1">
        <f t="array" ref="F613">IF(A612=0,ROUND(MMULT(_xlfn.ANCHORARRAY(B615),MINVERSE(B613:C614)),9))</f>
        <v>0</v>
      </c>
      <c r="H613" cm="1">
        <f t="array" ref="H613">IF(OR(MOD(_xlfn.ANCHORARRAY(F613),1)),0,SUM(_xlfn.ANCHORARRAY(F613)*{3,1}))</f>
        <v>0</v>
      </c>
      <c r="J613" t="b" cm="1">
        <f t="array" ref="J613">IF(A612=0,ROUND(MMULT(_xlfn.ANCHORARRAY(B615)+10000000000000,MINVERSE(B613:C614)),9))</f>
        <v>0</v>
      </c>
      <c r="L613" cm="1">
        <f t="array" ref="L613">_xlfn.LET(_xlpm.p,_xlfn.ANCHORARRAY(J613),IF(OR(MOD(_xlpm.p,1)),0,SUM(_xlpm.p*{3,1})))</f>
        <v>0</v>
      </c>
    </row>
    <row r="614" spans="1:12">
      <c r="A614" s="2" t="s">
        <v>436</v>
      </c>
      <c r="B614" cm="1">
        <f t="array" ref="B614:C614">--_xlfn.REGEXEXTRACT(A614,"[-\d]+",1)</f>
        <v>24</v>
      </c>
      <c r="C614">
        <v>73</v>
      </c>
      <c r="F614" cm="1">
        <f t="array" ref="F614:G614">IF(A613=0,ROUND(MMULT(_xlfn.ANCHORARRAY(B616),MINVERSE(B614:C615)),9))</f>
        <v>12</v>
      </c>
      <c r="G614">
        <v>65</v>
      </c>
      <c r="H614" cm="1">
        <f t="array" ref="H614">IF(OR(MOD(_xlfn.ANCHORARRAY(F614),1)),0,SUM(_xlfn.ANCHORARRAY(F614)*{3,1}))</f>
        <v>101</v>
      </c>
      <c r="J614" cm="1">
        <f t="array" ref="J614:K614">IF(A613=0,ROUND(MMULT(_xlfn.ANCHORARRAY(B616)+10000000000000,MINVERSE(B614:C615)),9))</f>
        <v>93122038894.535599</v>
      </c>
      <c r="K614">
        <v>80052279104.372696</v>
      </c>
      <c r="L614" cm="1">
        <f t="array" ref="L614">_xlfn.LET(_xlpm.p,_xlfn.ANCHORARRAY(J614),IF(OR(MOD(_xlpm.p,1)),0,SUM(_xlpm.p*{3,1})))</f>
        <v>0</v>
      </c>
    </row>
    <row r="615" spans="1:12">
      <c r="A615" s="2" t="s">
        <v>437</v>
      </c>
      <c r="B615" cm="1">
        <f t="array" ref="B615:C615">--_xlfn.REGEXEXTRACT(A615,"[-\d]+",1)</f>
        <v>97</v>
      </c>
      <c r="C615">
        <v>40</v>
      </c>
      <c r="F615" t="b" cm="1">
        <f t="array" ref="F615">IF(A614=0,ROUND(MMULT(_xlfn.ANCHORARRAY(B617),MINVERSE(B615:C616)),9))</f>
        <v>0</v>
      </c>
      <c r="H615" cm="1">
        <f t="array" ref="H615">IF(OR(MOD(_xlfn.ANCHORARRAY(F615),1)),0,SUM(_xlfn.ANCHORARRAY(F615)*{3,1}))</f>
        <v>0</v>
      </c>
      <c r="J615" t="b" cm="1">
        <f t="array" ref="J615">IF(A614=0,ROUND(MMULT(_xlfn.ANCHORARRAY(B617)+10000000000000,MINVERSE(B615:C616)),9))</f>
        <v>0</v>
      </c>
      <c r="L615" cm="1">
        <f t="array" ref="L615">_xlfn.LET(_xlpm.p,_xlfn.ANCHORARRAY(J615),IF(OR(MOD(_xlpm.p,1)),0,SUM(_xlpm.p*{3,1})))</f>
        <v>0</v>
      </c>
    </row>
    <row r="616" spans="1:12">
      <c r="A616" s="2" t="s">
        <v>438</v>
      </c>
      <c r="B616" cm="1">
        <f t="array" ref="B616:C616">--_xlfn.REGEXEXTRACT(A616,"[-\d]+",1)</f>
        <v>6593</v>
      </c>
      <c r="C616">
        <v>3476</v>
      </c>
      <c r="F616" t="b" cm="1">
        <f t="array" ref="F616">IF(A615=0,ROUND(MMULT(_xlfn.ANCHORARRAY(B618),MINVERSE(B616:C617)),9))</f>
        <v>0</v>
      </c>
      <c r="H616" cm="1">
        <f t="array" ref="H616">IF(OR(MOD(_xlfn.ANCHORARRAY(F616),1)),0,SUM(_xlfn.ANCHORARRAY(F616)*{3,1}))</f>
        <v>0</v>
      </c>
      <c r="J616" t="b" cm="1">
        <f t="array" ref="J616">IF(A615=0,ROUND(MMULT(_xlfn.ANCHORARRAY(B618)+10000000000000,MINVERSE(B616:C617)),9))</f>
        <v>0</v>
      </c>
      <c r="L616" cm="1">
        <f t="array" ref="L616">_xlfn.LET(_xlpm.p,_xlfn.ANCHORARRAY(J616),IF(OR(MOD(_xlpm.p,1)),0,SUM(_xlpm.p*{3,1})))</f>
        <v>0</v>
      </c>
    </row>
    <row r="617" spans="1:12">
      <c r="A617" s="1"/>
      <c r="B617" t="e" cm="1" vm="2">
        <f t="array" ref="B617">--_xlfn.REGEXEXTRACT(A617,"[-\d]+",1)</f>
        <v>#N/A</v>
      </c>
      <c r="F617" t="b" cm="1">
        <f t="array" ref="F617">IF(A616=0,ROUND(MMULT(_xlfn.ANCHORARRAY(B619),MINVERSE(B617:C618)),9))</f>
        <v>0</v>
      </c>
      <c r="H617" cm="1">
        <f t="array" ref="H617">IF(OR(MOD(_xlfn.ANCHORARRAY(F617),1)),0,SUM(_xlfn.ANCHORARRAY(F617)*{3,1}))</f>
        <v>0</v>
      </c>
      <c r="J617" t="b" cm="1">
        <f t="array" ref="J617">IF(A616=0,ROUND(MMULT(_xlfn.ANCHORARRAY(B619)+10000000000000,MINVERSE(B617:C618)),9))</f>
        <v>0</v>
      </c>
      <c r="L617" cm="1">
        <f t="array" ref="L617">_xlfn.LET(_xlpm.p,_xlfn.ANCHORARRAY(J617),IF(OR(MOD(_xlpm.p,1)),0,SUM(_xlpm.p*{3,1})))</f>
        <v>0</v>
      </c>
    </row>
    <row r="618" spans="1:12">
      <c r="A618" s="2" t="s">
        <v>439</v>
      </c>
      <c r="B618" cm="1">
        <f t="array" ref="B618:C618">--_xlfn.REGEXEXTRACT(A618,"[-\d]+",1)</f>
        <v>17</v>
      </c>
      <c r="C618">
        <v>28</v>
      </c>
      <c r="F618" cm="1">
        <f t="array" ref="F618:G618">IF(A617=0,ROUND(MMULT(_xlfn.ANCHORARRAY(B620),MINVERSE(B618:C619)),9))</f>
        <v>364.32558139499997</v>
      </c>
      <c r="G618">
        <v>73.651162791000004</v>
      </c>
      <c r="H618" cm="1">
        <f t="array" ref="H618">IF(OR(MOD(_xlfn.ANCHORARRAY(F618),1)),0,SUM(_xlfn.ANCHORARRAY(F618)*{3,1}))</f>
        <v>0</v>
      </c>
      <c r="J618" cm="1">
        <f t="array" ref="J618:K618">IF(A617=0,ROUND(MMULT(_xlfn.ANCHORARRAY(B620)+10000000000000,MINVERSE(B618:C619)),9))</f>
        <v>251162791062</v>
      </c>
      <c r="K618">
        <v>102325581469</v>
      </c>
      <c r="L618" cm="1">
        <f t="array" ref="L618">_xlfn.LET(_xlpm.p,_xlfn.ANCHORARRAY(J618),IF(OR(MOD(_xlpm.p,1)),0,SUM(_xlpm.p*{3,1})))</f>
        <v>855813954655</v>
      </c>
    </row>
    <row r="619" spans="1:12">
      <c r="A619" s="2" t="s">
        <v>440</v>
      </c>
      <c r="B619" cm="1">
        <f t="array" ref="B619:C619">--_xlfn.REGEXEXTRACT(A619,"[-\d]+",1)</f>
        <v>56</v>
      </c>
      <c r="C619">
        <v>29</v>
      </c>
      <c r="F619" t="b" cm="1">
        <f t="array" ref="F619">IF(A618=0,ROUND(MMULT(_xlfn.ANCHORARRAY(B621),MINVERSE(B619:C620)),9))</f>
        <v>0</v>
      </c>
      <c r="H619" cm="1">
        <f t="array" ref="H619">IF(OR(MOD(_xlfn.ANCHORARRAY(F619),1)),0,SUM(_xlfn.ANCHORARRAY(F619)*{3,1}))</f>
        <v>0</v>
      </c>
      <c r="J619" t="b" cm="1">
        <f t="array" ref="J619">IF(A618=0,ROUND(MMULT(_xlfn.ANCHORARRAY(B621)+10000000000000,MINVERSE(B619:C620)),9))</f>
        <v>0</v>
      </c>
      <c r="L619" cm="1">
        <f t="array" ref="L619">_xlfn.LET(_xlpm.p,_xlfn.ANCHORARRAY(J619),IF(OR(MOD(_xlpm.p,1)),0,SUM(_xlpm.p*{3,1})))</f>
        <v>0</v>
      </c>
    </row>
    <row r="620" spans="1:12">
      <c r="A620" s="2" t="s">
        <v>441</v>
      </c>
      <c r="B620" cm="1">
        <f t="array" ref="B620:C620">--_xlfn.REGEXEXTRACT(A620,"[-\d]+",1)</f>
        <v>10318</v>
      </c>
      <c r="C620">
        <v>12337</v>
      </c>
      <c r="F620" t="b" cm="1">
        <f t="array" ref="F620">IF(A619=0,ROUND(MMULT(_xlfn.ANCHORARRAY(B622),MINVERSE(B620:C621)),9))</f>
        <v>0</v>
      </c>
      <c r="H620" cm="1">
        <f t="array" ref="H620">IF(OR(MOD(_xlfn.ANCHORARRAY(F620),1)),0,SUM(_xlfn.ANCHORARRAY(F620)*{3,1}))</f>
        <v>0</v>
      </c>
      <c r="J620" t="b" cm="1">
        <f t="array" ref="J620">IF(A619=0,ROUND(MMULT(_xlfn.ANCHORARRAY(B622)+10000000000000,MINVERSE(B620:C621)),9))</f>
        <v>0</v>
      </c>
      <c r="L620" cm="1">
        <f t="array" ref="L620">_xlfn.LET(_xlpm.p,_xlfn.ANCHORARRAY(J620),IF(OR(MOD(_xlpm.p,1)),0,SUM(_xlpm.p*{3,1})))</f>
        <v>0</v>
      </c>
    </row>
    <row r="621" spans="1:12">
      <c r="A621" s="1"/>
      <c r="B621" t="e" cm="1" vm="2">
        <f t="array" ref="B621">--_xlfn.REGEXEXTRACT(A621,"[-\d]+",1)</f>
        <v>#N/A</v>
      </c>
      <c r="F621" t="b" cm="1">
        <f t="array" ref="F621">IF(A620=0,ROUND(MMULT(_xlfn.ANCHORARRAY(B623),MINVERSE(B621:C622)),9))</f>
        <v>0</v>
      </c>
      <c r="H621" cm="1">
        <f t="array" ref="H621">IF(OR(MOD(_xlfn.ANCHORARRAY(F621),1)),0,SUM(_xlfn.ANCHORARRAY(F621)*{3,1}))</f>
        <v>0</v>
      </c>
      <c r="J621" t="b" cm="1">
        <f t="array" ref="J621">IF(A620=0,ROUND(MMULT(_xlfn.ANCHORARRAY(B623)+10000000000000,MINVERSE(B621:C622)),9))</f>
        <v>0</v>
      </c>
      <c r="L621" cm="1">
        <f t="array" ref="L621">_xlfn.LET(_xlpm.p,_xlfn.ANCHORARRAY(J621),IF(OR(MOD(_xlpm.p,1)),0,SUM(_xlpm.p*{3,1})))</f>
        <v>0</v>
      </c>
    </row>
    <row r="622" spans="1:12">
      <c r="A622" s="2" t="s">
        <v>442</v>
      </c>
      <c r="B622" cm="1">
        <f t="array" ref="B622:C622">--_xlfn.REGEXEXTRACT(A622,"[-\d]+",1)</f>
        <v>44</v>
      </c>
      <c r="C622">
        <v>37</v>
      </c>
      <c r="F622" cm="1">
        <f t="array" ref="F622:G622">IF(A621=0,ROUND(MMULT(_xlfn.ANCHORARRAY(B624),MINVERSE(B622:C623)),9))</f>
        <v>6</v>
      </c>
      <c r="G622">
        <v>33</v>
      </c>
      <c r="H622" cm="1">
        <f t="array" ref="H622">IF(OR(MOD(_xlfn.ANCHORARRAY(F622),1)),0,SUM(_xlfn.ANCHORARRAY(F622)*{3,1}))</f>
        <v>51</v>
      </c>
      <c r="J622" cm="1">
        <f t="array" ref="J622:K622">IF(A621=0,ROUND(MMULT(_xlfn.ANCHORARRAY(B624)+10000000000000,MINVERSE(B622:C623)),9))</f>
        <v>208717004303.11499</v>
      </c>
      <c r="K622">
        <v>42971147976.523697</v>
      </c>
      <c r="L622" cm="1">
        <f t="array" ref="L622">_xlfn.LET(_xlpm.p,_xlfn.ANCHORARRAY(J622),IF(OR(MOD(_xlpm.p,1)),0,SUM(_xlpm.p*{3,1})))</f>
        <v>0</v>
      </c>
    </row>
    <row r="623" spans="1:12">
      <c r="A623" s="2" t="s">
        <v>443</v>
      </c>
      <c r="B623" cm="1">
        <f t="array" ref="B623:C623">--_xlfn.REGEXEXTRACT(A623,"[-\d]+",1)</f>
        <v>19</v>
      </c>
      <c r="C623">
        <v>53</v>
      </c>
      <c r="F623" t="b" cm="1">
        <f t="array" ref="F623">IF(A622=0,ROUND(MMULT(_xlfn.ANCHORARRAY(B625),MINVERSE(B623:C624)),9))</f>
        <v>0</v>
      </c>
      <c r="H623" cm="1">
        <f t="array" ref="H623">IF(OR(MOD(_xlfn.ANCHORARRAY(F623),1)),0,SUM(_xlfn.ANCHORARRAY(F623)*{3,1}))</f>
        <v>0</v>
      </c>
      <c r="J623" t="b" cm="1">
        <f t="array" ref="J623">IF(A622=0,ROUND(MMULT(_xlfn.ANCHORARRAY(B625)+10000000000000,MINVERSE(B623:C624)),9))</f>
        <v>0</v>
      </c>
      <c r="L623" cm="1">
        <f t="array" ref="L623">_xlfn.LET(_xlpm.p,_xlfn.ANCHORARRAY(J623),IF(OR(MOD(_xlpm.p,1)),0,SUM(_xlpm.p*{3,1})))</f>
        <v>0</v>
      </c>
    </row>
    <row r="624" spans="1:12">
      <c r="A624" s="2" t="s">
        <v>444</v>
      </c>
      <c r="B624" cm="1">
        <f t="array" ref="B624:C624">--_xlfn.REGEXEXTRACT(A624,"[-\d]+",1)</f>
        <v>891</v>
      </c>
      <c r="C624">
        <v>1971</v>
      </c>
      <c r="F624" t="b" cm="1">
        <f t="array" ref="F624">IF(A623=0,ROUND(MMULT(_xlfn.ANCHORARRAY(B626),MINVERSE(B624:C625)),9))</f>
        <v>0</v>
      </c>
      <c r="H624" cm="1">
        <f t="array" ref="H624">IF(OR(MOD(_xlfn.ANCHORARRAY(F624),1)),0,SUM(_xlfn.ANCHORARRAY(F624)*{3,1}))</f>
        <v>0</v>
      </c>
      <c r="J624" t="b" cm="1">
        <f t="array" ref="J624">IF(A623=0,ROUND(MMULT(_xlfn.ANCHORARRAY(B626)+10000000000000,MINVERSE(B624:C625)),9))</f>
        <v>0</v>
      </c>
      <c r="L624" cm="1">
        <f t="array" ref="L624">_xlfn.LET(_xlpm.p,_xlfn.ANCHORARRAY(J624),IF(OR(MOD(_xlpm.p,1)),0,SUM(_xlpm.p*{3,1})))</f>
        <v>0</v>
      </c>
    </row>
    <row r="625" spans="1:12">
      <c r="A625" s="1"/>
      <c r="B625" t="e" cm="1" vm="2">
        <f t="array" ref="B625">--_xlfn.REGEXEXTRACT(A625,"[-\d]+",1)</f>
        <v>#N/A</v>
      </c>
      <c r="F625" t="b" cm="1">
        <f t="array" ref="F625">IF(A624=0,ROUND(MMULT(_xlfn.ANCHORARRAY(B627),MINVERSE(B625:C626)),9))</f>
        <v>0</v>
      </c>
      <c r="H625" cm="1">
        <f t="array" ref="H625">IF(OR(MOD(_xlfn.ANCHORARRAY(F625),1)),0,SUM(_xlfn.ANCHORARRAY(F625)*{3,1}))</f>
        <v>0</v>
      </c>
      <c r="J625" t="b" cm="1">
        <f t="array" ref="J625">IF(A624=0,ROUND(MMULT(_xlfn.ANCHORARRAY(B627)+10000000000000,MINVERSE(B625:C626)),9))</f>
        <v>0</v>
      </c>
      <c r="L625" cm="1">
        <f t="array" ref="L625">_xlfn.LET(_xlpm.p,_xlfn.ANCHORARRAY(J625),IF(OR(MOD(_xlpm.p,1)),0,SUM(_xlpm.p*{3,1})))</f>
        <v>0</v>
      </c>
    </row>
    <row r="626" spans="1:12">
      <c r="A626" s="2" t="s">
        <v>445</v>
      </c>
      <c r="B626" cm="1">
        <f t="array" ref="B626:C626">--_xlfn.REGEXEXTRACT(A626,"[-\d]+",1)</f>
        <v>35</v>
      </c>
      <c r="C626">
        <v>89</v>
      </c>
      <c r="F626" cm="1">
        <f t="array" ref="F626:G626">IF(A625=0,ROUND(MMULT(_xlfn.ANCHORARRAY(B628),MINVERSE(B626:C627)),9))</f>
        <v>39</v>
      </c>
      <c r="G626">
        <v>14</v>
      </c>
      <c r="H626" cm="1">
        <f t="array" ref="H626">IF(OR(MOD(_xlfn.ANCHORARRAY(F626),1)),0,SUM(_xlfn.ANCHORARRAY(F626)*{3,1}))</f>
        <v>131</v>
      </c>
      <c r="J626" cm="1">
        <f t="array" ref="J626:K626">IF(A625=0,ROUND(MMULT(_xlfn.ANCHORARRAY(B628)+10000000000000,MINVERSE(B626:C627)),9))</f>
        <v>55701179593.390503</v>
      </c>
      <c r="K626">
        <v>88466579306.267395</v>
      </c>
      <c r="L626" cm="1">
        <f t="array" ref="L626">_xlfn.LET(_xlpm.p,_xlfn.ANCHORARRAY(J626),IF(OR(MOD(_xlpm.p,1)),0,SUM(_xlpm.p*{3,1})))</f>
        <v>0</v>
      </c>
    </row>
    <row r="627" spans="1:12">
      <c r="A627" s="2" t="s">
        <v>446</v>
      </c>
      <c r="B627" cm="1">
        <f t="array" ref="B627:C627">--_xlfn.REGEXEXTRACT(A627,"[-\d]+",1)</f>
        <v>91</v>
      </c>
      <c r="C627">
        <v>57</v>
      </c>
      <c r="F627" t="b" cm="1">
        <f t="array" ref="F627">IF(A626=0,ROUND(MMULT(_xlfn.ANCHORARRAY(B629),MINVERSE(B627:C628)),9))</f>
        <v>0</v>
      </c>
      <c r="H627" cm="1">
        <f t="array" ref="H627">IF(OR(MOD(_xlfn.ANCHORARRAY(F627),1)),0,SUM(_xlfn.ANCHORARRAY(F627)*{3,1}))</f>
        <v>0</v>
      </c>
      <c r="J627" t="b" cm="1">
        <f t="array" ref="J627">IF(A626=0,ROUND(MMULT(_xlfn.ANCHORARRAY(B629)+10000000000000,MINVERSE(B627:C628)),9))</f>
        <v>0</v>
      </c>
      <c r="L627" cm="1">
        <f t="array" ref="L627">_xlfn.LET(_xlpm.p,_xlfn.ANCHORARRAY(J627),IF(OR(MOD(_xlpm.p,1)),0,SUM(_xlpm.p*{3,1})))</f>
        <v>0</v>
      </c>
    </row>
    <row r="628" spans="1:12">
      <c r="A628" s="2" t="s">
        <v>447</v>
      </c>
      <c r="B628" cm="1">
        <f t="array" ref="B628:C628">--_xlfn.REGEXEXTRACT(A628,"[-\d]+",1)</f>
        <v>2639</v>
      </c>
      <c r="C628">
        <v>4269</v>
      </c>
      <c r="F628" t="b" cm="1">
        <f t="array" ref="F628">IF(A627=0,ROUND(MMULT(_xlfn.ANCHORARRAY(B630),MINVERSE(B628:C629)),9))</f>
        <v>0</v>
      </c>
      <c r="H628" cm="1">
        <f t="array" ref="H628">IF(OR(MOD(_xlfn.ANCHORARRAY(F628),1)),0,SUM(_xlfn.ANCHORARRAY(F628)*{3,1}))</f>
        <v>0</v>
      </c>
      <c r="J628" t="b" cm="1">
        <f t="array" ref="J628">IF(A627=0,ROUND(MMULT(_xlfn.ANCHORARRAY(B630)+10000000000000,MINVERSE(B628:C629)),9))</f>
        <v>0</v>
      </c>
      <c r="L628" cm="1">
        <f t="array" ref="L628">_xlfn.LET(_xlpm.p,_xlfn.ANCHORARRAY(J628),IF(OR(MOD(_xlpm.p,1)),0,SUM(_xlpm.p*{3,1})))</f>
        <v>0</v>
      </c>
    </row>
    <row r="629" spans="1:12">
      <c r="A629" s="1"/>
      <c r="B629" t="e" cm="1" vm="2">
        <f t="array" ref="B629">--_xlfn.REGEXEXTRACT(A629,"[-\d]+",1)</f>
        <v>#N/A</v>
      </c>
      <c r="F629" t="b" cm="1">
        <f t="array" ref="F629">IF(A628=0,ROUND(MMULT(_xlfn.ANCHORARRAY(B631),MINVERSE(B629:C630)),9))</f>
        <v>0</v>
      </c>
      <c r="H629" cm="1">
        <f t="array" ref="H629">IF(OR(MOD(_xlfn.ANCHORARRAY(F629),1)),0,SUM(_xlfn.ANCHORARRAY(F629)*{3,1}))</f>
        <v>0</v>
      </c>
      <c r="J629" t="b" cm="1">
        <f t="array" ref="J629">IF(A628=0,ROUND(MMULT(_xlfn.ANCHORARRAY(B631)+10000000000000,MINVERSE(B629:C630)),9))</f>
        <v>0</v>
      </c>
      <c r="L629" cm="1">
        <f t="array" ref="L629">_xlfn.LET(_xlpm.p,_xlfn.ANCHORARRAY(J629),IF(OR(MOD(_xlpm.p,1)),0,SUM(_xlpm.p*{3,1})))</f>
        <v>0</v>
      </c>
    </row>
    <row r="630" spans="1:12">
      <c r="A630" s="2" t="s">
        <v>448</v>
      </c>
      <c r="B630" cm="1">
        <f t="array" ref="B630:C630">--_xlfn.REGEXEXTRACT(A630,"[-\d]+",1)</f>
        <v>15</v>
      </c>
      <c r="C630">
        <v>72</v>
      </c>
      <c r="F630" cm="1">
        <f t="array" ref="F630:G630">IF(A629=0,ROUND(MMULT(_xlfn.ANCHORARRAY(B632),MINVERSE(B630:C631)),9))</f>
        <v>182.517470033</v>
      </c>
      <c r="G630">
        <v>104.573068095</v>
      </c>
      <c r="H630" cm="1">
        <f t="array" ref="H630">IF(OR(MOD(_xlfn.ANCHORARRAY(F630),1)),0,SUM(_xlfn.ANCHORARRAY(F630)*{3,1}))</f>
        <v>0</v>
      </c>
      <c r="J630" cm="1">
        <f t="array" ref="J630:K630">IF(A629=0,ROUND(MMULT(_xlfn.ANCHORARRAY(B632)+10000000000000,MINVERSE(B630:C631)),9))</f>
        <v>104565162131</v>
      </c>
      <c r="K630">
        <v>145371078911</v>
      </c>
      <c r="L630" cm="1">
        <f t="array" ref="L630">_xlfn.LET(_xlpm.p,_xlfn.ANCHORARRAY(J630),IF(OR(MOD(_xlpm.p,1)),0,SUM(_xlpm.p*{3,1})))</f>
        <v>459066565304</v>
      </c>
    </row>
    <row r="631" spans="1:12">
      <c r="A631" s="2" t="s">
        <v>111</v>
      </c>
      <c r="B631" cm="1">
        <f t="array" ref="B631:C631">--_xlfn.REGEXEXTRACT(A631,"[-\d]+",1)</f>
        <v>58</v>
      </c>
      <c r="C631">
        <v>17</v>
      </c>
      <c r="F631" t="b" cm="1">
        <f t="array" ref="F631">IF(A630=0,ROUND(MMULT(_xlfn.ANCHORARRAY(B633),MINVERSE(B631:C632)),9))</f>
        <v>0</v>
      </c>
      <c r="H631" cm="1">
        <f t="array" ref="H631">IF(OR(MOD(_xlfn.ANCHORARRAY(F631),1)),0,SUM(_xlfn.ANCHORARRAY(F631)*{3,1}))</f>
        <v>0</v>
      </c>
      <c r="J631" t="b" cm="1">
        <f t="array" ref="J631">IF(A630=0,ROUND(MMULT(_xlfn.ANCHORARRAY(B633)+10000000000000,MINVERSE(B631:C632)),9))</f>
        <v>0</v>
      </c>
      <c r="L631" cm="1">
        <f t="array" ref="L631">_xlfn.LET(_xlpm.p,_xlfn.ANCHORARRAY(J631),IF(OR(MOD(_xlpm.p,1)),0,SUM(_xlpm.p*{3,1})))</f>
        <v>0</v>
      </c>
    </row>
    <row r="632" spans="1:12">
      <c r="A632" s="2" t="s">
        <v>449</v>
      </c>
      <c r="B632" cm="1">
        <f t="array" ref="B632:C632">--_xlfn.REGEXEXTRACT(A632,"[-\d]+",1)</f>
        <v>8803</v>
      </c>
      <c r="C632">
        <v>14919</v>
      </c>
      <c r="F632" t="b" cm="1">
        <f t="array" ref="F632">IF(A631=0,ROUND(MMULT(_xlfn.ANCHORARRAY(B634),MINVERSE(B632:C633)),9))</f>
        <v>0</v>
      </c>
      <c r="H632" cm="1">
        <f t="array" ref="H632">IF(OR(MOD(_xlfn.ANCHORARRAY(F632),1)),0,SUM(_xlfn.ANCHORARRAY(F632)*{3,1}))</f>
        <v>0</v>
      </c>
      <c r="J632" t="b" cm="1">
        <f t="array" ref="J632">IF(A631=0,ROUND(MMULT(_xlfn.ANCHORARRAY(B634)+10000000000000,MINVERSE(B632:C633)),9))</f>
        <v>0</v>
      </c>
      <c r="L632" cm="1">
        <f t="array" ref="L632">_xlfn.LET(_xlpm.p,_xlfn.ANCHORARRAY(J632),IF(OR(MOD(_xlpm.p,1)),0,SUM(_xlpm.p*{3,1})))</f>
        <v>0</v>
      </c>
    </row>
    <row r="633" spans="1:12">
      <c r="A633" s="1"/>
      <c r="B633" t="e" cm="1" vm="2">
        <f t="array" ref="B633">--_xlfn.REGEXEXTRACT(A633,"[-\d]+",1)</f>
        <v>#N/A</v>
      </c>
      <c r="F633" t="b" cm="1">
        <f t="array" ref="F633">IF(A632=0,ROUND(MMULT(_xlfn.ANCHORARRAY(B635),MINVERSE(B633:C634)),9))</f>
        <v>0</v>
      </c>
      <c r="H633" cm="1">
        <f t="array" ref="H633">IF(OR(MOD(_xlfn.ANCHORARRAY(F633),1)),0,SUM(_xlfn.ANCHORARRAY(F633)*{3,1}))</f>
        <v>0</v>
      </c>
      <c r="J633" t="b" cm="1">
        <f t="array" ref="J633">IF(A632=0,ROUND(MMULT(_xlfn.ANCHORARRAY(B635)+10000000000000,MINVERSE(B633:C634)),9))</f>
        <v>0</v>
      </c>
      <c r="L633" cm="1">
        <f t="array" ref="L633">_xlfn.LET(_xlpm.p,_xlfn.ANCHORARRAY(J633),IF(OR(MOD(_xlpm.p,1)),0,SUM(_xlpm.p*{3,1})))</f>
        <v>0</v>
      </c>
    </row>
    <row r="634" spans="1:12">
      <c r="A634" s="2" t="s">
        <v>450</v>
      </c>
      <c r="B634" cm="1">
        <f t="array" ref="B634:C634">--_xlfn.REGEXEXTRACT(A634,"[-\d]+",1)</f>
        <v>36</v>
      </c>
      <c r="C634">
        <v>53</v>
      </c>
      <c r="F634" cm="1">
        <f t="array" ref="F634:G634">IF(A633=0,ROUND(MMULT(_xlfn.ANCHORARRAY(B636),MINVERSE(B634:C635)),9))</f>
        <v>23.908908237999999</v>
      </c>
      <c r="G634">
        <v>156.60214333600001</v>
      </c>
      <c r="H634" cm="1">
        <f t="array" ref="H634">IF(OR(MOD(_xlfn.ANCHORARRAY(F634),1)),0,SUM(_xlfn.ANCHORARRAY(F634)*{3,1}))</f>
        <v>0</v>
      </c>
      <c r="J634" cm="1">
        <f t="array" ref="J634:K634">IF(A633=0,ROUND(MMULT(_xlfn.ANCHORARRAY(B636)+10000000000000,MINVERSE(B634:C635)),9))</f>
        <v>160750167472</v>
      </c>
      <c r="K634">
        <v>113864702099</v>
      </c>
      <c r="L634" cm="1">
        <f t="array" ref="L634">_xlfn.LET(_xlpm.p,_xlfn.ANCHORARRAY(J634),IF(OR(MOD(_xlpm.p,1)),0,SUM(_xlpm.p*{3,1})))</f>
        <v>596115204515</v>
      </c>
    </row>
    <row r="635" spans="1:12">
      <c r="A635" s="2" t="s">
        <v>451</v>
      </c>
      <c r="B635" cm="1">
        <f t="array" ref="B635:C635">--_xlfn.REGEXEXTRACT(A635,"[-\d]+",1)</f>
        <v>37</v>
      </c>
      <c r="C635">
        <v>13</v>
      </c>
      <c r="F635" t="b" cm="1">
        <f t="array" ref="F635">IF(A634=0,ROUND(MMULT(_xlfn.ANCHORARRAY(B637),MINVERSE(B635:C636)),9))</f>
        <v>0</v>
      </c>
      <c r="H635" cm="1">
        <f t="array" ref="H635">IF(OR(MOD(_xlfn.ANCHORARRAY(F635),1)),0,SUM(_xlfn.ANCHORARRAY(F635)*{3,1}))</f>
        <v>0</v>
      </c>
      <c r="J635" t="b" cm="1">
        <f t="array" ref="J635">IF(A634=0,ROUND(MMULT(_xlfn.ANCHORARRAY(B637)+10000000000000,MINVERSE(B635:C636)),9))</f>
        <v>0</v>
      </c>
      <c r="L635" cm="1">
        <f t="array" ref="L635">_xlfn.LET(_xlpm.p,_xlfn.ANCHORARRAY(J635),IF(OR(MOD(_xlpm.p,1)),0,SUM(_xlpm.p*{3,1})))</f>
        <v>0</v>
      </c>
    </row>
    <row r="636" spans="1:12">
      <c r="A636" s="2" t="s">
        <v>452</v>
      </c>
      <c r="B636" cm="1">
        <f t="array" ref="B636:C636">--_xlfn.REGEXEXTRACT(A636,"[-\d]+",1)</f>
        <v>6655</v>
      </c>
      <c r="C636">
        <v>3303</v>
      </c>
      <c r="F636" t="b" cm="1">
        <f t="array" ref="F636">IF(A635=0,ROUND(MMULT(_xlfn.ANCHORARRAY(B638),MINVERSE(B636:C637)),9))</f>
        <v>0</v>
      </c>
      <c r="H636" cm="1">
        <f t="array" ref="H636">IF(OR(MOD(_xlfn.ANCHORARRAY(F636),1)),0,SUM(_xlfn.ANCHORARRAY(F636)*{3,1}))</f>
        <v>0</v>
      </c>
      <c r="J636" t="b" cm="1">
        <f t="array" ref="J636">IF(A635=0,ROUND(MMULT(_xlfn.ANCHORARRAY(B638)+10000000000000,MINVERSE(B636:C637)),9))</f>
        <v>0</v>
      </c>
      <c r="L636" cm="1">
        <f t="array" ref="L636">_xlfn.LET(_xlpm.p,_xlfn.ANCHORARRAY(J636),IF(OR(MOD(_xlpm.p,1)),0,SUM(_xlpm.p*{3,1})))</f>
        <v>0</v>
      </c>
    </row>
    <row r="637" spans="1:12">
      <c r="A637" s="1"/>
      <c r="B637" t="e" cm="1" vm="2">
        <f t="array" ref="B637">--_xlfn.REGEXEXTRACT(A637,"[-\d]+",1)</f>
        <v>#N/A</v>
      </c>
      <c r="F637" t="b" cm="1">
        <f t="array" ref="F637">IF(A636=0,ROUND(MMULT(_xlfn.ANCHORARRAY(B639),MINVERSE(B637:C638)),9))</f>
        <v>0</v>
      </c>
      <c r="H637" cm="1">
        <f t="array" ref="H637">IF(OR(MOD(_xlfn.ANCHORARRAY(F637),1)),0,SUM(_xlfn.ANCHORARRAY(F637)*{3,1}))</f>
        <v>0</v>
      </c>
      <c r="J637" t="b" cm="1">
        <f t="array" ref="J637">IF(A636=0,ROUND(MMULT(_xlfn.ANCHORARRAY(B639)+10000000000000,MINVERSE(B637:C638)),9))</f>
        <v>0</v>
      </c>
      <c r="L637" cm="1">
        <f t="array" ref="L637">_xlfn.LET(_xlpm.p,_xlfn.ANCHORARRAY(J637),IF(OR(MOD(_xlpm.p,1)),0,SUM(_xlpm.p*{3,1})))</f>
        <v>0</v>
      </c>
    </row>
    <row r="638" spans="1:12">
      <c r="A638" s="2" t="s">
        <v>453</v>
      </c>
      <c r="B638" cm="1">
        <f t="array" ref="B638:C638">--_xlfn.REGEXEXTRACT(A638,"[-\d]+",1)</f>
        <v>56</v>
      </c>
      <c r="C638">
        <v>34</v>
      </c>
      <c r="F638" cm="1">
        <f t="array" ref="F638:G638">IF(A637=0,ROUND(MMULT(_xlfn.ANCHORARRAY(B640),MINVERSE(B638:C639)),9))</f>
        <v>110.835671343</v>
      </c>
      <c r="G638">
        <v>291.23647294599999</v>
      </c>
      <c r="H638" cm="1">
        <f t="array" ref="H638">IF(OR(MOD(_xlfn.ANCHORARRAY(F638),1)),0,SUM(_xlfn.ANCHORARRAY(F638)*{3,1}))</f>
        <v>0</v>
      </c>
      <c r="J638" cm="1">
        <f t="array" ref="J638:K638">IF(A637=0,ROUND(MMULT(_xlfn.ANCHORARRAY(B640)+10000000000000,MINVERSE(B638:C639)),9))</f>
        <v>135270541193</v>
      </c>
      <c r="K638">
        <v>110220441173</v>
      </c>
      <c r="L638" cm="1">
        <f t="array" ref="L638">_xlfn.LET(_xlpm.p,_xlfn.ANCHORARRAY(J638),IF(OR(MOD(_xlpm.p,1)),0,SUM(_xlpm.p*{3,1})))</f>
        <v>516032064752</v>
      </c>
    </row>
    <row r="639" spans="1:12">
      <c r="A639" s="2" t="s">
        <v>454</v>
      </c>
      <c r="B639" cm="1">
        <f t="array" ref="B639:C639">--_xlfn.REGEXEXTRACT(A639,"[-\d]+",1)</f>
        <v>22</v>
      </c>
      <c r="C639">
        <v>49</v>
      </c>
      <c r="F639" t="b" cm="1">
        <f t="array" ref="F639">IF(A638=0,ROUND(MMULT(_xlfn.ANCHORARRAY(B641),MINVERSE(B639:C640)),9))</f>
        <v>0</v>
      </c>
      <c r="H639" cm="1">
        <f t="array" ref="H639">IF(OR(MOD(_xlfn.ANCHORARRAY(F639),1)),0,SUM(_xlfn.ANCHORARRAY(F639)*{3,1}))</f>
        <v>0</v>
      </c>
      <c r="J639" t="b" cm="1">
        <f t="array" ref="J639">IF(A638=0,ROUND(MMULT(_xlfn.ANCHORARRAY(B641)+10000000000000,MINVERSE(B639:C640)),9))</f>
        <v>0</v>
      </c>
      <c r="L639" cm="1">
        <f t="array" ref="L639">_xlfn.LET(_xlpm.p,_xlfn.ANCHORARRAY(J639),IF(OR(MOD(_xlpm.p,1)),0,SUM(_xlpm.p*{3,1})))</f>
        <v>0</v>
      </c>
    </row>
    <row r="640" spans="1:12">
      <c r="A640" s="2" t="s">
        <v>455</v>
      </c>
      <c r="B640" cm="1">
        <f t="array" ref="B640:C640">--_xlfn.REGEXEXTRACT(A640,"[-\d]+",1)</f>
        <v>12614</v>
      </c>
      <c r="C640">
        <v>18039</v>
      </c>
      <c r="F640" t="b" cm="1">
        <f t="array" ref="F640">IF(A639=0,ROUND(MMULT(_xlfn.ANCHORARRAY(B642),MINVERSE(B640:C641)),9))</f>
        <v>0</v>
      </c>
      <c r="H640" cm="1">
        <f t="array" ref="H640">IF(OR(MOD(_xlfn.ANCHORARRAY(F640),1)),0,SUM(_xlfn.ANCHORARRAY(F640)*{3,1}))</f>
        <v>0</v>
      </c>
      <c r="J640" t="b" cm="1">
        <f t="array" ref="J640">IF(A639=0,ROUND(MMULT(_xlfn.ANCHORARRAY(B642)+10000000000000,MINVERSE(B640:C641)),9))</f>
        <v>0</v>
      </c>
      <c r="L640" cm="1">
        <f t="array" ref="L640">_xlfn.LET(_xlpm.p,_xlfn.ANCHORARRAY(J640),IF(OR(MOD(_xlpm.p,1)),0,SUM(_xlpm.p*{3,1})))</f>
        <v>0</v>
      </c>
    </row>
    <row r="641" spans="1:12">
      <c r="A641" s="1"/>
      <c r="B641" t="e" cm="1" vm="2">
        <f t="array" ref="B641">--_xlfn.REGEXEXTRACT(A641,"[-\d]+",1)</f>
        <v>#N/A</v>
      </c>
      <c r="F641" t="b" cm="1">
        <f t="array" ref="F641">IF(A640=0,ROUND(MMULT(_xlfn.ANCHORARRAY(B643),MINVERSE(B641:C642)),9))</f>
        <v>0</v>
      </c>
      <c r="H641" cm="1">
        <f t="array" ref="H641">IF(OR(MOD(_xlfn.ANCHORARRAY(F641),1)),0,SUM(_xlfn.ANCHORARRAY(F641)*{3,1}))</f>
        <v>0</v>
      </c>
      <c r="J641" t="b" cm="1">
        <f t="array" ref="J641">IF(A640=0,ROUND(MMULT(_xlfn.ANCHORARRAY(B643)+10000000000000,MINVERSE(B641:C642)),9))</f>
        <v>0</v>
      </c>
      <c r="L641" cm="1">
        <f t="array" ref="L641">_xlfn.LET(_xlpm.p,_xlfn.ANCHORARRAY(J641),IF(OR(MOD(_xlpm.p,1)),0,SUM(_xlpm.p*{3,1})))</f>
        <v>0</v>
      </c>
    </row>
    <row r="642" spans="1:12">
      <c r="A642" s="2" t="s">
        <v>456</v>
      </c>
      <c r="B642" cm="1">
        <f t="array" ref="B642:C642">--_xlfn.REGEXEXTRACT(A642,"[-\d]+",1)</f>
        <v>89</v>
      </c>
      <c r="C642">
        <v>95</v>
      </c>
      <c r="F642" cm="1">
        <f t="array" ref="F642:G642">IF(A641=0,ROUND(MMULT(_xlfn.ANCHORARRAY(B644),MINVERSE(B642:C643)),9))</f>
        <v>25</v>
      </c>
      <c r="G642">
        <v>4</v>
      </c>
      <c r="H642" cm="1">
        <f t="array" ref="H642">IF(OR(MOD(_xlfn.ANCHORARRAY(F642),1)),0,SUM(_xlfn.ANCHORARRAY(F642)*{3,1}))</f>
        <v>79</v>
      </c>
      <c r="J642" cm="1">
        <f t="array" ref="J642:K642">IF(A641=0,ROUND(MMULT(_xlfn.ANCHORARRAY(B644)+10000000000000,MINVERSE(B642:C643)),9))</f>
        <v>103297014316.77901</v>
      </c>
      <c r="K642">
        <v>8490165562.2283802</v>
      </c>
      <c r="L642" cm="1">
        <f t="array" ref="L642">_xlfn.LET(_xlpm.p,_xlfn.ANCHORARRAY(J642),IF(OR(MOD(_xlpm.p,1)),0,SUM(_xlpm.p*{3,1})))</f>
        <v>0</v>
      </c>
    </row>
    <row r="643" spans="1:12">
      <c r="A643" s="2" t="s">
        <v>457</v>
      </c>
      <c r="B643" cm="1">
        <f t="array" ref="B643:C643">--_xlfn.REGEXEXTRACT(A643,"[-\d]+",1)</f>
        <v>95</v>
      </c>
      <c r="C643">
        <v>22</v>
      </c>
      <c r="F643" t="b" cm="1">
        <f t="array" ref="F643">IF(A642=0,ROUND(MMULT(_xlfn.ANCHORARRAY(B645),MINVERSE(B643:C644)),9))</f>
        <v>0</v>
      </c>
      <c r="H643" cm="1">
        <f t="array" ref="H643">IF(OR(MOD(_xlfn.ANCHORARRAY(F643),1)),0,SUM(_xlfn.ANCHORARRAY(F643)*{3,1}))</f>
        <v>0</v>
      </c>
      <c r="J643" t="b" cm="1">
        <f t="array" ref="J643">IF(A642=0,ROUND(MMULT(_xlfn.ANCHORARRAY(B645)+10000000000000,MINVERSE(B643:C644)),9))</f>
        <v>0</v>
      </c>
      <c r="L643" cm="1">
        <f t="array" ref="L643">_xlfn.LET(_xlpm.p,_xlfn.ANCHORARRAY(J643),IF(OR(MOD(_xlpm.p,1)),0,SUM(_xlpm.p*{3,1})))</f>
        <v>0</v>
      </c>
    </row>
    <row r="644" spans="1:12">
      <c r="A644" s="2" t="s">
        <v>458</v>
      </c>
      <c r="B644" cm="1">
        <f t="array" ref="B644:C644">--_xlfn.REGEXEXTRACT(A644,"[-\d]+",1)</f>
        <v>2605</v>
      </c>
      <c r="C644">
        <v>2463</v>
      </c>
      <c r="F644" t="b" cm="1">
        <f t="array" ref="F644">IF(A643=0,ROUND(MMULT(_xlfn.ANCHORARRAY(B646),MINVERSE(B644:C645)),9))</f>
        <v>0</v>
      </c>
      <c r="H644" cm="1">
        <f t="array" ref="H644">IF(OR(MOD(_xlfn.ANCHORARRAY(F644),1)),0,SUM(_xlfn.ANCHORARRAY(F644)*{3,1}))</f>
        <v>0</v>
      </c>
      <c r="J644" t="b" cm="1">
        <f t="array" ref="J644">IF(A643=0,ROUND(MMULT(_xlfn.ANCHORARRAY(B646)+10000000000000,MINVERSE(B644:C645)),9))</f>
        <v>0</v>
      </c>
      <c r="L644" cm="1">
        <f t="array" ref="L644">_xlfn.LET(_xlpm.p,_xlfn.ANCHORARRAY(J644),IF(OR(MOD(_xlpm.p,1)),0,SUM(_xlpm.p*{3,1})))</f>
        <v>0</v>
      </c>
    </row>
    <row r="645" spans="1:12">
      <c r="A645" s="1"/>
      <c r="B645" t="e" cm="1" vm="2">
        <f t="array" ref="B645">--_xlfn.REGEXEXTRACT(A645,"[-\d]+",1)</f>
        <v>#N/A</v>
      </c>
      <c r="F645" t="b" cm="1">
        <f t="array" ref="F645">IF(A644=0,ROUND(MMULT(_xlfn.ANCHORARRAY(B647),MINVERSE(B645:C646)),9))</f>
        <v>0</v>
      </c>
      <c r="H645" cm="1">
        <f t="array" ref="H645">IF(OR(MOD(_xlfn.ANCHORARRAY(F645),1)),0,SUM(_xlfn.ANCHORARRAY(F645)*{3,1}))</f>
        <v>0</v>
      </c>
      <c r="J645" t="b" cm="1">
        <f t="array" ref="J645">IF(A644=0,ROUND(MMULT(_xlfn.ANCHORARRAY(B647)+10000000000000,MINVERSE(B645:C646)),9))</f>
        <v>0</v>
      </c>
      <c r="L645" cm="1">
        <f t="array" ref="L645">_xlfn.LET(_xlpm.p,_xlfn.ANCHORARRAY(J645),IF(OR(MOD(_xlpm.p,1)),0,SUM(_xlpm.p*{3,1})))</f>
        <v>0</v>
      </c>
    </row>
    <row r="646" spans="1:12">
      <c r="A646" s="2" t="s">
        <v>459</v>
      </c>
      <c r="B646" cm="1">
        <f t="array" ref="B646:C646">--_xlfn.REGEXEXTRACT(A646,"[-\d]+",1)</f>
        <v>16</v>
      </c>
      <c r="C646">
        <v>73</v>
      </c>
      <c r="F646" cm="1">
        <f t="array" ref="F646:G646">IF(A645=0,ROUND(MMULT(_xlfn.ANCHORARRAY(B648),MINVERSE(B646:C647)),9))</f>
        <v>85</v>
      </c>
      <c r="G646">
        <v>84</v>
      </c>
      <c r="H646" cm="1">
        <f t="array" ref="H646">IF(OR(MOD(_xlfn.ANCHORARRAY(F646),1)),0,SUM(_xlfn.ANCHORARRAY(F646)*{3,1}))</f>
        <v>339</v>
      </c>
      <c r="J646" cm="1">
        <f t="array" ref="J646:K646">IF(A645=0,ROUND(MMULT(_xlfn.ANCHORARRAY(B648)+10000000000000,MINVERSE(B646:C647)),9))</f>
        <v>4643603521.26651</v>
      </c>
      <c r="K646">
        <v>132342698017.59599</v>
      </c>
      <c r="L646" cm="1">
        <f t="array" ref="L646">_xlfn.LET(_xlpm.p,_xlfn.ANCHORARRAY(J646),IF(OR(MOD(_xlpm.p,1)),0,SUM(_xlpm.p*{3,1})))</f>
        <v>0</v>
      </c>
    </row>
    <row r="647" spans="1:12">
      <c r="A647" s="2" t="s">
        <v>460</v>
      </c>
      <c r="B647" cm="1">
        <f t="array" ref="B647:C647">--_xlfn.REGEXEXTRACT(A647,"[-\d]+",1)</f>
        <v>75</v>
      </c>
      <c r="C647">
        <v>73</v>
      </c>
      <c r="F647" t="b" cm="1">
        <f t="array" ref="F647">IF(A646=0,ROUND(MMULT(_xlfn.ANCHORARRAY(B649),MINVERSE(B647:C648)),9))</f>
        <v>0</v>
      </c>
      <c r="H647" cm="1">
        <f t="array" ref="H647">IF(OR(MOD(_xlfn.ANCHORARRAY(F647),1)),0,SUM(_xlfn.ANCHORARRAY(F647)*{3,1}))</f>
        <v>0</v>
      </c>
      <c r="J647" t="b" cm="1">
        <f t="array" ref="J647">IF(A646=0,ROUND(MMULT(_xlfn.ANCHORARRAY(B649)+10000000000000,MINVERSE(B647:C648)),9))</f>
        <v>0</v>
      </c>
      <c r="L647" cm="1">
        <f t="array" ref="L647">_xlfn.LET(_xlpm.p,_xlfn.ANCHORARRAY(J647),IF(OR(MOD(_xlpm.p,1)),0,SUM(_xlpm.p*{3,1})))</f>
        <v>0</v>
      </c>
    </row>
    <row r="648" spans="1:12">
      <c r="A648" s="2" t="s">
        <v>461</v>
      </c>
      <c r="B648" cm="1">
        <f t="array" ref="B648:C648">--_xlfn.REGEXEXTRACT(A648,"[-\d]+",1)</f>
        <v>7660</v>
      </c>
      <c r="C648">
        <v>12337</v>
      </c>
      <c r="F648" t="b" cm="1">
        <f t="array" ref="F648">IF(A647=0,ROUND(MMULT(_xlfn.ANCHORARRAY(B650),MINVERSE(B648:C649)),9))</f>
        <v>0</v>
      </c>
      <c r="H648" cm="1">
        <f t="array" ref="H648">IF(OR(MOD(_xlfn.ANCHORARRAY(F648),1)),0,SUM(_xlfn.ANCHORARRAY(F648)*{3,1}))</f>
        <v>0</v>
      </c>
      <c r="J648" t="b" cm="1">
        <f t="array" ref="J648">IF(A647=0,ROUND(MMULT(_xlfn.ANCHORARRAY(B650)+10000000000000,MINVERSE(B648:C649)),9))</f>
        <v>0</v>
      </c>
      <c r="L648" cm="1">
        <f t="array" ref="L648">_xlfn.LET(_xlpm.p,_xlfn.ANCHORARRAY(J648),IF(OR(MOD(_xlpm.p,1)),0,SUM(_xlpm.p*{3,1})))</f>
        <v>0</v>
      </c>
    </row>
    <row r="649" spans="1:12">
      <c r="A649" s="1"/>
      <c r="B649" t="e" cm="1" vm="2">
        <f t="array" ref="B649">--_xlfn.REGEXEXTRACT(A649,"[-\d]+",1)</f>
        <v>#N/A</v>
      </c>
      <c r="F649" t="b" cm="1">
        <f t="array" ref="F649">IF(A648=0,ROUND(MMULT(_xlfn.ANCHORARRAY(B651),MINVERSE(B649:C650)),9))</f>
        <v>0</v>
      </c>
      <c r="H649" cm="1">
        <f t="array" ref="H649">IF(OR(MOD(_xlfn.ANCHORARRAY(F649),1)),0,SUM(_xlfn.ANCHORARRAY(F649)*{3,1}))</f>
        <v>0</v>
      </c>
      <c r="J649" t="b" cm="1">
        <f t="array" ref="J649">IF(A648=0,ROUND(MMULT(_xlfn.ANCHORARRAY(B651)+10000000000000,MINVERSE(B649:C650)),9))</f>
        <v>0</v>
      </c>
      <c r="L649" cm="1">
        <f t="array" ref="L649">_xlfn.LET(_xlpm.p,_xlfn.ANCHORARRAY(J649),IF(OR(MOD(_xlpm.p,1)),0,SUM(_xlpm.p*{3,1})))</f>
        <v>0</v>
      </c>
    </row>
    <row r="650" spans="1:12">
      <c r="A650" s="2" t="s">
        <v>462</v>
      </c>
      <c r="B650" cm="1">
        <f t="array" ref="B650:C650">--_xlfn.REGEXEXTRACT(A650,"[-\d]+",1)</f>
        <v>85</v>
      </c>
      <c r="C650">
        <v>26</v>
      </c>
      <c r="F650" cm="1">
        <f t="array" ref="F650:G650">IF(A649=0,ROUND(MMULT(_xlfn.ANCHORARRAY(B652),MINVERSE(B650:C651)),9))</f>
        <v>57</v>
      </c>
      <c r="G650">
        <v>89</v>
      </c>
      <c r="H650" cm="1">
        <f t="array" ref="H650">IF(OR(MOD(_xlfn.ANCHORARRAY(F650),1)),0,SUM(_xlfn.ANCHORARRAY(F650)*{3,1}))</f>
        <v>260</v>
      </c>
      <c r="J650" cm="1">
        <f t="array" ref="J650:K650">IF(A649=0,ROUND(MMULT(_xlfn.ANCHORARRAY(B652)+10000000000000,MINVERSE(B650:C651)),9))</f>
        <v>40851063886.787201</v>
      </c>
      <c r="K650">
        <v>100425532003.894</v>
      </c>
      <c r="L650" cm="1">
        <f t="array" ref="L650">_xlfn.LET(_xlpm.p,_xlfn.ANCHORARRAY(J650),IF(OR(MOD(_xlpm.p,1)),0,SUM(_xlpm.p*{3,1})))</f>
        <v>0</v>
      </c>
    </row>
    <row r="651" spans="1:12">
      <c r="A651" s="2" t="s">
        <v>463</v>
      </c>
      <c r="B651" cm="1">
        <f t="array" ref="B651:C651">--_xlfn.REGEXEXTRACT(A651,"[-\d]+",1)</f>
        <v>65</v>
      </c>
      <c r="C651">
        <v>89</v>
      </c>
      <c r="F651" t="b" cm="1">
        <f t="array" ref="F651">IF(A650=0,ROUND(MMULT(_xlfn.ANCHORARRAY(B653),MINVERSE(B651:C652)),9))</f>
        <v>0</v>
      </c>
      <c r="H651" cm="1">
        <f t="array" ref="H651">IF(OR(MOD(_xlfn.ANCHORARRAY(F651),1)),0,SUM(_xlfn.ANCHORARRAY(F651)*{3,1}))</f>
        <v>0</v>
      </c>
      <c r="J651" t="b" cm="1">
        <f t="array" ref="J651">IF(A650=0,ROUND(MMULT(_xlfn.ANCHORARRAY(B653)+10000000000000,MINVERSE(B651:C652)),9))</f>
        <v>0</v>
      </c>
      <c r="L651" cm="1">
        <f t="array" ref="L651">_xlfn.LET(_xlpm.p,_xlfn.ANCHORARRAY(J651),IF(OR(MOD(_xlpm.p,1)),0,SUM(_xlpm.p*{3,1})))</f>
        <v>0</v>
      </c>
    </row>
    <row r="652" spans="1:12">
      <c r="A652" s="2" t="s">
        <v>464</v>
      </c>
      <c r="B652" cm="1">
        <f t="array" ref="B652:C652">--_xlfn.REGEXEXTRACT(A652,"[-\d]+",1)</f>
        <v>10630</v>
      </c>
      <c r="C652">
        <v>9403</v>
      </c>
      <c r="F652" t="b" cm="1">
        <f t="array" ref="F652">IF(A651=0,ROUND(MMULT(_xlfn.ANCHORARRAY(B654),MINVERSE(B652:C653)),9))</f>
        <v>0</v>
      </c>
      <c r="H652" cm="1">
        <f t="array" ref="H652">IF(OR(MOD(_xlfn.ANCHORARRAY(F652),1)),0,SUM(_xlfn.ANCHORARRAY(F652)*{3,1}))</f>
        <v>0</v>
      </c>
      <c r="J652" t="b" cm="1">
        <f t="array" ref="J652">IF(A651=0,ROUND(MMULT(_xlfn.ANCHORARRAY(B654)+10000000000000,MINVERSE(B652:C653)),9))</f>
        <v>0</v>
      </c>
      <c r="L652" cm="1">
        <f t="array" ref="L652">_xlfn.LET(_xlpm.p,_xlfn.ANCHORARRAY(J652),IF(OR(MOD(_xlpm.p,1)),0,SUM(_xlpm.p*{3,1})))</f>
        <v>0</v>
      </c>
    </row>
    <row r="653" spans="1:12">
      <c r="A653" s="1"/>
      <c r="B653" t="e" cm="1" vm="2">
        <f t="array" ref="B653">--_xlfn.REGEXEXTRACT(A653,"[-\d]+",1)</f>
        <v>#N/A</v>
      </c>
      <c r="F653" t="b" cm="1">
        <f t="array" ref="F653">IF(A652=0,ROUND(MMULT(_xlfn.ANCHORARRAY(B655),MINVERSE(B653:C654)),9))</f>
        <v>0</v>
      </c>
      <c r="H653" cm="1">
        <f t="array" ref="H653">IF(OR(MOD(_xlfn.ANCHORARRAY(F653),1)),0,SUM(_xlfn.ANCHORARRAY(F653)*{3,1}))</f>
        <v>0</v>
      </c>
      <c r="J653" t="b" cm="1">
        <f t="array" ref="J653">IF(A652=0,ROUND(MMULT(_xlfn.ANCHORARRAY(B655)+10000000000000,MINVERSE(B653:C654)),9))</f>
        <v>0</v>
      </c>
      <c r="L653" cm="1">
        <f t="array" ref="L653">_xlfn.LET(_xlpm.p,_xlfn.ANCHORARRAY(J653),IF(OR(MOD(_xlpm.p,1)),0,SUM(_xlpm.p*{3,1})))</f>
        <v>0</v>
      </c>
    </row>
    <row r="654" spans="1:12">
      <c r="A654" s="2" t="s">
        <v>465</v>
      </c>
      <c r="B654" cm="1">
        <f t="array" ref="B654:C654">--_xlfn.REGEXEXTRACT(A654,"[-\d]+",1)</f>
        <v>28</v>
      </c>
      <c r="C654">
        <v>86</v>
      </c>
      <c r="F654" cm="1">
        <f t="array" ref="F654:G654">IF(A653=0,ROUND(MMULT(_xlfn.ANCHORARRAY(B656),MINVERSE(B654:C655)),9))</f>
        <v>95</v>
      </c>
      <c r="G654">
        <v>48</v>
      </c>
      <c r="H654" cm="1">
        <f t="array" ref="H654">IF(OR(MOD(_xlfn.ANCHORARRAY(F654),1)),0,SUM(_xlfn.ANCHORARRAY(F654)*{3,1}))</f>
        <v>333</v>
      </c>
      <c r="J654" cm="1">
        <f t="array" ref="J654:K654">IF(A653=0,ROUND(MMULT(_xlfn.ANCHORARRAY(B656)+10000000000000,MINVERSE(B654:C655)),9))</f>
        <v>38461538556.538498</v>
      </c>
      <c r="K654">
        <v>446153846201.84601</v>
      </c>
      <c r="L654" cm="1">
        <f t="array" ref="L654">_xlfn.LET(_xlpm.p,_xlfn.ANCHORARRAY(J654),IF(OR(MOD(_xlpm.p,1)),0,SUM(_xlpm.p*{3,1})))</f>
        <v>0</v>
      </c>
    </row>
    <row r="655" spans="1:12">
      <c r="A655" s="2" t="s">
        <v>466</v>
      </c>
      <c r="B655" cm="1">
        <f t="array" ref="B655:C655">--_xlfn.REGEXEXTRACT(A655,"[-\d]+",1)</f>
        <v>20</v>
      </c>
      <c r="C655">
        <v>15</v>
      </c>
      <c r="F655" t="b" cm="1">
        <f t="array" ref="F655">IF(A654=0,ROUND(MMULT(_xlfn.ANCHORARRAY(B657),MINVERSE(B655:C656)),9))</f>
        <v>0</v>
      </c>
      <c r="H655" cm="1">
        <f t="array" ref="H655">IF(OR(MOD(_xlfn.ANCHORARRAY(F655),1)),0,SUM(_xlfn.ANCHORARRAY(F655)*{3,1}))</f>
        <v>0</v>
      </c>
      <c r="J655" t="b" cm="1">
        <f t="array" ref="J655">IF(A654=0,ROUND(MMULT(_xlfn.ANCHORARRAY(B657)+10000000000000,MINVERSE(B655:C656)),9))</f>
        <v>0</v>
      </c>
      <c r="L655" cm="1">
        <f t="array" ref="L655">_xlfn.LET(_xlpm.p,_xlfn.ANCHORARRAY(J655),IF(OR(MOD(_xlpm.p,1)),0,SUM(_xlpm.p*{3,1})))</f>
        <v>0</v>
      </c>
    </row>
    <row r="656" spans="1:12">
      <c r="A656" s="2" t="s">
        <v>467</v>
      </c>
      <c r="B656" cm="1">
        <f t="array" ref="B656:C656">--_xlfn.REGEXEXTRACT(A656,"[-\d]+",1)</f>
        <v>3620</v>
      </c>
      <c r="C656">
        <v>8890</v>
      </c>
      <c r="F656" t="b" cm="1">
        <f t="array" ref="F656">IF(A655=0,ROUND(MMULT(_xlfn.ANCHORARRAY(B658),MINVERSE(B656:C657)),9))</f>
        <v>0</v>
      </c>
      <c r="H656" cm="1">
        <f t="array" ref="H656">IF(OR(MOD(_xlfn.ANCHORARRAY(F656),1)),0,SUM(_xlfn.ANCHORARRAY(F656)*{3,1}))</f>
        <v>0</v>
      </c>
      <c r="J656" t="b" cm="1">
        <f t="array" ref="J656">IF(A655=0,ROUND(MMULT(_xlfn.ANCHORARRAY(B658)+10000000000000,MINVERSE(B656:C657)),9))</f>
        <v>0</v>
      </c>
      <c r="L656" cm="1">
        <f t="array" ref="L656">_xlfn.LET(_xlpm.p,_xlfn.ANCHORARRAY(J656),IF(OR(MOD(_xlpm.p,1)),0,SUM(_xlpm.p*{3,1})))</f>
        <v>0</v>
      </c>
    </row>
    <row r="657" spans="1:12">
      <c r="A657" s="1"/>
      <c r="B657" t="e" cm="1" vm="2">
        <f t="array" ref="B657">--_xlfn.REGEXEXTRACT(A657,"[-\d]+",1)</f>
        <v>#N/A</v>
      </c>
      <c r="F657" t="b" cm="1">
        <f t="array" ref="F657">IF(A656=0,ROUND(MMULT(_xlfn.ANCHORARRAY(B659),MINVERSE(B657:C658)),9))</f>
        <v>0</v>
      </c>
      <c r="H657" cm="1">
        <f t="array" ref="H657">IF(OR(MOD(_xlfn.ANCHORARRAY(F657),1)),0,SUM(_xlfn.ANCHORARRAY(F657)*{3,1}))</f>
        <v>0</v>
      </c>
      <c r="J657" t="b" cm="1">
        <f t="array" ref="J657">IF(A656=0,ROUND(MMULT(_xlfn.ANCHORARRAY(B659)+10000000000000,MINVERSE(B657:C658)),9))</f>
        <v>0</v>
      </c>
      <c r="L657" cm="1">
        <f t="array" ref="L657">_xlfn.LET(_xlpm.p,_xlfn.ANCHORARRAY(J657),IF(OR(MOD(_xlpm.p,1)),0,SUM(_xlpm.p*{3,1})))</f>
        <v>0</v>
      </c>
    </row>
    <row r="658" spans="1:12">
      <c r="A658" s="2" t="s">
        <v>468</v>
      </c>
      <c r="B658" cm="1">
        <f t="array" ref="B658:C658">--_xlfn.REGEXEXTRACT(A658,"[-\d]+",1)</f>
        <v>56</v>
      </c>
      <c r="C658">
        <v>19</v>
      </c>
      <c r="F658" cm="1">
        <f t="array" ref="F658:G658">IF(A657=0,ROUND(MMULT(_xlfn.ANCHORARRAY(B660),MINVERSE(B658:C659)),9))</f>
        <v>158.62427745700001</v>
      </c>
      <c r="G658">
        <v>122.028901734</v>
      </c>
      <c r="H658" cm="1">
        <f t="array" ref="H658">IF(OR(MOD(_xlfn.ANCHORARRAY(F658),1)),0,SUM(_xlfn.ANCHORARRAY(F658)*{3,1}))</f>
        <v>0</v>
      </c>
      <c r="J658" cm="1">
        <f t="array" ref="J658:K658">IF(A657=0,ROUND(MMULT(_xlfn.ANCHORARRAY(B660)+10000000000000,MINVERSE(B658:C659)),9))</f>
        <v>109826589754</v>
      </c>
      <c r="K658">
        <v>106936416307</v>
      </c>
      <c r="L658" cm="1">
        <f t="array" ref="L658">_xlfn.LET(_xlpm.p,_xlfn.ANCHORARRAY(J658),IF(OR(MOD(_xlpm.p,1)),0,SUM(_xlpm.p*{3,1})))</f>
        <v>436416185569</v>
      </c>
    </row>
    <row r="659" spans="1:12">
      <c r="A659" s="2" t="s">
        <v>469</v>
      </c>
      <c r="B659" cm="1">
        <f t="array" ref="B659:C659">--_xlfn.REGEXEXTRACT(A659,"[-\d]+",1)</f>
        <v>36</v>
      </c>
      <c r="C659">
        <v>74</v>
      </c>
      <c r="F659" t="b" cm="1">
        <f t="array" ref="F659">IF(A658=0,ROUND(MMULT(_xlfn.ANCHORARRAY(B661),MINVERSE(B659:C660)),9))</f>
        <v>0</v>
      </c>
      <c r="H659" cm="1">
        <f t="array" ref="H659">IF(OR(MOD(_xlfn.ANCHORARRAY(F659),1)),0,SUM(_xlfn.ANCHORARRAY(F659)*{3,1}))</f>
        <v>0</v>
      </c>
      <c r="J659" t="b" cm="1">
        <f t="array" ref="J659">IF(A658=0,ROUND(MMULT(_xlfn.ANCHORARRAY(B661)+10000000000000,MINVERSE(B659:C660)),9))</f>
        <v>0</v>
      </c>
      <c r="L659" cm="1">
        <f t="array" ref="L659">_xlfn.LET(_xlpm.p,_xlfn.ANCHORARRAY(J659),IF(OR(MOD(_xlpm.p,1)),0,SUM(_xlpm.p*{3,1})))</f>
        <v>0</v>
      </c>
    </row>
    <row r="660" spans="1:12">
      <c r="A660" s="2" t="s">
        <v>470</v>
      </c>
      <c r="B660" cm="1">
        <f t="array" ref="B660:C660">--_xlfn.REGEXEXTRACT(A660,"[-\d]+",1)</f>
        <v>13276</v>
      </c>
      <c r="C660">
        <v>12044</v>
      </c>
      <c r="F660" t="b" cm="1">
        <f t="array" ref="F660">IF(A659=0,ROUND(MMULT(_xlfn.ANCHORARRAY(B662),MINVERSE(B660:C661)),9))</f>
        <v>0</v>
      </c>
      <c r="H660" cm="1">
        <f t="array" ref="H660">IF(OR(MOD(_xlfn.ANCHORARRAY(F660),1)),0,SUM(_xlfn.ANCHORARRAY(F660)*{3,1}))</f>
        <v>0</v>
      </c>
      <c r="J660" t="b" cm="1">
        <f t="array" ref="J660">IF(A659=0,ROUND(MMULT(_xlfn.ANCHORARRAY(B662)+10000000000000,MINVERSE(B660:C661)),9))</f>
        <v>0</v>
      </c>
      <c r="L660" cm="1">
        <f t="array" ref="L660">_xlfn.LET(_xlpm.p,_xlfn.ANCHORARRAY(J660),IF(OR(MOD(_xlpm.p,1)),0,SUM(_xlpm.p*{3,1})))</f>
        <v>0</v>
      </c>
    </row>
    <row r="661" spans="1:12">
      <c r="A661" s="1"/>
      <c r="B661" t="e" cm="1" vm="2">
        <f t="array" ref="B661">--_xlfn.REGEXEXTRACT(A661,"[-\d]+",1)</f>
        <v>#N/A</v>
      </c>
      <c r="F661" t="b" cm="1">
        <f t="array" ref="F661">IF(A660=0,ROUND(MMULT(_xlfn.ANCHORARRAY(B663),MINVERSE(B661:C662)),9))</f>
        <v>0</v>
      </c>
      <c r="H661" cm="1">
        <f t="array" ref="H661">IF(OR(MOD(_xlfn.ANCHORARRAY(F661),1)),0,SUM(_xlfn.ANCHORARRAY(F661)*{3,1}))</f>
        <v>0</v>
      </c>
      <c r="J661" t="b" cm="1">
        <f t="array" ref="J661">IF(A660=0,ROUND(MMULT(_xlfn.ANCHORARRAY(B663)+10000000000000,MINVERSE(B661:C662)),9))</f>
        <v>0</v>
      </c>
      <c r="L661" cm="1">
        <f t="array" ref="L661">_xlfn.LET(_xlpm.p,_xlfn.ANCHORARRAY(J661),IF(OR(MOD(_xlpm.p,1)),0,SUM(_xlpm.p*{3,1})))</f>
        <v>0</v>
      </c>
    </row>
    <row r="662" spans="1:12">
      <c r="A662" s="2" t="s">
        <v>471</v>
      </c>
      <c r="B662" cm="1">
        <f t="array" ref="B662:C662">--_xlfn.REGEXEXTRACT(A662,"[-\d]+",1)</f>
        <v>29</v>
      </c>
      <c r="C662">
        <v>55</v>
      </c>
      <c r="F662" cm="1">
        <f t="array" ref="F662:G662">IF(A661=0,ROUND(MMULT(_xlfn.ANCHORARRAY(B664),MINVERSE(B662:C663)),9))</f>
        <v>56</v>
      </c>
      <c r="G662">
        <v>85</v>
      </c>
      <c r="H662" cm="1">
        <f t="array" ref="H662">IF(OR(MOD(_xlfn.ANCHORARRAY(F662),1)),0,SUM(_xlfn.ANCHORARRAY(F662)*{3,1}))</f>
        <v>253</v>
      </c>
      <c r="J662" cm="1">
        <f t="array" ref="J662:K662">IF(A661=0,ROUND(MMULT(_xlfn.ANCHORARRAY(B664)+10000000000000,MINVERSE(B662:C663)),9))</f>
        <v>148107515141.02499</v>
      </c>
      <c r="K662">
        <v>142622051648.35699</v>
      </c>
      <c r="L662" cm="1">
        <f t="array" ref="L662">_xlfn.LET(_xlpm.p,_xlfn.ANCHORARRAY(J662),IF(OR(MOD(_xlpm.p,1)),0,SUM(_xlpm.p*{3,1})))</f>
        <v>0</v>
      </c>
    </row>
    <row r="663" spans="1:12">
      <c r="A663" s="2" t="s">
        <v>472</v>
      </c>
      <c r="B663" cm="1">
        <f t="array" ref="B663:C663">--_xlfn.REGEXEXTRACT(A663,"[-\d]+",1)</f>
        <v>40</v>
      </c>
      <c r="C663">
        <v>13</v>
      </c>
      <c r="F663" t="b" cm="1">
        <f t="array" ref="F663">IF(A662=0,ROUND(MMULT(_xlfn.ANCHORARRAY(B665),MINVERSE(B663:C664)),9))</f>
        <v>0</v>
      </c>
      <c r="H663" cm="1">
        <f t="array" ref="H663">IF(OR(MOD(_xlfn.ANCHORARRAY(F663),1)),0,SUM(_xlfn.ANCHORARRAY(F663)*{3,1}))</f>
        <v>0</v>
      </c>
      <c r="J663" t="b" cm="1">
        <f t="array" ref="J663">IF(A662=0,ROUND(MMULT(_xlfn.ANCHORARRAY(B665)+10000000000000,MINVERSE(B663:C664)),9))</f>
        <v>0</v>
      </c>
      <c r="L663" cm="1">
        <f t="array" ref="L663">_xlfn.LET(_xlpm.p,_xlfn.ANCHORARRAY(J663),IF(OR(MOD(_xlpm.p,1)),0,SUM(_xlpm.p*{3,1})))</f>
        <v>0</v>
      </c>
    </row>
    <row r="664" spans="1:12">
      <c r="A664" s="2" t="s">
        <v>473</v>
      </c>
      <c r="B664" cm="1">
        <f t="array" ref="B664:C664">--_xlfn.REGEXEXTRACT(A664,"[-\d]+",1)</f>
        <v>5024</v>
      </c>
      <c r="C664">
        <v>4185</v>
      </c>
      <c r="F664" t="b" cm="1">
        <f t="array" ref="F664">IF(A663=0,ROUND(MMULT(_xlfn.ANCHORARRAY(B666),MINVERSE(B664:C665)),9))</f>
        <v>0</v>
      </c>
      <c r="H664" cm="1">
        <f t="array" ref="H664">IF(OR(MOD(_xlfn.ANCHORARRAY(F664),1)),0,SUM(_xlfn.ANCHORARRAY(F664)*{3,1}))</f>
        <v>0</v>
      </c>
      <c r="J664" t="b" cm="1">
        <f t="array" ref="J664">IF(A663=0,ROUND(MMULT(_xlfn.ANCHORARRAY(B666)+10000000000000,MINVERSE(B664:C665)),9))</f>
        <v>0</v>
      </c>
      <c r="L664" cm="1">
        <f t="array" ref="L664">_xlfn.LET(_xlpm.p,_xlfn.ANCHORARRAY(J664),IF(OR(MOD(_xlpm.p,1)),0,SUM(_xlpm.p*{3,1})))</f>
        <v>0</v>
      </c>
    </row>
    <row r="665" spans="1:12">
      <c r="A665" s="1"/>
      <c r="B665" t="e" cm="1" vm="2">
        <f t="array" ref="B665">--_xlfn.REGEXEXTRACT(A665,"[-\d]+",1)</f>
        <v>#N/A</v>
      </c>
      <c r="F665" t="b" cm="1">
        <f t="array" ref="F665">IF(A664=0,ROUND(MMULT(_xlfn.ANCHORARRAY(B667),MINVERSE(B665:C666)),9))</f>
        <v>0</v>
      </c>
      <c r="H665" cm="1">
        <f t="array" ref="H665">IF(OR(MOD(_xlfn.ANCHORARRAY(F665),1)),0,SUM(_xlfn.ANCHORARRAY(F665)*{3,1}))</f>
        <v>0</v>
      </c>
      <c r="J665" t="b" cm="1">
        <f t="array" ref="J665">IF(A664=0,ROUND(MMULT(_xlfn.ANCHORARRAY(B667)+10000000000000,MINVERSE(B665:C666)),9))</f>
        <v>0</v>
      </c>
      <c r="L665" cm="1">
        <f t="array" ref="L665">_xlfn.LET(_xlpm.p,_xlfn.ANCHORARRAY(J665),IF(OR(MOD(_xlpm.p,1)),0,SUM(_xlpm.p*{3,1})))</f>
        <v>0</v>
      </c>
    </row>
    <row r="666" spans="1:12">
      <c r="A666" s="2" t="s">
        <v>474</v>
      </c>
      <c r="B666" cm="1">
        <f t="array" ref="B666:C666">--_xlfn.REGEXEXTRACT(A666,"[-\d]+",1)</f>
        <v>30</v>
      </c>
      <c r="C666">
        <v>91</v>
      </c>
      <c r="F666" cm="1">
        <f t="array" ref="F666:G666">IF(A665=0,ROUND(MMULT(_xlfn.ANCHORARRAY(B668),MINVERSE(B666:C667)),9))</f>
        <v>90</v>
      </c>
      <c r="G666">
        <v>30</v>
      </c>
      <c r="H666" cm="1">
        <f t="array" ref="H666">IF(OR(MOD(_xlfn.ANCHORARRAY(F666),1)),0,SUM(_xlfn.ANCHORARRAY(F666)*{3,1}))</f>
        <v>300</v>
      </c>
      <c r="J666" cm="1">
        <f t="array" ref="J666:K666">IF(A665=0,ROUND(MMULT(_xlfn.ANCHORARRAY(B668)+10000000000000,MINVERSE(B666:C667)),9))</f>
        <v>84831056883.673599</v>
      </c>
      <c r="K666">
        <v>87706685867.526993</v>
      </c>
      <c r="L666" cm="1">
        <f t="array" ref="L666">_xlfn.LET(_xlpm.p,_xlfn.ANCHORARRAY(J666),IF(OR(MOD(_xlpm.p,1)),0,SUM(_xlpm.p*{3,1})))</f>
        <v>0</v>
      </c>
    </row>
    <row r="667" spans="1:12">
      <c r="A667" s="2" t="s">
        <v>475</v>
      </c>
      <c r="B667" cm="1">
        <f t="array" ref="B667:C667">--_xlfn.REGEXEXTRACT(A667,"[-\d]+",1)</f>
        <v>85</v>
      </c>
      <c r="C667">
        <v>26</v>
      </c>
      <c r="F667" t="b" cm="1">
        <f t="array" ref="F667">IF(A666=0,ROUND(MMULT(_xlfn.ANCHORARRAY(B669),MINVERSE(B667:C668)),9))</f>
        <v>0</v>
      </c>
      <c r="H667" cm="1">
        <f t="array" ref="H667">IF(OR(MOD(_xlfn.ANCHORARRAY(F667),1)),0,SUM(_xlfn.ANCHORARRAY(F667)*{3,1}))</f>
        <v>0</v>
      </c>
      <c r="J667" t="b" cm="1">
        <f t="array" ref="J667">IF(A666=0,ROUND(MMULT(_xlfn.ANCHORARRAY(B669)+10000000000000,MINVERSE(B667:C668)),9))</f>
        <v>0</v>
      </c>
      <c r="L667" cm="1">
        <f t="array" ref="L667">_xlfn.LET(_xlpm.p,_xlfn.ANCHORARRAY(J667),IF(OR(MOD(_xlpm.p,1)),0,SUM(_xlpm.p*{3,1})))</f>
        <v>0</v>
      </c>
    </row>
    <row r="668" spans="1:12">
      <c r="A668" s="2" t="s">
        <v>476</v>
      </c>
      <c r="B668" cm="1">
        <f t="array" ref="B668:C668">--_xlfn.REGEXEXTRACT(A668,"[-\d]+",1)</f>
        <v>5250</v>
      </c>
      <c r="C668">
        <v>8970</v>
      </c>
      <c r="F668" t="b" cm="1">
        <f t="array" ref="F668">IF(A667=0,ROUND(MMULT(_xlfn.ANCHORARRAY(B670),MINVERSE(B668:C669)),9))</f>
        <v>0</v>
      </c>
      <c r="H668" cm="1">
        <f t="array" ref="H668">IF(OR(MOD(_xlfn.ANCHORARRAY(F668),1)),0,SUM(_xlfn.ANCHORARRAY(F668)*{3,1}))</f>
        <v>0</v>
      </c>
      <c r="J668" t="b" cm="1">
        <f t="array" ref="J668">IF(A667=0,ROUND(MMULT(_xlfn.ANCHORARRAY(B670)+10000000000000,MINVERSE(B668:C669)),9))</f>
        <v>0</v>
      </c>
      <c r="L668" cm="1">
        <f t="array" ref="L668">_xlfn.LET(_xlpm.p,_xlfn.ANCHORARRAY(J668),IF(OR(MOD(_xlpm.p,1)),0,SUM(_xlpm.p*{3,1})))</f>
        <v>0</v>
      </c>
    </row>
    <row r="669" spans="1:12">
      <c r="A669" s="1"/>
      <c r="B669" t="e" cm="1" vm="2">
        <f t="array" ref="B669">--_xlfn.REGEXEXTRACT(A669,"[-\d]+",1)</f>
        <v>#N/A</v>
      </c>
      <c r="F669" t="b" cm="1">
        <f t="array" ref="F669">IF(A668=0,ROUND(MMULT(_xlfn.ANCHORARRAY(B671),MINVERSE(B669:C670)),9))</f>
        <v>0</v>
      </c>
      <c r="H669" cm="1">
        <f t="array" ref="H669">IF(OR(MOD(_xlfn.ANCHORARRAY(F669),1)),0,SUM(_xlfn.ANCHORARRAY(F669)*{3,1}))</f>
        <v>0</v>
      </c>
      <c r="J669" t="b" cm="1">
        <f t="array" ref="J669">IF(A668=0,ROUND(MMULT(_xlfn.ANCHORARRAY(B671)+10000000000000,MINVERSE(B669:C670)),9))</f>
        <v>0</v>
      </c>
      <c r="L669" cm="1">
        <f t="array" ref="L669">_xlfn.LET(_xlpm.p,_xlfn.ANCHORARRAY(J669),IF(OR(MOD(_xlpm.p,1)),0,SUM(_xlpm.p*{3,1})))</f>
        <v>0</v>
      </c>
    </row>
    <row r="670" spans="1:12">
      <c r="A670" s="2" t="s">
        <v>477</v>
      </c>
      <c r="B670" cm="1">
        <f t="array" ref="B670:C670">--_xlfn.REGEXEXTRACT(A670,"[-\d]+",1)</f>
        <v>60</v>
      </c>
      <c r="C670">
        <v>45</v>
      </c>
      <c r="F670" cm="1">
        <f t="array" ref="F670:G670">IF(A669=0,ROUND(MMULT(_xlfn.ANCHORARRAY(B672),MINVERSE(B670:C671)),9))</f>
        <v>43</v>
      </c>
      <c r="G670">
        <v>53</v>
      </c>
      <c r="H670" cm="1">
        <f t="array" ref="H670">IF(OR(MOD(_xlfn.ANCHORARRAY(F670),1)),0,SUM(_xlfn.ANCHORARRAY(F670)*{3,1}))</f>
        <v>182</v>
      </c>
      <c r="J670" cm="1">
        <f t="array" ref="J670:K670">IF(A669=0,ROUND(MMULT(_xlfn.ANCHORARRAY(B672)+10000000000000,MINVERSE(B670:C671)),9))</f>
        <v>144067796653.16901</v>
      </c>
      <c r="K670">
        <v>42372881408.932198</v>
      </c>
      <c r="L670" cm="1">
        <f t="array" ref="L670">_xlfn.LET(_xlpm.p,_xlfn.ANCHORARRAY(J670),IF(OR(MOD(_xlpm.p,1)),0,SUM(_xlpm.p*{3,1})))</f>
        <v>0</v>
      </c>
    </row>
    <row r="671" spans="1:12">
      <c r="A671" s="2" t="s">
        <v>478</v>
      </c>
      <c r="B671" cm="1">
        <f t="array" ref="B671:C671">--_xlfn.REGEXEXTRACT(A671,"[-\d]+",1)</f>
        <v>32</v>
      </c>
      <c r="C671">
        <v>83</v>
      </c>
      <c r="F671" t="b" cm="1">
        <f t="array" ref="F671">IF(A670=0,ROUND(MMULT(_xlfn.ANCHORARRAY(B673),MINVERSE(B671:C672)),9))</f>
        <v>0</v>
      </c>
      <c r="H671" cm="1">
        <f t="array" ref="H671">IF(OR(MOD(_xlfn.ANCHORARRAY(F671),1)),0,SUM(_xlfn.ANCHORARRAY(F671)*{3,1}))</f>
        <v>0</v>
      </c>
      <c r="J671" t="b" cm="1">
        <f t="array" ref="J671">IF(A670=0,ROUND(MMULT(_xlfn.ANCHORARRAY(B673)+10000000000000,MINVERSE(B671:C672)),9))</f>
        <v>0</v>
      </c>
      <c r="L671" cm="1">
        <f t="array" ref="L671">_xlfn.LET(_xlpm.p,_xlfn.ANCHORARRAY(J671),IF(OR(MOD(_xlpm.p,1)),0,SUM(_xlpm.p*{3,1})))</f>
        <v>0</v>
      </c>
    </row>
    <row r="672" spans="1:12">
      <c r="A672" s="2" t="s">
        <v>479</v>
      </c>
      <c r="B672" cm="1">
        <f t="array" ref="B672:C672">--_xlfn.REGEXEXTRACT(A672,"[-\d]+",1)</f>
        <v>4276</v>
      </c>
      <c r="C672">
        <v>6334</v>
      </c>
      <c r="F672" t="b" cm="1">
        <f t="array" ref="F672">IF(A671=0,ROUND(MMULT(_xlfn.ANCHORARRAY(B674),MINVERSE(B672:C673)),9))</f>
        <v>0</v>
      </c>
      <c r="H672" cm="1">
        <f t="array" ref="H672">IF(OR(MOD(_xlfn.ANCHORARRAY(F672),1)),0,SUM(_xlfn.ANCHORARRAY(F672)*{3,1}))</f>
        <v>0</v>
      </c>
      <c r="J672" t="b" cm="1">
        <f t="array" ref="J672">IF(A671=0,ROUND(MMULT(_xlfn.ANCHORARRAY(B674)+10000000000000,MINVERSE(B672:C673)),9))</f>
        <v>0</v>
      </c>
      <c r="L672" cm="1">
        <f t="array" ref="L672">_xlfn.LET(_xlpm.p,_xlfn.ANCHORARRAY(J672),IF(OR(MOD(_xlpm.p,1)),0,SUM(_xlpm.p*{3,1})))</f>
        <v>0</v>
      </c>
    </row>
    <row r="673" spans="1:12">
      <c r="A673" s="1"/>
      <c r="B673" t="e" cm="1" vm="2">
        <f t="array" ref="B673">--_xlfn.REGEXEXTRACT(A673,"[-\d]+",1)</f>
        <v>#N/A</v>
      </c>
      <c r="F673" t="b" cm="1">
        <f t="array" ref="F673">IF(A672=0,ROUND(MMULT(_xlfn.ANCHORARRAY(B675),MINVERSE(B673:C674)),9))</f>
        <v>0</v>
      </c>
      <c r="H673" cm="1">
        <f t="array" ref="H673">IF(OR(MOD(_xlfn.ANCHORARRAY(F673),1)),0,SUM(_xlfn.ANCHORARRAY(F673)*{3,1}))</f>
        <v>0</v>
      </c>
      <c r="J673" t="b" cm="1">
        <f t="array" ref="J673">IF(A672=0,ROUND(MMULT(_xlfn.ANCHORARRAY(B675)+10000000000000,MINVERSE(B673:C674)),9))</f>
        <v>0</v>
      </c>
      <c r="L673" cm="1">
        <f t="array" ref="L673">_xlfn.LET(_xlpm.p,_xlfn.ANCHORARRAY(J673),IF(OR(MOD(_xlpm.p,1)),0,SUM(_xlpm.p*{3,1})))</f>
        <v>0</v>
      </c>
    </row>
    <row r="674" spans="1:12">
      <c r="A674" s="2" t="s">
        <v>480</v>
      </c>
      <c r="B674" cm="1">
        <f t="array" ref="B674:C674">--_xlfn.REGEXEXTRACT(A674,"[-\d]+",1)</f>
        <v>60</v>
      </c>
      <c r="C674">
        <v>22</v>
      </c>
      <c r="F674" cm="1">
        <f t="array" ref="F674:G674">IF(A673=0,ROUND(MMULT(_xlfn.ANCHORARRAY(B676),MINVERSE(B674:C675)),9))</f>
        <v>125.33796635</v>
      </c>
      <c r="G674">
        <v>17.640087782999998</v>
      </c>
      <c r="H674" cm="1">
        <f t="array" ref="H674">IF(OR(MOD(_xlfn.ANCHORARRAY(F674),1)),0,SUM(_xlfn.ANCHORARRAY(F674)*{3,1}))</f>
        <v>0</v>
      </c>
      <c r="J674" cm="1">
        <f t="array" ref="J674:K674">IF(A673=0,ROUND(MMULT(_xlfn.ANCHORARRAY(B676)+10000000000000,MINVERSE(B674:C675)),9))</f>
        <v>113386978911</v>
      </c>
      <c r="K674">
        <v>138990490142</v>
      </c>
      <c r="L674" cm="1">
        <f t="array" ref="L674">_xlfn.LET(_xlpm.p,_xlfn.ANCHORARRAY(J674),IF(OR(MOD(_xlpm.p,1)),0,SUM(_xlpm.p*{3,1})))</f>
        <v>479151426875</v>
      </c>
    </row>
    <row r="675" spans="1:12">
      <c r="A675" s="2" t="s">
        <v>481</v>
      </c>
      <c r="B675" cm="1">
        <f t="array" ref="B675:C675">--_xlfn.REGEXEXTRACT(A675,"[-\d]+",1)</f>
        <v>23</v>
      </c>
      <c r="C675">
        <v>54</v>
      </c>
      <c r="F675" t="b" cm="1">
        <f t="array" ref="F675">IF(A674=0,ROUND(MMULT(_xlfn.ANCHORARRAY(B677),MINVERSE(B675:C676)),9))</f>
        <v>0</v>
      </c>
      <c r="H675" cm="1">
        <f t="array" ref="H675">IF(OR(MOD(_xlfn.ANCHORARRAY(F675),1)),0,SUM(_xlfn.ANCHORARRAY(F675)*{3,1}))</f>
        <v>0</v>
      </c>
      <c r="J675" t="b" cm="1">
        <f t="array" ref="J675">IF(A674=0,ROUND(MMULT(_xlfn.ANCHORARRAY(B677)+10000000000000,MINVERSE(B675:C676)),9))</f>
        <v>0</v>
      </c>
      <c r="L675" cm="1">
        <f t="array" ref="L675">_xlfn.LET(_xlpm.p,_xlfn.ANCHORARRAY(J675),IF(OR(MOD(_xlpm.p,1)),0,SUM(_xlpm.p*{3,1})))</f>
        <v>0</v>
      </c>
    </row>
    <row r="676" spans="1:12">
      <c r="A676" s="2" t="s">
        <v>482</v>
      </c>
      <c r="B676" cm="1">
        <f t="array" ref="B676:C676">--_xlfn.REGEXEXTRACT(A676,"[-\d]+",1)</f>
        <v>7926</v>
      </c>
      <c r="C676">
        <v>3710</v>
      </c>
      <c r="F676" t="b" cm="1">
        <f t="array" ref="F676">IF(A675=0,ROUND(MMULT(_xlfn.ANCHORARRAY(B678),MINVERSE(B676:C677)),9))</f>
        <v>0</v>
      </c>
      <c r="H676" cm="1">
        <f t="array" ref="H676">IF(OR(MOD(_xlfn.ANCHORARRAY(F676),1)),0,SUM(_xlfn.ANCHORARRAY(F676)*{3,1}))</f>
        <v>0</v>
      </c>
      <c r="J676" t="b" cm="1">
        <f t="array" ref="J676">IF(A675=0,ROUND(MMULT(_xlfn.ANCHORARRAY(B678)+10000000000000,MINVERSE(B676:C677)),9))</f>
        <v>0</v>
      </c>
      <c r="L676" cm="1">
        <f t="array" ref="L676">_xlfn.LET(_xlpm.p,_xlfn.ANCHORARRAY(J676),IF(OR(MOD(_xlpm.p,1)),0,SUM(_xlpm.p*{3,1})))</f>
        <v>0</v>
      </c>
    </row>
    <row r="677" spans="1:12">
      <c r="A677" s="1"/>
      <c r="B677" t="e" cm="1" vm="2">
        <f t="array" ref="B677">--_xlfn.REGEXEXTRACT(A677,"[-\d]+",1)</f>
        <v>#N/A</v>
      </c>
      <c r="F677" t="b" cm="1">
        <f t="array" ref="F677">IF(A676=0,ROUND(MMULT(_xlfn.ANCHORARRAY(B679),MINVERSE(B677:C678)),9))</f>
        <v>0</v>
      </c>
      <c r="H677" cm="1">
        <f t="array" ref="H677">IF(OR(MOD(_xlfn.ANCHORARRAY(F677),1)),0,SUM(_xlfn.ANCHORARRAY(F677)*{3,1}))</f>
        <v>0</v>
      </c>
      <c r="J677" t="b" cm="1">
        <f t="array" ref="J677">IF(A676=0,ROUND(MMULT(_xlfn.ANCHORARRAY(B679)+10000000000000,MINVERSE(B677:C678)),9))</f>
        <v>0</v>
      </c>
      <c r="L677" cm="1">
        <f t="array" ref="L677">_xlfn.LET(_xlpm.p,_xlfn.ANCHORARRAY(J677),IF(OR(MOD(_xlpm.p,1)),0,SUM(_xlpm.p*{3,1})))</f>
        <v>0</v>
      </c>
    </row>
    <row r="678" spans="1:12">
      <c r="A678" s="2" t="s">
        <v>483</v>
      </c>
      <c r="B678" cm="1">
        <f t="array" ref="B678:C678">--_xlfn.REGEXEXTRACT(A678,"[-\d]+",1)</f>
        <v>76</v>
      </c>
      <c r="C678">
        <v>12</v>
      </c>
      <c r="F678" cm="1">
        <f t="array" ref="F678:G678">IF(A677=0,ROUND(MMULT(_xlfn.ANCHORARRAY(B680),MINVERSE(B678:C679)),9))</f>
        <v>212.27731092400001</v>
      </c>
      <c r="G678">
        <v>221.24369747899999</v>
      </c>
      <c r="H678" cm="1">
        <f t="array" ref="H678">IF(OR(MOD(_xlfn.ANCHORARRAY(F678),1)),0,SUM(_xlfn.ANCHORARRAY(F678)*{3,1}))</f>
        <v>0</v>
      </c>
      <c r="J678" cm="1">
        <f t="array" ref="J678:K678">IF(A677=0,ROUND(MMULT(_xlfn.ANCHORARRAY(B680)+10000000000000,MINVERSE(B678:C679)),9))</f>
        <v>105042017019</v>
      </c>
      <c r="K678">
        <v>168067227112</v>
      </c>
      <c r="L678" cm="1">
        <f t="array" ref="L678">_xlfn.LET(_xlpm.p,_xlfn.ANCHORARRAY(J678),IF(OR(MOD(_xlpm.p,1)),0,SUM(_xlpm.p*{3,1})))</f>
        <v>483193278169</v>
      </c>
    </row>
    <row r="679" spans="1:12">
      <c r="A679" s="2" t="s">
        <v>484</v>
      </c>
      <c r="B679" cm="1">
        <f t="array" ref="B679:C679">--_xlfn.REGEXEXTRACT(A679,"[-\d]+",1)</f>
        <v>12</v>
      </c>
      <c r="C679">
        <v>52</v>
      </c>
      <c r="F679" t="b" cm="1">
        <f t="array" ref="F679">IF(A678=0,ROUND(MMULT(_xlfn.ANCHORARRAY(B681),MINVERSE(B679:C680)),9))</f>
        <v>0</v>
      </c>
      <c r="H679" cm="1">
        <f t="array" ref="H679">IF(OR(MOD(_xlfn.ANCHORARRAY(F679),1)),0,SUM(_xlfn.ANCHORARRAY(F679)*{3,1}))</f>
        <v>0</v>
      </c>
      <c r="J679" t="b" cm="1">
        <f t="array" ref="J679">IF(A678=0,ROUND(MMULT(_xlfn.ANCHORARRAY(B681)+10000000000000,MINVERSE(B679:C680)),9))</f>
        <v>0</v>
      </c>
      <c r="L679" cm="1">
        <f t="array" ref="L679">_xlfn.LET(_xlpm.p,_xlfn.ANCHORARRAY(J679),IF(OR(MOD(_xlpm.p,1)),0,SUM(_xlpm.p*{3,1})))</f>
        <v>0</v>
      </c>
    </row>
    <row r="680" spans="1:12">
      <c r="A680" s="2" t="s">
        <v>485</v>
      </c>
      <c r="B680" cm="1">
        <f t="array" ref="B680:C680">--_xlfn.REGEXEXTRACT(A680,"[-\d]+",1)</f>
        <v>18788</v>
      </c>
      <c r="C680">
        <v>14052</v>
      </c>
      <c r="F680" t="b" cm="1">
        <f t="array" ref="F680">IF(A679=0,ROUND(MMULT(_xlfn.ANCHORARRAY(B682),MINVERSE(B680:C681)),9))</f>
        <v>0</v>
      </c>
      <c r="H680" cm="1">
        <f t="array" ref="H680">IF(OR(MOD(_xlfn.ANCHORARRAY(F680),1)),0,SUM(_xlfn.ANCHORARRAY(F680)*{3,1}))</f>
        <v>0</v>
      </c>
      <c r="J680" t="b" cm="1">
        <f t="array" ref="J680">IF(A679=0,ROUND(MMULT(_xlfn.ANCHORARRAY(B682)+10000000000000,MINVERSE(B680:C681)),9))</f>
        <v>0</v>
      </c>
      <c r="L680" cm="1">
        <f t="array" ref="L680">_xlfn.LET(_xlpm.p,_xlfn.ANCHORARRAY(J680),IF(OR(MOD(_xlpm.p,1)),0,SUM(_xlpm.p*{3,1})))</f>
        <v>0</v>
      </c>
    </row>
    <row r="681" spans="1:12">
      <c r="A681" s="1"/>
      <c r="B681" t="e" cm="1" vm="2">
        <f t="array" ref="B681">--_xlfn.REGEXEXTRACT(A681,"[-\d]+",1)</f>
        <v>#N/A</v>
      </c>
      <c r="F681" t="b" cm="1">
        <f t="array" ref="F681">IF(A680=0,ROUND(MMULT(_xlfn.ANCHORARRAY(B683),MINVERSE(B681:C682)),9))</f>
        <v>0</v>
      </c>
      <c r="H681" cm="1">
        <f t="array" ref="H681">IF(OR(MOD(_xlfn.ANCHORARRAY(F681),1)),0,SUM(_xlfn.ANCHORARRAY(F681)*{3,1}))</f>
        <v>0</v>
      </c>
      <c r="J681" t="b" cm="1">
        <f t="array" ref="J681">IF(A680=0,ROUND(MMULT(_xlfn.ANCHORARRAY(B683)+10000000000000,MINVERSE(B681:C682)),9))</f>
        <v>0</v>
      </c>
      <c r="L681" cm="1">
        <f t="array" ref="L681">_xlfn.LET(_xlpm.p,_xlfn.ANCHORARRAY(J681),IF(OR(MOD(_xlpm.p,1)),0,SUM(_xlpm.p*{3,1})))</f>
        <v>0</v>
      </c>
    </row>
    <row r="682" spans="1:12">
      <c r="A682" s="2" t="s">
        <v>486</v>
      </c>
      <c r="B682" cm="1">
        <f t="array" ref="B682:C682">--_xlfn.REGEXEXTRACT(A682,"[-\d]+",1)</f>
        <v>29</v>
      </c>
      <c r="C682">
        <v>12</v>
      </c>
      <c r="F682" cm="1">
        <f t="array" ref="F682:G682">IF(A681=0,ROUND(MMULT(_xlfn.ANCHORARRAY(B684),MINVERSE(B682:C683)),9))</f>
        <v>137.90353697699999</v>
      </c>
      <c r="G682">
        <v>46.945337621</v>
      </c>
      <c r="H682" cm="1">
        <f t="array" ref="H682">IF(OR(MOD(_xlfn.ANCHORARRAY(F682),1)),0,SUM(_xlfn.ANCHORARRAY(F682)*{3,1}))</f>
        <v>0</v>
      </c>
      <c r="J682" cm="1">
        <f t="array" ref="J682:K682">IF(A681=0,ROUND(MMULT(_xlfn.ANCHORARRAY(B684)+10000000000000,MINVERSE(B682:C683)),9))</f>
        <v>241157556408</v>
      </c>
      <c r="K682">
        <v>136655948600</v>
      </c>
      <c r="L682" cm="1">
        <f t="array" ref="L682">_xlfn.LET(_xlpm.p,_xlfn.ANCHORARRAY(J682),IF(OR(MOD(_xlpm.p,1)),0,SUM(_xlpm.p*{3,1})))</f>
        <v>860128617824</v>
      </c>
    </row>
    <row r="683" spans="1:12">
      <c r="A683" s="2" t="s">
        <v>487</v>
      </c>
      <c r="B683" cm="1">
        <f t="array" ref="B683:C683">--_xlfn.REGEXEXTRACT(A683,"[-\d]+",1)</f>
        <v>22</v>
      </c>
      <c r="C683">
        <v>52</v>
      </c>
      <c r="F683" t="b" cm="1">
        <f t="array" ref="F683">IF(A682=0,ROUND(MMULT(_xlfn.ANCHORARRAY(B685),MINVERSE(B683:C684)),9))</f>
        <v>0</v>
      </c>
      <c r="H683" cm="1">
        <f t="array" ref="H683">IF(OR(MOD(_xlfn.ANCHORARRAY(F683),1)),0,SUM(_xlfn.ANCHORARRAY(F683)*{3,1}))</f>
        <v>0</v>
      </c>
      <c r="J683" t="b" cm="1">
        <f t="array" ref="J683">IF(A682=0,ROUND(MMULT(_xlfn.ANCHORARRAY(B685)+10000000000000,MINVERSE(B683:C684)),9))</f>
        <v>0</v>
      </c>
      <c r="L683" cm="1">
        <f t="array" ref="L683">_xlfn.LET(_xlpm.p,_xlfn.ANCHORARRAY(J683),IF(OR(MOD(_xlpm.p,1)),0,SUM(_xlpm.p*{3,1})))</f>
        <v>0</v>
      </c>
    </row>
    <row r="684" spans="1:12">
      <c r="A684" s="2" t="s">
        <v>488</v>
      </c>
      <c r="B684" cm="1">
        <f t="array" ref="B684:C684">--_xlfn.REGEXEXTRACT(A684,"[-\d]+",1)</f>
        <v>5032</v>
      </c>
      <c r="C684">
        <v>4096</v>
      </c>
      <c r="F684" t="b" cm="1">
        <f t="array" ref="F684">IF(A683=0,ROUND(MMULT(_xlfn.ANCHORARRAY(B686),MINVERSE(B684:C685)),9))</f>
        <v>0</v>
      </c>
      <c r="H684" cm="1">
        <f t="array" ref="H684">IF(OR(MOD(_xlfn.ANCHORARRAY(F684),1)),0,SUM(_xlfn.ANCHORARRAY(F684)*{3,1}))</f>
        <v>0</v>
      </c>
      <c r="J684" t="b" cm="1">
        <f t="array" ref="J684">IF(A683=0,ROUND(MMULT(_xlfn.ANCHORARRAY(B686)+10000000000000,MINVERSE(B684:C685)),9))</f>
        <v>0</v>
      </c>
      <c r="L684" cm="1">
        <f t="array" ref="L684">_xlfn.LET(_xlpm.p,_xlfn.ANCHORARRAY(J684),IF(OR(MOD(_xlpm.p,1)),0,SUM(_xlpm.p*{3,1})))</f>
        <v>0</v>
      </c>
    </row>
    <row r="685" spans="1:12">
      <c r="A685" s="1"/>
      <c r="B685" t="e" cm="1" vm="2">
        <f t="array" ref="B685">--_xlfn.REGEXEXTRACT(A685,"[-\d]+",1)</f>
        <v>#N/A</v>
      </c>
      <c r="F685" t="b" cm="1">
        <f t="array" ref="F685">IF(A684=0,ROUND(MMULT(_xlfn.ANCHORARRAY(B687),MINVERSE(B685:C686)),9))</f>
        <v>0</v>
      </c>
      <c r="H685" cm="1">
        <f t="array" ref="H685">IF(OR(MOD(_xlfn.ANCHORARRAY(F685),1)),0,SUM(_xlfn.ANCHORARRAY(F685)*{3,1}))</f>
        <v>0</v>
      </c>
      <c r="J685" t="b" cm="1">
        <f t="array" ref="J685">IF(A684=0,ROUND(MMULT(_xlfn.ANCHORARRAY(B687)+10000000000000,MINVERSE(B685:C686)),9))</f>
        <v>0</v>
      </c>
      <c r="L685" cm="1">
        <f t="array" ref="L685">_xlfn.LET(_xlpm.p,_xlfn.ANCHORARRAY(J685),IF(OR(MOD(_xlpm.p,1)),0,SUM(_xlpm.p*{3,1})))</f>
        <v>0</v>
      </c>
    </row>
    <row r="686" spans="1:12">
      <c r="A686" s="2" t="s">
        <v>489</v>
      </c>
      <c r="B686" cm="1">
        <f t="array" ref="B686:C686">--_xlfn.REGEXEXTRACT(A686,"[-\d]+",1)</f>
        <v>12</v>
      </c>
      <c r="C686">
        <v>41</v>
      </c>
      <c r="F686" cm="1">
        <f t="array" ref="F686:G686">IF(A685=0,ROUND(MMULT(_xlfn.ANCHORARRAY(B688),MINVERSE(B686:C687)),9))</f>
        <v>208.408839779</v>
      </c>
      <c r="G686">
        <v>233.103130755</v>
      </c>
      <c r="H686" cm="1">
        <f t="array" ref="H686">IF(OR(MOD(_xlfn.ANCHORARRAY(F686),1)),0,SUM(_xlfn.ANCHORARRAY(F686)*{3,1}))</f>
        <v>0</v>
      </c>
      <c r="J686" cm="1">
        <f t="array" ref="J686:K686">IF(A685=0,ROUND(MMULT(_xlfn.ANCHORARRAY(B688)+10000000000000,MINVERSE(B686:C687)),9))</f>
        <v>165745856562</v>
      </c>
      <c r="K686">
        <v>267034991025</v>
      </c>
      <c r="L686" cm="1">
        <f t="array" ref="L686">_xlfn.LET(_xlpm.p,_xlfn.ANCHORARRAY(J686),IF(OR(MOD(_xlpm.p,1)),0,SUM(_xlpm.p*{3,1})))</f>
        <v>764272560711</v>
      </c>
    </row>
    <row r="687" spans="1:12">
      <c r="A687" s="2" t="s">
        <v>490</v>
      </c>
      <c r="B687" cm="1">
        <f t="array" ref="B687:C687">--_xlfn.REGEXEXTRACT(A687,"[-\d]+",1)</f>
        <v>30</v>
      </c>
      <c r="C687">
        <v>12</v>
      </c>
      <c r="F687" t="b" cm="1">
        <f t="array" ref="F687">IF(A686=0,ROUND(MMULT(_xlfn.ANCHORARRAY(B689),MINVERSE(B687:C688)),9))</f>
        <v>0</v>
      </c>
      <c r="H687" cm="1">
        <f t="array" ref="H687">IF(OR(MOD(_xlfn.ANCHORARRAY(F687),1)),0,SUM(_xlfn.ANCHORARRAY(F687)*{3,1}))</f>
        <v>0</v>
      </c>
      <c r="J687" t="b" cm="1">
        <f t="array" ref="J687">IF(A686=0,ROUND(MMULT(_xlfn.ANCHORARRAY(B689)+10000000000000,MINVERSE(B687:C688)),9))</f>
        <v>0</v>
      </c>
      <c r="L687" cm="1">
        <f t="array" ref="L687">_xlfn.LET(_xlpm.p,_xlfn.ANCHORARRAY(J687),IF(OR(MOD(_xlpm.p,1)),0,SUM(_xlpm.p*{3,1})))</f>
        <v>0</v>
      </c>
    </row>
    <row r="688" spans="1:12">
      <c r="A688" s="2" t="s">
        <v>491</v>
      </c>
      <c r="B688" cm="1">
        <f t="array" ref="B688:C688">--_xlfn.REGEXEXTRACT(A688,"[-\d]+",1)</f>
        <v>9494</v>
      </c>
      <c r="C688">
        <v>11342</v>
      </c>
      <c r="F688" t="b" cm="1">
        <f t="array" ref="F688">IF(A687=0,ROUND(MMULT(_xlfn.ANCHORARRAY(B690),MINVERSE(B688:C689)),9))</f>
        <v>0</v>
      </c>
      <c r="H688" cm="1">
        <f t="array" ref="H688">IF(OR(MOD(_xlfn.ANCHORARRAY(F688),1)),0,SUM(_xlfn.ANCHORARRAY(F688)*{3,1}))</f>
        <v>0</v>
      </c>
      <c r="J688" t="b" cm="1">
        <f t="array" ref="J688">IF(A687=0,ROUND(MMULT(_xlfn.ANCHORARRAY(B690)+10000000000000,MINVERSE(B688:C689)),9))</f>
        <v>0</v>
      </c>
      <c r="L688" cm="1">
        <f t="array" ref="L688">_xlfn.LET(_xlpm.p,_xlfn.ANCHORARRAY(J688),IF(OR(MOD(_xlpm.p,1)),0,SUM(_xlpm.p*{3,1})))</f>
        <v>0</v>
      </c>
    </row>
    <row r="689" spans="1:12">
      <c r="A689" s="1"/>
      <c r="B689" t="e" cm="1" vm="2">
        <f t="array" ref="B689">--_xlfn.REGEXEXTRACT(A689,"[-\d]+",1)</f>
        <v>#N/A</v>
      </c>
      <c r="F689" t="b" cm="1">
        <f t="array" ref="F689">IF(A688=0,ROUND(MMULT(_xlfn.ANCHORARRAY(B691),MINVERSE(B689:C690)),9))</f>
        <v>0</v>
      </c>
      <c r="H689" cm="1">
        <f t="array" ref="H689">IF(OR(MOD(_xlfn.ANCHORARRAY(F689),1)),0,SUM(_xlfn.ANCHORARRAY(F689)*{3,1}))</f>
        <v>0</v>
      </c>
      <c r="J689" t="b" cm="1">
        <f t="array" ref="J689">IF(A688=0,ROUND(MMULT(_xlfn.ANCHORARRAY(B691)+10000000000000,MINVERSE(B689:C690)),9))</f>
        <v>0</v>
      </c>
      <c r="L689" cm="1">
        <f t="array" ref="L689">_xlfn.LET(_xlpm.p,_xlfn.ANCHORARRAY(J689),IF(OR(MOD(_xlpm.p,1)),0,SUM(_xlpm.p*{3,1})))</f>
        <v>0</v>
      </c>
    </row>
    <row r="690" spans="1:12">
      <c r="A690" s="2" t="s">
        <v>492</v>
      </c>
      <c r="B690" cm="1">
        <f t="array" ref="B690:C690">--_xlfn.REGEXEXTRACT(A690,"[-\d]+",1)</f>
        <v>14</v>
      </c>
      <c r="C690">
        <v>55</v>
      </c>
      <c r="F690" cm="1">
        <f t="array" ref="F690:G690">IF(A689=0,ROUND(MMULT(_xlfn.ANCHORARRAY(B692),MINVERSE(B690:C691)),9))</f>
        <v>231.71034841400001</v>
      </c>
      <c r="G690">
        <v>151.43317732700001</v>
      </c>
      <c r="H690" cm="1">
        <f t="array" ref="H690">IF(OR(MOD(_xlfn.ANCHORARRAY(F690),1)),0,SUM(_xlfn.ANCHORARRAY(F690)*{3,1}))</f>
        <v>0</v>
      </c>
      <c r="J690" cm="1">
        <f t="array" ref="J690:K690">IF(A689=0,ROUND(MMULT(_xlfn.ANCHORARRAY(B692)+10000000000000,MINVERSE(B690:C691)),9))</f>
        <v>150806032473</v>
      </c>
      <c r="K690">
        <v>106604264322</v>
      </c>
      <c r="L690" cm="1">
        <f t="array" ref="L690">_xlfn.LET(_xlpm.p,_xlfn.ANCHORARRAY(J690),IF(OR(MOD(_xlpm.p,1)),0,SUM(_xlpm.p*{3,1})))</f>
        <v>559022361741</v>
      </c>
    </row>
    <row r="691" spans="1:12">
      <c r="A691" s="2" t="s">
        <v>493</v>
      </c>
      <c r="B691" cm="1">
        <f t="array" ref="B691:C691">--_xlfn.REGEXEXTRACT(A691,"[-\d]+",1)</f>
        <v>74</v>
      </c>
      <c r="C691">
        <v>16</v>
      </c>
      <c r="F691" t="b" cm="1">
        <f t="array" ref="F691">IF(A690=0,ROUND(MMULT(_xlfn.ANCHORARRAY(B693),MINVERSE(B691:C692)),9))</f>
        <v>0</v>
      </c>
      <c r="H691" cm="1">
        <f t="array" ref="H691">IF(OR(MOD(_xlfn.ANCHORARRAY(F691),1)),0,SUM(_xlfn.ANCHORARRAY(F691)*{3,1}))</f>
        <v>0</v>
      </c>
      <c r="J691" t="b" cm="1">
        <f t="array" ref="J691">IF(A690=0,ROUND(MMULT(_xlfn.ANCHORARRAY(B693)+10000000000000,MINVERSE(B691:C692)),9))</f>
        <v>0</v>
      </c>
      <c r="L691" cm="1">
        <f t="array" ref="L691">_xlfn.LET(_xlpm.p,_xlfn.ANCHORARRAY(J691),IF(OR(MOD(_xlpm.p,1)),0,SUM(_xlpm.p*{3,1})))</f>
        <v>0</v>
      </c>
    </row>
    <row r="692" spans="1:12">
      <c r="A692" s="2" t="s">
        <v>494</v>
      </c>
      <c r="B692" cm="1">
        <f t="array" ref="B692:C692">--_xlfn.REGEXEXTRACT(A692,"[-\d]+",1)</f>
        <v>14450</v>
      </c>
      <c r="C692">
        <v>15167</v>
      </c>
      <c r="F692" t="b" cm="1">
        <f t="array" ref="F692">IF(A691=0,ROUND(MMULT(_xlfn.ANCHORARRAY(B694),MINVERSE(B692:C693)),9))</f>
        <v>0</v>
      </c>
      <c r="H692" cm="1">
        <f t="array" ref="H692">IF(OR(MOD(_xlfn.ANCHORARRAY(F692),1)),0,SUM(_xlfn.ANCHORARRAY(F692)*{3,1}))</f>
        <v>0</v>
      </c>
      <c r="J692" t="b" cm="1">
        <f t="array" ref="J692">IF(A691=0,ROUND(MMULT(_xlfn.ANCHORARRAY(B694)+10000000000000,MINVERSE(B692:C693)),9))</f>
        <v>0</v>
      </c>
      <c r="L692" cm="1">
        <f t="array" ref="L692">_xlfn.LET(_xlpm.p,_xlfn.ANCHORARRAY(J692),IF(OR(MOD(_xlpm.p,1)),0,SUM(_xlpm.p*{3,1})))</f>
        <v>0</v>
      </c>
    </row>
    <row r="693" spans="1:12">
      <c r="A693" s="1"/>
      <c r="B693" t="e" cm="1" vm="2">
        <f t="array" ref="B693">--_xlfn.REGEXEXTRACT(A693,"[-\d]+",1)</f>
        <v>#N/A</v>
      </c>
      <c r="F693" t="b" cm="1">
        <f t="array" ref="F693">IF(A692=0,ROUND(MMULT(_xlfn.ANCHORARRAY(B695),MINVERSE(B693:C694)),9))</f>
        <v>0</v>
      </c>
      <c r="H693" cm="1">
        <f t="array" ref="H693">IF(OR(MOD(_xlfn.ANCHORARRAY(F693),1)),0,SUM(_xlfn.ANCHORARRAY(F693)*{3,1}))</f>
        <v>0</v>
      </c>
      <c r="J693" t="b" cm="1">
        <f t="array" ref="J693">IF(A692=0,ROUND(MMULT(_xlfn.ANCHORARRAY(B695)+10000000000000,MINVERSE(B693:C694)),9))</f>
        <v>0</v>
      </c>
      <c r="L693" cm="1">
        <f t="array" ref="L693">_xlfn.LET(_xlpm.p,_xlfn.ANCHORARRAY(J693),IF(OR(MOD(_xlpm.p,1)),0,SUM(_xlpm.p*{3,1})))</f>
        <v>0</v>
      </c>
    </row>
    <row r="694" spans="1:12">
      <c r="A694" s="2" t="s">
        <v>495</v>
      </c>
      <c r="B694" cm="1">
        <f t="array" ref="B694:C694">--_xlfn.REGEXEXTRACT(A694,"[-\d]+",1)</f>
        <v>37</v>
      </c>
      <c r="C694">
        <v>65</v>
      </c>
      <c r="F694" cm="1">
        <f t="array" ref="F694:G694">IF(A693=0,ROUND(MMULT(_xlfn.ANCHORARRAY(B696),MINVERSE(B694:C695)),9))</f>
        <v>228.56989247300001</v>
      </c>
      <c r="G694">
        <v>-60.430107526999997</v>
      </c>
      <c r="H694" cm="1">
        <f t="array" ref="H694">IF(OR(MOD(_xlfn.ANCHORARRAY(F694),1)),0,SUM(_xlfn.ANCHORARRAY(F694)*{3,1}))</f>
        <v>0</v>
      </c>
      <c r="J694" cm="1">
        <f t="array" ref="J694:K694">IF(A693=0,ROUND(MMULT(_xlfn.ANCHORARRAY(B696)+10000000000000,MINVERSE(B694:C695)),9))</f>
        <v>107526881949</v>
      </c>
      <c r="K694">
        <v>107526881660</v>
      </c>
      <c r="L694" cm="1">
        <f t="array" ref="L694">_xlfn.LET(_xlpm.p,_xlfn.ANCHORARRAY(J694),IF(OR(MOD(_xlpm.p,1)),0,SUM(_xlpm.p*{3,1})))</f>
        <v>430107527507</v>
      </c>
    </row>
    <row r="695" spans="1:12">
      <c r="A695" s="2" t="s">
        <v>496</v>
      </c>
      <c r="B695" cm="1">
        <f t="array" ref="B695:C695">--_xlfn.REGEXEXTRACT(A695,"[-\d]+",1)</f>
        <v>56</v>
      </c>
      <c r="C695">
        <v>28</v>
      </c>
      <c r="F695" t="b" cm="1">
        <f t="array" ref="F695">IF(A694=0,ROUND(MMULT(_xlfn.ANCHORARRAY(B697),MINVERSE(B695:C696)),9))</f>
        <v>0</v>
      </c>
      <c r="H695" cm="1">
        <f t="array" ref="H695">IF(OR(MOD(_xlfn.ANCHORARRAY(F695),1)),0,SUM(_xlfn.ANCHORARRAY(F695)*{3,1}))</f>
        <v>0</v>
      </c>
      <c r="J695" t="b" cm="1">
        <f t="array" ref="J695">IF(A694=0,ROUND(MMULT(_xlfn.ANCHORARRAY(B697)+10000000000000,MINVERSE(B695:C696)),9))</f>
        <v>0</v>
      </c>
      <c r="L695" cm="1">
        <f t="array" ref="L695">_xlfn.LET(_xlpm.p,_xlfn.ANCHORARRAY(J695),IF(OR(MOD(_xlpm.p,1)),0,SUM(_xlpm.p*{3,1})))</f>
        <v>0</v>
      </c>
    </row>
    <row r="696" spans="1:12">
      <c r="A696" s="2" t="s">
        <v>497</v>
      </c>
      <c r="B696" cm="1">
        <f t="array" ref="B696:C696">--_xlfn.REGEXEXTRACT(A696,"[-\d]+",1)</f>
        <v>5073</v>
      </c>
      <c r="C696">
        <v>13165</v>
      </c>
      <c r="F696" t="b" cm="1">
        <f t="array" ref="F696">IF(A695=0,ROUND(MMULT(_xlfn.ANCHORARRAY(B698),MINVERSE(B696:C697)),9))</f>
        <v>0</v>
      </c>
      <c r="H696" cm="1">
        <f t="array" ref="H696">IF(OR(MOD(_xlfn.ANCHORARRAY(F696),1)),0,SUM(_xlfn.ANCHORARRAY(F696)*{3,1}))</f>
        <v>0</v>
      </c>
      <c r="J696" t="b" cm="1">
        <f t="array" ref="J696">IF(A695=0,ROUND(MMULT(_xlfn.ANCHORARRAY(B698)+10000000000000,MINVERSE(B696:C697)),9))</f>
        <v>0</v>
      </c>
      <c r="L696" cm="1">
        <f t="array" ref="L696">_xlfn.LET(_xlpm.p,_xlfn.ANCHORARRAY(J696),IF(OR(MOD(_xlpm.p,1)),0,SUM(_xlpm.p*{3,1})))</f>
        <v>0</v>
      </c>
    </row>
    <row r="697" spans="1:12">
      <c r="A697" s="1"/>
      <c r="B697" t="e" cm="1" vm="2">
        <f t="array" ref="B697">--_xlfn.REGEXEXTRACT(A697,"[-\d]+",1)</f>
        <v>#N/A</v>
      </c>
      <c r="F697" t="b" cm="1">
        <f t="array" ref="F697">IF(A696=0,ROUND(MMULT(_xlfn.ANCHORARRAY(B699),MINVERSE(B697:C698)),9))</f>
        <v>0</v>
      </c>
      <c r="H697" cm="1">
        <f t="array" ref="H697">IF(OR(MOD(_xlfn.ANCHORARRAY(F697),1)),0,SUM(_xlfn.ANCHORARRAY(F697)*{3,1}))</f>
        <v>0</v>
      </c>
      <c r="J697" t="b" cm="1">
        <f t="array" ref="J697">IF(A696=0,ROUND(MMULT(_xlfn.ANCHORARRAY(B699)+10000000000000,MINVERSE(B697:C698)),9))</f>
        <v>0</v>
      </c>
      <c r="L697" cm="1">
        <f t="array" ref="L697">_xlfn.LET(_xlpm.p,_xlfn.ANCHORARRAY(J697),IF(OR(MOD(_xlpm.p,1)),0,SUM(_xlpm.p*{3,1})))</f>
        <v>0</v>
      </c>
    </row>
    <row r="698" spans="1:12">
      <c r="A698" s="2" t="s">
        <v>498</v>
      </c>
      <c r="B698" cm="1">
        <f t="array" ref="B698:C698">--_xlfn.REGEXEXTRACT(A698,"[-\d]+",1)</f>
        <v>56</v>
      </c>
      <c r="C698">
        <v>43</v>
      </c>
      <c r="F698" cm="1">
        <f t="array" ref="F698:G698">IF(A697=0,ROUND(MMULT(_xlfn.ANCHORARRAY(B700),MINVERSE(B698:C699)),9))</f>
        <v>26</v>
      </c>
      <c r="G698">
        <v>10</v>
      </c>
      <c r="H698" cm="1">
        <f t="array" ref="H698">IF(OR(MOD(_xlfn.ANCHORARRAY(F698),1)),0,SUM(_xlfn.ANCHORARRAY(F698)*{3,1}))</f>
        <v>88</v>
      </c>
      <c r="J698" cm="1">
        <f t="array" ref="J698:K698">IF(A697=0,ROUND(MMULT(_xlfn.ANCHORARRAY(B700)+10000000000000,MINVERSE(B698:C699)),9))</f>
        <v>165745856379.591</v>
      </c>
      <c r="K698">
        <v>32646911109.949799</v>
      </c>
      <c r="L698" cm="1">
        <f t="array" ref="L698">_xlfn.LET(_xlpm.p,_xlfn.ANCHORARRAY(J698),IF(OR(MOD(_xlpm.p,1)),0,SUM(_xlpm.p*{3,1})))</f>
        <v>0</v>
      </c>
    </row>
    <row r="699" spans="1:12">
      <c r="A699" s="2" t="s">
        <v>499</v>
      </c>
      <c r="B699" cm="1">
        <f t="array" ref="B699:C699">--_xlfn.REGEXEXTRACT(A699,"[-\d]+",1)</f>
        <v>22</v>
      </c>
      <c r="C699">
        <v>88</v>
      </c>
      <c r="F699" t="b" cm="1">
        <f t="array" ref="F699">IF(A698=0,ROUND(MMULT(_xlfn.ANCHORARRAY(B701),MINVERSE(B699:C700)),9))</f>
        <v>0</v>
      </c>
      <c r="H699" cm="1">
        <f t="array" ref="H699">IF(OR(MOD(_xlfn.ANCHORARRAY(F699),1)),0,SUM(_xlfn.ANCHORARRAY(F699)*{3,1}))</f>
        <v>0</v>
      </c>
      <c r="J699" t="b" cm="1">
        <f t="array" ref="J699">IF(A698=0,ROUND(MMULT(_xlfn.ANCHORARRAY(B701)+10000000000000,MINVERSE(B699:C700)),9))</f>
        <v>0</v>
      </c>
      <c r="L699" cm="1">
        <f t="array" ref="L699">_xlfn.LET(_xlpm.p,_xlfn.ANCHORARRAY(J699),IF(OR(MOD(_xlpm.p,1)),0,SUM(_xlpm.p*{3,1})))</f>
        <v>0</v>
      </c>
    </row>
    <row r="700" spans="1:12">
      <c r="A700" s="2" t="s">
        <v>500</v>
      </c>
      <c r="B700" cm="1">
        <f t="array" ref="B700:C700">--_xlfn.REGEXEXTRACT(A700,"[-\d]+",1)</f>
        <v>1676</v>
      </c>
      <c r="C700">
        <v>1998</v>
      </c>
      <c r="F700" t="b" cm="1">
        <f t="array" ref="F700">IF(A699=0,ROUND(MMULT(_xlfn.ANCHORARRAY(B702),MINVERSE(B700:C701)),9))</f>
        <v>0</v>
      </c>
      <c r="H700" cm="1">
        <f t="array" ref="H700">IF(OR(MOD(_xlfn.ANCHORARRAY(F700),1)),0,SUM(_xlfn.ANCHORARRAY(F700)*{3,1}))</f>
        <v>0</v>
      </c>
      <c r="J700" t="b" cm="1">
        <f t="array" ref="J700">IF(A699=0,ROUND(MMULT(_xlfn.ANCHORARRAY(B702)+10000000000000,MINVERSE(B700:C701)),9))</f>
        <v>0</v>
      </c>
      <c r="L700" cm="1">
        <f t="array" ref="L700">_xlfn.LET(_xlpm.p,_xlfn.ANCHORARRAY(J700),IF(OR(MOD(_xlpm.p,1)),0,SUM(_xlpm.p*{3,1})))</f>
        <v>0</v>
      </c>
    </row>
    <row r="701" spans="1:12">
      <c r="A701" s="1"/>
      <c r="B701" t="e" cm="1" vm="2">
        <f t="array" ref="B701">--_xlfn.REGEXEXTRACT(A701,"[-\d]+",1)</f>
        <v>#N/A</v>
      </c>
      <c r="F701" t="b" cm="1">
        <f t="array" ref="F701">IF(A700=0,ROUND(MMULT(_xlfn.ANCHORARRAY(B703),MINVERSE(B701:C702)),9))</f>
        <v>0</v>
      </c>
      <c r="H701" cm="1">
        <f t="array" ref="H701">IF(OR(MOD(_xlfn.ANCHORARRAY(F701),1)),0,SUM(_xlfn.ANCHORARRAY(F701)*{3,1}))</f>
        <v>0</v>
      </c>
      <c r="J701" t="b" cm="1">
        <f t="array" ref="J701">IF(A700=0,ROUND(MMULT(_xlfn.ANCHORARRAY(B703)+10000000000000,MINVERSE(B701:C702)),9))</f>
        <v>0</v>
      </c>
      <c r="L701" cm="1">
        <f t="array" ref="L701">_xlfn.LET(_xlpm.p,_xlfn.ANCHORARRAY(J701),IF(OR(MOD(_xlpm.p,1)),0,SUM(_xlpm.p*{3,1})))</f>
        <v>0</v>
      </c>
    </row>
    <row r="702" spans="1:12">
      <c r="A702" s="2" t="s">
        <v>501</v>
      </c>
      <c r="B702" cm="1">
        <f t="array" ref="B702:C702">--_xlfn.REGEXEXTRACT(A702,"[-\d]+",1)</f>
        <v>40</v>
      </c>
      <c r="C702">
        <v>70</v>
      </c>
      <c r="F702" cm="1">
        <f t="array" ref="F702:G702">IF(A701=0,ROUND(MMULT(_xlfn.ANCHORARRAY(B704),MINVERSE(B702:C703)),9))</f>
        <v>73.28113879</v>
      </c>
      <c r="G702">
        <v>-44.298932383999997</v>
      </c>
      <c r="H702" cm="1">
        <f t="array" ref="H702">IF(OR(MOD(_xlfn.ANCHORARRAY(F702),1)),0,SUM(_xlfn.ANCHORARRAY(F702)*{3,1}))</f>
        <v>0</v>
      </c>
      <c r="J702" cm="1">
        <f t="array" ref="J702:K702">IF(A701=0,ROUND(MMULT(_xlfn.ANCHORARRAY(B704)+10000000000000,MINVERSE(B702:C703)),9))</f>
        <v>113879003632</v>
      </c>
      <c r="K702">
        <v>106761565792</v>
      </c>
      <c r="L702" cm="1">
        <f t="array" ref="L702">_xlfn.LET(_xlpm.p,_xlfn.ANCHORARRAY(J702),IF(OR(MOD(_xlpm.p,1)),0,SUM(_xlpm.p*{3,1})))</f>
        <v>448398576688</v>
      </c>
    </row>
    <row r="703" spans="1:12">
      <c r="A703" s="2" t="s">
        <v>326</v>
      </c>
      <c r="B703" cm="1">
        <f t="array" ref="B703:C703">--_xlfn.REGEXEXTRACT(A703,"[-\d]+",1)</f>
        <v>51</v>
      </c>
      <c r="C703">
        <v>19</v>
      </c>
      <c r="F703" t="b" cm="1">
        <f t="array" ref="F703">IF(A702=0,ROUND(MMULT(_xlfn.ANCHORARRAY(B705),MINVERSE(B703:C704)),9))</f>
        <v>0</v>
      </c>
      <c r="H703" cm="1">
        <f t="array" ref="H703">IF(OR(MOD(_xlfn.ANCHORARRAY(F703),1)),0,SUM(_xlfn.ANCHORARRAY(F703)*{3,1}))</f>
        <v>0</v>
      </c>
      <c r="J703" t="b" cm="1">
        <f t="array" ref="J703">IF(A702=0,ROUND(MMULT(_xlfn.ANCHORARRAY(B705)+10000000000000,MINVERSE(B703:C704)),9))</f>
        <v>0</v>
      </c>
      <c r="L703" cm="1">
        <f t="array" ref="L703">_xlfn.LET(_xlpm.p,_xlfn.ANCHORARRAY(J703),IF(OR(MOD(_xlpm.p,1)),0,SUM(_xlpm.p*{3,1})))</f>
        <v>0</v>
      </c>
    </row>
    <row r="704" spans="1:12">
      <c r="A704" s="2" t="s">
        <v>502</v>
      </c>
      <c r="B704" cm="1">
        <f t="array" ref="B704:C704">--_xlfn.REGEXEXTRACT(A704,"[-\d]+",1)</f>
        <v>672</v>
      </c>
      <c r="C704">
        <v>4288</v>
      </c>
      <c r="F704" t="b" cm="1">
        <f t="array" ref="F704">IF(A703=0,ROUND(MMULT(_xlfn.ANCHORARRAY(B706),MINVERSE(B704:C705)),9))</f>
        <v>0</v>
      </c>
      <c r="H704" cm="1">
        <f t="array" ref="H704">IF(OR(MOD(_xlfn.ANCHORARRAY(F704),1)),0,SUM(_xlfn.ANCHORARRAY(F704)*{3,1}))</f>
        <v>0</v>
      </c>
      <c r="J704" t="b" cm="1">
        <f t="array" ref="J704">IF(A703=0,ROUND(MMULT(_xlfn.ANCHORARRAY(B706)+10000000000000,MINVERSE(B704:C705)),9))</f>
        <v>0</v>
      </c>
      <c r="L704" cm="1">
        <f t="array" ref="L704">_xlfn.LET(_xlpm.p,_xlfn.ANCHORARRAY(J704),IF(OR(MOD(_xlpm.p,1)),0,SUM(_xlpm.p*{3,1})))</f>
        <v>0</v>
      </c>
    </row>
    <row r="705" spans="1:12">
      <c r="A705" s="1"/>
      <c r="B705" t="e" cm="1" vm="2">
        <f t="array" ref="B705">--_xlfn.REGEXEXTRACT(A705,"[-\d]+",1)</f>
        <v>#N/A</v>
      </c>
      <c r="F705" t="b" cm="1">
        <f t="array" ref="F705">IF(A704=0,ROUND(MMULT(_xlfn.ANCHORARRAY(B707),MINVERSE(B705:C706)),9))</f>
        <v>0</v>
      </c>
      <c r="H705" cm="1">
        <f t="array" ref="H705">IF(OR(MOD(_xlfn.ANCHORARRAY(F705),1)),0,SUM(_xlfn.ANCHORARRAY(F705)*{3,1}))</f>
        <v>0</v>
      </c>
      <c r="J705" t="b" cm="1">
        <f t="array" ref="J705">IF(A704=0,ROUND(MMULT(_xlfn.ANCHORARRAY(B707)+10000000000000,MINVERSE(B705:C706)),9))</f>
        <v>0</v>
      </c>
      <c r="L705" cm="1">
        <f t="array" ref="L705">_xlfn.LET(_xlpm.p,_xlfn.ANCHORARRAY(J705),IF(OR(MOD(_xlpm.p,1)),0,SUM(_xlpm.p*{3,1})))</f>
        <v>0</v>
      </c>
    </row>
    <row r="706" spans="1:12">
      <c r="A706" s="2" t="s">
        <v>503</v>
      </c>
      <c r="B706" cm="1">
        <f t="array" ref="B706:C706">--_xlfn.REGEXEXTRACT(A706,"[-\d]+",1)</f>
        <v>38</v>
      </c>
      <c r="C706">
        <v>57</v>
      </c>
      <c r="F706" cm="1">
        <f t="array" ref="F706:G706">IF(A705=0,ROUND(MMULT(_xlfn.ANCHORARRAY(B708),MINVERSE(B706:C707)),9))</f>
        <v>72</v>
      </c>
      <c r="G706">
        <v>90</v>
      </c>
      <c r="H706" cm="1">
        <f t="array" ref="H706">IF(OR(MOD(_xlfn.ANCHORARRAY(F706),1)),0,SUM(_xlfn.ANCHORARRAY(F706)*{3,1}))</f>
        <v>306</v>
      </c>
      <c r="J706" cm="1">
        <f t="array" ref="J706:K706">IF(A705=0,ROUND(MMULT(_xlfn.ANCHORARRAY(B708)+10000000000000,MINVERSE(B706:C707)),9))</f>
        <v>148257968937.827</v>
      </c>
      <c r="K706">
        <v>140845070512.535</v>
      </c>
      <c r="L706" cm="1">
        <f t="array" ref="L706">_xlfn.LET(_xlpm.p,_xlfn.ANCHORARRAY(J706),IF(OR(MOD(_xlpm.p,1)),0,SUM(_xlpm.p*{3,1})))</f>
        <v>0</v>
      </c>
    </row>
    <row r="707" spans="1:12">
      <c r="A707" s="2" t="s">
        <v>504</v>
      </c>
      <c r="B707" cm="1">
        <f t="array" ref="B707:C707">--_xlfn.REGEXEXTRACT(A707,"[-\d]+",1)</f>
        <v>31</v>
      </c>
      <c r="C707">
        <v>11</v>
      </c>
      <c r="F707" t="b" cm="1">
        <f t="array" ref="F707">IF(A706=0,ROUND(MMULT(_xlfn.ANCHORARRAY(B709),MINVERSE(B707:C708)),9))</f>
        <v>0</v>
      </c>
      <c r="H707" cm="1">
        <f t="array" ref="H707">IF(OR(MOD(_xlfn.ANCHORARRAY(F707),1)),0,SUM(_xlfn.ANCHORARRAY(F707)*{3,1}))</f>
        <v>0</v>
      </c>
      <c r="J707" t="b" cm="1">
        <f t="array" ref="J707">IF(A706=0,ROUND(MMULT(_xlfn.ANCHORARRAY(B709)+10000000000000,MINVERSE(B707:C708)),9))</f>
        <v>0</v>
      </c>
      <c r="L707" cm="1">
        <f t="array" ref="L707">_xlfn.LET(_xlpm.p,_xlfn.ANCHORARRAY(J707),IF(OR(MOD(_xlpm.p,1)),0,SUM(_xlpm.p*{3,1})))</f>
        <v>0</v>
      </c>
    </row>
    <row r="708" spans="1:12">
      <c r="A708" s="2" t="s">
        <v>505</v>
      </c>
      <c r="B708" cm="1">
        <f t="array" ref="B708:C708">--_xlfn.REGEXEXTRACT(A708,"[-\d]+",1)</f>
        <v>5526</v>
      </c>
      <c r="C708">
        <v>5094</v>
      </c>
      <c r="F708" t="b" cm="1">
        <f t="array" ref="F708">IF(A707=0,ROUND(MMULT(_xlfn.ANCHORARRAY(B710),MINVERSE(B708:C709)),9))</f>
        <v>0</v>
      </c>
      <c r="H708" cm="1">
        <f t="array" ref="H708">IF(OR(MOD(_xlfn.ANCHORARRAY(F708),1)),0,SUM(_xlfn.ANCHORARRAY(F708)*{3,1}))</f>
        <v>0</v>
      </c>
      <c r="J708" t="b" cm="1">
        <f t="array" ref="J708">IF(A707=0,ROUND(MMULT(_xlfn.ANCHORARRAY(B710)+10000000000000,MINVERSE(B708:C709)),9))</f>
        <v>0</v>
      </c>
      <c r="L708" cm="1">
        <f t="array" ref="L708">_xlfn.LET(_xlpm.p,_xlfn.ANCHORARRAY(J708),IF(OR(MOD(_xlpm.p,1)),0,SUM(_xlpm.p*{3,1})))</f>
        <v>0</v>
      </c>
    </row>
    <row r="709" spans="1:12">
      <c r="A709" s="1"/>
      <c r="B709" t="e" cm="1" vm="2">
        <f t="array" ref="B709">--_xlfn.REGEXEXTRACT(A709,"[-\d]+",1)</f>
        <v>#N/A</v>
      </c>
      <c r="F709" t="b" cm="1">
        <f t="array" ref="F709">IF(A708=0,ROUND(MMULT(_xlfn.ANCHORARRAY(B711),MINVERSE(B709:C710)),9))</f>
        <v>0</v>
      </c>
      <c r="H709" cm="1">
        <f t="array" ref="H709">IF(OR(MOD(_xlfn.ANCHORARRAY(F709),1)),0,SUM(_xlfn.ANCHORARRAY(F709)*{3,1}))</f>
        <v>0</v>
      </c>
      <c r="J709" t="b" cm="1">
        <f t="array" ref="J709">IF(A708=0,ROUND(MMULT(_xlfn.ANCHORARRAY(B711)+10000000000000,MINVERSE(B709:C710)),9))</f>
        <v>0</v>
      </c>
      <c r="L709" cm="1">
        <f t="array" ref="L709">_xlfn.LET(_xlpm.p,_xlfn.ANCHORARRAY(J709),IF(OR(MOD(_xlpm.p,1)),0,SUM(_xlpm.p*{3,1})))</f>
        <v>0</v>
      </c>
    </row>
    <row r="710" spans="1:12">
      <c r="A710" s="2" t="s">
        <v>506</v>
      </c>
      <c r="B710" cm="1">
        <f t="array" ref="B710:C710">--_xlfn.REGEXEXTRACT(A710,"[-\d]+",1)</f>
        <v>74</v>
      </c>
      <c r="C710">
        <v>19</v>
      </c>
      <c r="F710" cm="1">
        <f t="array" ref="F710:G710">IF(A709=0,ROUND(MMULT(_xlfn.ANCHORARRAY(B712),MINVERSE(B710:C711)),9))</f>
        <v>82</v>
      </c>
      <c r="G710">
        <v>32</v>
      </c>
      <c r="H710" cm="1">
        <f t="array" ref="H710">IF(OR(MOD(_xlfn.ANCHORARRAY(F710),1)),0,SUM(_xlfn.ANCHORARRAY(F710)*{3,1}))</f>
        <v>278</v>
      </c>
      <c r="J710" cm="1">
        <f t="array" ref="J710:K710">IF(A709=0,ROUND(MMULT(_xlfn.ANCHORARRAY(B712)+10000000000000,MINVERSE(B710:C711)),9))</f>
        <v>103181427425.078</v>
      </c>
      <c r="K710">
        <v>157638291806.147</v>
      </c>
      <c r="L710" cm="1">
        <f t="array" ref="L710">_xlfn.LET(_xlpm.p,_xlfn.ANCHORARRAY(J710),IF(OR(MOD(_xlpm.p,1)),0,SUM(_xlpm.p*{3,1})))</f>
        <v>0</v>
      </c>
    </row>
    <row r="711" spans="1:12">
      <c r="A711" s="2" t="s">
        <v>507</v>
      </c>
      <c r="B711" cm="1">
        <f t="array" ref="B711:C711">--_xlfn.REGEXEXTRACT(A711,"[-\d]+",1)</f>
        <v>15</v>
      </c>
      <c r="C711">
        <v>51</v>
      </c>
      <c r="F711" t="b" cm="1">
        <f t="array" ref="F711">IF(A710=0,ROUND(MMULT(_xlfn.ANCHORARRAY(B713),MINVERSE(B711:C712)),9))</f>
        <v>0</v>
      </c>
      <c r="H711" cm="1">
        <f t="array" ref="H711">IF(OR(MOD(_xlfn.ANCHORARRAY(F711),1)),0,SUM(_xlfn.ANCHORARRAY(F711)*{3,1}))</f>
        <v>0</v>
      </c>
      <c r="J711" t="b" cm="1">
        <f t="array" ref="J711">IF(A710=0,ROUND(MMULT(_xlfn.ANCHORARRAY(B713)+10000000000000,MINVERSE(B711:C712)),9))</f>
        <v>0</v>
      </c>
      <c r="L711" cm="1">
        <f t="array" ref="L711">_xlfn.LET(_xlpm.p,_xlfn.ANCHORARRAY(J711),IF(OR(MOD(_xlpm.p,1)),0,SUM(_xlpm.p*{3,1})))</f>
        <v>0</v>
      </c>
    </row>
    <row r="712" spans="1:12">
      <c r="A712" s="2" t="s">
        <v>508</v>
      </c>
      <c r="B712" cm="1">
        <f t="array" ref="B712:C712">--_xlfn.REGEXEXTRACT(A712,"[-\d]+",1)</f>
        <v>6548</v>
      </c>
      <c r="C712">
        <v>3190</v>
      </c>
      <c r="F712" t="b" cm="1">
        <f t="array" ref="F712">IF(A711=0,ROUND(MMULT(_xlfn.ANCHORARRAY(B714),MINVERSE(B712:C713)),9))</f>
        <v>0</v>
      </c>
      <c r="H712" cm="1">
        <f t="array" ref="H712">IF(OR(MOD(_xlfn.ANCHORARRAY(F712),1)),0,SUM(_xlfn.ANCHORARRAY(F712)*{3,1}))</f>
        <v>0</v>
      </c>
      <c r="J712" t="b" cm="1">
        <f t="array" ref="J712">IF(A711=0,ROUND(MMULT(_xlfn.ANCHORARRAY(B714)+10000000000000,MINVERSE(B712:C713)),9))</f>
        <v>0</v>
      </c>
      <c r="L712" cm="1">
        <f t="array" ref="L712">_xlfn.LET(_xlpm.p,_xlfn.ANCHORARRAY(J712),IF(OR(MOD(_xlpm.p,1)),0,SUM(_xlpm.p*{3,1})))</f>
        <v>0</v>
      </c>
    </row>
    <row r="713" spans="1:12">
      <c r="A713" s="1"/>
      <c r="B713" t="e" cm="1" vm="2">
        <f t="array" ref="B713">--_xlfn.REGEXEXTRACT(A713,"[-\d]+",1)</f>
        <v>#N/A</v>
      </c>
      <c r="F713" t="b" cm="1">
        <f t="array" ref="F713">IF(A712=0,ROUND(MMULT(_xlfn.ANCHORARRAY(B715),MINVERSE(B713:C714)),9))</f>
        <v>0</v>
      </c>
      <c r="H713" cm="1">
        <f t="array" ref="H713">IF(OR(MOD(_xlfn.ANCHORARRAY(F713),1)),0,SUM(_xlfn.ANCHORARRAY(F713)*{3,1}))</f>
        <v>0</v>
      </c>
      <c r="J713" t="b" cm="1">
        <f t="array" ref="J713">IF(A712=0,ROUND(MMULT(_xlfn.ANCHORARRAY(B715)+10000000000000,MINVERSE(B713:C714)),9))</f>
        <v>0</v>
      </c>
      <c r="L713" cm="1">
        <f t="array" ref="L713">_xlfn.LET(_xlpm.p,_xlfn.ANCHORARRAY(J713),IF(OR(MOD(_xlpm.p,1)),0,SUM(_xlpm.p*{3,1})))</f>
        <v>0</v>
      </c>
    </row>
    <row r="714" spans="1:12">
      <c r="A714" s="2" t="s">
        <v>509</v>
      </c>
      <c r="B714" cm="1">
        <f t="array" ref="B714:C714">--_xlfn.REGEXEXTRACT(A714,"[-\d]+",1)</f>
        <v>22</v>
      </c>
      <c r="C714">
        <v>46</v>
      </c>
      <c r="F714" cm="1">
        <f t="array" ref="F714:G714">IF(A713=0,ROUND(MMULT(_xlfn.ANCHORARRAY(B716),MINVERSE(B714:C715)),9))</f>
        <v>-49.273743017000001</v>
      </c>
      <c r="G714">
        <v>418.162011173</v>
      </c>
      <c r="H714" cm="1">
        <f t="array" ref="H714">IF(OR(MOD(_xlfn.ANCHORARRAY(F714),1)),0,SUM(_xlfn.ANCHORARRAY(F714)*{3,1}))</f>
        <v>0</v>
      </c>
      <c r="J714" cm="1">
        <f t="array" ref="J714:K714">IF(A713=0,ROUND(MMULT(_xlfn.ANCHORARRAY(B716)+10000000000000,MINVERSE(B714:C715)),9))</f>
        <v>139664804420</v>
      </c>
      <c r="K714">
        <v>223463687569</v>
      </c>
      <c r="L714" cm="1">
        <f t="array" ref="L714">_xlfn.LET(_xlpm.p,_xlfn.ANCHORARRAY(J714),IF(OR(MOD(_xlpm.p,1)),0,SUM(_xlpm.p*{3,1})))</f>
        <v>642458100829</v>
      </c>
    </row>
    <row r="715" spans="1:12">
      <c r="A715" s="2" t="s">
        <v>510</v>
      </c>
      <c r="B715" cm="1">
        <f t="array" ref="B715:C715">--_xlfn.REGEXEXTRACT(A715,"[-\d]+",1)</f>
        <v>31</v>
      </c>
      <c r="C715">
        <v>16</v>
      </c>
      <c r="F715" t="b" cm="1">
        <f t="array" ref="F715">IF(A714=0,ROUND(MMULT(_xlfn.ANCHORARRAY(B717),MINVERSE(B715:C716)),9))</f>
        <v>0</v>
      </c>
      <c r="H715" cm="1">
        <f t="array" ref="H715">IF(OR(MOD(_xlfn.ANCHORARRAY(F715),1)),0,SUM(_xlfn.ANCHORARRAY(F715)*{3,1}))</f>
        <v>0</v>
      </c>
      <c r="J715" t="b" cm="1">
        <f t="array" ref="J715">IF(A714=0,ROUND(MMULT(_xlfn.ANCHORARRAY(B717)+10000000000000,MINVERSE(B715:C716)),9))</f>
        <v>0</v>
      </c>
      <c r="L715" cm="1">
        <f t="array" ref="L715">_xlfn.LET(_xlpm.p,_xlfn.ANCHORARRAY(J715),IF(OR(MOD(_xlpm.p,1)),0,SUM(_xlpm.p*{3,1})))</f>
        <v>0</v>
      </c>
    </row>
    <row r="716" spans="1:12">
      <c r="A716" s="2" t="s">
        <v>511</v>
      </c>
      <c r="B716" cm="1">
        <f t="array" ref="B716:C716">--_xlfn.REGEXEXTRACT(A716,"[-\d]+",1)</f>
        <v>11879</v>
      </c>
      <c r="C716">
        <v>4424</v>
      </c>
      <c r="F716" t="b" cm="1">
        <f t="array" ref="F716">IF(A715=0,ROUND(MMULT(_xlfn.ANCHORARRAY(B718),MINVERSE(B716:C717)),9))</f>
        <v>0</v>
      </c>
      <c r="H716" cm="1">
        <f t="array" ref="H716">IF(OR(MOD(_xlfn.ANCHORARRAY(F716),1)),0,SUM(_xlfn.ANCHORARRAY(F716)*{3,1}))</f>
        <v>0</v>
      </c>
      <c r="J716" t="b" cm="1">
        <f t="array" ref="J716">IF(A715=0,ROUND(MMULT(_xlfn.ANCHORARRAY(B718)+10000000000000,MINVERSE(B716:C717)),9))</f>
        <v>0</v>
      </c>
      <c r="L716" cm="1">
        <f t="array" ref="L716">_xlfn.LET(_xlpm.p,_xlfn.ANCHORARRAY(J716),IF(OR(MOD(_xlpm.p,1)),0,SUM(_xlpm.p*{3,1})))</f>
        <v>0</v>
      </c>
    </row>
    <row r="717" spans="1:12">
      <c r="A717" s="1"/>
      <c r="B717" t="e" cm="1" vm="2">
        <f t="array" ref="B717">--_xlfn.REGEXEXTRACT(A717,"[-\d]+",1)</f>
        <v>#N/A</v>
      </c>
      <c r="F717" t="b" cm="1">
        <f t="array" ref="F717">IF(A716=0,ROUND(MMULT(_xlfn.ANCHORARRAY(B719),MINVERSE(B717:C718)),9))</f>
        <v>0</v>
      </c>
      <c r="H717" cm="1">
        <f t="array" ref="H717">IF(OR(MOD(_xlfn.ANCHORARRAY(F717),1)),0,SUM(_xlfn.ANCHORARRAY(F717)*{3,1}))</f>
        <v>0</v>
      </c>
      <c r="J717" t="b" cm="1">
        <f t="array" ref="J717">IF(A716=0,ROUND(MMULT(_xlfn.ANCHORARRAY(B719)+10000000000000,MINVERSE(B717:C718)),9))</f>
        <v>0</v>
      </c>
      <c r="L717" cm="1">
        <f t="array" ref="L717">_xlfn.LET(_xlpm.p,_xlfn.ANCHORARRAY(J717),IF(OR(MOD(_xlpm.p,1)),0,SUM(_xlpm.p*{3,1})))</f>
        <v>0</v>
      </c>
    </row>
    <row r="718" spans="1:12">
      <c r="A718" s="2" t="s">
        <v>512</v>
      </c>
      <c r="B718" cm="1">
        <f t="array" ref="B718:C718">--_xlfn.REGEXEXTRACT(A718,"[-\d]+",1)</f>
        <v>90</v>
      </c>
      <c r="C718">
        <v>20</v>
      </c>
      <c r="F718" cm="1">
        <f t="array" ref="F718:G718">IF(A717=0,ROUND(MMULT(_xlfn.ANCHORARRAY(B720),MINVERSE(B718:C719)),9))</f>
        <v>50</v>
      </c>
      <c r="G718">
        <v>39</v>
      </c>
      <c r="H718" cm="1">
        <f t="array" ref="H718">IF(OR(MOD(_xlfn.ANCHORARRAY(F718),1)),0,SUM(_xlfn.ANCHORARRAY(F718)*{3,1}))</f>
        <v>189</v>
      </c>
      <c r="J718" cm="1">
        <f t="array" ref="J718:K718">IF(A717=0,ROUND(MMULT(_xlfn.ANCHORARRAY(B720)+10000000000000,MINVERSE(B718:C719)),9))</f>
        <v>46762589978.057602</v>
      </c>
      <c r="K718">
        <v>251798561190.07901</v>
      </c>
      <c r="L718" cm="1">
        <f t="array" ref="L718">_xlfn.LET(_xlpm.p,_xlfn.ANCHORARRAY(J718),IF(OR(MOD(_xlpm.p,1)),0,SUM(_xlpm.p*{3,1})))</f>
        <v>0</v>
      </c>
    </row>
    <row r="719" spans="1:12">
      <c r="A719" s="2" t="s">
        <v>513</v>
      </c>
      <c r="B719" cm="1">
        <f t="array" ref="B719:C719">--_xlfn.REGEXEXTRACT(A719,"[-\d]+",1)</f>
        <v>23</v>
      </c>
      <c r="C719">
        <v>36</v>
      </c>
      <c r="F719" t="b" cm="1">
        <f t="array" ref="F719">IF(A718=0,ROUND(MMULT(_xlfn.ANCHORARRAY(B721),MINVERSE(B719:C720)),9))</f>
        <v>0</v>
      </c>
      <c r="H719" cm="1">
        <f t="array" ref="H719">IF(OR(MOD(_xlfn.ANCHORARRAY(F719),1)),0,SUM(_xlfn.ANCHORARRAY(F719)*{3,1}))</f>
        <v>0</v>
      </c>
      <c r="J719" t="b" cm="1">
        <f t="array" ref="J719">IF(A718=0,ROUND(MMULT(_xlfn.ANCHORARRAY(B721)+10000000000000,MINVERSE(B719:C720)),9))</f>
        <v>0</v>
      </c>
      <c r="L719" cm="1">
        <f t="array" ref="L719">_xlfn.LET(_xlpm.p,_xlfn.ANCHORARRAY(J719),IF(OR(MOD(_xlpm.p,1)),0,SUM(_xlpm.p*{3,1})))</f>
        <v>0</v>
      </c>
    </row>
    <row r="720" spans="1:12">
      <c r="A720" s="2" t="s">
        <v>514</v>
      </c>
      <c r="B720" cm="1">
        <f t="array" ref="B720:C720">--_xlfn.REGEXEXTRACT(A720,"[-\d]+",1)</f>
        <v>5397</v>
      </c>
      <c r="C720">
        <v>2404</v>
      </c>
      <c r="F720" t="b" cm="1">
        <f t="array" ref="F720">IF(A719=0,ROUND(MMULT(_xlfn.ANCHORARRAY(B722),MINVERSE(B720:C721)),9))</f>
        <v>0</v>
      </c>
      <c r="H720" cm="1">
        <f t="array" ref="H720">IF(OR(MOD(_xlfn.ANCHORARRAY(F720),1)),0,SUM(_xlfn.ANCHORARRAY(F720)*{3,1}))</f>
        <v>0</v>
      </c>
      <c r="J720" t="b" cm="1">
        <f t="array" ref="J720">IF(A719=0,ROUND(MMULT(_xlfn.ANCHORARRAY(B722)+10000000000000,MINVERSE(B720:C721)),9))</f>
        <v>0</v>
      </c>
      <c r="L720" cm="1">
        <f t="array" ref="L720">_xlfn.LET(_xlpm.p,_xlfn.ANCHORARRAY(J720),IF(OR(MOD(_xlpm.p,1)),0,SUM(_xlpm.p*{3,1})))</f>
        <v>0</v>
      </c>
    </row>
    <row r="721" spans="1:12">
      <c r="A721" s="1"/>
      <c r="B721" t="e" cm="1" vm="2">
        <f t="array" ref="B721">--_xlfn.REGEXEXTRACT(A721,"[-\d]+",1)</f>
        <v>#N/A</v>
      </c>
      <c r="F721" t="b" cm="1">
        <f t="array" ref="F721">IF(A720=0,ROUND(MMULT(_xlfn.ANCHORARRAY(B723),MINVERSE(B721:C722)),9))</f>
        <v>0</v>
      </c>
      <c r="H721" cm="1">
        <f t="array" ref="H721">IF(OR(MOD(_xlfn.ANCHORARRAY(F721),1)),0,SUM(_xlfn.ANCHORARRAY(F721)*{3,1}))</f>
        <v>0</v>
      </c>
      <c r="J721" t="b" cm="1">
        <f t="array" ref="J721">IF(A720=0,ROUND(MMULT(_xlfn.ANCHORARRAY(B723)+10000000000000,MINVERSE(B721:C722)),9))</f>
        <v>0</v>
      </c>
      <c r="L721" cm="1">
        <f t="array" ref="L721">_xlfn.LET(_xlpm.p,_xlfn.ANCHORARRAY(J721),IF(OR(MOD(_xlpm.p,1)),0,SUM(_xlpm.p*{3,1})))</f>
        <v>0</v>
      </c>
    </row>
    <row r="722" spans="1:12">
      <c r="A722" s="2" t="s">
        <v>515</v>
      </c>
      <c r="B722" cm="1">
        <f t="array" ref="B722:C722">--_xlfn.REGEXEXTRACT(A722,"[-\d]+",1)</f>
        <v>36</v>
      </c>
      <c r="C722">
        <v>79</v>
      </c>
      <c r="F722" cm="1">
        <f t="array" ref="F722:G722">IF(A721=0,ROUND(MMULT(_xlfn.ANCHORARRAY(B724),MINVERSE(B722:C723)),9))</f>
        <v>40</v>
      </c>
      <c r="G722">
        <v>70</v>
      </c>
      <c r="H722" cm="1">
        <f t="array" ref="H722">IF(OR(MOD(_xlfn.ANCHORARRAY(F722),1)),0,SUM(_xlfn.ANCHORARRAY(F722)*{3,1}))</f>
        <v>190</v>
      </c>
      <c r="J722" cm="1">
        <f t="array" ref="J722:K722">IF(A721=0,ROUND(MMULT(_xlfn.ANCHORARRAY(B724)+10000000000000,MINVERSE(B722:C723)),9))</f>
        <v>117347660155.93401</v>
      </c>
      <c r="K722">
        <v>60794570973.4356</v>
      </c>
      <c r="L722" cm="1">
        <f t="array" ref="L722">_xlfn.LET(_xlpm.p,_xlfn.ANCHORARRAY(J722),IF(OR(MOD(_xlpm.p,1)),0,SUM(_xlpm.p*{3,1})))</f>
        <v>0</v>
      </c>
    </row>
    <row r="723" spans="1:12">
      <c r="A723" s="2" t="s">
        <v>516</v>
      </c>
      <c r="B723" cm="1">
        <f t="array" ref="B723:C723">--_xlfn.REGEXEXTRACT(A723,"[-\d]+",1)</f>
        <v>95</v>
      </c>
      <c r="C723">
        <v>12</v>
      </c>
      <c r="F723" t="b" cm="1">
        <f t="array" ref="F723">IF(A722=0,ROUND(MMULT(_xlfn.ANCHORARRAY(B725),MINVERSE(B723:C724)),9))</f>
        <v>0</v>
      </c>
      <c r="H723" cm="1">
        <f t="array" ref="H723">IF(OR(MOD(_xlfn.ANCHORARRAY(F723),1)),0,SUM(_xlfn.ANCHORARRAY(F723)*{3,1}))</f>
        <v>0</v>
      </c>
      <c r="J723" t="b" cm="1">
        <f t="array" ref="J723">IF(A722=0,ROUND(MMULT(_xlfn.ANCHORARRAY(B725)+10000000000000,MINVERSE(B723:C724)),9))</f>
        <v>0</v>
      </c>
      <c r="L723" cm="1">
        <f t="array" ref="L723">_xlfn.LET(_xlpm.p,_xlfn.ANCHORARRAY(J723),IF(OR(MOD(_xlpm.p,1)),0,SUM(_xlpm.p*{3,1})))</f>
        <v>0</v>
      </c>
    </row>
    <row r="724" spans="1:12">
      <c r="A724" s="2" t="s">
        <v>517</v>
      </c>
      <c r="B724" cm="1">
        <f t="array" ref="B724:C724">--_xlfn.REGEXEXTRACT(A724,"[-\d]+",1)</f>
        <v>8090</v>
      </c>
      <c r="C724">
        <v>4000</v>
      </c>
      <c r="F724" t="b" cm="1">
        <f t="array" ref="F724">IF(A723=0,ROUND(MMULT(_xlfn.ANCHORARRAY(B726),MINVERSE(B724:C725)),9))</f>
        <v>0</v>
      </c>
      <c r="H724" cm="1">
        <f t="array" ref="H724">IF(OR(MOD(_xlfn.ANCHORARRAY(F724),1)),0,SUM(_xlfn.ANCHORARRAY(F724)*{3,1}))</f>
        <v>0</v>
      </c>
      <c r="J724" t="b" cm="1">
        <f t="array" ref="J724">IF(A723=0,ROUND(MMULT(_xlfn.ANCHORARRAY(B726)+10000000000000,MINVERSE(B724:C725)),9))</f>
        <v>0</v>
      </c>
      <c r="L724" cm="1">
        <f t="array" ref="L724">_xlfn.LET(_xlpm.p,_xlfn.ANCHORARRAY(J724),IF(OR(MOD(_xlpm.p,1)),0,SUM(_xlpm.p*{3,1})))</f>
        <v>0</v>
      </c>
    </row>
    <row r="725" spans="1:12">
      <c r="A725" s="1"/>
      <c r="B725" t="e" cm="1" vm="2">
        <f t="array" ref="B725">--_xlfn.REGEXEXTRACT(A725,"[-\d]+",1)</f>
        <v>#N/A</v>
      </c>
      <c r="F725" t="b" cm="1">
        <f t="array" ref="F725">IF(A724=0,ROUND(MMULT(_xlfn.ANCHORARRAY(B727),MINVERSE(B725:C726)),9))</f>
        <v>0</v>
      </c>
      <c r="H725" cm="1">
        <f t="array" ref="H725">IF(OR(MOD(_xlfn.ANCHORARRAY(F725),1)),0,SUM(_xlfn.ANCHORARRAY(F725)*{3,1}))</f>
        <v>0</v>
      </c>
      <c r="J725" t="b" cm="1">
        <f t="array" ref="J725">IF(A724=0,ROUND(MMULT(_xlfn.ANCHORARRAY(B727)+10000000000000,MINVERSE(B725:C726)),9))</f>
        <v>0</v>
      </c>
      <c r="L725" cm="1">
        <f t="array" ref="L725">_xlfn.LET(_xlpm.p,_xlfn.ANCHORARRAY(J725),IF(OR(MOD(_xlpm.p,1)),0,SUM(_xlpm.p*{3,1})))</f>
        <v>0</v>
      </c>
    </row>
    <row r="726" spans="1:12">
      <c r="A726" s="2" t="s">
        <v>518</v>
      </c>
      <c r="B726" cm="1">
        <f t="array" ref="B726:C726">--_xlfn.REGEXEXTRACT(A726,"[-\d]+",1)</f>
        <v>57</v>
      </c>
      <c r="C726">
        <v>14</v>
      </c>
      <c r="F726" cm="1">
        <f t="array" ref="F726:G726">IF(A725=0,ROUND(MMULT(_xlfn.ANCHORARRAY(B728),MINVERSE(B726:C727)),9))</f>
        <v>-47.353472437999997</v>
      </c>
      <c r="G726">
        <v>244.37620678900001</v>
      </c>
      <c r="H726" cm="1">
        <f t="array" ref="H726">IF(OR(MOD(_xlfn.ANCHORARRAY(F726),1)),0,SUM(_xlfn.ANCHORARRAY(F726)*{3,1}))</f>
        <v>0</v>
      </c>
      <c r="J726" cm="1">
        <f t="array" ref="J726:K726">IF(A725=0,ROUND(MMULT(_xlfn.ANCHORARRAY(B728)+10000000000000,MINVERSE(B726:C727)),9))</f>
        <v>130800373668</v>
      </c>
      <c r="K726">
        <v>133914668572</v>
      </c>
      <c r="L726" cm="1">
        <f t="array" ref="L726">_xlfn.LET(_xlpm.p,_xlfn.ANCHORARRAY(J726),IF(OR(MOD(_xlpm.p,1)),0,SUM(_xlpm.p*{3,1})))</f>
        <v>526315789576</v>
      </c>
    </row>
    <row r="727" spans="1:12">
      <c r="A727" s="2" t="s">
        <v>519</v>
      </c>
      <c r="B727" cm="1">
        <f t="array" ref="B727:C727">--_xlfn.REGEXEXTRACT(A727,"[-\d]+",1)</f>
        <v>19</v>
      </c>
      <c r="C727">
        <v>61</v>
      </c>
      <c r="F727" t="b" cm="1">
        <f t="array" ref="F727">IF(A726=0,ROUND(MMULT(_xlfn.ANCHORARRAY(B729),MINVERSE(B727:C728)),9))</f>
        <v>0</v>
      </c>
      <c r="H727" cm="1">
        <f t="array" ref="H727">IF(OR(MOD(_xlfn.ANCHORARRAY(F727),1)),0,SUM(_xlfn.ANCHORARRAY(F727)*{3,1}))</f>
        <v>0</v>
      </c>
      <c r="J727" t="b" cm="1">
        <f t="array" ref="J727">IF(A726=0,ROUND(MMULT(_xlfn.ANCHORARRAY(B729)+10000000000000,MINVERSE(B727:C728)),9))</f>
        <v>0</v>
      </c>
      <c r="L727" cm="1">
        <f t="array" ref="L727">_xlfn.LET(_xlpm.p,_xlfn.ANCHORARRAY(J727),IF(OR(MOD(_xlpm.p,1)),0,SUM(_xlpm.p*{3,1})))</f>
        <v>0</v>
      </c>
    </row>
    <row r="728" spans="1:12">
      <c r="A728" s="2" t="s">
        <v>520</v>
      </c>
      <c r="B728" cm="1">
        <f t="array" ref="B728:C728">--_xlfn.REGEXEXTRACT(A728,"[-\d]+",1)</f>
        <v>1944</v>
      </c>
      <c r="C728">
        <v>14244</v>
      </c>
      <c r="F728" t="b" cm="1">
        <f t="array" ref="F728">IF(A727=0,ROUND(MMULT(_xlfn.ANCHORARRAY(B730),MINVERSE(B728:C729)),9))</f>
        <v>0</v>
      </c>
      <c r="H728" cm="1">
        <f t="array" ref="H728">IF(OR(MOD(_xlfn.ANCHORARRAY(F728),1)),0,SUM(_xlfn.ANCHORARRAY(F728)*{3,1}))</f>
        <v>0</v>
      </c>
      <c r="J728" t="b" cm="1">
        <f t="array" ref="J728">IF(A727=0,ROUND(MMULT(_xlfn.ANCHORARRAY(B730)+10000000000000,MINVERSE(B728:C729)),9))</f>
        <v>0</v>
      </c>
      <c r="L728" cm="1">
        <f t="array" ref="L728">_xlfn.LET(_xlpm.p,_xlfn.ANCHORARRAY(J728),IF(OR(MOD(_xlpm.p,1)),0,SUM(_xlpm.p*{3,1})))</f>
        <v>0</v>
      </c>
    </row>
    <row r="729" spans="1:12">
      <c r="A729" s="1"/>
      <c r="B729" t="e" cm="1" vm="2">
        <f t="array" ref="B729">--_xlfn.REGEXEXTRACT(A729,"[-\d]+",1)</f>
        <v>#N/A</v>
      </c>
      <c r="F729" t="b" cm="1">
        <f t="array" ref="F729">IF(A728=0,ROUND(MMULT(_xlfn.ANCHORARRAY(B731),MINVERSE(B729:C730)),9))</f>
        <v>0</v>
      </c>
      <c r="H729" cm="1">
        <f t="array" ref="H729">IF(OR(MOD(_xlfn.ANCHORARRAY(F729),1)),0,SUM(_xlfn.ANCHORARRAY(F729)*{3,1}))</f>
        <v>0</v>
      </c>
      <c r="J729" t="b" cm="1">
        <f t="array" ref="J729">IF(A728=0,ROUND(MMULT(_xlfn.ANCHORARRAY(B731)+10000000000000,MINVERSE(B729:C730)),9))</f>
        <v>0</v>
      </c>
      <c r="L729" cm="1">
        <f t="array" ref="L729">_xlfn.LET(_xlpm.p,_xlfn.ANCHORARRAY(J729),IF(OR(MOD(_xlpm.p,1)),0,SUM(_xlpm.p*{3,1})))</f>
        <v>0</v>
      </c>
    </row>
    <row r="730" spans="1:12">
      <c r="A730" s="2" t="s">
        <v>521</v>
      </c>
      <c r="B730" cm="1">
        <f t="array" ref="B730:C730">--_xlfn.REGEXEXTRACT(A730,"[-\d]+",1)</f>
        <v>65</v>
      </c>
      <c r="C730">
        <v>14</v>
      </c>
      <c r="F730" cm="1">
        <f t="array" ref="F730:G730">IF(A729=0,ROUND(MMULT(_xlfn.ANCHORARRAY(B732),MINVERSE(B730:C731)),9))</f>
        <v>-71.390848618999996</v>
      </c>
      <c r="G730">
        <v>212.17436000800001</v>
      </c>
      <c r="H730" cm="1">
        <f t="array" ref="H730">IF(OR(MOD(_xlfn.ANCHORARRAY(F730),1)),0,SUM(_xlfn.ANCHORARRAY(F730)*{3,1}))</f>
        <v>0</v>
      </c>
      <c r="J730" cm="1">
        <f t="array" ref="J730:K730">IF(A729=0,ROUND(MMULT(_xlfn.ANCHORARRAY(B732)+10000000000000,MINVERSE(B730:C731)),9))</f>
        <v>104817577030</v>
      </c>
      <c r="K730">
        <v>102801854677</v>
      </c>
      <c r="L730" cm="1">
        <f t="array" ref="L730">_xlfn.LET(_xlpm.p,_xlfn.ANCHORARRAY(J730),IF(OR(MOD(_xlpm.p,1)),0,SUM(_xlpm.p*{3,1})))</f>
        <v>417254585767</v>
      </c>
    </row>
    <row r="731" spans="1:12">
      <c r="A731" s="2" t="s">
        <v>522</v>
      </c>
      <c r="B731" cm="1">
        <f t="array" ref="B731:C731">--_xlfn.REGEXEXTRACT(A731,"[-\d]+",1)</f>
        <v>31</v>
      </c>
      <c r="C731">
        <v>83</v>
      </c>
      <c r="F731" t="b" cm="1">
        <f t="array" ref="F731">IF(A730=0,ROUND(MMULT(_xlfn.ANCHORARRAY(B733),MINVERSE(B731:C732)),9))</f>
        <v>0</v>
      </c>
      <c r="H731" cm="1">
        <f t="array" ref="H731">IF(OR(MOD(_xlfn.ANCHORARRAY(F731),1)),0,SUM(_xlfn.ANCHORARRAY(F731)*{3,1}))</f>
        <v>0</v>
      </c>
      <c r="J731" t="b" cm="1">
        <f t="array" ref="J731">IF(A730=0,ROUND(MMULT(_xlfn.ANCHORARRAY(B733)+10000000000000,MINVERSE(B731:C732)),9))</f>
        <v>0</v>
      </c>
      <c r="L731" cm="1">
        <f t="array" ref="L731">_xlfn.LET(_xlpm.p,_xlfn.ANCHORARRAY(J731),IF(OR(MOD(_xlpm.p,1)),0,SUM(_xlpm.p*{3,1})))</f>
        <v>0</v>
      </c>
    </row>
    <row r="732" spans="1:12">
      <c r="A732" s="2" t="s">
        <v>523</v>
      </c>
      <c r="B732" cm="1">
        <f t="array" ref="B732:C732">--_xlfn.REGEXEXTRACT(A732,"[-\d]+",1)</f>
        <v>1937</v>
      </c>
      <c r="C732">
        <v>16611</v>
      </c>
      <c r="F732" t="b" cm="1">
        <f t="array" ref="F732">IF(A731=0,ROUND(MMULT(_xlfn.ANCHORARRAY(B734),MINVERSE(B732:C733)),9))</f>
        <v>0</v>
      </c>
      <c r="H732" cm="1">
        <f t="array" ref="H732">IF(OR(MOD(_xlfn.ANCHORARRAY(F732),1)),0,SUM(_xlfn.ANCHORARRAY(F732)*{3,1}))</f>
        <v>0</v>
      </c>
      <c r="J732" t="b" cm="1">
        <f t="array" ref="J732">IF(A731=0,ROUND(MMULT(_xlfn.ANCHORARRAY(B734)+10000000000000,MINVERSE(B732:C733)),9))</f>
        <v>0</v>
      </c>
      <c r="L732" cm="1">
        <f t="array" ref="L732">_xlfn.LET(_xlpm.p,_xlfn.ANCHORARRAY(J732),IF(OR(MOD(_xlpm.p,1)),0,SUM(_xlpm.p*{3,1})))</f>
        <v>0</v>
      </c>
    </row>
    <row r="733" spans="1:12">
      <c r="A733" s="1"/>
      <c r="B733" t="e" cm="1" vm="2">
        <f t="array" ref="B733">--_xlfn.REGEXEXTRACT(A733,"[-\d]+",1)</f>
        <v>#N/A</v>
      </c>
      <c r="F733" t="b" cm="1">
        <f t="array" ref="F733">IF(A732=0,ROUND(MMULT(_xlfn.ANCHORARRAY(B735),MINVERSE(B733:C734)),9))</f>
        <v>0</v>
      </c>
      <c r="H733" cm="1">
        <f t="array" ref="H733">IF(OR(MOD(_xlfn.ANCHORARRAY(F733),1)),0,SUM(_xlfn.ANCHORARRAY(F733)*{3,1}))</f>
        <v>0</v>
      </c>
      <c r="J733" t="b" cm="1">
        <f t="array" ref="J733">IF(A732=0,ROUND(MMULT(_xlfn.ANCHORARRAY(B735)+10000000000000,MINVERSE(B733:C734)),9))</f>
        <v>0</v>
      </c>
      <c r="L733" cm="1">
        <f t="array" ref="L733">_xlfn.LET(_xlpm.p,_xlfn.ANCHORARRAY(J733),IF(OR(MOD(_xlpm.p,1)),0,SUM(_xlpm.p*{3,1})))</f>
        <v>0</v>
      </c>
    </row>
    <row r="734" spans="1:12">
      <c r="A734" s="2" t="s">
        <v>524</v>
      </c>
      <c r="B734" cm="1">
        <f t="array" ref="B734:C734">--_xlfn.REGEXEXTRACT(A734,"[-\d]+",1)</f>
        <v>16</v>
      </c>
      <c r="C734">
        <v>44</v>
      </c>
      <c r="F734" cm="1">
        <f t="array" ref="F734:G734">IF(A733=0,ROUND(MMULT(_xlfn.ANCHORARRAY(B736),MINVERSE(B734:C735)),9))</f>
        <v>93</v>
      </c>
      <c r="G734">
        <v>81</v>
      </c>
      <c r="H734" cm="1">
        <f t="array" ref="H734">IF(OR(MOD(_xlfn.ANCHORARRAY(F734),1)),0,SUM(_xlfn.ANCHORARRAY(F734)*{3,1}))</f>
        <v>360</v>
      </c>
      <c r="J734" cm="1">
        <f t="array" ref="J734:K734">IF(A733=0,ROUND(MMULT(_xlfn.ANCHORARRAY(B736)+10000000000000,MINVERSE(B734:C735)),9))</f>
        <v>103878116436.49001</v>
      </c>
      <c r="K734">
        <v>193905817255.51501</v>
      </c>
      <c r="L734" cm="1">
        <f t="array" ref="L734">_xlfn.LET(_xlpm.p,_xlfn.ANCHORARRAY(J734),IF(OR(MOD(_xlpm.p,1)),0,SUM(_xlpm.p*{3,1})))</f>
        <v>0</v>
      </c>
    </row>
    <row r="735" spans="1:12">
      <c r="A735" s="2" t="s">
        <v>525</v>
      </c>
      <c r="B735" cm="1">
        <f t="array" ref="B735:C735">--_xlfn.REGEXEXTRACT(A735,"[-\d]+",1)</f>
        <v>43</v>
      </c>
      <c r="C735">
        <v>28</v>
      </c>
      <c r="F735" t="b" cm="1">
        <f t="array" ref="F735">IF(A734=0,ROUND(MMULT(_xlfn.ANCHORARRAY(B737),MINVERSE(B735:C736)),9))</f>
        <v>0</v>
      </c>
      <c r="H735" cm="1">
        <f t="array" ref="H735">IF(OR(MOD(_xlfn.ANCHORARRAY(F735),1)),0,SUM(_xlfn.ANCHORARRAY(F735)*{3,1}))</f>
        <v>0</v>
      </c>
      <c r="J735" t="b" cm="1">
        <f t="array" ref="J735">IF(A734=0,ROUND(MMULT(_xlfn.ANCHORARRAY(B737)+10000000000000,MINVERSE(B735:C736)),9))</f>
        <v>0</v>
      </c>
      <c r="L735" cm="1">
        <f t="array" ref="L735">_xlfn.LET(_xlpm.p,_xlfn.ANCHORARRAY(J735),IF(OR(MOD(_xlpm.p,1)),0,SUM(_xlpm.p*{3,1})))</f>
        <v>0</v>
      </c>
    </row>
    <row r="736" spans="1:12">
      <c r="A736" s="2" t="s">
        <v>526</v>
      </c>
      <c r="B736" cm="1">
        <f t="array" ref="B736:C736">--_xlfn.REGEXEXTRACT(A736,"[-\d]+",1)</f>
        <v>4971</v>
      </c>
      <c r="C736">
        <v>6360</v>
      </c>
      <c r="F736" t="b" cm="1">
        <f t="array" ref="F736">IF(A735=0,ROUND(MMULT(_xlfn.ANCHORARRAY(B738),MINVERSE(B736:C737)),9))</f>
        <v>0</v>
      </c>
      <c r="H736" cm="1">
        <f t="array" ref="H736">IF(OR(MOD(_xlfn.ANCHORARRAY(F736),1)),0,SUM(_xlfn.ANCHORARRAY(F736)*{3,1}))</f>
        <v>0</v>
      </c>
      <c r="J736" t="b" cm="1">
        <f t="array" ref="J736">IF(A735=0,ROUND(MMULT(_xlfn.ANCHORARRAY(B738)+10000000000000,MINVERSE(B736:C737)),9))</f>
        <v>0</v>
      </c>
      <c r="L736" cm="1">
        <f t="array" ref="L736">_xlfn.LET(_xlpm.p,_xlfn.ANCHORARRAY(J736),IF(OR(MOD(_xlpm.p,1)),0,SUM(_xlpm.p*{3,1})))</f>
        <v>0</v>
      </c>
    </row>
    <row r="737" spans="1:12">
      <c r="A737" s="1"/>
      <c r="B737" t="e" cm="1" vm="2">
        <f t="array" ref="B737">--_xlfn.REGEXEXTRACT(A737,"[-\d]+",1)</f>
        <v>#N/A</v>
      </c>
      <c r="F737" t="b" cm="1">
        <f t="array" ref="F737">IF(A736=0,ROUND(MMULT(_xlfn.ANCHORARRAY(B739),MINVERSE(B737:C738)),9))</f>
        <v>0</v>
      </c>
      <c r="H737" cm="1">
        <f t="array" ref="H737">IF(OR(MOD(_xlfn.ANCHORARRAY(F737),1)),0,SUM(_xlfn.ANCHORARRAY(F737)*{3,1}))</f>
        <v>0</v>
      </c>
      <c r="J737" t="b" cm="1">
        <f t="array" ref="J737">IF(A736=0,ROUND(MMULT(_xlfn.ANCHORARRAY(B739)+10000000000000,MINVERSE(B737:C738)),9))</f>
        <v>0</v>
      </c>
      <c r="L737" cm="1">
        <f t="array" ref="L737">_xlfn.LET(_xlpm.p,_xlfn.ANCHORARRAY(J737),IF(OR(MOD(_xlpm.p,1)),0,SUM(_xlpm.p*{3,1})))</f>
        <v>0</v>
      </c>
    </row>
    <row r="738" spans="1:12">
      <c r="A738" s="2" t="s">
        <v>527</v>
      </c>
      <c r="B738" cm="1">
        <f t="array" ref="B738:C738">--_xlfn.REGEXEXTRACT(A738,"[-\d]+",1)</f>
        <v>11</v>
      </c>
      <c r="C738">
        <v>72</v>
      </c>
      <c r="F738" cm="1">
        <f t="array" ref="F738:G738">IF(A737=0,ROUND(MMULT(_xlfn.ANCHORARRAY(B740),MINVERSE(B738:C739)),9))</f>
        <v>13</v>
      </c>
      <c r="G738">
        <v>59</v>
      </c>
      <c r="H738" cm="1">
        <f t="array" ref="H738">IF(OR(MOD(_xlfn.ANCHORARRAY(F738),1)),0,SUM(_xlfn.ANCHORARRAY(F738)*{3,1}))</f>
        <v>98</v>
      </c>
      <c r="J738" cm="1">
        <f t="array" ref="J738:K738">IF(A737=0,ROUND(MMULT(_xlfn.ANCHORARRAY(B740)+10000000000000,MINVERSE(B738:C739)),9))</f>
        <v>-21463414621.1464</v>
      </c>
      <c r="K738">
        <v>119024390302.90199</v>
      </c>
      <c r="L738" cm="1">
        <f t="array" ref="L738">_xlfn.LET(_xlpm.p,_xlfn.ANCHORARRAY(J738),IF(OR(MOD(_xlpm.p,1)),0,SUM(_xlpm.p*{3,1})))</f>
        <v>0</v>
      </c>
    </row>
    <row r="739" spans="1:12">
      <c r="A739" s="2" t="s">
        <v>528</v>
      </c>
      <c r="B739" cm="1">
        <f t="array" ref="B739:C739">--_xlfn.REGEXEXTRACT(A739,"[-\d]+",1)</f>
        <v>86</v>
      </c>
      <c r="C739">
        <v>97</v>
      </c>
      <c r="F739" t="b" cm="1">
        <f t="array" ref="F739">IF(A738=0,ROUND(MMULT(_xlfn.ANCHORARRAY(B741),MINVERSE(B739:C740)),9))</f>
        <v>0</v>
      </c>
      <c r="H739" cm="1">
        <f t="array" ref="H739">IF(OR(MOD(_xlfn.ANCHORARRAY(F739),1)),0,SUM(_xlfn.ANCHORARRAY(F739)*{3,1}))</f>
        <v>0</v>
      </c>
      <c r="J739" t="b" cm="1">
        <f t="array" ref="J739">IF(A738=0,ROUND(MMULT(_xlfn.ANCHORARRAY(B741)+10000000000000,MINVERSE(B739:C740)),9))</f>
        <v>0</v>
      </c>
      <c r="L739" cm="1">
        <f t="array" ref="L739">_xlfn.LET(_xlpm.p,_xlfn.ANCHORARRAY(J739),IF(OR(MOD(_xlpm.p,1)),0,SUM(_xlpm.p*{3,1})))</f>
        <v>0</v>
      </c>
    </row>
    <row r="740" spans="1:12">
      <c r="A740" s="2" t="s">
        <v>529</v>
      </c>
      <c r="B740" cm="1">
        <f t="array" ref="B740:C740">--_xlfn.REGEXEXTRACT(A740,"[-\d]+",1)</f>
        <v>5217</v>
      </c>
      <c r="C740">
        <v>6659</v>
      </c>
      <c r="F740" t="b" cm="1">
        <f t="array" ref="F740">IF(A739=0,ROUND(MMULT(_xlfn.ANCHORARRAY(B742),MINVERSE(B740:C741)),9))</f>
        <v>0</v>
      </c>
      <c r="H740" cm="1">
        <f t="array" ref="H740">IF(OR(MOD(_xlfn.ANCHORARRAY(F740),1)),0,SUM(_xlfn.ANCHORARRAY(F740)*{3,1}))</f>
        <v>0</v>
      </c>
      <c r="J740" t="b" cm="1">
        <f t="array" ref="J740">IF(A739=0,ROUND(MMULT(_xlfn.ANCHORARRAY(B742)+10000000000000,MINVERSE(B740:C741)),9))</f>
        <v>0</v>
      </c>
      <c r="L740" cm="1">
        <f t="array" ref="L740">_xlfn.LET(_xlpm.p,_xlfn.ANCHORARRAY(J740),IF(OR(MOD(_xlpm.p,1)),0,SUM(_xlpm.p*{3,1})))</f>
        <v>0</v>
      </c>
    </row>
    <row r="741" spans="1:12">
      <c r="A741" s="1"/>
      <c r="B741" t="e" cm="1" vm="2">
        <f t="array" ref="B741">--_xlfn.REGEXEXTRACT(A741,"[-\d]+",1)</f>
        <v>#N/A</v>
      </c>
      <c r="F741" t="b" cm="1">
        <f t="array" ref="F741">IF(A740=0,ROUND(MMULT(_xlfn.ANCHORARRAY(B743),MINVERSE(B741:C742)),9))</f>
        <v>0</v>
      </c>
      <c r="H741" cm="1">
        <f t="array" ref="H741">IF(OR(MOD(_xlfn.ANCHORARRAY(F741),1)),0,SUM(_xlfn.ANCHORARRAY(F741)*{3,1}))</f>
        <v>0</v>
      </c>
      <c r="J741" t="b" cm="1">
        <f t="array" ref="J741">IF(A740=0,ROUND(MMULT(_xlfn.ANCHORARRAY(B743)+10000000000000,MINVERSE(B741:C742)),9))</f>
        <v>0</v>
      </c>
      <c r="L741" cm="1">
        <f t="array" ref="L741">_xlfn.LET(_xlpm.p,_xlfn.ANCHORARRAY(J741),IF(OR(MOD(_xlpm.p,1)),0,SUM(_xlpm.p*{3,1})))</f>
        <v>0</v>
      </c>
    </row>
    <row r="742" spans="1:12">
      <c r="A742" s="2" t="s">
        <v>530</v>
      </c>
      <c r="B742" cm="1">
        <f t="array" ref="B742:C742">--_xlfn.REGEXEXTRACT(A742,"[-\d]+",1)</f>
        <v>24</v>
      </c>
      <c r="C742">
        <v>44</v>
      </c>
      <c r="F742" cm="1">
        <f t="array" ref="F742:G742">IF(A741=0,ROUND(MMULT(_xlfn.ANCHORARRAY(B744),MINVERSE(B742:C743)),9))</f>
        <v>305.97959183699999</v>
      </c>
      <c r="G742">
        <v>69.836734694</v>
      </c>
      <c r="H742" cm="1">
        <f t="array" ref="H742">IF(OR(MOD(_xlfn.ANCHORARRAY(F742),1)),0,SUM(_xlfn.ANCHORARRAY(F742)*{3,1}))</f>
        <v>0</v>
      </c>
      <c r="J742" cm="1">
        <f t="array" ref="J742:K742">IF(A741=0,ROUND(MMULT(_xlfn.ANCHORARRAY(B744)+10000000000000,MINVERSE(B742:C743)),9))</f>
        <v>172193877857</v>
      </c>
      <c r="K742">
        <v>127551020478</v>
      </c>
      <c r="L742" cm="1">
        <f t="array" ref="L742">_xlfn.LET(_xlpm.p,_xlfn.ANCHORARRAY(J742),IF(OR(MOD(_xlpm.p,1)),0,SUM(_xlpm.p*{3,1})))</f>
        <v>644132654049</v>
      </c>
    </row>
    <row r="743" spans="1:12">
      <c r="A743" s="2" t="s">
        <v>82</v>
      </c>
      <c r="B743" cm="1">
        <f t="array" ref="B743:C743">--_xlfn.REGEXEXTRACT(A743,"[-\d]+",1)</f>
        <v>46</v>
      </c>
      <c r="C743">
        <v>19</v>
      </c>
      <c r="F743" t="b" cm="1">
        <f t="array" ref="F743">IF(A742=0,ROUND(MMULT(_xlfn.ANCHORARRAY(B745),MINVERSE(B743:C744)),9))</f>
        <v>0</v>
      </c>
      <c r="H743" cm="1">
        <f t="array" ref="H743">IF(OR(MOD(_xlfn.ANCHORARRAY(F743),1)),0,SUM(_xlfn.ANCHORARRAY(F743)*{3,1}))</f>
        <v>0</v>
      </c>
      <c r="J743" t="b" cm="1">
        <f t="array" ref="J743">IF(A742=0,ROUND(MMULT(_xlfn.ANCHORARRAY(B745)+10000000000000,MINVERSE(B743:C744)),9))</f>
        <v>0</v>
      </c>
      <c r="L743" cm="1">
        <f t="array" ref="L743">_xlfn.LET(_xlpm.p,_xlfn.ANCHORARRAY(J743),IF(OR(MOD(_xlpm.p,1)),0,SUM(_xlpm.p*{3,1})))</f>
        <v>0</v>
      </c>
    </row>
    <row r="744" spans="1:12">
      <c r="A744" s="2" t="s">
        <v>531</v>
      </c>
      <c r="B744" cm="1">
        <f t="array" ref="B744:C744">--_xlfn.REGEXEXTRACT(A744,"[-\d]+",1)</f>
        <v>10556</v>
      </c>
      <c r="C744">
        <v>14790</v>
      </c>
      <c r="F744" t="b" cm="1">
        <f t="array" ref="F744">IF(A743=0,ROUND(MMULT(_xlfn.ANCHORARRAY(B746),MINVERSE(B744:C745)),9))</f>
        <v>0</v>
      </c>
      <c r="H744" cm="1">
        <f t="array" ref="H744">IF(OR(MOD(_xlfn.ANCHORARRAY(F744),1)),0,SUM(_xlfn.ANCHORARRAY(F744)*{3,1}))</f>
        <v>0</v>
      </c>
      <c r="J744" t="b" cm="1">
        <f t="array" ref="J744">IF(A743=0,ROUND(MMULT(_xlfn.ANCHORARRAY(B746)+10000000000000,MINVERSE(B744:C745)),9))</f>
        <v>0</v>
      </c>
      <c r="L744" cm="1">
        <f t="array" ref="L744">_xlfn.LET(_xlpm.p,_xlfn.ANCHORARRAY(J744),IF(OR(MOD(_xlpm.p,1)),0,SUM(_xlpm.p*{3,1})))</f>
        <v>0</v>
      </c>
    </row>
    <row r="745" spans="1:12">
      <c r="A745" s="1"/>
      <c r="B745" t="e" cm="1" vm="2">
        <f t="array" ref="B745">--_xlfn.REGEXEXTRACT(A745,"[-\d]+",1)</f>
        <v>#N/A</v>
      </c>
      <c r="F745" t="b" cm="1">
        <f t="array" ref="F745">IF(A744=0,ROUND(MMULT(_xlfn.ANCHORARRAY(B747),MINVERSE(B745:C746)),9))</f>
        <v>0</v>
      </c>
      <c r="H745" cm="1">
        <f t="array" ref="H745">IF(OR(MOD(_xlfn.ANCHORARRAY(F745),1)),0,SUM(_xlfn.ANCHORARRAY(F745)*{3,1}))</f>
        <v>0</v>
      </c>
      <c r="J745" t="b" cm="1">
        <f t="array" ref="J745">IF(A744=0,ROUND(MMULT(_xlfn.ANCHORARRAY(B747)+10000000000000,MINVERSE(B745:C746)),9))</f>
        <v>0</v>
      </c>
      <c r="L745" cm="1">
        <f t="array" ref="L745">_xlfn.LET(_xlpm.p,_xlfn.ANCHORARRAY(J745),IF(OR(MOD(_xlpm.p,1)),0,SUM(_xlpm.p*{3,1})))</f>
        <v>0</v>
      </c>
    </row>
    <row r="746" spans="1:12">
      <c r="A746" s="2" t="s">
        <v>532</v>
      </c>
      <c r="B746" cm="1">
        <f t="array" ref="B746:C746">--_xlfn.REGEXEXTRACT(A746,"[-\d]+",1)</f>
        <v>71</v>
      </c>
      <c r="C746">
        <v>85</v>
      </c>
      <c r="F746" cm="1">
        <f t="array" ref="F746:G746">IF(A745=0,ROUND(MMULT(_xlfn.ANCHORARRAY(B748),MINVERSE(B746:C747)),9))</f>
        <v>11</v>
      </c>
      <c r="G746">
        <v>75</v>
      </c>
      <c r="H746" cm="1">
        <f t="array" ref="H746">IF(OR(MOD(_xlfn.ANCHORARRAY(F746),1)),0,SUM(_xlfn.ANCHORARRAY(F746)*{3,1}))</f>
        <v>108</v>
      </c>
      <c r="J746" cm="1">
        <f t="array" ref="J746:K746">IF(A745=0,ROUND(MMULT(_xlfn.ANCHORARRAY(B748)+10000000000000,MINVERSE(B746:C747)),9))</f>
        <v>111524163579.77299</v>
      </c>
      <c r="K746">
        <v>47313281589.025101</v>
      </c>
      <c r="L746" cm="1">
        <f t="array" ref="L746">_xlfn.LET(_xlpm.p,_xlfn.ANCHORARRAY(J746),IF(OR(MOD(_xlpm.p,1)),0,SUM(_xlpm.p*{3,1})))</f>
        <v>0</v>
      </c>
    </row>
    <row r="747" spans="1:12">
      <c r="A747" s="2" t="s">
        <v>533</v>
      </c>
      <c r="B747" cm="1">
        <f t="array" ref="B747:C747">--_xlfn.REGEXEXTRACT(A747,"[-\d]+",1)</f>
        <v>44</v>
      </c>
      <c r="C747">
        <v>11</v>
      </c>
      <c r="F747" t="b" cm="1">
        <f t="array" ref="F747">IF(A746=0,ROUND(MMULT(_xlfn.ANCHORARRAY(B749),MINVERSE(B747:C748)),9))</f>
        <v>0</v>
      </c>
      <c r="H747" cm="1">
        <f t="array" ref="H747">IF(OR(MOD(_xlfn.ANCHORARRAY(F747),1)),0,SUM(_xlfn.ANCHORARRAY(F747)*{3,1}))</f>
        <v>0</v>
      </c>
      <c r="J747" t="b" cm="1">
        <f t="array" ref="J747">IF(A746=0,ROUND(MMULT(_xlfn.ANCHORARRAY(B749)+10000000000000,MINVERSE(B747:C748)),9))</f>
        <v>0</v>
      </c>
      <c r="L747" cm="1">
        <f t="array" ref="L747">_xlfn.LET(_xlpm.p,_xlfn.ANCHORARRAY(J747),IF(OR(MOD(_xlpm.p,1)),0,SUM(_xlpm.p*{3,1})))</f>
        <v>0</v>
      </c>
    </row>
    <row r="748" spans="1:12">
      <c r="A748" s="2" t="s">
        <v>534</v>
      </c>
      <c r="B748" cm="1">
        <f t="array" ref="B748:C748">--_xlfn.REGEXEXTRACT(A748,"[-\d]+",1)</f>
        <v>4081</v>
      </c>
      <c r="C748">
        <v>1760</v>
      </c>
      <c r="F748" t="b" cm="1">
        <f t="array" ref="F748">IF(A747=0,ROUND(MMULT(_xlfn.ANCHORARRAY(B750),MINVERSE(B748:C749)),9))</f>
        <v>0</v>
      </c>
      <c r="H748" cm="1">
        <f t="array" ref="H748">IF(OR(MOD(_xlfn.ANCHORARRAY(F748),1)),0,SUM(_xlfn.ANCHORARRAY(F748)*{3,1}))</f>
        <v>0</v>
      </c>
      <c r="J748" t="b" cm="1">
        <f t="array" ref="J748">IF(A747=0,ROUND(MMULT(_xlfn.ANCHORARRAY(B750)+10000000000000,MINVERSE(B748:C749)),9))</f>
        <v>0</v>
      </c>
      <c r="L748" cm="1">
        <f t="array" ref="L748">_xlfn.LET(_xlpm.p,_xlfn.ANCHORARRAY(J748),IF(OR(MOD(_xlpm.p,1)),0,SUM(_xlpm.p*{3,1})))</f>
        <v>0</v>
      </c>
    </row>
    <row r="749" spans="1:12">
      <c r="A749" s="1"/>
      <c r="B749" t="e" cm="1" vm="2">
        <f t="array" ref="B749">--_xlfn.REGEXEXTRACT(A749,"[-\d]+",1)</f>
        <v>#N/A</v>
      </c>
      <c r="F749" t="b" cm="1">
        <f t="array" ref="F749">IF(A748=0,ROUND(MMULT(_xlfn.ANCHORARRAY(B751),MINVERSE(B749:C750)),9))</f>
        <v>0</v>
      </c>
      <c r="H749" cm="1">
        <f t="array" ref="H749">IF(OR(MOD(_xlfn.ANCHORARRAY(F749),1)),0,SUM(_xlfn.ANCHORARRAY(F749)*{3,1}))</f>
        <v>0</v>
      </c>
      <c r="J749" t="b" cm="1">
        <f t="array" ref="J749">IF(A748=0,ROUND(MMULT(_xlfn.ANCHORARRAY(B751)+10000000000000,MINVERSE(B749:C750)),9))</f>
        <v>0</v>
      </c>
      <c r="L749" cm="1">
        <f t="array" ref="L749">_xlfn.LET(_xlpm.p,_xlfn.ANCHORARRAY(J749),IF(OR(MOD(_xlpm.p,1)),0,SUM(_xlpm.p*{3,1})))</f>
        <v>0</v>
      </c>
    </row>
    <row r="750" spans="1:12">
      <c r="A750" s="2" t="s">
        <v>535</v>
      </c>
      <c r="B750" cm="1">
        <f t="array" ref="B750:C750">--_xlfn.REGEXEXTRACT(A750,"[-\d]+",1)</f>
        <v>11</v>
      </c>
      <c r="C750">
        <v>44</v>
      </c>
      <c r="F750" cm="1">
        <f t="array" ref="F750:G750">IF(A749=0,ROUND(MMULT(_xlfn.ANCHORARRAY(B752),MINVERSE(B750:C751)),9))</f>
        <v>272.36431989099998</v>
      </c>
      <c r="G750">
        <v>146.78195488700001</v>
      </c>
      <c r="H750" cm="1">
        <f t="array" ref="H750">IF(OR(MOD(_xlfn.ANCHORARRAY(F750),1)),0,SUM(_xlfn.ANCHORARRAY(F750)*{3,1}))</f>
        <v>0</v>
      </c>
      <c r="J750" cm="1">
        <f t="array" ref="J750:K750">IF(A749=0,ROUND(MMULT(_xlfn.ANCHORARRAY(B752)+10000000000000,MINVERSE(B750:C751)),9))</f>
        <v>109364320163</v>
      </c>
      <c r="K750">
        <v>112781955034</v>
      </c>
      <c r="L750" cm="1">
        <f t="array" ref="L750">_xlfn.LET(_xlpm.p,_xlfn.ANCHORARRAY(J750),IF(OR(MOD(_xlpm.p,1)),0,SUM(_xlpm.p*{3,1})))</f>
        <v>440874915523</v>
      </c>
    </row>
    <row r="751" spans="1:12">
      <c r="A751" s="2" t="s">
        <v>536</v>
      </c>
      <c r="B751" cm="1">
        <f t="array" ref="B751:C751">--_xlfn.REGEXEXTRACT(A751,"[-\d]+",1)</f>
        <v>78</v>
      </c>
      <c r="C751">
        <v>46</v>
      </c>
      <c r="F751" t="b" cm="1">
        <f t="array" ref="F751">IF(A750=0,ROUND(MMULT(_xlfn.ANCHORARRAY(B753),MINVERSE(B751:C752)),9))</f>
        <v>0</v>
      </c>
      <c r="H751" cm="1">
        <f t="array" ref="H751">IF(OR(MOD(_xlfn.ANCHORARRAY(F751),1)),0,SUM(_xlfn.ANCHORARRAY(F751)*{3,1}))</f>
        <v>0</v>
      </c>
      <c r="J751" t="b" cm="1">
        <f t="array" ref="J751">IF(A750=0,ROUND(MMULT(_xlfn.ANCHORARRAY(B753)+10000000000000,MINVERSE(B751:C752)),9))</f>
        <v>0</v>
      </c>
      <c r="L751" cm="1">
        <f t="array" ref="L751">_xlfn.LET(_xlpm.p,_xlfn.ANCHORARRAY(J751),IF(OR(MOD(_xlpm.p,1)),0,SUM(_xlpm.p*{3,1})))</f>
        <v>0</v>
      </c>
    </row>
    <row r="752" spans="1:12">
      <c r="A752" s="2" t="s">
        <v>537</v>
      </c>
      <c r="B752" cm="1">
        <f t="array" ref="B752:C752">--_xlfn.REGEXEXTRACT(A752,"[-\d]+",1)</f>
        <v>14445</v>
      </c>
      <c r="C752">
        <v>18736</v>
      </c>
      <c r="F752" t="b" cm="1">
        <f t="array" ref="F752">IF(A751=0,ROUND(MMULT(_xlfn.ANCHORARRAY(B754),MINVERSE(B752:C753)),9))</f>
        <v>0</v>
      </c>
      <c r="H752" cm="1">
        <f t="array" ref="H752">IF(OR(MOD(_xlfn.ANCHORARRAY(F752),1)),0,SUM(_xlfn.ANCHORARRAY(F752)*{3,1}))</f>
        <v>0</v>
      </c>
      <c r="J752" t="b" cm="1">
        <f t="array" ref="J752">IF(A751=0,ROUND(MMULT(_xlfn.ANCHORARRAY(B754)+10000000000000,MINVERSE(B752:C753)),9))</f>
        <v>0</v>
      </c>
      <c r="L752" cm="1">
        <f t="array" ref="L752">_xlfn.LET(_xlpm.p,_xlfn.ANCHORARRAY(J752),IF(OR(MOD(_xlpm.p,1)),0,SUM(_xlpm.p*{3,1})))</f>
        <v>0</v>
      </c>
    </row>
    <row r="753" spans="1:12">
      <c r="A753" s="1"/>
      <c r="B753" t="e" cm="1" vm="2">
        <f t="array" ref="B753">--_xlfn.REGEXEXTRACT(A753,"[-\d]+",1)</f>
        <v>#N/A</v>
      </c>
      <c r="F753" t="b" cm="1">
        <f t="array" ref="F753">IF(A752=0,ROUND(MMULT(_xlfn.ANCHORARRAY(B755),MINVERSE(B753:C754)),9))</f>
        <v>0</v>
      </c>
      <c r="H753" cm="1">
        <f t="array" ref="H753">IF(OR(MOD(_xlfn.ANCHORARRAY(F753),1)),0,SUM(_xlfn.ANCHORARRAY(F753)*{3,1}))</f>
        <v>0</v>
      </c>
      <c r="J753" t="b" cm="1">
        <f t="array" ref="J753">IF(A752=0,ROUND(MMULT(_xlfn.ANCHORARRAY(B755)+10000000000000,MINVERSE(B753:C754)),9))</f>
        <v>0</v>
      </c>
      <c r="L753" cm="1">
        <f t="array" ref="L753">_xlfn.LET(_xlpm.p,_xlfn.ANCHORARRAY(J753),IF(OR(MOD(_xlpm.p,1)),0,SUM(_xlpm.p*{3,1})))</f>
        <v>0</v>
      </c>
    </row>
    <row r="754" spans="1:12">
      <c r="A754" s="2" t="s">
        <v>538</v>
      </c>
      <c r="B754" cm="1">
        <f t="array" ref="B754:C754">--_xlfn.REGEXEXTRACT(A754,"[-\d]+",1)</f>
        <v>91</v>
      </c>
      <c r="C754">
        <v>48</v>
      </c>
      <c r="F754" cm="1">
        <f t="array" ref="F754:G754">IF(A753=0,ROUND(MMULT(_xlfn.ANCHORARRAY(B756),MINVERSE(B754:C755)),9))</f>
        <v>54</v>
      </c>
      <c r="G754">
        <v>22</v>
      </c>
      <c r="H754" cm="1">
        <f t="array" ref="H754">IF(OR(MOD(_xlfn.ANCHORARRAY(F754),1)),0,SUM(_xlfn.ANCHORARRAY(F754)*{3,1}))</f>
        <v>184</v>
      </c>
      <c r="J754" cm="1">
        <f t="array" ref="J754:K754">IF(A753=0,ROUND(MMULT(_xlfn.ANCHORARRAY(B756)+10000000000000,MINVERSE(B754:C755)),9))</f>
        <v>79450289940.192795</v>
      </c>
      <c r="K754">
        <v>92334120700.548401</v>
      </c>
      <c r="L754" cm="1">
        <f t="array" ref="L754">_xlfn.LET(_xlpm.p,_xlfn.ANCHORARRAY(J754),IF(OR(MOD(_xlpm.p,1)),0,SUM(_xlpm.p*{3,1})))</f>
        <v>0</v>
      </c>
    </row>
    <row r="755" spans="1:12">
      <c r="A755" s="2" t="s">
        <v>539</v>
      </c>
      <c r="B755" cm="1">
        <f t="array" ref="B755:C755">--_xlfn.REGEXEXTRACT(A755,"[-\d]+",1)</f>
        <v>30</v>
      </c>
      <c r="C755">
        <v>67</v>
      </c>
      <c r="F755" t="b" cm="1">
        <f t="array" ref="F755">IF(A754=0,ROUND(MMULT(_xlfn.ANCHORARRAY(B757),MINVERSE(B755:C756)),9))</f>
        <v>0</v>
      </c>
      <c r="H755" cm="1">
        <f t="array" ref="H755">IF(OR(MOD(_xlfn.ANCHORARRAY(F755),1)),0,SUM(_xlfn.ANCHORARRAY(F755)*{3,1}))</f>
        <v>0</v>
      </c>
      <c r="J755" t="b" cm="1">
        <f t="array" ref="J755">IF(A754=0,ROUND(MMULT(_xlfn.ANCHORARRAY(B757)+10000000000000,MINVERSE(B755:C756)),9))</f>
        <v>0</v>
      </c>
      <c r="L755" cm="1">
        <f t="array" ref="L755">_xlfn.LET(_xlpm.p,_xlfn.ANCHORARRAY(J755),IF(OR(MOD(_xlpm.p,1)),0,SUM(_xlpm.p*{3,1})))</f>
        <v>0</v>
      </c>
    </row>
    <row r="756" spans="1:12">
      <c r="A756" s="2" t="s">
        <v>540</v>
      </c>
      <c r="B756" cm="1">
        <f t="array" ref="B756:C756">--_xlfn.REGEXEXTRACT(A756,"[-\d]+",1)</f>
        <v>5574</v>
      </c>
      <c r="C756">
        <v>4066</v>
      </c>
      <c r="F756" t="b" cm="1">
        <f t="array" ref="F756">IF(A755=0,ROUND(MMULT(_xlfn.ANCHORARRAY(B758),MINVERSE(B756:C757)),9))</f>
        <v>0</v>
      </c>
      <c r="H756" cm="1">
        <f t="array" ref="H756">IF(OR(MOD(_xlfn.ANCHORARRAY(F756),1)),0,SUM(_xlfn.ANCHORARRAY(F756)*{3,1}))</f>
        <v>0</v>
      </c>
      <c r="J756" t="b" cm="1">
        <f t="array" ref="J756">IF(A755=0,ROUND(MMULT(_xlfn.ANCHORARRAY(B758)+10000000000000,MINVERSE(B756:C757)),9))</f>
        <v>0</v>
      </c>
      <c r="L756" cm="1">
        <f t="array" ref="L756">_xlfn.LET(_xlpm.p,_xlfn.ANCHORARRAY(J756),IF(OR(MOD(_xlpm.p,1)),0,SUM(_xlpm.p*{3,1})))</f>
        <v>0</v>
      </c>
    </row>
    <row r="757" spans="1:12">
      <c r="A757" s="1"/>
      <c r="B757" t="e" cm="1" vm="2">
        <f t="array" ref="B757">--_xlfn.REGEXEXTRACT(A757,"[-\d]+",1)</f>
        <v>#N/A</v>
      </c>
      <c r="F757" t="b" cm="1">
        <f t="array" ref="F757">IF(A756=0,ROUND(MMULT(_xlfn.ANCHORARRAY(B759),MINVERSE(B757:C758)),9))</f>
        <v>0</v>
      </c>
      <c r="H757" cm="1">
        <f t="array" ref="H757">IF(OR(MOD(_xlfn.ANCHORARRAY(F757),1)),0,SUM(_xlfn.ANCHORARRAY(F757)*{3,1}))</f>
        <v>0</v>
      </c>
      <c r="J757" t="b" cm="1">
        <f t="array" ref="J757">IF(A756=0,ROUND(MMULT(_xlfn.ANCHORARRAY(B759)+10000000000000,MINVERSE(B757:C758)),9))</f>
        <v>0</v>
      </c>
      <c r="L757" cm="1">
        <f t="array" ref="L757">_xlfn.LET(_xlpm.p,_xlfn.ANCHORARRAY(J757),IF(OR(MOD(_xlpm.p,1)),0,SUM(_xlpm.p*{3,1})))</f>
        <v>0</v>
      </c>
    </row>
    <row r="758" spans="1:12">
      <c r="A758" s="2" t="s">
        <v>541</v>
      </c>
      <c r="B758" cm="1">
        <f t="array" ref="B758:C758">--_xlfn.REGEXEXTRACT(A758,"[-\d]+",1)</f>
        <v>23</v>
      </c>
      <c r="C758">
        <v>49</v>
      </c>
      <c r="F758" cm="1">
        <f t="array" ref="F758:G758">IF(A757=0,ROUND(MMULT(_xlfn.ANCHORARRAY(B760),MINVERSE(B758:C759)),9))</f>
        <v>41.652824721999998</v>
      </c>
      <c r="G758">
        <v>160.24046354399999</v>
      </c>
      <c r="H758" cm="1">
        <f t="array" ref="H758">IF(OR(MOD(_xlfn.ANCHORARRAY(F758),1)),0,SUM(_xlfn.ANCHORARRAY(F758)*{3,1}))</f>
        <v>0</v>
      </c>
      <c r="J758" cm="1">
        <f t="array" ref="J758:K758">IF(A757=0,ROUND(MMULT(_xlfn.ANCHORARRAY(B760)+10000000000000,MINVERSE(B758:C759)),9))</f>
        <v>140028971553</v>
      </c>
      <c r="K758">
        <v>125543215998</v>
      </c>
      <c r="L758" cm="1">
        <f t="array" ref="L758">_xlfn.LET(_xlpm.p,_xlfn.ANCHORARRAY(J758),IF(OR(MOD(_xlpm.p,1)),0,SUM(_xlpm.p*{3,1})))</f>
        <v>545630130657</v>
      </c>
    </row>
    <row r="759" spans="1:12">
      <c r="A759" s="2" t="s">
        <v>542</v>
      </c>
      <c r="B759" cm="1">
        <f t="array" ref="B759:C759">--_xlfn.REGEXEXTRACT(A759,"[-\d]+",1)</f>
        <v>54</v>
      </c>
      <c r="C759">
        <v>25</v>
      </c>
      <c r="F759" t="b" cm="1">
        <f t="array" ref="F759">IF(A758=0,ROUND(MMULT(_xlfn.ANCHORARRAY(B761),MINVERSE(B759:C760)),9))</f>
        <v>0</v>
      </c>
      <c r="H759" cm="1">
        <f t="array" ref="H759">IF(OR(MOD(_xlfn.ANCHORARRAY(F759),1)),0,SUM(_xlfn.ANCHORARRAY(F759)*{3,1}))</f>
        <v>0</v>
      </c>
      <c r="J759" t="b" cm="1">
        <f t="array" ref="J759">IF(A758=0,ROUND(MMULT(_xlfn.ANCHORARRAY(B761)+10000000000000,MINVERSE(B759:C760)),9))</f>
        <v>0</v>
      </c>
      <c r="L759" cm="1">
        <f t="array" ref="L759">_xlfn.LET(_xlpm.p,_xlfn.ANCHORARRAY(J759),IF(OR(MOD(_xlpm.p,1)),0,SUM(_xlpm.p*{3,1})))</f>
        <v>0</v>
      </c>
    </row>
    <row r="760" spans="1:12">
      <c r="A760" s="2" t="s">
        <v>543</v>
      </c>
      <c r="B760" cm="1">
        <f t="array" ref="B760:C760">--_xlfn.REGEXEXTRACT(A760,"[-\d]+",1)</f>
        <v>9611</v>
      </c>
      <c r="C760">
        <v>6047</v>
      </c>
      <c r="F760" t="b" cm="1">
        <f t="array" ref="F760">IF(A759=0,ROUND(MMULT(_xlfn.ANCHORARRAY(B762),MINVERSE(B760:C761)),9))</f>
        <v>0</v>
      </c>
      <c r="H760" cm="1">
        <f t="array" ref="H760">IF(OR(MOD(_xlfn.ANCHORARRAY(F760),1)),0,SUM(_xlfn.ANCHORARRAY(F760)*{3,1}))</f>
        <v>0</v>
      </c>
      <c r="J760" t="b" cm="1">
        <f t="array" ref="J760">IF(A759=0,ROUND(MMULT(_xlfn.ANCHORARRAY(B762)+10000000000000,MINVERSE(B760:C761)),9))</f>
        <v>0</v>
      </c>
      <c r="L760" cm="1">
        <f t="array" ref="L760">_xlfn.LET(_xlpm.p,_xlfn.ANCHORARRAY(J760),IF(OR(MOD(_xlpm.p,1)),0,SUM(_xlpm.p*{3,1})))</f>
        <v>0</v>
      </c>
    </row>
    <row r="761" spans="1:12">
      <c r="A761" s="1"/>
      <c r="B761" t="e" cm="1" vm="2">
        <f t="array" ref="B761">--_xlfn.REGEXEXTRACT(A761,"[-\d]+",1)</f>
        <v>#N/A</v>
      </c>
      <c r="F761" t="b" cm="1">
        <f t="array" ref="F761">IF(A760=0,ROUND(MMULT(_xlfn.ANCHORARRAY(B763),MINVERSE(B761:C762)),9))</f>
        <v>0</v>
      </c>
      <c r="H761" cm="1">
        <f t="array" ref="H761">IF(OR(MOD(_xlfn.ANCHORARRAY(F761),1)),0,SUM(_xlfn.ANCHORARRAY(F761)*{3,1}))</f>
        <v>0</v>
      </c>
      <c r="J761" t="b" cm="1">
        <f t="array" ref="J761">IF(A760=0,ROUND(MMULT(_xlfn.ANCHORARRAY(B763)+10000000000000,MINVERSE(B761:C762)),9))</f>
        <v>0</v>
      </c>
      <c r="L761" cm="1">
        <f t="array" ref="L761">_xlfn.LET(_xlpm.p,_xlfn.ANCHORARRAY(J761),IF(OR(MOD(_xlpm.p,1)),0,SUM(_xlpm.p*{3,1})))</f>
        <v>0</v>
      </c>
    </row>
    <row r="762" spans="1:12">
      <c r="A762" s="2" t="s">
        <v>544</v>
      </c>
      <c r="B762" cm="1">
        <f t="array" ref="B762:C762">--_xlfn.REGEXEXTRACT(A762,"[-\d]+",1)</f>
        <v>88</v>
      </c>
      <c r="C762">
        <v>33</v>
      </c>
      <c r="F762" cm="1">
        <f t="array" ref="F762:G762">IF(A761=0,ROUND(MMULT(_xlfn.ANCHORARRAY(B764),MINVERSE(B762:C763)),9))</f>
        <v>68</v>
      </c>
      <c r="G762">
        <v>38</v>
      </c>
      <c r="H762" cm="1">
        <f t="array" ref="H762">IF(OR(MOD(_xlfn.ANCHORARRAY(F762),1)),0,SUM(_xlfn.ANCHORARRAY(F762)*{3,1}))</f>
        <v>242</v>
      </c>
      <c r="J762" cm="1">
        <f t="array" ref="J762:K762">IF(A761=0,ROUND(MMULT(_xlfn.ANCHORARRAY(B764)+10000000000000,MINVERSE(B762:C763)),9))</f>
        <v>63795853337.537399</v>
      </c>
      <c r="K762">
        <v>87719298283.613998</v>
      </c>
      <c r="L762" cm="1">
        <f t="array" ref="L762">_xlfn.LET(_xlpm.p,_xlfn.ANCHORARRAY(J762),IF(OR(MOD(_xlpm.p,1)),0,SUM(_xlpm.p*{3,1})))</f>
        <v>0</v>
      </c>
    </row>
    <row r="763" spans="1:12">
      <c r="A763" s="2" t="s">
        <v>545</v>
      </c>
      <c r="B763" cm="1">
        <f t="array" ref="B763:C763">--_xlfn.REGEXEXTRACT(A763,"[-\d]+",1)</f>
        <v>50</v>
      </c>
      <c r="C763">
        <v>90</v>
      </c>
      <c r="F763" t="b" cm="1">
        <f t="array" ref="F763">IF(A762=0,ROUND(MMULT(_xlfn.ANCHORARRAY(B765),MINVERSE(B763:C764)),9))</f>
        <v>0</v>
      </c>
      <c r="H763" cm="1">
        <f t="array" ref="H763">IF(OR(MOD(_xlfn.ANCHORARRAY(F763),1)),0,SUM(_xlfn.ANCHORARRAY(F763)*{3,1}))</f>
        <v>0</v>
      </c>
      <c r="J763" t="b" cm="1">
        <f t="array" ref="J763">IF(A762=0,ROUND(MMULT(_xlfn.ANCHORARRAY(B765)+10000000000000,MINVERSE(B763:C764)),9))</f>
        <v>0</v>
      </c>
      <c r="L763" cm="1">
        <f t="array" ref="L763">_xlfn.LET(_xlpm.p,_xlfn.ANCHORARRAY(J763),IF(OR(MOD(_xlpm.p,1)),0,SUM(_xlpm.p*{3,1})))</f>
        <v>0</v>
      </c>
    </row>
    <row r="764" spans="1:12">
      <c r="A764" s="2" t="s">
        <v>546</v>
      </c>
      <c r="B764" cm="1">
        <f t="array" ref="B764:C764">--_xlfn.REGEXEXTRACT(A764,"[-\d]+",1)</f>
        <v>7884</v>
      </c>
      <c r="C764">
        <v>5664</v>
      </c>
      <c r="F764" t="b" cm="1">
        <f t="array" ref="F764">IF(A763=0,ROUND(MMULT(_xlfn.ANCHORARRAY(B766),MINVERSE(B764:C765)),9))</f>
        <v>0</v>
      </c>
      <c r="H764" cm="1">
        <f t="array" ref="H764">IF(OR(MOD(_xlfn.ANCHORARRAY(F764),1)),0,SUM(_xlfn.ANCHORARRAY(F764)*{3,1}))</f>
        <v>0</v>
      </c>
      <c r="J764" t="b" cm="1">
        <f t="array" ref="J764">IF(A763=0,ROUND(MMULT(_xlfn.ANCHORARRAY(B766)+10000000000000,MINVERSE(B764:C765)),9))</f>
        <v>0</v>
      </c>
      <c r="L764" cm="1">
        <f t="array" ref="L764">_xlfn.LET(_xlpm.p,_xlfn.ANCHORARRAY(J764),IF(OR(MOD(_xlpm.p,1)),0,SUM(_xlpm.p*{3,1})))</f>
        <v>0</v>
      </c>
    </row>
    <row r="765" spans="1:12">
      <c r="A765" s="1"/>
      <c r="B765" t="e" cm="1" vm="2">
        <f t="array" ref="B765">--_xlfn.REGEXEXTRACT(A765,"[-\d]+",1)</f>
        <v>#N/A</v>
      </c>
      <c r="F765" t="b" cm="1">
        <f t="array" ref="F765">IF(A764=0,ROUND(MMULT(_xlfn.ANCHORARRAY(B767),MINVERSE(B765:C766)),9))</f>
        <v>0</v>
      </c>
      <c r="H765" cm="1">
        <f t="array" ref="H765">IF(OR(MOD(_xlfn.ANCHORARRAY(F765),1)),0,SUM(_xlfn.ANCHORARRAY(F765)*{3,1}))</f>
        <v>0</v>
      </c>
      <c r="J765" t="b" cm="1">
        <f t="array" ref="J765">IF(A764=0,ROUND(MMULT(_xlfn.ANCHORARRAY(B767)+10000000000000,MINVERSE(B765:C766)),9))</f>
        <v>0</v>
      </c>
      <c r="L765" cm="1">
        <f t="array" ref="L765">_xlfn.LET(_xlpm.p,_xlfn.ANCHORARRAY(J765),IF(OR(MOD(_xlpm.p,1)),0,SUM(_xlpm.p*{3,1})))</f>
        <v>0</v>
      </c>
    </row>
    <row r="766" spans="1:12">
      <c r="A766" s="2" t="s">
        <v>547</v>
      </c>
      <c r="B766" cm="1">
        <f t="array" ref="B766:C766">--_xlfn.REGEXEXTRACT(A766,"[-\d]+",1)</f>
        <v>15</v>
      </c>
      <c r="C766">
        <v>61</v>
      </c>
      <c r="F766" cm="1">
        <f t="array" ref="F766:G766">IF(A765=0,ROUND(MMULT(_xlfn.ANCHORARRAY(B768),MINVERSE(B766:C767)),9))</f>
        <v>148.78420038499999</v>
      </c>
      <c r="G766">
        <v>63.822736030999998</v>
      </c>
      <c r="H766" cm="1">
        <f t="array" ref="H766">IF(OR(MOD(_xlfn.ANCHORARRAY(F766),1)),0,SUM(_xlfn.ANCHORARRAY(F766)*{3,1}))</f>
        <v>0</v>
      </c>
      <c r="J766" cm="1">
        <f t="array" ref="J766:K766">IF(A765=0,ROUND(MMULT(_xlfn.ANCHORARRAY(B768)+10000000000000,MINVERSE(B766:C767)),9))</f>
        <v>134874759301</v>
      </c>
      <c r="K766">
        <v>110789980796</v>
      </c>
      <c r="L766" cm="1">
        <f t="array" ref="L766">_xlfn.LET(_xlpm.p,_xlfn.ANCHORARRAY(J766),IF(OR(MOD(_xlpm.p,1)),0,SUM(_xlpm.p*{3,1})))</f>
        <v>515414258699</v>
      </c>
    </row>
    <row r="767" spans="1:12">
      <c r="A767" s="2" t="s">
        <v>548</v>
      </c>
      <c r="B767" cm="1">
        <f t="array" ref="B767:C767">--_xlfn.REGEXEXTRACT(A767,"[-\d]+",1)</f>
        <v>72</v>
      </c>
      <c r="C767">
        <v>16</v>
      </c>
      <c r="F767" t="b" cm="1">
        <f t="array" ref="F767">IF(A766=0,ROUND(MMULT(_xlfn.ANCHORARRAY(B769),MINVERSE(B767:C768)),9))</f>
        <v>0</v>
      </c>
      <c r="H767" cm="1">
        <f t="array" ref="H767">IF(OR(MOD(_xlfn.ANCHORARRAY(F767),1)),0,SUM(_xlfn.ANCHORARRAY(F767)*{3,1}))</f>
        <v>0</v>
      </c>
      <c r="J767" t="b" cm="1">
        <f t="array" ref="J767">IF(A766=0,ROUND(MMULT(_xlfn.ANCHORARRAY(B769)+10000000000000,MINVERSE(B767:C768)),9))</f>
        <v>0</v>
      </c>
      <c r="L767" cm="1">
        <f t="array" ref="L767">_xlfn.LET(_xlpm.p,_xlfn.ANCHORARRAY(J767),IF(OR(MOD(_xlpm.p,1)),0,SUM(_xlpm.p*{3,1})))</f>
        <v>0</v>
      </c>
    </row>
    <row r="768" spans="1:12">
      <c r="A768" s="2" t="s">
        <v>549</v>
      </c>
      <c r="B768" cm="1">
        <f t="array" ref="B768:C768">--_xlfn.REGEXEXTRACT(A768,"[-\d]+",1)</f>
        <v>6827</v>
      </c>
      <c r="C768">
        <v>10097</v>
      </c>
      <c r="F768" t="b" cm="1">
        <f t="array" ref="F768">IF(A767=0,ROUND(MMULT(_xlfn.ANCHORARRAY(B770),MINVERSE(B768:C769)),9))</f>
        <v>0</v>
      </c>
      <c r="H768" cm="1">
        <f t="array" ref="H768">IF(OR(MOD(_xlfn.ANCHORARRAY(F768),1)),0,SUM(_xlfn.ANCHORARRAY(F768)*{3,1}))</f>
        <v>0</v>
      </c>
      <c r="J768" t="b" cm="1">
        <f t="array" ref="J768">IF(A767=0,ROUND(MMULT(_xlfn.ANCHORARRAY(B770)+10000000000000,MINVERSE(B768:C769)),9))</f>
        <v>0</v>
      </c>
      <c r="L768" cm="1">
        <f t="array" ref="L768">_xlfn.LET(_xlpm.p,_xlfn.ANCHORARRAY(J768),IF(OR(MOD(_xlpm.p,1)),0,SUM(_xlpm.p*{3,1})))</f>
        <v>0</v>
      </c>
    </row>
    <row r="769" spans="1:12">
      <c r="A769" s="1"/>
      <c r="B769" t="e" cm="1" vm="2">
        <f t="array" ref="B769">--_xlfn.REGEXEXTRACT(A769,"[-\d]+",1)</f>
        <v>#N/A</v>
      </c>
      <c r="F769" t="b" cm="1">
        <f t="array" ref="F769">IF(A768=0,ROUND(MMULT(_xlfn.ANCHORARRAY(B771),MINVERSE(B769:C770)),9))</f>
        <v>0</v>
      </c>
      <c r="H769" cm="1">
        <f t="array" ref="H769">IF(OR(MOD(_xlfn.ANCHORARRAY(F769),1)),0,SUM(_xlfn.ANCHORARRAY(F769)*{3,1}))</f>
        <v>0</v>
      </c>
      <c r="J769" t="b" cm="1">
        <f t="array" ref="J769">IF(A768=0,ROUND(MMULT(_xlfn.ANCHORARRAY(B771)+10000000000000,MINVERSE(B769:C770)),9))</f>
        <v>0</v>
      </c>
      <c r="L769" cm="1">
        <f t="array" ref="L769">_xlfn.LET(_xlpm.p,_xlfn.ANCHORARRAY(J769),IF(OR(MOD(_xlpm.p,1)),0,SUM(_xlpm.p*{3,1})))</f>
        <v>0</v>
      </c>
    </row>
    <row r="770" spans="1:12">
      <c r="A770" s="2" t="s">
        <v>550</v>
      </c>
      <c r="B770" cm="1">
        <f t="array" ref="B770:C770">--_xlfn.REGEXEXTRACT(A770,"[-\d]+",1)</f>
        <v>18</v>
      </c>
      <c r="C770">
        <v>16</v>
      </c>
      <c r="F770" cm="1">
        <f t="array" ref="F770:G770">IF(A769=0,ROUND(MMULT(_xlfn.ANCHORARRAY(B772),MINVERSE(B770:C771)),9))</f>
        <v>72</v>
      </c>
      <c r="G770">
        <v>33</v>
      </c>
      <c r="H770" cm="1">
        <f t="array" ref="H770">IF(OR(MOD(_xlfn.ANCHORARRAY(F770),1)),0,SUM(_xlfn.ANCHORARRAY(F770)*{3,1}))</f>
        <v>249</v>
      </c>
      <c r="J770" cm="1">
        <f t="array" ref="J770:K770">IF(A769=0,ROUND(MMULT(_xlfn.ANCHORARRAY(B772)+10000000000000,MINVERSE(B770:C771)),9))</f>
        <v>531250000072</v>
      </c>
      <c r="K770">
        <v>20833333366.333302</v>
      </c>
      <c r="L770" cm="1">
        <f t="array" ref="L770">_xlfn.LET(_xlpm.p,_xlfn.ANCHORARRAY(J770),IF(OR(MOD(_xlpm.p,1)),0,SUM(_xlpm.p*{3,1})))</f>
        <v>0</v>
      </c>
    </row>
    <row r="771" spans="1:12">
      <c r="A771" s="2" t="s">
        <v>551</v>
      </c>
      <c r="B771" cm="1">
        <f t="array" ref="B771:C771">--_xlfn.REGEXEXTRACT(A771,"[-\d]+",1)</f>
        <v>21</v>
      </c>
      <c r="C771">
        <v>72</v>
      </c>
      <c r="F771" t="b" cm="1">
        <f t="array" ref="F771">IF(A770=0,ROUND(MMULT(_xlfn.ANCHORARRAY(B773),MINVERSE(B771:C772)),9))</f>
        <v>0</v>
      </c>
      <c r="H771" cm="1">
        <f t="array" ref="H771">IF(OR(MOD(_xlfn.ANCHORARRAY(F771),1)),0,SUM(_xlfn.ANCHORARRAY(F771)*{3,1}))</f>
        <v>0</v>
      </c>
      <c r="J771" t="b" cm="1">
        <f t="array" ref="J771">IF(A770=0,ROUND(MMULT(_xlfn.ANCHORARRAY(B773)+10000000000000,MINVERSE(B771:C772)),9))</f>
        <v>0</v>
      </c>
      <c r="L771" cm="1">
        <f t="array" ref="L771">_xlfn.LET(_xlpm.p,_xlfn.ANCHORARRAY(J771),IF(OR(MOD(_xlpm.p,1)),0,SUM(_xlpm.p*{3,1})))</f>
        <v>0</v>
      </c>
    </row>
    <row r="772" spans="1:12">
      <c r="A772" s="2" t="s">
        <v>552</v>
      </c>
      <c r="B772" cm="1">
        <f t="array" ref="B772:C772">--_xlfn.REGEXEXTRACT(A772,"[-\d]+",1)</f>
        <v>1989</v>
      </c>
      <c r="C772">
        <v>3528</v>
      </c>
      <c r="F772" t="b" cm="1">
        <f t="array" ref="F772">IF(A771=0,ROUND(MMULT(_xlfn.ANCHORARRAY(B774),MINVERSE(B772:C773)),9))</f>
        <v>0</v>
      </c>
      <c r="H772" cm="1">
        <f t="array" ref="H772">IF(OR(MOD(_xlfn.ANCHORARRAY(F772),1)),0,SUM(_xlfn.ANCHORARRAY(F772)*{3,1}))</f>
        <v>0</v>
      </c>
      <c r="J772" t="b" cm="1">
        <f t="array" ref="J772">IF(A771=0,ROUND(MMULT(_xlfn.ANCHORARRAY(B774)+10000000000000,MINVERSE(B772:C773)),9))</f>
        <v>0</v>
      </c>
      <c r="L772" cm="1">
        <f t="array" ref="L772">_xlfn.LET(_xlpm.p,_xlfn.ANCHORARRAY(J772),IF(OR(MOD(_xlpm.p,1)),0,SUM(_xlpm.p*{3,1})))</f>
        <v>0</v>
      </c>
    </row>
    <row r="773" spans="1:12">
      <c r="A773" s="1"/>
      <c r="B773" t="e" cm="1" vm="2">
        <f t="array" ref="B773">--_xlfn.REGEXEXTRACT(A773,"[-\d]+",1)</f>
        <v>#N/A</v>
      </c>
      <c r="F773" t="b" cm="1">
        <f t="array" ref="F773">IF(A772=0,ROUND(MMULT(_xlfn.ANCHORARRAY(B775),MINVERSE(B773:C774)),9))</f>
        <v>0</v>
      </c>
      <c r="H773" cm="1">
        <f t="array" ref="H773">IF(OR(MOD(_xlfn.ANCHORARRAY(F773),1)),0,SUM(_xlfn.ANCHORARRAY(F773)*{3,1}))</f>
        <v>0</v>
      </c>
      <c r="J773" t="b" cm="1">
        <f t="array" ref="J773">IF(A772=0,ROUND(MMULT(_xlfn.ANCHORARRAY(B775)+10000000000000,MINVERSE(B773:C774)),9))</f>
        <v>0</v>
      </c>
      <c r="L773" cm="1">
        <f t="array" ref="L773">_xlfn.LET(_xlpm.p,_xlfn.ANCHORARRAY(J773),IF(OR(MOD(_xlpm.p,1)),0,SUM(_xlpm.p*{3,1})))</f>
        <v>0</v>
      </c>
    </row>
    <row r="774" spans="1:12">
      <c r="A774" s="2" t="s">
        <v>553</v>
      </c>
      <c r="B774" cm="1">
        <f t="array" ref="B774:C774">--_xlfn.REGEXEXTRACT(A774,"[-\d]+",1)</f>
        <v>66</v>
      </c>
      <c r="C774">
        <v>30</v>
      </c>
      <c r="F774" cm="1">
        <f t="array" ref="F774:G774">IF(A773=0,ROUND(MMULT(_xlfn.ANCHORARRAY(B776),MINVERSE(B774:C775)),9))</f>
        <v>123.887905605</v>
      </c>
      <c r="G774">
        <v>164.28318584100001</v>
      </c>
      <c r="H774" cm="1">
        <f t="array" ref="H774">IF(OR(MOD(_xlfn.ANCHORARRAY(F774),1)),0,SUM(_xlfn.ANCHORARRAY(F774)*{3,1}))</f>
        <v>0</v>
      </c>
      <c r="J774" cm="1">
        <f t="array" ref="J774:K774">IF(A773=0,ROUND(MMULT(_xlfn.ANCHORARRAY(B776)+10000000000000,MINVERSE(B774:C775)),9))</f>
        <v>103244837882</v>
      </c>
      <c r="K774">
        <v>265486725828</v>
      </c>
      <c r="L774" cm="1">
        <f t="array" ref="L774">_xlfn.LET(_xlpm.p,_xlfn.ANCHORARRAY(J774),IF(OR(MOD(_xlpm.p,1)),0,SUM(_xlpm.p*{3,1})))</f>
        <v>575221239474</v>
      </c>
    </row>
    <row r="775" spans="1:12">
      <c r="A775" s="2" t="s">
        <v>554</v>
      </c>
      <c r="B775" cm="1">
        <f t="array" ref="B775:C775">--_xlfn.REGEXEXTRACT(A775,"[-\d]+",1)</f>
        <v>12</v>
      </c>
      <c r="C775">
        <v>26</v>
      </c>
      <c r="F775" t="b" cm="1">
        <f t="array" ref="F775">IF(A774=0,ROUND(MMULT(_xlfn.ANCHORARRAY(B777),MINVERSE(B775:C776)),9))</f>
        <v>0</v>
      </c>
      <c r="H775" cm="1">
        <f t="array" ref="H775">IF(OR(MOD(_xlfn.ANCHORARRAY(F775),1)),0,SUM(_xlfn.ANCHORARRAY(F775)*{3,1}))</f>
        <v>0</v>
      </c>
      <c r="J775" t="b" cm="1">
        <f t="array" ref="J775">IF(A774=0,ROUND(MMULT(_xlfn.ANCHORARRAY(B777)+10000000000000,MINVERSE(B775:C776)),9))</f>
        <v>0</v>
      </c>
      <c r="L775" cm="1">
        <f t="array" ref="L775">_xlfn.LET(_xlpm.p,_xlfn.ANCHORARRAY(J775),IF(OR(MOD(_xlpm.p,1)),0,SUM(_xlpm.p*{3,1})))</f>
        <v>0</v>
      </c>
    </row>
    <row r="776" spans="1:12">
      <c r="A776" s="2" t="s">
        <v>555</v>
      </c>
      <c r="B776" cm="1">
        <f t="array" ref="B776:C776">--_xlfn.REGEXEXTRACT(A776,"[-\d]+",1)</f>
        <v>10148</v>
      </c>
      <c r="C776">
        <v>7988</v>
      </c>
      <c r="F776" t="b" cm="1">
        <f t="array" ref="F776">IF(A775=0,ROUND(MMULT(_xlfn.ANCHORARRAY(B778),MINVERSE(B776:C777)),9))</f>
        <v>0</v>
      </c>
      <c r="H776" cm="1">
        <f t="array" ref="H776">IF(OR(MOD(_xlfn.ANCHORARRAY(F776),1)),0,SUM(_xlfn.ANCHORARRAY(F776)*{3,1}))</f>
        <v>0</v>
      </c>
      <c r="J776" t="b" cm="1">
        <f t="array" ref="J776">IF(A775=0,ROUND(MMULT(_xlfn.ANCHORARRAY(B778)+10000000000000,MINVERSE(B776:C777)),9))</f>
        <v>0</v>
      </c>
      <c r="L776" cm="1">
        <f t="array" ref="L776">_xlfn.LET(_xlpm.p,_xlfn.ANCHORARRAY(J776),IF(OR(MOD(_xlpm.p,1)),0,SUM(_xlpm.p*{3,1})))</f>
        <v>0</v>
      </c>
    </row>
    <row r="777" spans="1:12">
      <c r="A777" s="1"/>
      <c r="B777" t="e" cm="1" vm="2">
        <f t="array" ref="B777">--_xlfn.REGEXEXTRACT(A777,"[-\d]+",1)</f>
        <v>#N/A</v>
      </c>
      <c r="F777" t="b" cm="1">
        <f t="array" ref="F777">IF(A776=0,ROUND(MMULT(_xlfn.ANCHORARRAY(B779),MINVERSE(B777:C778)),9))</f>
        <v>0</v>
      </c>
      <c r="H777" cm="1">
        <f t="array" ref="H777">IF(OR(MOD(_xlfn.ANCHORARRAY(F777),1)),0,SUM(_xlfn.ANCHORARRAY(F777)*{3,1}))</f>
        <v>0</v>
      </c>
      <c r="J777" t="b" cm="1">
        <f t="array" ref="J777">IF(A776=0,ROUND(MMULT(_xlfn.ANCHORARRAY(B779)+10000000000000,MINVERSE(B777:C778)),9))</f>
        <v>0</v>
      </c>
      <c r="L777" cm="1">
        <f t="array" ref="L777">_xlfn.LET(_xlpm.p,_xlfn.ANCHORARRAY(J777),IF(OR(MOD(_xlpm.p,1)),0,SUM(_xlpm.p*{3,1})))</f>
        <v>0</v>
      </c>
    </row>
    <row r="778" spans="1:12">
      <c r="A778" s="2" t="s">
        <v>556</v>
      </c>
      <c r="B778" cm="1">
        <f t="array" ref="B778:C778">--_xlfn.REGEXEXTRACT(A778,"[-\d]+",1)</f>
        <v>26</v>
      </c>
      <c r="C778">
        <v>67</v>
      </c>
      <c r="F778" cm="1">
        <f t="array" ref="F778:G778">IF(A777=0,ROUND(MMULT(_xlfn.ANCHORARRAY(B780),MINVERSE(B778:C779)),9))</f>
        <v>57.297734628000001</v>
      </c>
      <c r="G778">
        <v>45.927059995</v>
      </c>
      <c r="H778" cm="1">
        <f t="array" ref="H778">IF(OR(MOD(_xlfn.ANCHORARRAY(F778),1)),0,SUM(_xlfn.ANCHORARRAY(F778)*{3,1}))</f>
        <v>0</v>
      </c>
      <c r="J778" cm="1">
        <f t="array" ref="J778:K778">IF(A777=0,ROUND(MMULT(_xlfn.ANCHORARRAY(B780)+10000000000000,MINVERSE(B778:C779)),9))</f>
        <v>129449838245</v>
      </c>
      <c r="K778">
        <v>102066218617</v>
      </c>
      <c r="L778" cm="1">
        <f t="array" ref="L778">_xlfn.LET(_xlpm.p,_xlfn.ANCHORARRAY(J778),IF(OR(MOD(_xlpm.p,1)),0,SUM(_xlpm.p*{3,1})))</f>
        <v>490415733352</v>
      </c>
    </row>
    <row r="779" spans="1:12">
      <c r="A779" s="2" t="s">
        <v>557</v>
      </c>
      <c r="B779" cm="1">
        <f t="array" ref="B779:C779">--_xlfn.REGEXEXTRACT(A779,"[-\d]+",1)</f>
        <v>65</v>
      </c>
      <c r="C779">
        <v>13</v>
      </c>
      <c r="F779" t="b" cm="1">
        <f t="array" ref="F779">IF(A778=0,ROUND(MMULT(_xlfn.ANCHORARRAY(B781),MINVERSE(B779:C780)),9))</f>
        <v>0</v>
      </c>
      <c r="H779" cm="1">
        <f t="array" ref="H779">IF(OR(MOD(_xlfn.ANCHORARRAY(F779),1)),0,SUM(_xlfn.ANCHORARRAY(F779)*{3,1}))</f>
        <v>0</v>
      </c>
      <c r="J779" t="b" cm="1">
        <f t="array" ref="J779">IF(A778=0,ROUND(MMULT(_xlfn.ANCHORARRAY(B781)+10000000000000,MINVERSE(B779:C780)),9))</f>
        <v>0</v>
      </c>
      <c r="L779" cm="1">
        <f t="array" ref="L779">_xlfn.LET(_xlpm.p,_xlfn.ANCHORARRAY(J779),IF(OR(MOD(_xlpm.p,1)),0,SUM(_xlpm.p*{3,1})))</f>
        <v>0</v>
      </c>
    </row>
    <row r="780" spans="1:12">
      <c r="A780" s="2" t="s">
        <v>558</v>
      </c>
      <c r="B780" cm="1">
        <f t="array" ref="B780:C780">--_xlfn.REGEXEXTRACT(A780,"[-\d]+",1)</f>
        <v>4475</v>
      </c>
      <c r="C780">
        <v>4436</v>
      </c>
      <c r="F780" t="b" cm="1">
        <f t="array" ref="F780">IF(A779=0,ROUND(MMULT(_xlfn.ANCHORARRAY(B782),MINVERSE(B780:C781)),9))</f>
        <v>0</v>
      </c>
      <c r="H780" cm="1">
        <f t="array" ref="H780">IF(OR(MOD(_xlfn.ANCHORARRAY(F780),1)),0,SUM(_xlfn.ANCHORARRAY(F780)*{3,1}))</f>
        <v>0</v>
      </c>
      <c r="J780" t="b" cm="1">
        <f t="array" ref="J780">IF(A779=0,ROUND(MMULT(_xlfn.ANCHORARRAY(B782)+10000000000000,MINVERSE(B780:C781)),9))</f>
        <v>0</v>
      </c>
      <c r="L780" cm="1">
        <f t="array" ref="L780">_xlfn.LET(_xlpm.p,_xlfn.ANCHORARRAY(J780),IF(OR(MOD(_xlpm.p,1)),0,SUM(_xlpm.p*{3,1})))</f>
        <v>0</v>
      </c>
    </row>
    <row r="781" spans="1:12">
      <c r="A781" s="1"/>
      <c r="B781" t="e" cm="1" vm="2">
        <f t="array" ref="B781">--_xlfn.REGEXEXTRACT(A781,"[-\d]+",1)</f>
        <v>#N/A</v>
      </c>
      <c r="F781" t="b" cm="1">
        <f t="array" ref="F781">IF(A780=0,ROUND(MMULT(_xlfn.ANCHORARRAY(B783),MINVERSE(B781:C782)),9))</f>
        <v>0</v>
      </c>
      <c r="H781" cm="1">
        <f t="array" ref="H781">IF(OR(MOD(_xlfn.ANCHORARRAY(F781),1)),0,SUM(_xlfn.ANCHORARRAY(F781)*{3,1}))</f>
        <v>0</v>
      </c>
      <c r="J781" t="b" cm="1">
        <f t="array" ref="J781">IF(A780=0,ROUND(MMULT(_xlfn.ANCHORARRAY(B783)+10000000000000,MINVERSE(B781:C782)),9))</f>
        <v>0</v>
      </c>
      <c r="L781" cm="1">
        <f t="array" ref="L781">_xlfn.LET(_xlpm.p,_xlfn.ANCHORARRAY(J781),IF(OR(MOD(_xlpm.p,1)),0,SUM(_xlpm.p*{3,1})))</f>
        <v>0</v>
      </c>
    </row>
    <row r="782" spans="1:12">
      <c r="A782" s="2" t="s">
        <v>559</v>
      </c>
      <c r="B782" cm="1">
        <f t="array" ref="B782:C782">--_xlfn.REGEXEXTRACT(A782,"[-\d]+",1)</f>
        <v>78</v>
      </c>
      <c r="C782">
        <v>38</v>
      </c>
      <c r="F782" cm="1">
        <f t="array" ref="F782:G782">IF(A781=0,ROUND(MMULT(_xlfn.ANCHORARRAY(B784),MINVERSE(B782:C783)),9))</f>
        <v>48</v>
      </c>
      <c r="G782">
        <v>50</v>
      </c>
      <c r="H782" cm="1">
        <f t="array" ref="H782">IF(OR(MOD(_xlfn.ANCHORARRAY(F782),1)),0,SUM(_xlfn.ANCHORARRAY(F782)*{3,1}))</f>
        <v>194</v>
      </c>
      <c r="J782" cm="1">
        <f t="array" ref="J782:K782">IF(A781=0,ROUND(MMULT(_xlfn.ANCHORARRAY(B784)+10000000000000,MINVERSE(B782:C783)),9))</f>
        <v>66445182772.252502</v>
      </c>
      <c r="K782">
        <v>83056478455.315598</v>
      </c>
      <c r="L782" cm="1">
        <f t="array" ref="L782">_xlfn.LET(_xlpm.p,_xlfn.ANCHORARRAY(J782),IF(OR(MOD(_xlpm.p,1)),0,SUM(_xlpm.p*{3,1})))</f>
        <v>0</v>
      </c>
    </row>
    <row r="783" spans="1:12">
      <c r="A783" s="2" t="s">
        <v>560</v>
      </c>
      <c r="B783" cm="1">
        <f t="array" ref="B783:C783">--_xlfn.REGEXEXTRACT(A783,"[-\d]+",1)</f>
        <v>58</v>
      </c>
      <c r="C783">
        <v>90</v>
      </c>
      <c r="F783" t="b" cm="1">
        <f t="array" ref="F783">IF(A782=0,ROUND(MMULT(_xlfn.ANCHORARRAY(B785),MINVERSE(B783:C784)),9))</f>
        <v>0</v>
      </c>
      <c r="H783" cm="1">
        <f t="array" ref="H783">IF(OR(MOD(_xlfn.ANCHORARRAY(F783),1)),0,SUM(_xlfn.ANCHORARRAY(F783)*{3,1}))</f>
        <v>0</v>
      </c>
      <c r="J783" t="b" cm="1">
        <f t="array" ref="J783">IF(A782=0,ROUND(MMULT(_xlfn.ANCHORARRAY(B785)+10000000000000,MINVERSE(B783:C784)),9))</f>
        <v>0</v>
      </c>
      <c r="L783" cm="1">
        <f t="array" ref="L783">_xlfn.LET(_xlpm.p,_xlfn.ANCHORARRAY(J783),IF(OR(MOD(_xlpm.p,1)),0,SUM(_xlpm.p*{3,1})))</f>
        <v>0</v>
      </c>
    </row>
    <row r="784" spans="1:12">
      <c r="A784" s="2" t="s">
        <v>561</v>
      </c>
      <c r="B784" cm="1">
        <f t="array" ref="B784:C784">--_xlfn.REGEXEXTRACT(A784,"[-\d]+",1)</f>
        <v>6644</v>
      </c>
      <c r="C784">
        <v>6324</v>
      </c>
      <c r="F784" t="b" cm="1">
        <f t="array" ref="F784">IF(A783=0,ROUND(MMULT(_xlfn.ANCHORARRAY(B786),MINVERSE(B784:C785)),9))</f>
        <v>0</v>
      </c>
      <c r="H784" cm="1">
        <f t="array" ref="H784">IF(OR(MOD(_xlfn.ANCHORARRAY(F784),1)),0,SUM(_xlfn.ANCHORARRAY(F784)*{3,1}))</f>
        <v>0</v>
      </c>
      <c r="J784" t="b" cm="1">
        <f t="array" ref="J784">IF(A783=0,ROUND(MMULT(_xlfn.ANCHORARRAY(B786)+10000000000000,MINVERSE(B784:C785)),9))</f>
        <v>0</v>
      </c>
      <c r="L784" cm="1">
        <f t="array" ref="L784">_xlfn.LET(_xlpm.p,_xlfn.ANCHORARRAY(J784),IF(OR(MOD(_xlpm.p,1)),0,SUM(_xlpm.p*{3,1})))</f>
        <v>0</v>
      </c>
    </row>
    <row r="785" spans="1:12">
      <c r="A785" s="1"/>
      <c r="B785" t="e" cm="1" vm="2">
        <f t="array" ref="B785">--_xlfn.REGEXEXTRACT(A785,"[-\d]+",1)</f>
        <v>#N/A</v>
      </c>
      <c r="F785" t="b" cm="1">
        <f t="array" ref="F785">IF(A784=0,ROUND(MMULT(_xlfn.ANCHORARRAY(B787),MINVERSE(B785:C786)),9))</f>
        <v>0</v>
      </c>
      <c r="H785" cm="1">
        <f t="array" ref="H785">IF(OR(MOD(_xlfn.ANCHORARRAY(F785),1)),0,SUM(_xlfn.ANCHORARRAY(F785)*{3,1}))</f>
        <v>0</v>
      </c>
      <c r="J785" t="b" cm="1">
        <f t="array" ref="J785">IF(A784=0,ROUND(MMULT(_xlfn.ANCHORARRAY(B787)+10000000000000,MINVERSE(B785:C786)),9))</f>
        <v>0</v>
      </c>
      <c r="L785" cm="1">
        <f t="array" ref="L785">_xlfn.LET(_xlpm.p,_xlfn.ANCHORARRAY(J785),IF(OR(MOD(_xlpm.p,1)),0,SUM(_xlpm.p*{3,1})))</f>
        <v>0</v>
      </c>
    </row>
    <row r="786" spans="1:12">
      <c r="A786" s="2" t="s">
        <v>562</v>
      </c>
      <c r="B786" cm="1">
        <f t="array" ref="B786:C786">--_xlfn.REGEXEXTRACT(A786,"[-\d]+",1)</f>
        <v>24</v>
      </c>
      <c r="C786">
        <v>12</v>
      </c>
      <c r="F786" cm="1">
        <f t="array" ref="F786:G786">IF(A785=0,ROUND(MMULT(_xlfn.ANCHORARRAY(B788),MINVERSE(B786:C787)),9))</f>
        <v>792.97849462399995</v>
      </c>
      <c r="G786">
        <v>-197.64516129</v>
      </c>
      <c r="H786" cm="1">
        <f t="array" ref="H786">IF(OR(MOD(_xlfn.ANCHORARRAY(F786),1)),0,SUM(_xlfn.ANCHORARRAY(F786)*{3,1}))</f>
        <v>0</v>
      </c>
      <c r="J786" cm="1">
        <f t="array" ref="J786:K786">IF(A785=0,ROUND(MMULT(_xlfn.ANCHORARRAY(B788)+10000000000000,MINVERSE(B786:C787)),9))</f>
        <v>255376344879</v>
      </c>
      <c r="K786">
        <v>161290322383</v>
      </c>
      <c r="L786" cm="1">
        <f t="array" ref="L786">_xlfn.LET(_xlpm.p,_xlfn.ANCHORARRAY(J786),IF(OR(MOD(_xlpm.p,1)),0,SUM(_xlpm.p*{3,1})))</f>
        <v>927419357020</v>
      </c>
    </row>
    <row r="787" spans="1:12">
      <c r="A787" s="2" t="s">
        <v>563</v>
      </c>
      <c r="B787" cm="1">
        <f t="array" ref="B787:C787">--_xlfn.REGEXEXTRACT(A787,"[-\d]+",1)</f>
        <v>24</v>
      </c>
      <c r="C787">
        <v>43</v>
      </c>
      <c r="F787" t="b" cm="1">
        <f t="array" ref="F787">IF(A786=0,ROUND(MMULT(_xlfn.ANCHORARRAY(B789),MINVERSE(B787:C788)),9))</f>
        <v>0</v>
      </c>
      <c r="H787" cm="1">
        <f t="array" ref="H787">IF(OR(MOD(_xlfn.ANCHORARRAY(F787),1)),0,SUM(_xlfn.ANCHORARRAY(F787)*{3,1}))</f>
        <v>0</v>
      </c>
      <c r="J787" t="b" cm="1">
        <f t="array" ref="J787">IF(A786=0,ROUND(MMULT(_xlfn.ANCHORARRAY(B789)+10000000000000,MINVERSE(B787:C788)),9))</f>
        <v>0</v>
      </c>
      <c r="L787" cm="1">
        <f t="array" ref="L787">_xlfn.LET(_xlpm.p,_xlfn.ANCHORARRAY(J787),IF(OR(MOD(_xlpm.p,1)),0,SUM(_xlpm.p*{3,1})))</f>
        <v>0</v>
      </c>
    </row>
    <row r="788" spans="1:12">
      <c r="A788" s="2" t="s">
        <v>564</v>
      </c>
      <c r="B788" cm="1">
        <f t="array" ref="B788:C788">--_xlfn.REGEXEXTRACT(A788,"[-\d]+",1)</f>
        <v>14288</v>
      </c>
      <c r="C788">
        <v>1017</v>
      </c>
      <c r="F788" t="b" cm="1">
        <f t="array" ref="F788">IF(A787=0,ROUND(MMULT(_xlfn.ANCHORARRAY(B790),MINVERSE(B788:C789)),9))</f>
        <v>0</v>
      </c>
      <c r="H788" cm="1">
        <f t="array" ref="H788">IF(OR(MOD(_xlfn.ANCHORARRAY(F788),1)),0,SUM(_xlfn.ANCHORARRAY(F788)*{3,1}))</f>
        <v>0</v>
      </c>
      <c r="J788" t="b" cm="1">
        <f t="array" ref="J788">IF(A787=0,ROUND(MMULT(_xlfn.ANCHORARRAY(B790)+10000000000000,MINVERSE(B788:C789)),9))</f>
        <v>0</v>
      </c>
      <c r="L788" cm="1">
        <f t="array" ref="L788">_xlfn.LET(_xlpm.p,_xlfn.ANCHORARRAY(J788),IF(OR(MOD(_xlpm.p,1)),0,SUM(_xlpm.p*{3,1})))</f>
        <v>0</v>
      </c>
    </row>
    <row r="789" spans="1:12">
      <c r="A789" s="1"/>
      <c r="B789" t="e" cm="1" vm="2">
        <f t="array" ref="B789">--_xlfn.REGEXEXTRACT(A789,"[-\d]+",1)</f>
        <v>#N/A</v>
      </c>
      <c r="F789" t="b" cm="1">
        <f t="array" ref="F789">IF(A788=0,ROUND(MMULT(_xlfn.ANCHORARRAY(B791),MINVERSE(B789:C790)),9))</f>
        <v>0</v>
      </c>
      <c r="H789" cm="1">
        <f t="array" ref="H789">IF(OR(MOD(_xlfn.ANCHORARRAY(F789),1)),0,SUM(_xlfn.ANCHORARRAY(F789)*{3,1}))</f>
        <v>0</v>
      </c>
      <c r="J789" t="b" cm="1">
        <f t="array" ref="J789">IF(A788=0,ROUND(MMULT(_xlfn.ANCHORARRAY(B791)+10000000000000,MINVERSE(B789:C790)),9))</f>
        <v>0</v>
      </c>
      <c r="L789" cm="1">
        <f t="array" ref="L789">_xlfn.LET(_xlpm.p,_xlfn.ANCHORARRAY(J789),IF(OR(MOD(_xlpm.p,1)),0,SUM(_xlpm.p*{3,1})))</f>
        <v>0</v>
      </c>
    </row>
    <row r="790" spans="1:12">
      <c r="A790" s="2" t="s">
        <v>565</v>
      </c>
      <c r="B790" cm="1">
        <f t="array" ref="B790:C790">--_xlfn.REGEXEXTRACT(A790,"[-\d]+",1)</f>
        <v>11</v>
      </c>
      <c r="C790">
        <v>40</v>
      </c>
      <c r="F790" cm="1">
        <f t="array" ref="F790:G790">IF(A789=0,ROUND(MMULT(_xlfn.ANCHORARRAY(B792),MINVERSE(B790:C791)),9))</f>
        <v>-66.599428337999996</v>
      </c>
      <c r="G790">
        <v>234.66557778699999</v>
      </c>
      <c r="H790" cm="1">
        <f t="array" ref="H790">IF(OR(MOD(_xlfn.ANCHORARRAY(F790),1)),0,SUM(_xlfn.ANCHORARRAY(F790)*{3,1}))</f>
        <v>0</v>
      </c>
      <c r="J790" cm="1">
        <f t="array" ref="J790:K790">IF(A789=0,ROUND(MMULT(_xlfn.ANCHORARRAY(B792)+10000000000000,MINVERSE(B790:C791)),9))</f>
        <v>187831768002</v>
      </c>
      <c r="K790">
        <v>118415680104</v>
      </c>
      <c r="L790" cm="1">
        <f t="array" ref="L790">_xlfn.LET(_xlpm.p,_xlfn.ANCHORARRAY(J790),IF(OR(MOD(_xlpm.p,1)),0,SUM(_xlpm.p*{3,1})))</f>
        <v>681910984110</v>
      </c>
    </row>
    <row r="791" spans="1:12">
      <c r="A791" s="2" t="s">
        <v>566</v>
      </c>
      <c r="B791" cm="1">
        <f t="array" ref="B791:C791">--_xlfn.REGEXEXTRACT(A791,"[-\d]+",1)</f>
        <v>67</v>
      </c>
      <c r="C791">
        <v>21</v>
      </c>
      <c r="F791" t="b" cm="1">
        <f t="array" ref="F791">IF(A790=0,ROUND(MMULT(_xlfn.ANCHORARRAY(B793),MINVERSE(B791:C792)),9))</f>
        <v>0</v>
      </c>
      <c r="H791" cm="1">
        <f t="array" ref="H791">IF(OR(MOD(_xlfn.ANCHORARRAY(F791),1)),0,SUM(_xlfn.ANCHORARRAY(F791)*{3,1}))</f>
        <v>0</v>
      </c>
      <c r="J791" t="b" cm="1">
        <f t="array" ref="J791">IF(A790=0,ROUND(MMULT(_xlfn.ANCHORARRAY(B793)+10000000000000,MINVERSE(B791:C792)),9))</f>
        <v>0</v>
      </c>
      <c r="L791" cm="1">
        <f t="array" ref="L791">_xlfn.LET(_xlpm.p,_xlfn.ANCHORARRAY(J791),IF(OR(MOD(_xlpm.p,1)),0,SUM(_xlpm.p*{3,1})))</f>
        <v>0</v>
      </c>
    </row>
    <row r="792" spans="1:12">
      <c r="A792" s="2" t="s">
        <v>567</v>
      </c>
      <c r="B792" cm="1">
        <f t="array" ref="B792:C792">--_xlfn.REGEXEXTRACT(A792,"[-\d]+",1)</f>
        <v>14990</v>
      </c>
      <c r="C792">
        <v>2264</v>
      </c>
      <c r="F792" t="b" cm="1">
        <f t="array" ref="F792">IF(A791=0,ROUND(MMULT(_xlfn.ANCHORARRAY(B794),MINVERSE(B792:C793)),9))</f>
        <v>0</v>
      </c>
      <c r="H792" cm="1">
        <f t="array" ref="H792">IF(OR(MOD(_xlfn.ANCHORARRAY(F792),1)),0,SUM(_xlfn.ANCHORARRAY(F792)*{3,1}))</f>
        <v>0</v>
      </c>
      <c r="J792" t="b" cm="1">
        <f t="array" ref="J792">IF(A791=0,ROUND(MMULT(_xlfn.ANCHORARRAY(B794)+10000000000000,MINVERSE(B792:C793)),9))</f>
        <v>0</v>
      </c>
      <c r="L792" cm="1">
        <f t="array" ref="L792">_xlfn.LET(_xlpm.p,_xlfn.ANCHORARRAY(J792),IF(OR(MOD(_xlpm.p,1)),0,SUM(_xlpm.p*{3,1})))</f>
        <v>0</v>
      </c>
    </row>
    <row r="793" spans="1:12">
      <c r="A793" s="1"/>
      <c r="B793" t="e" cm="1" vm="2">
        <f t="array" ref="B793">--_xlfn.REGEXEXTRACT(A793,"[-\d]+",1)</f>
        <v>#N/A</v>
      </c>
      <c r="F793" t="b" cm="1">
        <f t="array" ref="F793">IF(A792=0,ROUND(MMULT(_xlfn.ANCHORARRAY(B795),MINVERSE(B793:C794)),9))</f>
        <v>0</v>
      </c>
      <c r="H793" cm="1">
        <f t="array" ref="H793">IF(OR(MOD(_xlfn.ANCHORARRAY(F793),1)),0,SUM(_xlfn.ANCHORARRAY(F793)*{3,1}))</f>
        <v>0</v>
      </c>
      <c r="J793" t="b" cm="1">
        <f t="array" ref="J793">IF(A792=0,ROUND(MMULT(_xlfn.ANCHORARRAY(B795)+10000000000000,MINVERSE(B793:C794)),9))</f>
        <v>0</v>
      </c>
      <c r="L793" cm="1">
        <f t="array" ref="L793">_xlfn.LET(_xlpm.p,_xlfn.ANCHORARRAY(J793),IF(OR(MOD(_xlpm.p,1)),0,SUM(_xlpm.p*{3,1})))</f>
        <v>0</v>
      </c>
    </row>
    <row r="794" spans="1:12">
      <c r="A794" s="2" t="s">
        <v>568</v>
      </c>
      <c r="B794" cm="1">
        <f t="array" ref="B794:C794">--_xlfn.REGEXEXTRACT(A794,"[-\d]+",1)</f>
        <v>61</v>
      </c>
      <c r="C794">
        <v>14</v>
      </c>
      <c r="F794" cm="1">
        <f t="array" ref="F794:G794">IF(A793=0,ROUND(MMULT(_xlfn.ANCHORARRAY(B796),MINVERSE(B794:C795)),9))</f>
        <v>25.696256271999999</v>
      </c>
      <c r="G794">
        <v>260.138942493</v>
      </c>
      <c r="H794" cm="1">
        <f t="array" ref="H794">IF(OR(MOD(_xlfn.ANCHORARRAY(F794),1)),0,SUM(_xlfn.ANCHORARRAY(F794)*{3,1}))</f>
        <v>0</v>
      </c>
      <c r="J794" cm="1">
        <f t="array" ref="J794:K794">IF(A793=0,ROUND(MMULT(_xlfn.ANCHORARRAY(B796)+10000000000000,MINVERSE(B794:C795)),9))</f>
        <v>131223465869</v>
      </c>
      <c r="K794">
        <v>181397144220</v>
      </c>
      <c r="L794" cm="1">
        <f t="array" ref="L794">_xlfn.LET(_xlpm.p,_xlfn.ANCHORARRAY(J794),IF(OR(MOD(_xlpm.p,1)),0,SUM(_xlpm.p*{3,1})))</f>
        <v>575067541827</v>
      </c>
    </row>
    <row r="795" spans="1:12">
      <c r="A795" s="2" t="s">
        <v>150</v>
      </c>
      <c r="B795" cm="1">
        <f t="array" ref="B795:C795">--_xlfn.REGEXEXTRACT(A795,"[-\d]+",1)</f>
        <v>11</v>
      </c>
      <c r="C795">
        <v>45</v>
      </c>
      <c r="F795" t="b" cm="1">
        <f t="array" ref="F795">IF(A794=0,ROUND(MMULT(_xlfn.ANCHORARRAY(B797),MINVERSE(B795:C796)),9))</f>
        <v>0</v>
      </c>
      <c r="H795" cm="1">
        <f t="array" ref="H795">IF(OR(MOD(_xlfn.ANCHORARRAY(F795),1)),0,SUM(_xlfn.ANCHORARRAY(F795)*{3,1}))</f>
        <v>0</v>
      </c>
      <c r="J795" t="b" cm="1">
        <f t="array" ref="J795">IF(A794=0,ROUND(MMULT(_xlfn.ANCHORARRAY(B797)+10000000000000,MINVERSE(B795:C796)),9))</f>
        <v>0</v>
      </c>
      <c r="L795" cm="1">
        <f t="array" ref="L795">_xlfn.LET(_xlpm.p,_xlfn.ANCHORARRAY(J795),IF(OR(MOD(_xlpm.p,1)),0,SUM(_xlpm.p*{3,1})))</f>
        <v>0</v>
      </c>
    </row>
    <row r="796" spans="1:12">
      <c r="A796" s="2" t="s">
        <v>569</v>
      </c>
      <c r="B796" cm="1">
        <f t="array" ref="B796:C796">--_xlfn.REGEXEXTRACT(A796,"[-\d]+",1)</f>
        <v>4429</v>
      </c>
      <c r="C796">
        <v>12066</v>
      </c>
      <c r="F796" t="b" cm="1">
        <f t="array" ref="F796">IF(A795=0,ROUND(MMULT(_xlfn.ANCHORARRAY(B798),MINVERSE(B796:C797)),9))</f>
        <v>0</v>
      </c>
      <c r="H796" cm="1">
        <f t="array" ref="H796">IF(OR(MOD(_xlfn.ANCHORARRAY(F796),1)),0,SUM(_xlfn.ANCHORARRAY(F796)*{3,1}))</f>
        <v>0</v>
      </c>
      <c r="J796" t="b" cm="1">
        <f t="array" ref="J796">IF(A795=0,ROUND(MMULT(_xlfn.ANCHORARRAY(B798)+10000000000000,MINVERSE(B796:C797)),9))</f>
        <v>0</v>
      </c>
      <c r="L796" cm="1">
        <f t="array" ref="L796">_xlfn.LET(_xlpm.p,_xlfn.ANCHORARRAY(J796),IF(OR(MOD(_xlpm.p,1)),0,SUM(_xlpm.p*{3,1})))</f>
        <v>0</v>
      </c>
    </row>
    <row r="797" spans="1:12">
      <c r="A797" s="1"/>
      <c r="B797" t="e" cm="1" vm="2">
        <f t="array" ref="B797">--_xlfn.REGEXEXTRACT(A797,"[-\d]+",1)</f>
        <v>#N/A</v>
      </c>
      <c r="F797" t="b" cm="1">
        <f t="array" ref="F797">IF(A796=0,ROUND(MMULT(_xlfn.ANCHORARRAY(B799),MINVERSE(B797:C798)),9))</f>
        <v>0</v>
      </c>
      <c r="H797" cm="1">
        <f t="array" ref="H797">IF(OR(MOD(_xlfn.ANCHORARRAY(F797),1)),0,SUM(_xlfn.ANCHORARRAY(F797)*{3,1}))</f>
        <v>0</v>
      </c>
      <c r="J797" t="b" cm="1">
        <f t="array" ref="J797">IF(A796=0,ROUND(MMULT(_xlfn.ANCHORARRAY(B799)+10000000000000,MINVERSE(B797:C798)),9))</f>
        <v>0</v>
      </c>
      <c r="L797" cm="1">
        <f t="array" ref="L797">_xlfn.LET(_xlpm.p,_xlfn.ANCHORARRAY(J797),IF(OR(MOD(_xlpm.p,1)),0,SUM(_xlpm.p*{3,1})))</f>
        <v>0</v>
      </c>
    </row>
    <row r="798" spans="1:12">
      <c r="A798" s="2" t="s">
        <v>570</v>
      </c>
      <c r="B798" cm="1">
        <f t="array" ref="B798:C798">--_xlfn.REGEXEXTRACT(A798,"[-\d]+",1)</f>
        <v>84</v>
      </c>
      <c r="C798">
        <v>98</v>
      </c>
      <c r="F798" cm="1">
        <f t="array" ref="F798:G798">IF(A797=0,ROUND(MMULT(_xlfn.ANCHORARRAY(B800),MINVERSE(B798:C799)),9))</f>
        <v>93</v>
      </c>
      <c r="G798">
        <v>86</v>
      </c>
      <c r="H798" cm="1">
        <f t="array" ref="H798">IF(OR(MOD(_xlfn.ANCHORARRAY(F798),1)),0,SUM(_xlfn.ANCHORARRAY(F798)*{3,1}))</f>
        <v>365</v>
      </c>
      <c r="J798" cm="1">
        <f t="array" ref="J798:K798">IF(A797=0,ROUND(MMULT(_xlfn.ANCHORARRAY(B800)+10000000000000,MINVERSE(B798:C799)),9))</f>
        <v>123626373719.37399</v>
      </c>
      <c r="K798">
        <v>-24038461452.461498</v>
      </c>
      <c r="L798" cm="1">
        <f t="array" ref="L798">_xlfn.LET(_xlpm.p,_xlfn.ANCHORARRAY(J798),IF(OR(MOD(_xlpm.p,1)),0,SUM(_xlpm.p*{3,1})))</f>
        <v>0</v>
      </c>
    </row>
    <row r="799" spans="1:12">
      <c r="A799" s="2" t="s">
        <v>571</v>
      </c>
      <c r="B799" cm="1">
        <f t="array" ref="B799:C799">--_xlfn.REGEXEXTRACT(A799,"[-\d]+",1)</f>
        <v>16</v>
      </c>
      <c r="C799">
        <v>88</v>
      </c>
      <c r="F799" t="b" cm="1">
        <f t="array" ref="F799">IF(A798=0,ROUND(MMULT(_xlfn.ANCHORARRAY(B801),MINVERSE(B799:C800)),9))</f>
        <v>0</v>
      </c>
      <c r="H799" cm="1">
        <f t="array" ref="H799">IF(OR(MOD(_xlfn.ANCHORARRAY(F799),1)),0,SUM(_xlfn.ANCHORARRAY(F799)*{3,1}))</f>
        <v>0</v>
      </c>
      <c r="J799" t="b" cm="1">
        <f t="array" ref="J799">IF(A798=0,ROUND(MMULT(_xlfn.ANCHORARRAY(B801)+10000000000000,MINVERSE(B799:C800)),9))</f>
        <v>0</v>
      </c>
      <c r="L799" cm="1">
        <f t="array" ref="L799">_xlfn.LET(_xlpm.p,_xlfn.ANCHORARRAY(J799),IF(OR(MOD(_xlpm.p,1)),0,SUM(_xlpm.p*{3,1})))</f>
        <v>0</v>
      </c>
    </row>
    <row r="800" spans="1:12">
      <c r="A800" s="2" t="s">
        <v>572</v>
      </c>
      <c r="B800" cm="1">
        <f t="array" ref="B800:C800">--_xlfn.REGEXEXTRACT(A800,"[-\d]+",1)</f>
        <v>9188</v>
      </c>
      <c r="C800">
        <v>16682</v>
      </c>
      <c r="F800" t="b" cm="1">
        <f t="array" ref="F800">IF(A799=0,ROUND(MMULT(_xlfn.ANCHORARRAY(B802),MINVERSE(B800:C801)),9))</f>
        <v>0</v>
      </c>
      <c r="H800" cm="1">
        <f t="array" ref="H800">IF(OR(MOD(_xlfn.ANCHORARRAY(F800),1)),0,SUM(_xlfn.ANCHORARRAY(F800)*{3,1}))</f>
        <v>0</v>
      </c>
      <c r="J800" t="b" cm="1">
        <f t="array" ref="J800">IF(A799=0,ROUND(MMULT(_xlfn.ANCHORARRAY(B802)+10000000000000,MINVERSE(B800:C801)),9))</f>
        <v>0</v>
      </c>
      <c r="L800" cm="1">
        <f t="array" ref="L800">_xlfn.LET(_xlpm.p,_xlfn.ANCHORARRAY(J800),IF(OR(MOD(_xlpm.p,1)),0,SUM(_xlpm.p*{3,1})))</f>
        <v>0</v>
      </c>
    </row>
    <row r="801" spans="1:12">
      <c r="A801" s="1"/>
      <c r="B801" t="e" cm="1" vm="2">
        <f t="array" ref="B801">--_xlfn.REGEXEXTRACT(A801,"[-\d]+",1)</f>
        <v>#N/A</v>
      </c>
      <c r="F801" t="b" cm="1">
        <f t="array" ref="F801">IF(A800=0,ROUND(MMULT(_xlfn.ANCHORARRAY(B803),MINVERSE(B801:C802)),9))</f>
        <v>0</v>
      </c>
      <c r="H801" cm="1">
        <f t="array" ref="H801">IF(OR(MOD(_xlfn.ANCHORARRAY(F801),1)),0,SUM(_xlfn.ANCHORARRAY(F801)*{3,1}))</f>
        <v>0</v>
      </c>
      <c r="J801" t="b" cm="1">
        <f t="array" ref="J801">IF(A800=0,ROUND(MMULT(_xlfn.ANCHORARRAY(B803)+10000000000000,MINVERSE(B801:C802)),9))</f>
        <v>0</v>
      </c>
      <c r="L801" cm="1">
        <f t="array" ref="L801">_xlfn.LET(_xlpm.p,_xlfn.ANCHORARRAY(J801),IF(OR(MOD(_xlpm.p,1)),0,SUM(_xlpm.p*{3,1})))</f>
        <v>0</v>
      </c>
    </row>
    <row r="802" spans="1:12">
      <c r="A802" s="2" t="s">
        <v>573</v>
      </c>
      <c r="B802" cm="1">
        <f t="array" ref="B802:C802">--_xlfn.REGEXEXTRACT(A802,"[-\d]+",1)</f>
        <v>18</v>
      </c>
      <c r="C802">
        <v>57</v>
      </c>
      <c r="F802" cm="1">
        <f t="array" ref="F802:G802">IF(A801=0,ROUND(MMULT(_xlfn.ANCHORARRAY(B804),MINVERSE(B802:C803)),9))</f>
        <v>377.50656168</v>
      </c>
      <c r="G802">
        <v>-74.409448819000005</v>
      </c>
      <c r="H802" cm="1">
        <f t="array" ref="H802">IF(OR(MOD(_xlfn.ANCHORARRAY(F802),1)),0,SUM(_xlfn.ANCHORARRAY(F802)*{3,1}))</f>
        <v>0</v>
      </c>
      <c r="J802" cm="1">
        <f t="array" ref="J802:K802">IF(A801=0,ROUND(MMULT(_xlfn.ANCHORARRAY(B804)+10000000000000,MINVERSE(B802:C803)),9))</f>
        <v>123359580430</v>
      </c>
      <c r="K802">
        <v>102362204650</v>
      </c>
      <c r="L802" cm="1">
        <f t="array" ref="L802">_xlfn.LET(_xlpm.p,_xlfn.ANCHORARRAY(J802),IF(OR(MOD(_xlpm.p,1)),0,SUM(_xlpm.p*{3,1})))</f>
        <v>472440945940</v>
      </c>
    </row>
    <row r="803" spans="1:12">
      <c r="A803" s="2" t="s">
        <v>574</v>
      </c>
      <c r="B803" cm="1">
        <f t="array" ref="B803:C803">--_xlfn.REGEXEXTRACT(A803,"[-\d]+",1)</f>
        <v>76</v>
      </c>
      <c r="C803">
        <v>29</v>
      </c>
      <c r="F803" t="b" cm="1">
        <f t="array" ref="F803">IF(A802=0,ROUND(MMULT(_xlfn.ANCHORARRAY(B805),MINVERSE(B803:C804)),9))</f>
        <v>0</v>
      </c>
      <c r="H803" cm="1">
        <f t="array" ref="H803">IF(OR(MOD(_xlfn.ANCHORARRAY(F803),1)),0,SUM(_xlfn.ANCHORARRAY(F803)*{3,1}))</f>
        <v>0</v>
      </c>
      <c r="J803" t="b" cm="1">
        <f t="array" ref="J803">IF(A802=0,ROUND(MMULT(_xlfn.ANCHORARRAY(B805)+10000000000000,MINVERSE(B803:C804)),9))</f>
        <v>0</v>
      </c>
      <c r="L803" cm="1">
        <f t="array" ref="L803">_xlfn.LET(_xlpm.p,_xlfn.ANCHORARRAY(J803),IF(OR(MOD(_xlpm.p,1)),0,SUM(_xlpm.p*{3,1})))</f>
        <v>0</v>
      </c>
    </row>
    <row r="804" spans="1:12">
      <c r="A804" s="2" t="s">
        <v>575</v>
      </c>
      <c r="B804" cm="1">
        <f t="array" ref="B804:C804">--_xlfn.REGEXEXTRACT(A804,"[-\d]+",1)</f>
        <v>1140</v>
      </c>
      <c r="C804">
        <v>19360</v>
      </c>
      <c r="F804" t="b" cm="1">
        <f t="array" ref="F804">IF(A803=0,ROUND(MMULT(_xlfn.ANCHORARRAY(B806),MINVERSE(B804:C805)),9))</f>
        <v>0</v>
      </c>
      <c r="H804" cm="1">
        <f t="array" ref="H804">IF(OR(MOD(_xlfn.ANCHORARRAY(F804),1)),0,SUM(_xlfn.ANCHORARRAY(F804)*{3,1}))</f>
        <v>0</v>
      </c>
      <c r="J804" t="b" cm="1">
        <f t="array" ref="J804">IF(A803=0,ROUND(MMULT(_xlfn.ANCHORARRAY(B806)+10000000000000,MINVERSE(B804:C805)),9))</f>
        <v>0</v>
      </c>
      <c r="L804" cm="1">
        <f t="array" ref="L804">_xlfn.LET(_xlpm.p,_xlfn.ANCHORARRAY(J804),IF(OR(MOD(_xlpm.p,1)),0,SUM(_xlpm.p*{3,1})))</f>
        <v>0</v>
      </c>
    </row>
    <row r="805" spans="1:12">
      <c r="A805" s="1"/>
      <c r="B805" t="e" cm="1" vm="2">
        <f t="array" ref="B805">--_xlfn.REGEXEXTRACT(A805,"[-\d]+",1)</f>
        <v>#N/A</v>
      </c>
      <c r="F805" t="b" cm="1">
        <f t="array" ref="F805">IF(A804=0,ROUND(MMULT(_xlfn.ANCHORARRAY(B807),MINVERSE(B805:C806)),9))</f>
        <v>0</v>
      </c>
      <c r="H805" cm="1">
        <f t="array" ref="H805">IF(OR(MOD(_xlfn.ANCHORARRAY(F805),1)),0,SUM(_xlfn.ANCHORARRAY(F805)*{3,1}))</f>
        <v>0</v>
      </c>
      <c r="J805" t="b" cm="1">
        <f t="array" ref="J805">IF(A804=0,ROUND(MMULT(_xlfn.ANCHORARRAY(B807)+10000000000000,MINVERSE(B805:C806)),9))</f>
        <v>0</v>
      </c>
      <c r="L805" cm="1">
        <f t="array" ref="L805">_xlfn.LET(_xlpm.p,_xlfn.ANCHORARRAY(J805),IF(OR(MOD(_xlpm.p,1)),0,SUM(_xlpm.p*{3,1})))</f>
        <v>0</v>
      </c>
    </row>
    <row r="806" spans="1:12">
      <c r="A806" s="2" t="s">
        <v>576</v>
      </c>
      <c r="B806" cm="1">
        <f t="array" ref="B806:C806">--_xlfn.REGEXEXTRACT(A806,"[-\d]+",1)</f>
        <v>11</v>
      </c>
      <c r="C806">
        <v>35</v>
      </c>
      <c r="F806" cm="1">
        <f t="array" ref="F806:G806">IF(A805=0,ROUND(MMULT(_xlfn.ANCHORARRAY(B808),MINVERSE(B806:C807)),9))</f>
        <v>542.16111850899995</v>
      </c>
      <c r="G806">
        <v>20.643142477000001</v>
      </c>
      <c r="H806" cm="1">
        <f t="array" ref="H806">IF(OR(MOD(_xlfn.ANCHORARRAY(F806),1)),0,SUM(_xlfn.ANCHORARRAY(F806)*{3,1}))</f>
        <v>0</v>
      </c>
      <c r="J806" cm="1">
        <f t="array" ref="J806:K806">IF(A805=0,ROUND(MMULT(_xlfn.ANCHORARRAY(B808)+10000000000000,MINVERSE(B806:C807)),9))</f>
        <v>226364847413</v>
      </c>
      <c r="K806">
        <v>159786950753</v>
      </c>
      <c r="L806" cm="1">
        <f t="array" ref="L806">_xlfn.LET(_xlpm.p,_xlfn.ANCHORARRAY(J806),IF(OR(MOD(_xlpm.p,1)),0,SUM(_xlpm.p*{3,1})))</f>
        <v>838881492992</v>
      </c>
    </row>
    <row r="807" spans="1:12">
      <c r="A807" s="2" t="s">
        <v>577</v>
      </c>
      <c r="B807" cm="1">
        <f t="array" ref="B807:C807">--_xlfn.REGEXEXTRACT(A807,"[-\d]+",1)</f>
        <v>47</v>
      </c>
      <c r="C807">
        <v>13</v>
      </c>
      <c r="F807" t="b" cm="1">
        <f t="array" ref="F807">IF(A806=0,ROUND(MMULT(_xlfn.ANCHORARRAY(B809),MINVERSE(B807:C808)),9))</f>
        <v>0</v>
      </c>
      <c r="H807" cm="1">
        <f t="array" ref="H807">IF(OR(MOD(_xlfn.ANCHORARRAY(F807),1)),0,SUM(_xlfn.ANCHORARRAY(F807)*{3,1}))</f>
        <v>0</v>
      </c>
      <c r="J807" t="b" cm="1">
        <f t="array" ref="J807">IF(A806=0,ROUND(MMULT(_xlfn.ANCHORARRAY(B809)+10000000000000,MINVERSE(B807:C808)),9))</f>
        <v>0</v>
      </c>
      <c r="L807" cm="1">
        <f t="array" ref="L807">_xlfn.LET(_xlpm.p,_xlfn.ANCHORARRAY(J807),IF(OR(MOD(_xlpm.p,1)),0,SUM(_xlpm.p*{3,1})))</f>
        <v>0</v>
      </c>
    </row>
    <row r="808" spans="1:12">
      <c r="A808" s="2" t="s">
        <v>578</v>
      </c>
      <c r="B808" cm="1">
        <f t="array" ref="B808:C808">--_xlfn.REGEXEXTRACT(A808,"[-\d]+",1)</f>
        <v>6934</v>
      </c>
      <c r="C808">
        <v>19244</v>
      </c>
      <c r="F808" t="b" cm="1">
        <f t="array" ref="F808">IF(A807=0,ROUND(MMULT(_xlfn.ANCHORARRAY(B810),MINVERSE(B808:C809)),9))</f>
        <v>0</v>
      </c>
      <c r="H808" cm="1">
        <f t="array" ref="H808">IF(OR(MOD(_xlfn.ANCHORARRAY(F808),1)),0,SUM(_xlfn.ANCHORARRAY(F808)*{3,1}))</f>
        <v>0</v>
      </c>
      <c r="J808" t="b" cm="1">
        <f t="array" ref="J808">IF(A807=0,ROUND(MMULT(_xlfn.ANCHORARRAY(B810)+10000000000000,MINVERSE(B808:C809)),9))</f>
        <v>0</v>
      </c>
      <c r="L808" cm="1">
        <f t="array" ref="L808">_xlfn.LET(_xlpm.p,_xlfn.ANCHORARRAY(J808),IF(OR(MOD(_xlpm.p,1)),0,SUM(_xlpm.p*{3,1})))</f>
        <v>0</v>
      </c>
    </row>
    <row r="809" spans="1:12">
      <c r="A809" s="1"/>
      <c r="B809" t="e" cm="1" vm="2">
        <f t="array" ref="B809">--_xlfn.REGEXEXTRACT(A809,"[-\d]+",1)</f>
        <v>#N/A</v>
      </c>
      <c r="F809" t="b" cm="1">
        <f t="array" ref="F809">IF(A808=0,ROUND(MMULT(_xlfn.ANCHORARRAY(B811),MINVERSE(B809:C810)),9))</f>
        <v>0</v>
      </c>
      <c r="H809" cm="1">
        <f t="array" ref="H809">IF(OR(MOD(_xlfn.ANCHORARRAY(F809),1)),0,SUM(_xlfn.ANCHORARRAY(F809)*{3,1}))</f>
        <v>0</v>
      </c>
      <c r="J809" t="b" cm="1">
        <f t="array" ref="J809">IF(A808=0,ROUND(MMULT(_xlfn.ANCHORARRAY(B811)+10000000000000,MINVERSE(B809:C810)),9))</f>
        <v>0</v>
      </c>
      <c r="L809" cm="1">
        <f t="array" ref="L809">_xlfn.LET(_xlpm.p,_xlfn.ANCHORARRAY(J809),IF(OR(MOD(_xlpm.p,1)),0,SUM(_xlpm.p*{3,1})))</f>
        <v>0</v>
      </c>
    </row>
    <row r="810" spans="1:12">
      <c r="A810" s="2" t="s">
        <v>579</v>
      </c>
      <c r="B810" cm="1">
        <f t="array" ref="B810:C810">--_xlfn.REGEXEXTRACT(A810,"[-\d]+",1)</f>
        <v>18</v>
      </c>
      <c r="C810">
        <v>37</v>
      </c>
      <c r="F810" cm="1">
        <f t="array" ref="F810:G810">IF(A809=0,ROUND(MMULT(_xlfn.ANCHORARRAY(B812),MINVERSE(B810:C811)),9))</f>
        <v>66</v>
      </c>
      <c r="G810">
        <v>48</v>
      </c>
      <c r="H810" cm="1">
        <f t="array" ref="H810">IF(OR(MOD(_xlfn.ANCHORARRAY(F810),1)),0,SUM(_xlfn.ANCHORARRAY(F810)*{3,1}))</f>
        <v>246</v>
      </c>
      <c r="J810" cm="1">
        <f t="array" ref="J810:K810">IF(A809=0,ROUND(MMULT(_xlfn.ANCHORARRAY(B812)+10000000000000,MINVERSE(B810:C811)),9))</f>
        <v>181305398937.87799</v>
      </c>
      <c r="K810">
        <v>76551168460.570496</v>
      </c>
      <c r="L810" cm="1">
        <f t="array" ref="L810">_xlfn.LET(_xlpm.p,_xlfn.ANCHORARRAY(J810),IF(OR(MOD(_xlpm.p,1)),0,SUM(_xlpm.p*{3,1})))</f>
        <v>0</v>
      </c>
    </row>
    <row r="811" spans="1:12">
      <c r="A811" s="2" t="s">
        <v>580</v>
      </c>
      <c r="B811" cm="1">
        <f t="array" ref="B811:C811">--_xlfn.REGEXEXTRACT(A811,"[-\d]+",1)</f>
        <v>88</v>
      </c>
      <c r="C811">
        <v>43</v>
      </c>
      <c r="F811" t="b" cm="1">
        <f t="array" ref="F811">IF(A810=0,ROUND(MMULT(_xlfn.ANCHORARRAY(B813),MINVERSE(B811:C812)),9))</f>
        <v>0</v>
      </c>
      <c r="H811" cm="1">
        <f t="array" ref="H811">IF(OR(MOD(_xlfn.ANCHORARRAY(F811),1)),0,SUM(_xlfn.ANCHORARRAY(F811)*{3,1}))</f>
        <v>0</v>
      </c>
      <c r="J811" t="b" cm="1">
        <f t="array" ref="J811">IF(A810=0,ROUND(MMULT(_xlfn.ANCHORARRAY(B813)+10000000000000,MINVERSE(B811:C812)),9))</f>
        <v>0</v>
      </c>
      <c r="L811" cm="1">
        <f t="array" ref="L811">_xlfn.LET(_xlpm.p,_xlfn.ANCHORARRAY(J811),IF(OR(MOD(_xlpm.p,1)),0,SUM(_xlpm.p*{3,1})))</f>
        <v>0</v>
      </c>
    </row>
    <row r="812" spans="1:12">
      <c r="A812" s="2" t="s">
        <v>581</v>
      </c>
      <c r="B812" cm="1">
        <f t="array" ref="B812:C812">--_xlfn.REGEXEXTRACT(A812,"[-\d]+",1)</f>
        <v>5412</v>
      </c>
      <c r="C812">
        <v>4506</v>
      </c>
      <c r="F812" t="b" cm="1">
        <f t="array" ref="F812">IF(A811=0,ROUND(MMULT(_xlfn.ANCHORARRAY(B814),MINVERSE(B812:C813)),9))</f>
        <v>0</v>
      </c>
      <c r="H812" cm="1">
        <f t="array" ref="H812">IF(OR(MOD(_xlfn.ANCHORARRAY(F812),1)),0,SUM(_xlfn.ANCHORARRAY(F812)*{3,1}))</f>
        <v>0</v>
      </c>
      <c r="J812" t="b" cm="1">
        <f t="array" ref="J812">IF(A811=0,ROUND(MMULT(_xlfn.ANCHORARRAY(B814)+10000000000000,MINVERSE(B812:C813)),9))</f>
        <v>0</v>
      </c>
      <c r="L812" cm="1">
        <f t="array" ref="L812">_xlfn.LET(_xlpm.p,_xlfn.ANCHORARRAY(J812),IF(OR(MOD(_xlpm.p,1)),0,SUM(_xlpm.p*{3,1})))</f>
        <v>0</v>
      </c>
    </row>
    <row r="813" spans="1:12">
      <c r="A813" s="1"/>
      <c r="B813" t="e" cm="1" vm="2">
        <f t="array" ref="B813">--_xlfn.REGEXEXTRACT(A813,"[-\d]+",1)</f>
        <v>#N/A</v>
      </c>
      <c r="F813" t="b" cm="1">
        <f t="array" ref="F813">IF(A812=0,ROUND(MMULT(_xlfn.ANCHORARRAY(B815),MINVERSE(B813:C814)),9))</f>
        <v>0</v>
      </c>
      <c r="H813" cm="1">
        <f t="array" ref="H813">IF(OR(MOD(_xlfn.ANCHORARRAY(F813),1)),0,SUM(_xlfn.ANCHORARRAY(F813)*{3,1}))</f>
        <v>0</v>
      </c>
      <c r="J813" t="b" cm="1">
        <f t="array" ref="J813">IF(A812=0,ROUND(MMULT(_xlfn.ANCHORARRAY(B815)+10000000000000,MINVERSE(B813:C814)),9))</f>
        <v>0</v>
      </c>
      <c r="L813" cm="1">
        <f t="array" ref="L813">_xlfn.LET(_xlpm.p,_xlfn.ANCHORARRAY(J813),IF(OR(MOD(_xlpm.p,1)),0,SUM(_xlpm.p*{3,1})))</f>
        <v>0</v>
      </c>
    </row>
    <row r="814" spans="1:12">
      <c r="A814" s="2" t="s">
        <v>582</v>
      </c>
      <c r="B814" cm="1">
        <f t="array" ref="B814:C814">--_xlfn.REGEXEXTRACT(A814,"[-\d]+",1)</f>
        <v>37</v>
      </c>
      <c r="C814">
        <v>14</v>
      </c>
      <c r="F814" cm="1">
        <f t="array" ref="F814:G814">IF(A813=0,ROUND(MMULT(_xlfn.ANCHORARRAY(B816),MINVERSE(B814:C815)),9))</f>
        <v>342.95431703999998</v>
      </c>
      <c r="G814">
        <v>205.60347190499999</v>
      </c>
      <c r="H814" cm="1">
        <f t="array" ref="H814">IF(OR(MOD(_xlfn.ANCHORARRAY(F814),1)),0,SUM(_xlfn.ANCHORARRAY(F814)*{3,1}))</f>
        <v>0</v>
      </c>
      <c r="J814" cm="1">
        <f t="array" ref="J814:K814">IF(A813=0,ROUND(MMULT(_xlfn.ANCHORARRAY(B816)+10000000000000,MINVERSE(B814:C815)),9))</f>
        <v>196436729443</v>
      </c>
      <c r="K814">
        <v>105070808794</v>
      </c>
      <c r="L814" cm="1">
        <f t="array" ref="L814">_xlfn.LET(_xlpm.p,_xlfn.ANCHORARRAY(J814),IF(OR(MOD(_xlpm.p,1)),0,SUM(_xlpm.p*{3,1})))</f>
        <v>694380997123</v>
      </c>
    </row>
    <row r="815" spans="1:12">
      <c r="A815" s="2" t="s">
        <v>583</v>
      </c>
      <c r="B815" cm="1">
        <f t="array" ref="B815:C815">--_xlfn.REGEXEXTRACT(A815,"[-\d]+",1)</f>
        <v>26</v>
      </c>
      <c r="C815">
        <v>69</v>
      </c>
      <c r="F815" t="b" cm="1">
        <f t="array" ref="F815">IF(A814=0,ROUND(MMULT(_xlfn.ANCHORARRAY(B817),MINVERSE(B815:C816)),9))</f>
        <v>0</v>
      </c>
      <c r="H815" cm="1">
        <f t="array" ref="H815">IF(OR(MOD(_xlfn.ANCHORARRAY(F815),1)),0,SUM(_xlfn.ANCHORARRAY(F815)*{3,1}))</f>
        <v>0</v>
      </c>
      <c r="J815" t="b" cm="1">
        <f t="array" ref="J815">IF(A814=0,ROUND(MMULT(_xlfn.ANCHORARRAY(B817)+10000000000000,MINVERSE(B815:C816)),9))</f>
        <v>0</v>
      </c>
      <c r="L815" cm="1">
        <f t="array" ref="L815">_xlfn.LET(_xlpm.p,_xlfn.ANCHORARRAY(J815),IF(OR(MOD(_xlpm.p,1)),0,SUM(_xlpm.p*{3,1})))</f>
        <v>0</v>
      </c>
    </row>
    <row r="816" spans="1:12">
      <c r="A816" s="2" t="s">
        <v>584</v>
      </c>
      <c r="B816" cm="1">
        <f t="array" ref="B816:C816">--_xlfn.REGEXEXTRACT(A816,"[-\d]+",1)</f>
        <v>18035</v>
      </c>
      <c r="C816">
        <v>18988</v>
      </c>
      <c r="F816" t="b" cm="1">
        <f t="array" ref="F816">IF(A815=0,ROUND(MMULT(_xlfn.ANCHORARRAY(B818),MINVERSE(B816:C817)),9))</f>
        <v>0</v>
      </c>
      <c r="H816" cm="1">
        <f t="array" ref="H816">IF(OR(MOD(_xlfn.ANCHORARRAY(F816),1)),0,SUM(_xlfn.ANCHORARRAY(F816)*{3,1}))</f>
        <v>0</v>
      </c>
      <c r="J816" t="b" cm="1">
        <f t="array" ref="J816">IF(A815=0,ROUND(MMULT(_xlfn.ANCHORARRAY(B818)+10000000000000,MINVERSE(B816:C817)),9))</f>
        <v>0</v>
      </c>
      <c r="L816" cm="1">
        <f t="array" ref="L816">_xlfn.LET(_xlpm.p,_xlfn.ANCHORARRAY(J816),IF(OR(MOD(_xlpm.p,1)),0,SUM(_xlpm.p*{3,1})))</f>
        <v>0</v>
      </c>
    </row>
    <row r="817" spans="1:12">
      <c r="A817" s="1"/>
      <c r="B817" t="e" cm="1" vm="2">
        <f t="array" ref="B817">--_xlfn.REGEXEXTRACT(A817,"[-\d]+",1)</f>
        <v>#N/A</v>
      </c>
      <c r="F817" t="b" cm="1">
        <f t="array" ref="F817">IF(A816=0,ROUND(MMULT(_xlfn.ANCHORARRAY(B819),MINVERSE(B817:C818)),9))</f>
        <v>0</v>
      </c>
      <c r="H817" cm="1">
        <f t="array" ref="H817">IF(OR(MOD(_xlfn.ANCHORARRAY(F817),1)),0,SUM(_xlfn.ANCHORARRAY(F817)*{3,1}))</f>
        <v>0</v>
      </c>
      <c r="J817" t="b" cm="1">
        <f t="array" ref="J817">IF(A816=0,ROUND(MMULT(_xlfn.ANCHORARRAY(B819)+10000000000000,MINVERSE(B817:C818)),9))</f>
        <v>0</v>
      </c>
      <c r="L817" cm="1">
        <f t="array" ref="L817">_xlfn.LET(_xlpm.p,_xlfn.ANCHORARRAY(J817),IF(OR(MOD(_xlpm.p,1)),0,SUM(_xlpm.p*{3,1})))</f>
        <v>0</v>
      </c>
    </row>
    <row r="818" spans="1:12">
      <c r="A818" s="2" t="s">
        <v>585</v>
      </c>
      <c r="B818" cm="1">
        <f t="array" ref="B818:C818">--_xlfn.REGEXEXTRACT(A818,"[-\d]+",1)</f>
        <v>18</v>
      </c>
      <c r="C818">
        <v>77</v>
      </c>
      <c r="F818" cm="1">
        <f t="array" ref="F818:G818">IF(A817=0,ROUND(MMULT(_xlfn.ANCHORARRAY(B820),MINVERSE(B818:C819)),9))</f>
        <v>53</v>
      </c>
      <c r="G818">
        <v>29</v>
      </c>
      <c r="H818" cm="1">
        <f t="array" ref="H818">IF(OR(MOD(_xlfn.ANCHORARRAY(F818),1)),0,SUM(_xlfn.ANCHORARRAY(F818)*{3,1}))</f>
        <v>188</v>
      </c>
      <c r="J818" cm="1">
        <f t="array" ref="J818:K818">IF(A817=0,ROUND(MMULT(_xlfn.ANCHORARRAY(B820)+10000000000000,MINVERSE(B818:C819)),9))</f>
        <v>88012139658.462799</v>
      </c>
      <c r="K818">
        <v>89529590317.315598</v>
      </c>
      <c r="L818" cm="1">
        <f t="array" ref="L818">_xlfn.LET(_xlpm.p,_xlfn.ANCHORARRAY(J818),IF(OR(MOD(_xlpm.p,1)),0,SUM(_xlpm.p*{3,1})))</f>
        <v>0</v>
      </c>
    </row>
    <row r="819" spans="1:12">
      <c r="A819" s="2" t="s">
        <v>586</v>
      </c>
      <c r="B819" cm="1">
        <f t="array" ref="B819:C819">--_xlfn.REGEXEXTRACT(A819,"[-\d]+",1)</f>
        <v>94</v>
      </c>
      <c r="C819">
        <v>36</v>
      </c>
      <c r="F819" t="b" cm="1">
        <f t="array" ref="F819">IF(A818=0,ROUND(MMULT(_xlfn.ANCHORARRAY(B821),MINVERSE(B819:C820)),9))</f>
        <v>0</v>
      </c>
      <c r="H819" cm="1">
        <f t="array" ref="H819">IF(OR(MOD(_xlfn.ANCHORARRAY(F819),1)),0,SUM(_xlfn.ANCHORARRAY(F819)*{3,1}))</f>
        <v>0</v>
      </c>
      <c r="J819" t="b" cm="1">
        <f t="array" ref="J819">IF(A818=0,ROUND(MMULT(_xlfn.ANCHORARRAY(B821)+10000000000000,MINVERSE(B819:C820)),9))</f>
        <v>0</v>
      </c>
      <c r="L819" cm="1">
        <f t="array" ref="L819">_xlfn.LET(_xlpm.p,_xlfn.ANCHORARRAY(J819),IF(OR(MOD(_xlpm.p,1)),0,SUM(_xlpm.p*{3,1})))</f>
        <v>0</v>
      </c>
    </row>
    <row r="820" spans="1:12">
      <c r="A820" s="2" t="s">
        <v>587</v>
      </c>
      <c r="B820" cm="1">
        <f t="array" ref="B820:C820">--_xlfn.REGEXEXTRACT(A820,"[-\d]+",1)</f>
        <v>3680</v>
      </c>
      <c r="C820">
        <v>5125</v>
      </c>
      <c r="F820" t="b" cm="1">
        <f t="array" ref="F820">IF(A819=0,ROUND(MMULT(_xlfn.ANCHORARRAY(B822),MINVERSE(B820:C821)),9))</f>
        <v>0</v>
      </c>
      <c r="H820" cm="1">
        <f t="array" ref="H820">IF(OR(MOD(_xlfn.ANCHORARRAY(F820),1)),0,SUM(_xlfn.ANCHORARRAY(F820)*{3,1}))</f>
        <v>0</v>
      </c>
      <c r="J820" t="b" cm="1">
        <f t="array" ref="J820">IF(A819=0,ROUND(MMULT(_xlfn.ANCHORARRAY(B822)+10000000000000,MINVERSE(B820:C821)),9))</f>
        <v>0</v>
      </c>
      <c r="L820" cm="1">
        <f t="array" ref="L820">_xlfn.LET(_xlpm.p,_xlfn.ANCHORARRAY(J820),IF(OR(MOD(_xlpm.p,1)),0,SUM(_xlpm.p*{3,1})))</f>
        <v>0</v>
      </c>
    </row>
    <row r="821" spans="1:12">
      <c r="A821" s="1"/>
      <c r="B821" t="e" cm="1" vm="2">
        <f t="array" ref="B821">--_xlfn.REGEXEXTRACT(A821,"[-\d]+",1)</f>
        <v>#N/A</v>
      </c>
      <c r="F821" t="b" cm="1">
        <f t="array" ref="F821">IF(A820=0,ROUND(MMULT(_xlfn.ANCHORARRAY(B823),MINVERSE(B821:C822)),9))</f>
        <v>0</v>
      </c>
      <c r="H821" cm="1">
        <f t="array" ref="H821">IF(OR(MOD(_xlfn.ANCHORARRAY(F821),1)),0,SUM(_xlfn.ANCHORARRAY(F821)*{3,1}))</f>
        <v>0</v>
      </c>
      <c r="J821" t="b" cm="1">
        <f t="array" ref="J821">IF(A820=0,ROUND(MMULT(_xlfn.ANCHORARRAY(B823)+10000000000000,MINVERSE(B821:C822)),9))</f>
        <v>0</v>
      </c>
      <c r="L821" cm="1">
        <f t="array" ref="L821">_xlfn.LET(_xlpm.p,_xlfn.ANCHORARRAY(J821),IF(OR(MOD(_xlpm.p,1)),0,SUM(_xlpm.p*{3,1})))</f>
        <v>0</v>
      </c>
    </row>
    <row r="822" spans="1:12">
      <c r="A822" s="2" t="s">
        <v>588</v>
      </c>
      <c r="B822" cm="1">
        <f t="array" ref="B822:C822">--_xlfn.REGEXEXTRACT(A822,"[-\d]+",1)</f>
        <v>66</v>
      </c>
      <c r="C822">
        <v>24</v>
      </c>
      <c r="F822" cm="1">
        <f t="array" ref="F822:G822">IF(A821=0,ROUND(MMULT(_xlfn.ANCHORARRAY(B824),MINVERSE(B822:C823)),9))</f>
        <v>50</v>
      </c>
      <c r="G822">
        <v>39</v>
      </c>
      <c r="H822" cm="1">
        <f t="array" ref="H822">IF(OR(MOD(_xlfn.ANCHORARRAY(F822),1)),0,SUM(_xlfn.ANCHORARRAY(F822)*{3,1}))</f>
        <v>189</v>
      </c>
      <c r="J822" cm="1">
        <f t="array" ref="J822:K822">IF(A821=0,ROUND(MMULT(_xlfn.ANCHORARRAY(B824)+10000000000000,MINVERSE(B822:C823)),9))</f>
        <v>102921646796.34801</v>
      </c>
      <c r="K822">
        <v>139442231114.69699</v>
      </c>
      <c r="L822" cm="1">
        <f t="array" ref="L822">_xlfn.LET(_xlpm.p,_xlfn.ANCHORARRAY(J822),IF(OR(MOD(_xlpm.p,1)),0,SUM(_xlpm.p*{3,1})))</f>
        <v>0</v>
      </c>
    </row>
    <row r="823" spans="1:12">
      <c r="A823" s="2" t="s">
        <v>481</v>
      </c>
      <c r="B823" cm="1">
        <f t="array" ref="B823:C823">--_xlfn.REGEXEXTRACT(A823,"[-\d]+",1)</f>
        <v>23</v>
      </c>
      <c r="C823">
        <v>54</v>
      </c>
      <c r="F823" t="b" cm="1">
        <f t="array" ref="F823">IF(A822=0,ROUND(MMULT(_xlfn.ANCHORARRAY(B825),MINVERSE(B823:C824)),9))</f>
        <v>0</v>
      </c>
      <c r="H823" cm="1">
        <f t="array" ref="H823">IF(OR(MOD(_xlfn.ANCHORARRAY(F823),1)),0,SUM(_xlfn.ANCHORARRAY(F823)*{3,1}))</f>
        <v>0</v>
      </c>
      <c r="J823" t="b" cm="1">
        <f t="array" ref="J823">IF(A822=0,ROUND(MMULT(_xlfn.ANCHORARRAY(B825)+10000000000000,MINVERSE(B823:C824)),9))</f>
        <v>0</v>
      </c>
      <c r="L823" cm="1">
        <f t="array" ref="L823">_xlfn.LET(_xlpm.p,_xlfn.ANCHORARRAY(J823),IF(OR(MOD(_xlpm.p,1)),0,SUM(_xlpm.p*{3,1})))</f>
        <v>0</v>
      </c>
    </row>
    <row r="824" spans="1:12">
      <c r="A824" s="2" t="s">
        <v>589</v>
      </c>
      <c r="B824" cm="1">
        <f t="array" ref="B824:C824">--_xlfn.REGEXEXTRACT(A824,"[-\d]+",1)</f>
        <v>4197</v>
      </c>
      <c r="C824">
        <v>3306</v>
      </c>
      <c r="F824" t="b" cm="1">
        <f t="array" ref="F824">IF(A823=0,ROUND(MMULT(_xlfn.ANCHORARRAY(B826),MINVERSE(B824:C825)),9))</f>
        <v>0</v>
      </c>
      <c r="H824" cm="1">
        <f t="array" ref="H824">IF(OR(MOD(_xlfn.ANCHORARRAY(F824),1)),0,SUM(_xlfn.ANCHORARRAY(F824)*{3,1}))</f>
        <v>0</v>
      </c>
      <c r="J824" t="b" cm="1">
        <f t="array" ref="J824">IF(A823=0,ROUND(MMULT(_xlfn.ANCHORARRAY(B826)+10000000000000,MINVERSE(B824:C825)),9))</f>
        <v>0</v>
      </c>
      <c r="L824" cm="1">
        <f t="array" ref="L824">_xlfn.LET(_xlpm.p,_xlfn.ANCHORARRAY(J824),IF(OR(MOD(_xlpm.p,1)),0,SUM(_xlpm.p*{3,1})))</f>
        <v>0</v>
      </c>
    </row>
    <row r="825" spans="1:12">
      <c r="A825" s="1"/>
      <c r="B825" t="e" cm="1" vm="2">
        <f t="array" ref="B825">--_xlfn.REGEXEXTRACT(A825,"[-\d]+",1)</f>
        <v>#N/A</v>
      </c>
      <c r="F825" t="b" cm="1">
        <f t="array" ref="F825">IF(A824=0,ROUND(MMULT(_xlfn.ANCHORARRAY(B827),MINVERSE(B825:C826)),9))</f>
        <v>0</v>
      </c>
      <c r="H825" cm="1">
        <f t="array" ref="H825">IF(OR(MOD(_xlfn.ANCHORARRAY(F825),1)),0,SUM(_xlfn.ANCHORARRAY(F825)*{3,1}))</f>
        <v>0</v>
      </c>
      <c r="J825" t="b" cm="1">
        <f t="array" ref="J825">IF(A824=0,ROUND(MMULT(_xlfn.ANCHORARRAY(B827)+10000000000000,MINVERSE(B825:C826)),9))</f>
        <v>0</v>
      </c>
      <c r="L825" cm="1">
        <f t="array" ref="L825">_xlfn.LET(_xlpm.p,_xlfn.ANCHORARRAY(J825),IF(OR(MOD(_xlpm.p,1)),0,SUM(_xlpm.p*{3,1})))</f>
        <v>0</v>
      </c>
    </row>
    <row r="826" spans="1:12">
      <c r="A826" s="2" t="s">
        <v>590</v>
      </c>
      <c r="B826" cm="1">
        <f t="array" ref="B826:C826">--_xlfn.REGEXEXTRACT(A826,"[-\d]+",1)</f>
        <v>62</v>
      </c>
      <c r="C826">
        <v>26</v>
      </c>
      <c r="F826" cm="1">
        <f t="array" ref="F826:G826">IF(A825=0,ROUND(MMULT(_xlfn.ANCHORARRAY(B828),MINVERSE(B826:C827)),9))</f>
        <v>43</v>
      </c>
      <c r="G826">
        <v>29</v>
      </c>
      <c r="H826" cm="1">
        <f t="array" ref="H826">IF(OR(MOD(_xlfn.ANCHORARRAY(F826),1)),0,SUM(_xlfn.ANCHORARRAY(F826)*{3,1}))</f>
        <v>158</v>
      </c>
      <c r="J826" cm="1">
        <f t="array" ref="J826:K826">IF(A825=0,ROUND(MMULT(_xlfn.ANCHORARRAY(B828)+10000000000000,MINVERSE(B826:C827)),9))</f>
        <v>111394016592.968</v>
      </c>
      <c r="K826">
        <v>114576702766.11</v>
      </c>
      <c r="L826" cm="1">
        <f t="array" ref="L826">_xlfn.LET(_xlpm.p,_xlfn.ANCHORARRAY(J826),IF(OR(MOD(_xlpm.p,1)),0,SUM(_xlpm.p*{3,1})))</f>
        <v>0</v>
      </c>
    </row>
    <row r="827" spans="1:12">
      <c r="A827" s="2" t="s">
        <v>591</v>
      </c>
      <c r="B827" cm="1">
        <f t="array" ref="B827:C827">--_xlfn.REGEXEXTRACT(A827,"[-\d]+",1)</f>
        <v>27</v>
      </c>
      <c r="C827">
        <v>62</v>
      </c>
      <c r="F827" t="b" cm="1">
        <f t="array" ref="F827">IF(A826=0,ROUND(MMULT(_xlfn.ANCHORARRAY(B829),MINVERSE(B827:C828)),9))</f>
        <v>0</v>
      </c>
      <c r="H827" cm="1">
        <f t="array" ref="H827">IF(OR(MOD(_xlfn.ANCHORARRAY(F827),1)),0,SUM(_xlfn.ANCHORARRAY(F827)*{3,1}))</f>
        <v>0</v>
      </c>
      <c r="J827" t="b" cm="1">
        <f t="array" ref="J827">IF(A826=0,ROUND(MMULT(_xlfn.ANCHORARRAY(B829)+10000000000000,MINVERSE(B827:C828)),9))</f>
        <v>0</v>
      </c>
      <c r="L827" cm="1">
        <f t="array" ref="L827">_xlfn.LET(_xlpm.p,_xlfn.ANCHORARRAY(J827),IF(OR(MOD(_xlpm.p,1)),0,SUM(_xlpm.p*{3,1})))</f>
        <v>0</v>
      </c>
    </row>
    <row r="828" spans="1:12">
      <c r="A828" s="2" t="s">
        <v>592</v>
      </c>
      <c r="B828" cm="1">
        <f t="array" ref="B828:C828">--_xlfn.REGEXEXTRACT(A828,"[-\d]+",1)</f>
        <v>3449</v>
      </c>
      <c r="C828">
        <v>2916</v>
      </c>
      <c r="F828" t="b" cm="1">
        <f t="array" ref="F828">IF(A827=0,ROUND(MMULT(_xlfn.ANCHORARRAY(B830),MINVERSE(B828:C829)),9))</f>
        <v>0</v>
      </c>
      <c r="H828" cm="1">
        <f t="array" ref="H828">IF(OR(MOD(_xlfn.ANCHORARRAY(F828),1)),0,SUM(_xlfn.ANCHORARRAY(F828)*{3,1}))</f>
        <v>0</v>
      </c>
      <c r="J828" t="b" cm="1">
        <f t="array" ref="J828">IF(A827=0,ROUND(MMULT(_xlfn.ANCHORARRAY(B830)+10000000000000,MINVERSE(B828:C829)),9))</f>
        <v>0</v>
      </c>
      <c r="L828" cm="1">
        <f t="array" ref="L828">_xlfn.LET(_xlpm.p,_xlfn.ANCHORARRAY(J828),IF(OR(MOD(_xlpm.p,1)),0,SUM(_xlpm.p*{3,1})))</f>
        <v>0</v>
      </c>
    </row>
    <row r="829" spans="1:12">
      <c r="A829" s="1"/>
      <c r="B829" t="e" cm="1" vm="2">
        <f t="array" ref="B829">--_xlfn.REGEXEXTRACT(A829,"[-\d]+",1)</f>
        <v>#N/A</v>
      </c>
      <c r="F829" t="b" cm="1">
        <f t="array" ref="F829">IF(A828=0,ROUND(MMULT(_xlfn.ANCHORARRAY(B831),MINVERSE(B829:C830)),9))</f>
        <v>0</v>
      </c>
      <c r="H829" cm="1">
        <f t="array" ref="H829">IF(OR(MOD(_xlfn.ANCHORARRAY(F829),1)),0,SUM(_xlfn.ANCHORARRAY(F829)*{3,1}))</f>
        <v>0</v>
      </c>
      <c r="J829" t="b" cm="1">
        <f t="array" ref="J829">IF(A828=0,ROUND(MMULT(_xlfn.ANCHORARRAY(B831)+10000000000000,MINVERSE(B829:C830)),9))</f>
        <v>0</v>
      </c>
      <c r="L829" cm="1">
        <f t="array" ref="L829">_xlfn.LET(_xlpm.p,_xlfn.ANCHORARRAY(J829),IF(OR(MOD(_xlpm.p,1)),0,SUM(_xlpm.p*{3,1})))</f>
        <v>0</v>
      </c>
    </row>
    <row r="830" spans="1:12">
      <c r="A830" s="2" t="s">
        <v>593</v>
      </c>
      <c r="B830" cm="1">
        <f t="array" ref="B830:C830">--_xlfn.REGEXEXTRACT(A830,"[-\d]+",1)</f>
        <v>85</v>
      </c>
      <c r="C830">
        <v>73</v>
      </c>
      <c r="F830" cm="1">
        <f t="array" ref="F830:G830">IF(A829=0,ROUND(MMULT(_xlfn.ANCHORARRAY(B832),MINVERSE(B830:C831)),9))</f>
        <v>34</v>
      </c>
      <c r="G830">
        <v>39</v>
      </c>
      <c r="H830" cm="1">
        <f t="array" ref="H830">IF(OR(MOD(_xlfn.ANCHORARRAY(F830),1)),0,SUM(_xlfn.ANCHORARRAY(F830)*{3,1}))</f>
        <v>141</v>
      </c>
      <c r="J830" cm="1">
        <f t="array" ref="J830:K830">IF(A829=0,ROUND(MMULT(_xlfn.ANCHORARRAY(B832)+10000000000000,MINVERSE(B830:C831)),9))</f>
        <v>141809290987.54501</v>
      </c>
      <c r="K830">
        <v>-29339853261.733501</v>
      </c>
      <c r="L830" cm="1">
        <f t="array" ref="L830">_xlfn.LET(_xlpm.p,_xlfn.ANCHORARRAY(J830),IF(OR(MOD(_xlpm.p,1)),0,SUM(_xlpm.p*{3,1})))</f>
        <v>0</v>
      </c>
    </row>
    <row r="831" spans="1:12">
      <c r="A831" s="2" t="s">
        <v>594</v>
      </c>
      <c r="B831" cm="1">
        <f t="array" ref="B831:C831">--_xlfn.REGEXEXTRACT(A831,"[-\d]+",1)</f>
        <v>70</v>
      </c>
      <c r="C831">
        <v>12</v>
      </c>
      <c r="F831" t="b" cm="1">
        <f t="array" ref="F831">IF(A830=0,ROUND(MMULT(_xlfn.ANCHORARRAY(B833),MINVERSE(B831:C832)),9))</f>
        <v>0</v>
      </c>
      <c r="H831" cm="1">
        <f t="array" ref="H831">IF(OR(MOD(_xlfn.ANCHORARRAY(F831),1)),0,SUM(_xlfn.ANCHORARRAY(F831)*{3,1}))</f>
        <v>0</v>
      </c>
      <c r="J831" t="b" cm="1">
        <f t="array" ref="J831">IF(A830=0,ROUND(MMULT(_xlfn.ANCHORARRAY(B833)+10000000000000,MINVERSE(B831:C832)),9))</f>
        <v>0</v>
      </c>
      <c r="L831" cm="1">
        <f t="array" ref="L831">_xlfn.LET(_xlpm.p,_xlfn.ANCHORARRAY(J831),IF(OR(MOD(_xlpm.p,1)),0,SUM(_xlpm.p*{3,1})))</f>
        <v>0</v>
      </c>
    </row>
    <row r="832" spans="1:12">
      <c r="A832" s="2" t="s">
        <v>595</v>
      </c>
      <c r="B832" cm="1">
        <f t="array" ref="B832:C832">--_xlfn.REGEXEXTRACT(A832,"[-\d]+",1)</f>
        <v>5620</v>
      </c>
      <c r="C832">
        <v>2950</v>
      </c>
      <c r="F832" t="b" cm="1">
        <f t="array" ref="F832">IF(A831=0,ROUND(MMULT(_xlfn.ANCHORARRAY(B834),MINVERSE(B832:C833)),9))</f>
        <v>0</v>
      </c>
      <c r="H832" cm="1">
        <f t="array" ref="H832">IF(OR(MOD(_xlfn.ANCHORARRAY(F832),1)),0,SUM(_xlfn.ANCHORARRAY(F832)*{3,1}))</f>
        <v>0</v>
      </c>
      <c r="J832" t="b" cm="1">
        <f t="array" ref="J832">IF(A831=0,ROUND(MMULT(_xlfn.ANCHORARRAY(B834)+10000000000000,MINVERSE(B832:C833)),9))</f>
        <v>0</v>
      </c>
      <c r="L832" cm="1">
        <f t="array" ref="L832">_xlfn.LET(_xlpm.p,_xlfn.ANCHORARRAY(J832),IF(OR(MOD(_xlpm.p,1)),0,SUM(_xlpm.p*{3,1})))</f>
        <v>0</v>
      </c>
    </row>
    <row r="833" spans="1:12">
      <c r="A833" s="1"/>
      <c r="B833" t="e" cm="1" vm="2">
        <f t="array" ref="B833">--_xlfn.REGEXEXTRACT(A833,"[-\d]+",1)</f>
        <v>#N/A</v>
      </c>
      <c r="F833" t="b" cm="1">
        <f t="array" ref="F833">IF(A832=0,ROUND(MMULT(_xlfn.ANCHORARRAY(B835),MINVERSE(B833:C834)),9))</f>
        <v>0</v>
      </c>
      <c r="H833" cm="1">
        <f t="array" ref="H833">IF(OR(MOD(_xlfn.ANCHORARRAY(F833),1)),0,SUM(_xlfn.ANCHORARRAY(F833)*{3,1}))</f>
        <v>0</v>
      </c>
      <c r="J833" t="b" cm="1">
        <f t="array" ref="J833">IF(A832=0,ROUND(MMULT(_xlfn.ANCHORARRAY(B835)+10000000000000,MINVERSE(B833:C834)),9))</f>
        <v>0</v>
      </c>
      <c r="L833" cm="1">
        <f t="array" ref="L833">_xlfn.LET(_xlpm.p,_xlfn.ANCHORARRAY(J833),IF(OR(MOD(_xlpm.p,1)),0,SUM(_xlpm.p*{3,1})))</f>
        <v>0</v>
      </c>
    </row>
    <row r="834" spans="1:12">
      <c r="A834" s="2" t="s">
        <v>596</v>
      </c>
      <c r="B834" cm="1">
        <f t="array" ref="B834:C834">--_xlfn.REGEXEXTRACT(A834,"[-\d]+",1)</f>
        <v>96</v>
      </c>
      <c r="C834">
        <v>59</v>
      </c>
      <c r="F834" cm="1">
        <f t="array" ref="F834:G834">IF(A833=0,ROUND(MMULT(_xlfn.ANCHORARRAY(B836),MINVERSE(B834:C835)),9))</f>
        <v>91</v>
      </c>
      <c r="G834">
        <v>59</v>
      </c>
      <c r="H834" cm="1">
        <f t="array" ref="H834">IF(OR(MOD(_xlfn.ANCHORARRAY(F834),1)),0,SUM(_xlfn.ANCHORARRAY(F834)*{3,1}))</f>
        <v>332</v>
      </c>
      <c r="J834" cm="1">
        <f t="array" ref="J834:K834">IF(A833=0,ROUND(MMULT(_xlfn.ANCHORARRAY(B836)+10000000000000,MINVERSE(B834:C835)),9))</f>
        <v>75891727892.669601</v>
      </c>
      <c r="K834">
        <v>93599797681.059204</v>
      </c>
      <c r="L834" cm="1">
        <f t="array" ref="L834">_xlfn.LET(_xlpm.p,_xlfn.ANCHORARRAY(J834),IF(OR(MOD(_xlpm.p,1)),0,SUM(_xlpm.p*{3,1})))</f>
        <v>0</v>
      </c>
    </row>
    <row r="835" spans="1:12">
      <c r="A835" s="2" t="s">
        <v>597</v>
      </c>
      <c r="B835" cm="1">
        <f t="array" ref="B835:C835">--_xlfn.REGEXEXTRACT(A835,"[-\d]+",1)</f>
        <v>29</v>
      </c>
      <c r="C835">
        <v>59</v>
      </c>
      <c r="F835" t="b" cm="1">
        <f t="array" ref="F835">IF(A834=0,ROUND(MMULT(_xlfn.ANCHORARRAY(B837),MINVERSE(B835:C836)),9))</f>
        <v>0</v>
      </c>
      <c r="H835" cm="1">
        <f t="array" ref="H835">IF(OR(MOD(_xlfn.ANCHORARRAY(F835),1)),0,SUM(_xlfn.ANCHORARRAY(F835)*{3,1}))</f>
        <v>0</v>
      </c>
      <c r="J835" t="b" cm="1">
        <f t="array" ref="J835">IF(A834=0,ROUND(MMULT(_xlfn.ANCHORARRAY(B837)+10000000000000,MINVERSE(B835:C836)),9))</f>
        <v>0</v>
      </c>
      <c r="L835" cm="1">
        <f t="array" ref="L835">_xlfn.LET(_xlpm.p,_xlfn.ANCHORARRAY(J835),IF(OR(MOD(_xlpm.p,1)),0,SUM(_xlpm.p*{3,1})))</f>
        <v>0</v>
      </c>
    </row>
    <row r="836" spans="1:12">
      <c r="A836" s="2" t="s">
        <v>598</v>
      </c>
      <c r="B836" cm="1">
        <f t="array" ref="B836:C836">--_xlfn.REGEXEXTRACT(A836,"[-\d]+",1)</f>
        <v>10447</v>
      </c>
      <c r="C836">
        <v>8850</v>
      </c>
      <c r="F836" t="b" cm="1">
        <f t="array" ref="F836">IF(A835=0,ROUND(MMULT(_xlfn.ANCHORARRAY(B838),MINVERSE(B836:C837)),9))</f>
        <v>0</v>
      </c>
      <c r="H836" cm="1">
        <f t="array" ref="H836">IF(OR(MOD(_xlfn.ANCHORARRAY(F836),1)),0,SUM(_xlfn.ANCHORARRAY(F836)*{3,1}))</f>
        <v>0</v>
      </c>
      <c r="J836" t="b" cm="1">
        <f t="array" ref="J836">IF(A835=0,ROUND(MMULT(_xlfn.ANCHORARRAY(B838)+10000000000000,MINVERSE(B836:C837)),9))</f>
        <v>0</v>
      </c>
      <c r="L836" cm="1">
        <f t="array" ref="L836">_xlfn.LET(_xlpm.p,_xlfn.ANCHORARRAY(J836),IF(OR(MOD(_xlpm.p,1)),0,SUM(_xlpm.p*{3,1})))</f>
        <v>0</v>
      </c>
    </row>
    <row r="837" spans="1:12">
      <c r="A837" s="1"/>
      <c r="B837" t="e" cm="1" vm="2">
        <f t="array" ref="B837">--_xlfn.REGEXEXTRACT(A837,"[-\d]+",1)</f>
        <v>#N/A</v>
      </c>
      <c r="F837" t="b" cm="1">
        <f t="array" ref="F837">IF(A836=0,ROUND(MMULT(_xlfn.ANCHORARRAY(B839),MINVERSE(B837:C838)),9))</f>
        <v>0</v>
      </c>
      <c r="H837" cm="1">
        <f t="array" ref="H837">IF(OR(MOD(_xlfn.ANCHORARRAY(F837),1)),0,SUM(_xlfn.ANCHORARRAY(F837)*{3,1}))</f>
        <v>0</v>
      </c>
      <c r="J837" t="b" cm="1">
        <f t="array" ref="J837">IF(A836=0,ROUND(MMULT(_xlfn.ANCHORARRAY(B839)+10000000000000,MINVERSE(B837:C838)),9))</f>
        <v>0</v>
      </c>
      <c r="L837" cm="1">
        <f t="array" ref="L837">_xlfn.LET(_xlpm.p,_xlfn.ANCHORARRAY(J837),IF(OR(MOD(_xlpm.p,1)),0,SUM(_xlpm.p*{3,1})))</f>
        <v>0</v>
      </c>
    </row>
    <row r="838" spans="1:12">
      <c r="A838" s="2" t="s">
        <v>599</v>
      </c>
      <c r="B838" cm="1">
        <f t="array" ref="B838:C838">--_xlfn.REGEXEXTRACT(A838,"[-\d]+",1)</f>
        <v>23</v>
      </c>
      <c r="C838">
        <v>11</v>
      </c>
      <c r="F838" cm="1">
        <f t="array" ref="F838:G838">IF(A837=0,ROUND(MMULT(_xlfn.ANCHORARRAY(B840),MINVERSE(B838:C839)),9))</f>
        <v>843.29707112999995</v>
      </c>
      <c r="G838">
        <v>-253.60251045999999</v>
      </c>
      <c r="H838" cm="1">
        <f t="array" ref="H838">IF(OR(MOD(_xlfn.ANCHORARRAY(F838),1)),0,SUM(_xlfn.ANCHORARRAY(F838)*{3,1}))</f>
        <v>0</v>
      </c>
      <c r="J838" cm="1">
        <f t="array" ref="J838:K838">IF(A837=0,ROUND(MMULT(_xlfn.ANCHORARRAY(B840)+10000000000000,MINVERSE(B838:C839)),9))</f>
        <v>292887030132</v>
      </c>
      <c r="K838">
        <v>251046024851</v>
      </c>
      <c r="L838" cm="1">
        <f t="array" ref="L838">_xlfn.LET(_xlpm.p,_xlfn.ANCHORARRAY(J838),IF(OR(MOD(_xlpm.p,1)),0,SUM(_xlpm.p*{3,1})))</f>
        <v>1129707115247</v>
      </c>
    </row>
    <row r="839" spans="1:12">
      <c r="A839" s="2" t="s">
        <v>600</v>
      </c>
      <c r="B839" cm="1">
        <f t="array" ref="B839:C839">--_xlfn.REGEXEXTRACT(A839,"[-\d]+",1)</f>
        <v>13</v>
      </c>
      <c r="C839">
        <v>27</v>
      </c>
      <c r="F839" t="b" cm="1">
        <f t="array" ref="F839">IF(A838=0,ROUND(MMULT(_xlfn.ANCHORARRAY(B841),MINVERSE(B839:C840)),9))</f>
        <v>0</v>
      </c>
      <c r="H839" cm="1">
        <f t="array" ref="H839">IF(OR(MOD(_xlfn.ANCHORARRAY(F839),1)),0,SUM(_xlfn.ANCHORARRAY(F839)*{3,1}))</f>
        <v>0</v>
      </c>
      <c r="J839" t="b" cm="1">
        <f t="array" ref="J839">IF(A838=0,ROUND(MMULT(_xlfn.ANCHORARRAY(B841)+10000000000000,MINVERSE(B839:C840)),9))</f>
        <v>0</v>
      </c>
      <c r="L839" cm="1">
        <f t="array" ref="L839">_xlfn.LET(_xlpm.p,_xlfn.ANCHORARRAY(J839),IF(OR(MOD(_xlpm.p,1)),0,SUM(_xlpm.p*{3,1})))</f>
        <v>0</v>
      </c>
    </row>
    <row r="840" spans="1:12">
      <c r="A840" s="2" t="s">
        <v>601</v>
      </c>
      <c r="B840" cm="1">
        <f t="array" ref="B840:C840">--_xlfn.REGEXEXTRACT(A840,"[-\d]+",1)</f>
        <v>16099</v>
      </c>
      <c r="C840">
        <v>2429</v>
      </c>
      <c r="F840" t="b" cm="1">
        <f t="array" ref="F840">IF(A839=0,ROUND(MMULT(_xlfn.ANCHORARRAY(B842),MINVERSE(B840:C841)),9))</f>
        <v>0</v>
      </c>
      <c r="H840" cm="1">
        <f t="array" ref="H840">IF(OR(MOD(_xlfn.ANCHORARRAY(F840),1)),0,SUM(_xlfn.ANCHORARRAY(F840)*{3,1}))</f>
        <v>0</v>
      </c>
      <c r="J840" t="b" cm="1">
        <f t="array" ref="J840">IF(A839=0,ROUND(MMULT(_xlfn.ANCHORARRAY(B842)+10000000000000,MINVERSE(B840:C841)),9))</f>
        <v>0</v>
      </c>
      <c r="L840" cm="1">
        <f t="array" ref="L840">_xlfn.LET(_xlpm.p,_xlfn.ANCHORARRAY(J840),IF(OR(MOD(_xlpm.p,1)),0,SUM(_xlpm.p*{3,1})))</f>
        <v>0</v>
      </c>
    </row>
    <row r="841" spans="1:12">
      <c r="A841" s="1"/>
      <c r="B841" t="e" cm="1" vm="2">
        <f t="array" ref="B841">--_xlfn.REGEXEXTRACT(A841,"[-\d]+",1)</f>
        <v>#N/A</v>
      </c>
      <c r="F841" t="b" cm="1">
        <f t="array" ref="F841">IF(A840=0,ROUND(MMULT(_xlfn.ANCHORARRAY(B843),MINVERSE(B841:C842)),9))</f>
        <v>0</v>
      </c>
      <c r="H841" cm="1">
        <f t="array" ref="H841">IF(OR(MOD(_xlfn.ANCHORARRAY(F841),1)),0,SUM(_xlfn.ANCHORARRAY(F841)*{3,1}))</f>
        <v>0</v>
      </c>
      <c r="J841" t="b" cm="1">
        <f t="array" ref="J841">IF(A840=0,ROUND(MMULT(_xlfn.ANCHORARRAY(B843)+10000000000000,MINVERSE(B841:C842)),9))</f>
        <v>0</v>
      </c>
      <c r="L841" cm="1">
        <f t="array" ref="L841">_xlfn.LET(_xlpm.p,_xlfn.ANCHORARRAY(J841),IF(OR(MOD(_xlpm.p,1)),0,SUM(_xlpm.p*{3,1})))</f>
        <v>0</v>
      </c>
    </row>
    <row r="842" spans="1:12">
      <c r="A842" s="2" t="s">
        <v>602</v>
      </c>
      <c r="B842" cm="1">
        <f t="array" ref="B842:C842">--_xlfn.REGEXEXTRACT(A842,"[-\d]+",1)</f>
        <v>16</v>
      </c>
      <c r="C842">
        <v>74</v>
      </c>
      <c r="F842" cm="1">
        <f t="array" ref="F842:G842">IF(A841=0,ROUND(MMULT(_xlfn.ANCHORARRAY(B844),MINVERSE(B842:C843)),9))</f>
        <v>72</v>
      </c>
      <c r="G842">
        <v>53</v>
      </c>
      <c r="H842" cm="1">
        <f t="array" ref="H842">IF(OR(MOD(_xlfn.ANCHORARRAY(F842),1)),0,SUM(_xlfn.ANCHORARRAY(F842)*{3,1}))</f>
        <v>269</v>
      </c>
      <c r="J842" cm="1">
        <f t="array" ref="J842:K842">IF(A841=0,ROUND(MMULT(_xlfn.ANCHORARRAY(B844)+10000000000000,MINVERSE(B842:C843)),9))</f>
        <v>84493041821.503006</v>
      </c>
      <c r="K842">
        <v>288270377786.59802</v>
      </c>
      <c r="L842" cm="1">
        <f t="array" ref="L842">_xlfn.LET(_xlpm.p,_xlfn.ANCHORARRAY(J842),IF(OR(MOD(_xlpm.p,1)),0,SUM(_xlpm.p*{3,1})))</f>
        <v>0</v>
      </c>
    </row>
    <row r="843" spans="1:12">
      <c r="A843" s="2" t="s">
        <v>55</v>
      </c>
      <c r="B843" cm="1">
        <f t="array" ref="B843:C843">--_xlfn.REGEXEXTRACT(A843,"[-\d]+",1)</f>
        <v>30</v>
      </c>
      <c r="C843">
        <v>13</v>
      </c>
      <c r="F843" t="b" cm="1">
        <f t="array" ref="F843">IF(A842=0,ROUND(MMULT(_xlfn.ANCHORARRAY(B845),MINVERSE(B843:C844)),9))</f>
        <v>0</v>
      </c>
      <c r="H843" cm="1">
        <f t="array" ref="H843">IF(OR(MOD(_xlfn.ANCHORARRAY(F843),1)),0,SUM(_xlfn.ANCHORARRAY(F843)*{3,1}))</f>
        <v>0</v>
      </c>
      <c r="J843" t="b" cm="1">
        <f t="array" ref="J843">IF(A842=0,ROUND(MMULT(_xlfn.ANCHORARRAY(B845)+10000000000000,MINVERSE(B843:C844)),9))</f>
        <v>0</v>
      </c>
      <c r="L843" cm="1">
        <f t="array" ref="L843">_xlfn.LET(_xlpm.p,_xlfn.ANCHORARRAY(J843),IF(OR(MOD(_xlpm.p,1)),0,SUM(_xlpm.p*{3,1})))</f>
        <v>0</v>
      </c>
    </row>
    <row r="844" spans="1:12">
      <c r="A844" s="2" t="s">
        <v>603</v>
      </c>
      <c r="B844" cm="1">
        <f t="array" ref="B844:C844">--_xlfn.REGEXEXTRACT(A844,"[-\d]+",1)</f>
        <v>2742</v>
      </c>
      <c r="C844">
        <v>6017</v>
      </c>
      <c r="F844" t="b" cm="1">
        <f t="array" ref="F844">IF(A843=0,ROUND(MMULT(_xlfn.ANCHORARRAY(B846),MINVERSE(B844:C845)),9))</f>
        <v>0</v>
      </c>
      <c r="H844" cm="1">
        <f t="array" ref="H844">IF(OR(MOD(_xlfn.ANCHORARRAY(F844),1)),0,SUM(_xlfn.ANCHORARRAY(F844)*{3,1}))</f>
        <v>0</v>
      </c>
      <c r="J844" t="b" cm="1">
        <f t="array" ref="J844">IF(A843=0,ROUND(MMULT(_xlfn.ANCHORARRAY(B846)+10000000000000,MINVERSE(B844:C845)),9))</f>
        <v>0</v>
      </c>
      <c r="L844" cm="1">
        <f t="array" ref="L844">_xlfn.LET(_xlpm.p,_xlfn.ANCHORARRAY(J844),IF(OR(MOD(_xlpm.p,1)),0,SUM(_xlpm.p*{3,1})))</f>
        <v>0</v>
      </c>
    </row>
    <row r="845" spans="1:12">
      <c r="A845" s="1"/>
      <c r="B845" t="e" cm="1" vm="2">
        <f t="array" ref="B845">--_xlfn.REGEXEXTRACT(A845,"[-\d]+",1)</f>
        <v>#N/A</v>
      </c>
      <c r="F845" t="b" cm="1">
        <f t="array" ref="F845">IF(A844=0,ROUND(MMULT(_xlfn.ANCHORARRAY(B847),MINVERSE(B845:C846)),9))</f>
        <v>0</v>
      </c>
      <c r="H845" cm="1">
        <f t="array" ref="H845">IF(OR(MOD(_xlfn.ANCHORARRAY(F845),1)),0,SUM(_xlfn.ANCHORARRAY(F845)*{3,1}))</f>
        <v>0</v>
      </c>
      <c r="J845" t="b" cm="1">
        <f t="array" ref="J845">IF(A844=0,ROUND(MMULT(_xlfn.ANCHORARRAY(B847)+10000000000000,MINVERSE(B845:C846)),9))</f>
        <v>0</v>
      </c>
      <c r="L845" cm="1">
        <f t="array" ref="L845">_xlfn.LET(_xlpm.p,_xlfn.ANCHORARRAY(J845),IF(OR(MOD(_xlpm.p,1)),0,SUM(_xlpm.p*{3,1})))</f>
        <v>0</v>
      </c>
    </row>
    <row r="846" spans="1:12">
      <c r="A846" s="2" t="s">
        <v>604</v>
      </c>
      <c r="B846" cm="1">
        <f t="array" ref="B846:C846">--_xlfn.REGEXEXTRACT(A846,"[-\d]+",1)</f>
        <v>19</v>
      </c>
      <c r="C846">
        <v>48</v>
      </c>
      <c r="F846" cm="1">
        <f t="array" ref="F846:G846">IF(A845=0,ROUND(MMULT(_xlfn.ANCHORARRAY(B848),MINVERSE(B846:C847)),9))</f>
        <v>431.03831982299999</v>
      </c>
      <c r="G846">
        <v>-87.049373618000004</v>
      </c>
      <c r="H846" cm="1">
        <f t="array" ref="H846">IF(OR(MOD(_xlfn.ANCHORARRAY(F846),1)),0,SUM(_xlfn.ANCHORARRAY(F846)*{3,1}))</f>
        <v>0</v>
      </c>
      <c r="J846" cm="1">
        <f t="array" ref="J846:K846">IF(A845=0,ROUND(MMULT(_xlfn.ANCHORARRAY(B848)+10000000000000,MINVERSE(B846:C847)),9))</f>
        <v>132645542067</v>
      </c>
      <c r="K846">
        <v>213706705882</v>
      </c>
      <c r="L846" cm="1">
        <f t="array" ref="L846">_xlfn.LET(_xlpm.p,_xlfn.ANCHORARRAY(J846),IF(OR(MOD(_xlpm.p,1)),0,SUM(_xlpm.p*{3,1})))</f>
        <v>611643332083</v>
      </c>
    </row>
    <row r="847" spans="1:12">
      <c r="A847" s="2" t="s">
        <v>605</v>
      </c>
      <c r="B847" cm="1">
        <f t="array" ref="B847:C847">--_xlfn.REGEXEXTRACT(A847,"[-\d]+",1)</f>
        <v>35</v>
      </c>
      <c r="C847">
        <v>17</v>
      </c>
      <c r="F847" t="b" cm="1">
        <f t="array" ref="F847">IF(A846=0,ROUND(MMULT(_xlfn.ANCHORARRAY(B849),MINVERSE(B847:C848)),9))</f>
        <v>0</v>
      </c>
      <c r="H847" cm="1">
        <f t="array" ref="H847">IF(OR(MOD(_xlfn.ANCHORARRAY(F847),1)),0,SUM(_xlfn.ANCHORARRAY(F847)*{3,1}))</f>
        <v>0</v>
      </c>
      <c r="J847" t="b" cm="1">
        <f t="array" ref="J847">IF(A846=0,ROUND(MMULT(_xlfn.ANCHORARRAY(B849)+10000000000000,MINVERSE(B847:C848)),9))</f>
        <v>0</v>
      </c>
      <c r="L847" cm="1">
        <f t="array" ref="L847">_xlfn.LET(_xlpm.p,_xlfn.ANCHORARRAY(J847),IF(OR(MOD(_xlpm.p,1)),0,SUM(_xlpm.p*{3,1})))</f>
        <v>0</v>
      </c>
    </row>
    <row r="848" spans="1:12">
      <c r="A848" s="2" t="s">
        <v>606</v>
      </c>
      <c r="B848" cm="1">
        <f t="array" ref="B848:C848">--_xlfn.REGEXEXTRACT(A848,"[-\d]+",1)</f>
        <v>5143</v>
      </c>
      <c r="C848">
        <v>19210</v>
      </c>
      <c r="F848" t="b" cm="1">
        <f t="array" ref="F848">IF(A847=0,ROUND(MMULT(_xlfn.ANCHORARRAY(B850),MINVERSE(B848:C849)),9))</f>
        <v>0</v>
      </c>
      <c r="H848" cm="1">
        <f t="array" ref="H848">IF(OR(MOD(_xlfn.ANCHORARRAY(F848),1)),0,SUM(_xlfn.ANCHORARRAY(F848)*{3,1}))</f>
        <v>0</v>
      </c>
      <c r="J848" t="b" cm="1">
        <f t="array" ref="J848">IF(A847=0,ROUND(MMULT(_xlfn.ANCHORARRAY(B850)+10000000000000,MINVERSE(B848:C849)),9))</f>
        <v>0</v>
      </c>
      <c r="L848" cm="1">
        <f t="array" ref="L848">_xlfn.LET(_xlpm.p,_xlfn.ANCHORARRAY(J848),IF(OR(MOD(_xlpm.p,1)),0,SUM(_xlpm.p*{3,1})))</f>
        <v>0</v>
      </c>
    </row>
    <row r="849" spans="1:12">
      <c r="A849" s="1"/>
      <c r="B849" t="e" cm="1" vm="2">
        <f t="array" ref="B849">--_xlfn.REGEXEXTRACT(A849,"[-\d]+",1)</f>
        <v>#N/A</v>
      </c>
      <c r="F849" t="b" cm="1">
        <f t="array" ref="F849">IF(A848=0,ROUND(MMULT(_xlfn.ANCHORARRAY(B851),MINVERSE(B849:C850)),9))</f>
        <v>0</v>
      </c>
      <c r="H849" cm="1">
        <f t="array" ref="H849">IF(OR(MOD(_xlfn.ANCHORARRAY(F849),1)),0,SUM(_xlfn.ANCHORARRAY(F849)*{3,1}))</f>
        <v>0</v>
      </c>
      <c r="J849" t="b" cm="1">
        <f t="array" ref="J849">IF(A848=0,ROUND(MMULT(_xlfn.ANCHORARRAY(B851)+10000000000000,MINVERSE(B849:C850)),9))</f>
        <v>0</v>
      </c>
      <c r="L849" cm="1">
        <f t="array" ref="L849">_xlfn.LET(_xlpm.p,_xlfn.ANCHORARRAY(J849),IF(OR(MOD(_xlpm.p,1)),0,SUM(_xlpm.p*{3,1})))</f>
        <v>0</v>
      </c>
    </row>
    <row r="850" spans="1:12">
      <c r="A850" s="2" t="s">
        <v>607</v>
      </c>
      <c r="B850" cm="1">
        <f t="array" ref="B850:C850">--_xlfn.REGEXEXTRACT(A850,"[-\d]+",1)</f>
        <v>14</v>
      </c>
      <c r="C850">
        <v>65</v>
      </c>
      <c r="F850" cm="1">
        <f t="array" ref="F850:G850">IF(A849=0,ROUND(MMULT(_xlfn.ANCHORARRAY(B852),MINVERSE(B850:C851)),9))</f>
        <v>15.84714119</v>
      </c>
      <c r="G850">
        <v>254.933488915</v>
      </c>
      <c r="H850" cm="1">
        <f t="array" ref="H850">IF(OR(MOD(_xlfn.ANCHORARRAY(F850),1)),0,SUM(_xlfn.ANCHORARRAY(F850)*{3,1}))</f>
        <v>0</v>
      </c>
      <c r="J850" cm="1">
        <f t="array" ref="J850:K850">IF(A849=0,ROUND(MMULT(_xlfn.ANCHORARRAY(B852)+10000000000000,MINVERSE(B850:C851)),9))</f>
        <v>105017502933</v>
      </c>
      <c r="K850">
        <v>198366394654</v>
      </c>
      <c r="L850" cm="1">
        <f t="array" ref="L850">_xlfn.LET(_xlpm.p,_xlfn.ANCHORARRAY(J850),IF(OR(MOD(_xlpm.p,1)),0,SUM(_xlpm.p*{3,1})))</f>
        <v>513418903453</v>
      </c>
    </row>
    <row r="851" spans="1:12">
      <c r="A851" s="2" t="s">
        <v>608</v>
      </c>
      <c r="B851" cm="1">
        <f t="array" ref="B851:C851">--_xlfn.REGEXEXTRACT(A851,"[-\d]+",1)</f>
        <v>43</v>
      </c>
      <c r="C851">
        <v>16</v>
      </c>
      <c r="F851" t="b" cm="1">
        <f t="array" ref="F851">IF(A850=0,ROUND(MMULT(_xlfn.ANCHORARRAY(B853),MINVERSE(B851:C852)),9))</f>
        <v>0</v>
      </c>
      <c r="H851" cm="1">
        <f t="array" ref="H851">IF(OR(MOD(_xlfn.ANCHORARRAY(F851),1)),0,SUM(_xlfn.ANCHORARRAY(F851)*{3,1}))</f>
        <v>0</v>
      </c>
      <c r="J851" t="b" cm="1">
        <f t="array" ref="J851">IF(A850=0,ROUND(MMULT(_xlfn.ANCHORARRAY(B853)+10000000000000,MINVERSE(B851:C852)),9))</f>
        <v>0</v>
      </c>
      <c r="L851" cm="1">
        <f t="array" ref="L851">_xlfn.LET(_xlpm.p,_xlfn.ANCHORARRAY(J851),IF(OR(MOD(_xlpm.p,1)),0,SUM(_xlpm.p*{3,1})))</f>
        <v>0</v>
      </c>
    </row>
    <row r="852" spans="1:12">
      <c r="A852" s="2" t="s">
        <v>609</v>
      </c>
      <c r="B852" cm="1">
        <f t="array" ref="B852:C852">--_xlfn.REGEXEXTRACT(A852,"[-\d]+",1)</f>
        <v>11184</v>
      </c>
      <c r="C852">
        <v>5109</v>
      </c>
      <c r="F852" t="b" cm="1">
        <f t="array" ref="F852">IF(A851=0,ROUND(MMULT(_xlfn.ANCHORARRAY(B854),MINVERSE(B852:C853)),9))</f>
        <v>0</v>
      </c>
      <c r="H852" cm="1">
        <f t="array" ref="H852">IF(OR(MOD(_xlfn.ANCHORARRAY(F852),1)),0,SUM(_xlfn.ANCHORARRAY(F852)*{3,1}))</f>
        <v>0</v>
      </c>
      <c r="J852" t="b" cm="1">
        <f t="array" ref="J852">IF(A851=0,ROUND(MMULT(_xlfn.ANCHORARRAY(B854)+10000000000000,MINVERSE(B852:C853)),9))</f>
        <v>0</v>
      </c>
      <c r="L852" cm="1">
        <f t="array" ref="L852">_xlfn.LET(_xlpm.p,_xlfn.ANCHORARRAY(J852),IF(OR(MOD(_xlpm.p,1)),0,SUM(_xlpm.p*{3,1})))</f>
        <v>0</v>
      </c>
    </row>
    <row r="853" spans="1:12">
      <c r="A853" s="1"/>
      <c r="B853" t="e" cm="1" vm="2">
        <f t="array" ref="B853">--_xlfn.REGEXEXTRACT(A853,"[-\d]+",1)</f>
        <v>#N/A</v>
      </c>
      <c r="F853" t="b" cm="1">
        <f t="array" ref="F853">IF(A852=0,ROUND(MMULT(_xlfn.ANCHORARRAY(B855),MINVERSE(B853:C854)),9))</f>
        <v>0</v>
      </c>
      <c r="H853" cm="1">
        <f t="array" ref="H853">IF(OR(MOD(_xlfn.ANCHORARRAY(F853),1)),0,SUM(_xlfn.ANCHORARRAY(F853)*{3,1}))</f>
        <v>0</v>
      </c>
      <c r="J853" t="b" cm="1">
        <f t="array" ref="J853">IF(A852=0,ROUND(MMULT(_xlfn.ANCHORARRAY(B855)+10000000000000,MINVERSE(B853:C854)),9))</f>
        <v>0</v>
      </c>
      <c r="L853" cm="1">
        <f t="array" ref="L853">_xlfn.LET(_xlpm.p,_xlfn.ANCHORARRAY(J853),IF(OR(MOD(_xlpm.p,1)),0,SUM(_xlpm.p*{3,1})))</f>
        <v>0</v>
      </c>
    </row>
    <row r="854" spans="1:12">
      <c r="A854" s="2" t="s">
        <v>588</v>
      </c>
      <c r="B854" cm="1">
        <f t="array" ref="B854:C854">--_xlfn.REGEXEXTRACT(A854,"[-\d]+",1)</f>
        <v>66</v>
      </c>
      <c r="C854">
        <v>24</v>
      </c>
      <c r="F854" cm="1">
        <f t="array" ref="F854:G854">IF(A853=0,ROUND(MMULT(_xlfn.ANCHORARRAY(B856),MINVERSE(B854:C855)),9))</f>
        <v>134.18813905900001</v>
      </c>
      <c r="G854">
        <v>133.81595092000001</v>
      </c>
      <c r="H854" cm="1">
        <f t="array" ref="H854">IF(OR(MOD(_xlfn.ANCHORARRAY(F854),1)),0,SUM(_xlfn.ANCHORARRAY(F854)*{3,1}))</f>
        <v>0</v>
      </c>
      <c r="J854" cm="1">
        <f t="array" ref="J854:K854">IF(A853=0,ROUND(MMULT(_xlfn.ANCHORARRAY(B856)+10000000000000,MINVERSE(B854:C855)),9))</f>
        <v>112474437762</v>
      </c>
      <c r="K854">
        <v>107361963324</v>
      </c>
      <c r="L854" cm="1">
        <f t="array" ref="L854">_xlfn.LET(_xlpm.p,_xlfn.ANCHORARRAY(J854),IF(OR(MOD(_xlpm.p,1)),0,SUM(_xlpm.p*{3,1})))</f>
        <v>444785276610</v>
      </c>
    </row>
    <row r="855" spans="1:12">
      <c r="A855" s="2" t="s">
        <v>610</v>
      </c>
      <c r="B855" cm="1">
        <f t="array" ref="B855:C855">--_xlfn.REGEXEXTRACT(A855,"[-\d]+",1)</f>
        <v>24</v>
      </c>
      <c r="C855">
        <v>68</v>
      </c>
      <c r="F855" t="b" cm="1">
        <f t="array" ref="F855">IF(A854=0,ROUND(MMULT(_xlfn.ANCHORARRAY(B857),MINVERSE(B855:C856)),9))</f>
        <v>0</v>
      </c>
      <c r="H855" cm="1">
        <f t="array" ref="H855">IF(OR(MOD(_xlfn.ANCHORARRAY(F855),1)),0,SUM(_xlfn.ANCHORARRAY(F855)*{3,1}))</f>
        <v>0</v>
      </c>
      <c r="J855" t="b" cm="1">
        <f t="array" ref="J855">IF(A854=0,ROUND(MMULT(_xlfn.ANCHORARRAY(B857)+10000000000000,MINVERSE(B855:C856)),9))</f>
        <v>0</v>
      </c>
      <c r="L855" cm="1">
        <f t="array" ref="L855">_xlfn.LET(_xlpm.p,_xlfn.ANCHORARRAY(J855),IF(OR(MOD(_xlpm.p,1)),0,SUM(_xlpm.p*{3,1})))</f>
        <v>0</v>
      </c>
    </row>
    <row r="856" spans="1:12">
      <c r="A856" s="2" t="s">
        <v>611</v>
      </c>
      <c r="B856" cm="1">
        <f t="array" ref="B856:C856">--_xlfn.REGEXEXTRACT(A856,"[-\d]+",1)</f>
        <v>12068</v>
      </c>
      <c r="C856">
        <v>12320</v>
      </c>
      <c r="F856" t="b" cm="1">
        <f t="array" ref="F856">IF(A855=0,ROUND(MMULT(_xlfn.ANCHORARRAY(B858),MINVERSE(B856:C857)),9))</f>
        <v>0</v>
      </c>
      <c r="H856" cm="1">
        <f t="array" ref="H856">IF(OR(MOD(_xlfn.ANCHORARRAY(F856),1)),0,SUM(_xlfn.ANCHORARRAY(F856)*{3,1}))</f>
        <v>0</v>
      </c>
      <c r="J856" t="b" cm="1">
        <f t="array" ref="J856">IF(A855=0,ROUND(MMULT(_xlfn.ANCHORARRAY(B858)+10000000000000,MINVERSE(B856:C857)),9))</f>
        <v>0</v>
      </c>
      <c r="L856" cm="1">
        <f t="array" ref="L856">_xlfn.LET(_xlpm.p,_xlfn.ANCHORARRAY(J856),IF(OR(MOD(_xlpm.p,1)),0,SUM(_xlpm.p*{3,1})))</f>
        <v>0</v>
      </c>
    </row>
    <row r="857" spans="1:12">
      <c r="A857" s="1"/>
      <c r="B857" t="e" cm="1" vm="2">
        <f t="array" ref="B857">--_xlfn.REGEXEXTRACT(A857,"[-\d]+",1)</f>
        <v>#N/A</v>
      </c>
      <c r="F857" t="b" cm="1">
        <f t="array" ref="F857">IF(A856=0,ROUND(MMULT(_xlfn.ANCHORARRAY(B859),MINVERSE(B857:C858)),9))</f>
        <v>0</v>
      </c>
      <c r="H857" cm="1">
        <f t="array" ref="H857">IF(OR(MOD(_xlfn.ANCHORARRAY(F857),1)),0,SUM(_xlfn.ANCHORARRAY(F857)*{3,1}))</f>
        <v>0</v>
      </c>
      <c r="J857" t="b" cm="1">
        <f t="array" ref="J857">IF(A856=0,ROUND(MMULT(_xlfn.ANCHORARRAY(B859)+10000000000000,MINVERSE(B857:C858)),9))</f>
        <v>0</v>
      </c>
      <c r="L857" cm="1">
        <f t="array" ref="L857">_xlfn.LET(_xlpm.p,_xlfn.ANCHORARRAY(J857),IF(OR(MOD(_xlpm.p,1)),0,SUM(_xlpm.p*{3,1})))</f>
        <v>0</v>
      </c>
    </row>
    <row r="858" spans="1:12">
      <c r="A858" s="2" t="s">
        <v>612</v>
      </c>
      <c r="B858" cm="1">
        <f t="array" ref="B858:C858">--_xlfn.REGEXEXTRACT(A858,"[-\d]+",1)</f>
        <v>86</v>
      </c>
      <c r="C858">
        <v>11</v>
      </c>
      <c r="F858" cm="1">
        <f t="array" ref="F858:G858">IF(A857=0,ROUND(MMULT(_xlfn.ANCHORARRAY(B860),MINVERSE(B858:C859)),9))</f>
        <v>25.475541626999998</v>
      </c>
      <c r="G858">
        <v>55.238724621999999</v>
      </c>
      <c r="H858" cm="1">
        <f t="array" ref="H858">IF(OR(MOD(_xlfn.ANCHORARRAY(F858),1)),0,SUM(_xlfn.ANCHORARRAY(F858)*{3,1}))</f>
        <v>0</v>
      </c>
      <c r="J858" cm="1">
        <f t="array" ref="J858:K858">IF(A857=0,ROUND(MMULT(_xlfn.ANCHORARRAY(B860)+10000000000000,MINVERSE(B858:C859)),9))</f>
        <v>100831175935</v>
      </c>
      <c r="K858">
        <v>102193759423</v>
      </c>
      <c r="L858" cm="1">
        <f t="array" ref="L858">_xlfn.LET(_xlpm.p,_xlfn.ANCHORARRAY(J858),IF(OR(MOD(_xlpm.p,1)),0,SUM(_xlpm.p*{3,1})))</f>
        <v>404687287228</v>
      </c>
    </row>
    <row r="859" spans="1:12">
      <c r="A859" s="2" t="s">
        <v>613</v>
      </c>
      <c r="B859" cm="1">
        <f t="array" ref="B859:C859">--_xlfn.REGEXEXTRACT(A859,"[-\d]+",1)</f>
        <v>13</v>
      </c>
      <c r="C859">
        <v>87</v>
      </c>
      <c r="F859" t="b" cm="1">
        <f t="array" ref="F859">IF(A858=0,ROUND(MMULT(_xlfn.ANCHORARRAY(B861),MINVERSE(B859:C860)),9))</f>
        <v>0</v>
      </c>
      <c r="H859" cm="1">
        <f t="array" ref="H859">IF(OR(MOD(_xlfn.ANCHORARRAY(F859),1)),0,SUM(_xlfn.ANCHORARRAY(F859)*{3,1}))</f>
        <v>0</v>
      </c>
      <c r="J859" t="b" cm="1">
        <f t="array" ref="J859">IF(A858=0,ROUND(MMULT(_xlfn.ANCHORARRAY(B861)+10000000000000,MINVERSE(B859:C860)),9))</f>
        <v>0</v>
      </c>
      <c r="L859" cm="1">
        <f t="array" ref="L859">_xlfn.LET(_xlpm.p,_xlfn.ANCHORARRAY(J859),IF(OR(MOD(_xlpm.p,1)),0,SUM(_xlpm.p*{3,1})))</f>
        <v>0</v>
      </c>
    </row>
    <row r="860" spans="1:12">
      <c r="A860" s="2" t="s">
        <v>614</v>
      </c>
      <c r="B860" cm="1">
        <f t="array" ref="B860:C860">--_xlfn.REGEXEXTRACT(A860,"[-\d]+",1)</f>
        <v>2909</v>
      </c>
      <c r="C860">
        <v>5086</v>
      </c>
      <c r="F860" t="b" cm="1">
        <f t="array" ref="F860">IF(A859=0,ROUND(MMULT(_xlfn.ANCHORARRAY(B862),MINVERSE(B860:C861)),9))</f>
        <v>0</v>
      </c>
      <c r="H860" cm="1">
        <f t="array" ref="H860">IF(OR(MOD(_xlfn.ANCHORARRAY(F860),1)),0,SUM(_xlfn.ANCHORARRAY(F860)*{3,1}))</f>
        <v>0</v>
      </c>
      <c r="J860" t="b" cm="1">
        <f t="array" ref="J860">IF(A859=0,ROUND(MMULT(_xlfn.ANCHORARRAY(B862)+10000000000000,MINVERSE(B860:C861)),9))</f>
        <v>0</v>
      </c>
      <c r="L860" cm="1">
        <f t="array" ref="L860">_xlfn.LET(_xlpm.p,_xlfn.ANCHORARRAY(J860),IF(OR(MOD(_xlpm.p,1)),0,SUM(_xlpm.p*{3,1})))</f>
        <v>0</v>
      </c>
    </row>
    <row r="861" spans="1:12">
      <c r="A861" s="1"/>
      <c r="B861" t="e" cm="1" vm="2">
        <f t="array" ref="B861">--_xlfn.REGEXEXTRACT(A861,"[-\d]+",1)</f>
        <v>#N/A</v>
      </c>
      <c r="F861" t="b" cm="1">
        <f t="array" ref="F861">IF(A860=0,ROUND(MMULT(_xlfn.ANCHORARRAY(B863),MINVERSE(B861:C862)),9))</f>
        <v>0</v>
      </c>
      <c r="H861" cm="1">
        <f t="array" ref="H861">IF(OR(MOD(_xlfn.ANCHORARRAY(F861),1)),0,SUM(_xlfn.ANCHORARRAY(F861)*{3,1}))</f>
        <v>0</v>
      </c>
      <c r="J861" t="b" cm="1">
        <f t="array" ref="J861">IF(A860=0,ROUND(MMULT(_xlfn.ANCHORARRAY(B863)+10000000000000,MINVERSE(B861:C862)),9))</f>
        <v>0</v>
      </c>
      <c r="L861" cm="1">
        <f t="array" ref="L861">_xlfn.LET(_xlpm.p,_xlfn.ANCHORARRAY(J861),IF(OR(MOD(_xlpm.p,1)),0,SUM(_xlpm.p*{3,1})))</f>
        <v>0</v>
      </c>
    </row>
    <row r="862" spans="1:12">
      <c r="A862" s="2" t="s">
        <v>615</v>
      </c>
      <c r="B862" cm="1">
        <f t="array" ref="B862:C862">--_xlfn.REGEXEXTRACT(A862,"[-\d]+",1)</f>
        <v>28</v>
      </c>
      <c r="C862">
        <v>54</v>
      </c>
      <c r="F862" cm="1">
        <f t="array" ref="F862:G862">IF(A861=0,ROUND(MMULT(_xlfn.ANCHORARRAY(B864),MINVERSE(B862:C863)),9))</f>
        <v>-98.234972678000005</v>
      </c>
      <c r="G862">
        <v>475.69945355200002</v>
      </c>
      <c r="H862" cm="1">
        <f t="array" ref="H862">IF(OR(MOD(_xlfn.ANCHORARRAY(F862),1)),0,SUM(_xlfn.ANCHORARRAY(F862)*{3,1}))</f>
        <v>0</v>
      </c>
      <c r="J862" cm="1">
        <f t="array" ref="J862:K862">IF(A861=0,ROUND(MMULT(_xlfn.ANCHORARRAY(B864)+10000000000000,MINVERSE(B862:C863)),9))</f>
        <v>116120218481</v>
      </c>
      <c r="K862">
        <v>177595628891</v>
      </c>
      <c r="L862" cm="1">
        <f t="array" ref="L862">_xlfn.LET(_xlpm.p,_xlfn.ANCHORARRAY(J862),IF(OR(MOD(_xlpm.p,1)),0,SUM(_xlpm.p*{3,1})))</f>
        <v>525956284334</v>
      </c>
    </row>
    <row r="863" spans="1:12">
      <c r="A863" s="2" t="s">
        <v>616</v>
      </c>
      <c r="B863" cm="1">
        <f t="array" ref="B863:C863">--_xlfn.REGEXEXTRACT(A863,"[-\d]+",1)</f>
        <v>38</v>
      </c>
      <c r="C863">
        <v>21</v>
      </c>
      <c r="F863" t="b" cm="1">
        <f t="array" ref="F863">IF(A862=0,ROUND(MMULT(_xlfn.ANCHORARRAY(B865),MINVERSE(B863:C864)),9))</f>
        <v>0</v>
      </c>
      <c r="H863" cm="1">
        <f t="array" ref="H863">IF(OR(MOD(_xlfn.ANCHORARRAY(F863),1)),0,SUM(_xlfn.ANCHORARRAY(F863)*{3,1}))</f>
        <v>0</v>
      </c>
      <c r="J863" t="b" cm="1">
        <f t="array" ref="J863">IF(A862=0,ROUND(MMULT(_xlfn.ANCHORARRAY(B865)+10000000000000,MINVERSE(B863:C864)),9))</f>
        <v>0</v>
      </c>
      <c r="L863" cm="1">
        <f t="array" ref="L863">_xlfn.LET(_xlpm.p,_xlfn.ANCHORARRAY(J863),IF(OR(MOD(_xlpm.p,1)),0,SUM(_xlpm.p*{3,1})))</f>
        <v>0</v>
      </c>
    </row>
    <row r="864" spans="1:12">
      <c r="A864" s="2" t="s">
        <v>617</v>
      </c>
      <c r="B864" cm="1">
        <f t="array" ref="B864:C864">--_xlfn.REGEXEXTRACT(A864,"[-\d]+",1)</f>
        <v>15326</v>
      </c>
      <c r="C864">
        <v>4685</v>
      </c>
      <c r="F864" t="b" cm="1">
        <f t="array" ref="F864">IF(A863=0,ROUND(MMULT(_xlfn.ANCHORARRAY(B866),MINVERSE(B864:C865)),9))</f>
        <v>0</v>
      </c>
      <c r="H864" cm="1">
        <f t="array" ref="H864">IF(OR(MOD(_xlfn.ANCHORARRAY(F864),1)),0,SUM(_xlfn.ANCHORARRAY(F864)*{3,1}))</f>
        <v>0</v>
      </c>
      <c r="J864" t="b" cm="1">
        <f t="array" ref="J864">IF(A863=0,ROUND(MMULT(_xlfn.ANCHORARRAY(B866)+10000000000000,MINVERSE(B864:C865)),9))</f>
        <v>0</v>
      </c>
      <c r="L864" cm="1">
        <f t="array" ref="L864">_xlfn.LET(_xlpm.p,_xlfn.ANCHORARRAY(J864),IF(OR(MOD(_xlpm.p,1)),0,SUM(_xlpm.p*{3,1})))</f>
        <v>0</v>
      </c>
    </row>
    <row r="865" spans="1:12">
      <c r="A865" s="1"/>
      <c r="B865" t="e" cm="1" vm="2">
        <f t="array" ref="B865">--_xlfn.REGEXEXTRACT(A865,"[-\d]+",1)</f>
        <v>#N/A</v>
      </c>
      <c r="F865" t="b" cm="1">
        <f t="array" ref="F865">IF(A864=0,ROUND(MMULT(_xlfn.ANCHORARRAY(B867),MINVERSE(B865:C866)),9))</f>
        <v>0</v>
      </c>
      <c r="H865" cm="1">
        <f t="array" ref="H865">IF(OR(MOD(_xlfn.ANCHORARRAY(F865),1)),0,SUM(_xlfn.ANCHORARRAY(F865)*{3,1}))</f>
        <v>0</v>
      </c>
      <c r="J865" t="b" cm="1">
        <f t="array" ref="J865">IF(A864=0,ROUND(MMULT(_xlfn.ANCHORARRAY(B867)+10000000000000,MINVERSE(B865:C866)),9))</f>
        <v>0</v>
      </c>
      <c r="L865" cm="1">
        <f t="array" ref="L865">_xlfn.LET(_xlpm.p,_xlfn.ANCHORARRAY(J865),IF(OR(MOD(_xlpm.p,1)),0,SUM(_xlpm.p*{3,1})))</f>
        <v>0</v>
      </c>
    </row>
    <row r="866" spans="1:12">
      <c r="A866" s="2" t="s">
        <v>618</v>
      </c>
      <c r="B866" cm="1">
        <f t="array" ref="B866:C866">--_xlfn.REGEXEXTRACT(A866,"[-\d]+",1)</f>
        <v>90</v>
      </c>
      <c r="C866">
        <v>41</v>
      </c>
      <c r="F866" cm="1">
        <f t="array" ref="F866:G866">IF(A865=0,ROUND(MMULT(_xlfn.ANCHORARRAY(B868),MINVERSE(B866:C867)),9))</f>
        <v>49</v>
      </c>
      <c r="G866">
        <v>77</v>
      </c>
      <c r="H866" cm="1">
        <f t="array" ref="H866">IF(OR(MOD(_xlfn.ANCHORARRAY(F866),1)),0,SUM(_xlfn.ANCHORARRAY(F866)*{3,1}))</f>
        <v>224</v>
      </c>
      <c r="J866" cm="1">
        <f t="array" ref="J866:K866">IF(A865=0,ROUND(MMULT(_xlfn.ANCHORARRAY(B868)+10000000000000,MINVERSE(B866:C867)),9))</f>
        <v>96250538764.701797</v>
      </c>
      <c r="K866">
        <v>70392185107.886398</v>
      </c>
      <c r="L866" cm="1">
        <f t="array" ref="L866">_xlfn.LET(_xlpm.p,_xlfn.ANCHORARRAY(J866),IF(OR(MOD(_xlpm.p,1)),0,SUM(_xlpm.p*{3,1})))</f>
        <v>0</v>
      </c>
    </row>
    <row r="867" spans="1:12">
      <c r="A867" s="2" t="s">
        <v>619</v>
      </c>
      <c r="B867" cm="1">
        <f t="array" ref="B867:C867">--_xlfn.REGEXEXTRACT(A867,"[-\d]+",1)</f>
        <v>19</v>
      </c>
      <c r="C867">
        <v>86</v>
      </c>
      <c r="F867" t="b" cm="1">
        <f t="array" ref="F867">IF(A866=0,ROUND(MMULT(_xlfn.ANCHORARRAY(B869),MINVERSE(B867:C868)),9))</f>
        <v>0</v>
      </c>
      <c r="H867" cm="1">
        <f t="array" ref="H867">IF(OR(MOD(_xlfn.ANCHORARRAY(F867),1)),0,SUM(_xlfn.ANCHORARRAY(F867)*{3,1}))</f>
        <v>0</v>
      </c>
      <c r="J867" t="b" cm="1">
        <f t="array" ref="J867">IF(A866=0,ROUND(MMULT(_xlfn.ANCHORARRAY(B869)+10000000000000,MINVERSE(B867:C868)),9))</f>
        <v>0</v>
      </c>
      <c r="L867" cm="1">
        <f t="array" ref="L867">_xlfn.LET(_xlpm.p,_xlfn.ANCHORARRAY(J867),IF(OR(MOD(_xlpm.p,1)),0,SUM(_xlpm.p*{3,1})))</f>
        <v>0</v>
      </c>
    </row>
    <row r="868" spans="1:12">
      <c r="A868" s="2" t="s">
        <v>620</v>
      </c>
      <c r="B868" cm="1">
        <f t="array" ref="B868:C868">--_xlfn.REGEXEXTRACT(A868,"[-\d]+",1)</f>
        <v>5873</v>
      </c>
      <c r="C868">
        <v>8631</v>
      </c>
      <c r="F868" t="b" cm="1">
        <f t="array" ref="F868">IF(A867=0,ROUND(MMULT(_xlfn.ANCHORARRAY(B870),MINVERSE(B868:C869)),9))</f>
        <v>0</v>
      </c>
      <c r="H868" cm="1">
        <f t="array" ref="H868">IF(OR(MOD(_xlfn.ANCHORARRAY(F868),1)),0,SUM(_xlfn.ANCHORARRAY(F868)*{3,1}))</f>
        <v>0</v>
      </c>
      <c r="J868" t="b" cm="1">
        <f t="array" ref="J868">IF(A867=0,ROUND(MMULT(_xlfn.ANCHORARRAY(B870)+10000000000000,MINVERSE(B868:C869)),9))</f>
        <v>0</v>
      </c>
      <c r="L868" cm="1">
        <f t="array" ref="L868">_xlfn.LET(_xlpm.p,_xlfn.ANCHORARRAY(J868),IF(OR(MOD(_xlpm.p,1)),0,SUM(_xlpm.p*{3,1})))</f>
        <v>0</v>
      </c>
    </row>
    <row r="869" spans="1:12">
      <c r="A869" s="1"/>
      <c r="B869" t="e" cm="1" vm="2">
        <f t="array" ref="B869">--_xlfn.REGEXEXTRACT(A869,"[-\d]+",1)</f>
        <v>#N/A</v>
      </c>
      <c r="F869" t="b" cm="1">
        <f t="array" ref="F869">IF(A868=0,ROUND(MMULT(_xlfn.ANCHORARRAY(B871),MINVERSE(B869:C870)),9))</f>
        <v>0</v>
      </c>
      <c r="H869" cm="1">
        <f t="array" ref="H869">IF(OR(MOD(_xlfn.ANCHORARRAY(F869),1)),0,SUM(_xlfn.ANCHORARRAY(F869)*{3,1}))</f>
        <v>0</v>
      </c>
      <c r="J869" t="b" cm="1">
        <f t="array" ref="J869">IF(A868=0,ROUND(MMULT(_xlfn.ANCHORARRAY(B871)+10000000000000,MINVERSE(B869:C870)),9))</f>
        <v>0</v>
      </c>
      <c r="L869" cm="1">
        <f t="array" ref="L869">_xlfn.LET(_xlpm.p,_xlfn.ANCHORARRAY(J869),IF(OR(MOD(_xlpm.p,1)),0,SUM(_xlpm.p*{3,1})))</f>
        <v>0</v>
      </c>
    </row>
    <row r="870" spans="1:12">
      <c r="A870" s="2" t="s">
        <v>621</v>
      </c>
      <c r="B870" cm="1">
        <f t="array" ref="B870:C870">--_xlfn.REGEXEXTRACT(A870,"[-\d]+",1)</f>
        <v>26</v>
      </c>
      <c r="C870">
        <v>15</v>
      </c>
      <c r="F870" cm="1">
        <f t="array" ref="F870:G870">IF(A869=0,ROUND(MMULT(_xlfn.ANCHORARRAY(B872),MINVERSE(B870:C871)),9))</f>
        <v>528.51456310699996</v>
      </c>
      <c r="G870">
        <v>153.145631068</v>
      </c>
      <c r="H870" cm="1">
        <f t="array" ref="H870">IF(OR(MOD(_xlfn.ANCHORARRAY(F870),1)),0,SUM(_xlfn.ANCHORARRAY(F870)*{3,1}))</f>
        <v>0</v>
      </c>
      <c r="J870" cm="1">
        <f t="array" ref="J870:K870">IF(A869=0,ROUND(MMULT(_xlfn.ANCHORARRAY(B872)+10000000000000,MINVERSE(B870:C871)),9))</f>
        <v>310679612179</v>
      </c>
      <c r="K870">
        <v>106796116658</v>
      </c>
      <c r="L870" cm="1">
        <f t="array" ref="L870">_xlfn.LET(_xlpm.p,_xlfn.ANCHORARRAY(J870),IF(OR(MOD(_xlpm.p,1)),0,SUM(_xlpm.p*{3,1})))</f>
        <v>1038834953195</v>
      </c>
    </row>
    <row r="871" spans="1:12">
      <c r="A871" s="2" t="s">
        <v>622</v>
      </c>
      <c r="B871" cm="1">
        <f t="array" ref="B871:C871">--_xlfn.REGEXEXTRACT(A871,"[-\d]+",1)</f>
        <v>18</v>
      </c>
      <c r="C871">
        <v>50</v>
      </c>
      <c r="F871" t="b" cm="1">
        <f t="array" ref="F871">IF(A870=0,ROUND(MMULT(_xlfn.ANCHORARRAY(B873),MINVERSE(B871:C872)),9))</f>
        <v>0</v>
      </c>
      <c r="H871" cm="1">
        <f t="array" ref="H871">IF(OR(MOD(_xlfn.ANCHORARRAY(F871),1)),0,SUM(_xlfn.ANCHORARRAY(F871)*{3,1}))</f>
        <v>0</v>
      </c>
      <c r="J871" t="b" cm="1">
        <f t="array" ref="J871">IF(A870=0,ROUND(MMULT(_xlfn.ANCHORARRAY(B873)+10000000000000,MINVERSE(B871:C872)),9))</f>
        <v>0</v>
      </c>
      <c r="L871" cm="1">
        <f t="array" ref="L871">_xlfn.LET(_xlpm.p,_xlfn.ANCHORARRAY(J871),IF(OR(MOD(_xlpm.p,1)),0,SUM(_xlpm.p*{3,1})))</f>
        <v>0</v>
      </c>
    </row>
    <row r="872" spans="1:12">
      <c r="A872" s="2" t="s">
        <v>623</v>
      </c>
      <c r="B872" cm="1">
        <f t="array" ref="B872:C872">--_xlfn.REGEXEXTRACT(A872,"[-\d]+",1)</f>
        <v>16498</v>
      </c>
      <c r="C872">
        <v>15585</v>
      </c>
      <c r="F872" t="b" cm="1">
        <f t="array" ref="F872">IF(A871=0,ROUND(MMULT(_xlfn.ANCHORARRAY(B874),MINVERSE(B872:C873)),9))</f>
        <v>0</v>
      </c>
      <c r="H872" cm="1">
        <f t="array" ref="H872">IF(OR(MOD(_xlfn.ANCHORARRAY(F872),1)),0,SUM(_xlfn.ANCHORARRAY(F872)*{3,1}))</f>
        <v>0</v>
      </c>
      <c r="J872" t="b" cm="1">
        <f t="array" ref="J872">IF(A871=0,ROUND(MMULT(_xlfn.ANCHORARRAY(B874)+10000000000000,MINVERSE(B872:C873)),9))</f>
        <v>0</v>
      </c>
      <c r="L872" cm="1">
        <f t="array" ref="L872">_xlfn.LET(_xlpm.p,_xlfn.ANCHORARRAY(J872),IF(OR(MOD(_xlpm.p,1)),0,SUM(_xlpm.p*{3,1})))</f>
        <v>0</v>
      </c>
    </row>
    <row r="873" spans="1:12">
      <c r="A873" s="1"/>
      <c r="B873" t="e" cm="1" vm="2">
        <f t="array" ref="B873">--_xlfn.REGEXEXTRACT(A873,"[-\d]+",1)</f>
        <v>#N/A</v>
      </c>
      <c r="F873" t="b" cm="1">
        <f t="array" ref="F873">IF(A872=0,ROUND(MMULT(_xlfn.ANCHORARRAY(B875),MINVERSE(B873:C874)),9))</f>
        <v>0</v>
      </c>
      <c r="H873" cm="1">
        <f t="array" ref="H873">IF(OR(MOD(_xlfn.ANCHORARRAY(F873),1)),0,SUM(_xlfn.ANCHORARRAY(F873)*{3,1}))</f>
        <v>0</v>
      </c>
      <c r="J873" t="b" cm="1">
        <f t="array" ref="J873">IF(A872=0,ROUND(MMULT(_xlfn.ANCHORARRAY(B875)+10000000000000,MINVERSE(B873:C874)),9))</f>
        <v>0</v>
      </c>
      <c r="L873" cm="1">
        <f t="array" ref="L873">_xlfn.LET(_xlpm.p,_xlfn.ANCHORARRAY(J873),IF(OR(MOD(_xlpm.p,1)),0,SUM(_xlpm.p*{3,1})))</f>
        <v>0</v>
      </c>
    </row>
    <row r="874" spans="1:12">
      <c r="A874" s="2" t="s">
        <v>624</v>
      </c>
      <c r="B874" cm="1">
        <f t="array" ref="B874:C874">--_xlfn.REGEXEXTRACT(A874,"[-\d]+",1)</f>
        <v>26</v>
      </c>
      <c r="C874">
        <v>62</v>
      </c>
      <c r="F874" cm="1">
        <f t="array" ref="F874:G874">IF(A873=0,ROUND(MMULT(_xlfn.ANCHORARRAY(B876),MINVERSE(B874:C875)),9))</f>
        <v>228.26315789500001</v>
      </c>
      <c r="G874">
        <v>228.89473684199999</v>
      </c>
      <c r="H874" cm="1">
        <f t="array" ref="H874">IF(OR(MOD(_xlfn.ANCHORARRAY(F874),1)),0,SUM(_xlfn.ANCHORARRAY(F874)*{3,1}))</f>
        <v>0</v>
      </c>
      <c r="J874" cm="1">
        <f t="array" ref="J874:K874">IF(A873=0,ROUND(MMULT(_xlfn.ANCHORARRAY(B876)+10000000000000,MINVERSE(B874:C875)),9))</f>
        <v>105263158123</v>
      </c>
      <c r="K874">
        <v>157894737071</v>
      </c>
      <c r="L874" cm="1">
        <f t="array" ref="L874">_xlfn.LET(_xlpm.p,_xlfn.ANCHORARRAY(J874),IF(OR(MOD(_xlpm.p,1)),0,SUM(_xlpm.p*{3,1})))</f>
        <v>473684211440</v>
      </c>
    </row>
    <row r="875" spans="1:12">
      <c r="A875" s="2" t="s">
        <v>625</v>
      </c>
      <c r="B875" cm="1">
        <f t="array" ref="B875:C875">--_xlfn.REGEXEXTRACT(A875,"[-\d]+",1)</f>
        <v>46</v>
      </c>
      <c r="C875">
        <v>22</v>
      </c>
      <c r="F875" t="b" cm="1">
        <f t="array" ref="F875">IF(A874=0,ROUND(MMULT(_xlfn.ANCHORARRAY(B877),MINVERSE(B875:C876)),9))</f>
        <v>0</v>
      </c>
      <c r="H875" cm="1">
        <f t="array" ref="H875">IF(OR(MOD(_xlfn.ANCHORARRAY(F875),1)),0,SUM(_xlfn.ANCHORARRAY(F875)*{3,1}))</f>
        <v>0</v>
      </c>
      <c r="J875" t="b" cm="1">
        <f t="array" ref="J875">IF(A874=0,ROUND(MMULT(_xlfn.ANCHORARRAY(B877)+10000000000000,MINVERSE(B875:C876)),9))</f>
        <v>0</v>
      </c>
      <c r="L875" cm="1">
        <f t="array" ref="L875">_xlfn.LET(_xlpm.p,_xlfn.ANCHORARRAY(J875),IF(OR(MOD(_xlpm.p,1)),0,SUM(_xlpm.p*{3,1})))</f>
        <v>0</v>
      </c>
    </row>
    <row r="876" spans="1:12">
      <c r="A876" s="2" t="s">
        <v>626</v>
      </c>
      <c r="B876" cm="1">
        <f t="array" ref="B876:C876">--_xlfn.REGEXEXTRACT(A876,"[-\d]+",1)</f>
        <v>16464</v>
      </c>
      <c r="C876">
        <v>19188</v>
      </c>
      <c r="F876" t="b" cm="1">
        <f t="array" ref="F876">IF(A875=0,ROUND(MMULT(_xlfn.ANCHORARRAY(B878),MINVERSE(B876:C877)),9))</f>
        <v>0</v>
      </c>
      <c r="H876" cm="1">
        <f t="array" ref="H876">IF(OR(MOD(_xlfn.ANCHORARRAY(F876),1)),0,SUM(_xlfn.ANCHORARRAY(F876)*{3,1}))</f>
        <v>0</v>
      </c>
      <c r="J876" t="b" cm="1">
        <f t="array" ref="J876">IF(A875=0,ROUND(MMULT(_xlfn.ANCHORARRAY(B878)+10000000000000,MINVERSE(B876:C877)),9))</f>
        <v>0</v>
      </c>
      <c r="L876" cm="1">
        <f t="array" ref="L876">_xlfn.LET(_xlpm.p,_xlfn.ANCHORARRAY(J876),IF(OR(MOD(_xlpm.p,1)),0,SUM(_xlpm.p*{3,1})))</f>
        <v>0</v>
      </c>
    </row>
    <row r="877" spans="1:12">
      <c r="A877" s="1"/>
      <c r="B877" t="e" cm="1" vm="2">
        <f t="array" ref="B877">--_xlfn.REGEXEXTRACT(A877,"[-\d]+",1)</f>
        <v>#N/A</v>
      </c>
      <c r="F877" t="b" cm="1">
        <f t="array" ref="F877">IF(A876=0,ROUND(MMULT(_xlfn.ANCHORARRAY(B879),MINVERSE(B877:C878)),9))</f>
        <v>0</v>
      </c>
      <c r="H877" cm="1">
        <f t="array" ref="H877">IF(OR(MOD(_xlfn.ANCHORARRAY(F877),1)),0,SUM(_xlfn.ANCHORARRAY(F877)*{3,1}))</f>
        <v>0</v>
      </c>
      <c r="J877" t="b" cm="1">
        <f t="array" ref="J877">IF(A876=0,ROUND(MMULT(_xlfn.ANCHORARRAY(B879)+10000000000000,MINVERSE(B877:C878)),9))</f>
        <v>0</v>
      </c>
      <c r="L877" cm="1">
        <f t="array" ref="L877">_xlfn.LET(_xlpm.p,_xlfn.ANCHORARRAY(J877),IF(OR(MOD(_xlpm.p,1)),0,SUM(_xlpm.p*{3,1})))</f>
        <v>0</v>
      </c>
    </row>
    <row r="878" spans="1:12">
      <c r="A878" s="2" t="s">
        <v>627</v>
      </c>
      <c r="B878" cm="1">
        <f t="array" ref="B878:C878">--_xlfn.REGEXEXTRACT(A878,"[-\d]+",1)</f>
        <v>80</v>
      </c>
      <c r="C878">
        <v>30</v>
      </c>
      <c r="F878" cm="1">
        <f t="array" ref="F878:G878">IF(A877=0,ROUND(MMULT(_xlfn.ANCHORARRAY(B880),MINVERSE(B878:C879)),9))</f>
        <v>20</v>
      </c>
      <c r="G878">
        <v>39</v>
      </c>
      <c r="H878" cm="1">
        <f t="array" ref="H878">IF(OR(MOD(_xlfn.ANCHORARRAY(F878),1)),0,SUM(_xlfn.ANCHORARRAY(F878)*{3,1}))</f>
        <v>99</v>
      </c>
      <c r="J878" cm="1">
        <f t="array" ref="J878:K878">IF(A877=0,ROUND(MMULT(_xlfn.ANCHORARRAY(B880)+10000000000000,MINVERSE(B878:C879)),9))</f>
        <v>48128342265.989304</v>
      </c>
      <c r="K878">
        <v>89126559753.794998</v>
      </c>
      <c r="L878" cm="1">
        <f t="array" ref="L878">_xlfn.LET(_xlpm.p,_xlfn.ANCHORARRAY(J878),IF(OR(MOD(_xlpm.p,1)),0,SUM(_xlpm.p*{3,1})))</f>
        <v>0</v>
      </c>
    </row>
    <row r="879" spans="1:12">
      <c r="A879" s="2" t="s">
        <v>628</v>
      </c>
      <c r="B879" cm="1">
        <f t="array" ref="B879:C879">--_xlfn.REGEXEXTRACT(A879,"[-\d]+",1)</f>
        <v>69</v>
      </c>
      <c r="C879">
        <v>96</v>
      </c>
      <c r="F879" t="b" cm="1">
        <f t="array" ref="F879">IF(A878=0,ROUND(MMULT(_xlfn.ANCHORARRAY(B881),MINVERSE(B879:C880)),9))</f>
        <v>0</v>
      </c>
      <c r="H879" cm="1">
        <f t="array" ref="H879">IF(OR(MOD(_xlfn.ANCHORARRAY(F879),1)),0,SUM(_xlfn.ANCHORARRAY(F879)*{3,1}))</f>
        <v>0</v>
      </c>
      <c r="J879" t="b" cm="1">
        <f t="array" ref="J879">IF(A878=0,ROUND(MMULT(_xlfn.ANCHORARRAY(B881)+10000000000000,MINVERSE(B879:C880)),9))</f>
        <v>0</v>
      </c>
      <c r="L879" cm="1">
        <f t="array" ref="L879">_xlfn.LET(_xlpm.p,_xlfn.ANCHORARRAY(J879),IF(OR(MOD(_xlpm.p,1)),0,SUM(_xlpm.p*{3,1})))</f>
        <v>0</v>
      </c>
    </row>
    <row r="880" spans="1:12">
      <c r="A880" s="2" t="s">
        <v>629</v>
      </c>
      <c r="B880" cm="1">
        <f t="array" ref="B880:C880">--_xlfn.REGEXEXTRACT(A880,"[-\d]+",1)</f>
        <v>4291</v>
      </c>
      <c r="C880">
        <v>4344</v>
      </c>
      <c r="F880" t="b" cm="1">
        <f t="array" ref="F880">IF(A879=0,ROUND(MMULT(_xlfn.ANCHORARRAY(B882),MINVERSE(B880:C881)),9))</f>
        <v>0</v>
      </c>
      <c r="H880" cm="1">
        <f t="array" ref="H880">IF(OR(MOD(_xlfn.ANCHORARRAY(F880),1)),0,SUM(_xlfn.ANCHORARRAY(F880)*{3,1}))</f>
        <v>0</v>
      </c>
      <c r="J880" t="b" cm="1">
        <f t="array" ref="J880">IF(A879=0,ROUND(MMULT(_xlfn.ANCHORARRAY(B882)+10000000000000,MINVERSE(B880:C881)),9))</f>
        <v>0</v>
      </c>
      <c r="L880" cm="1">
        <f t="array" ref="L880">_xlfn.LET(_xlpm.p,_xlfn.ANCHORARRAY(J880),IF(OR(MOD(_xlpm.p,1)),0,SUM(_xlpm.p*{3,1})))</f>
        <v>0</v>
      </c>
    </row>
    <row r="881" spans="1:12">
      <c r="A881" s="1"/>
      <c r="B881" t="e" cm="1" vm="2">
        <f t="array" ref="B881">--_xlfn.REGEXEXTRACT(A881,"[-\d]+",1)</f>
        <v>#N/A</v>
      </c>
      <c r="F881" t="b" cm="1">
        <f t="array" ref="F881">IF(A880=0,ROUND(MMULT(_xlfn.ANCHORARRAY(B883),MINVERSE(B881:C882)),9))</f>
        <v>0</v>
      </c>
      <c r="H881" cm="1">
        <f t="array" ref="H881">IF(OR(MOD(_xlfn.ANCHORARRAY(F881),1)),0,SUM(_xlfn.ANCHORARRAY(F881)*{3,1}))</f>
        <v>0</v>
      </c>
      <c r="J881" t="b" cm="1">
        <f t="array" ref="J881">IF(A880=0,ROUND(MMULT(_xlfn.ANCHORARRAY(B883)+10000000000000,MINVERSE(B881:C882)),9))</f>
        <v>0</v>
      </c>
      <c r="L881" cm="1">
        <f t="array" ref="L881">_xlfn.LET(_xlpm.p,_xlfn.ANCHORARRAY(J881),IF(OR(MOD(_xlpm.p,1)),0,SUM(_xlpm.p*{3,1})))</f>
        <v>0</v>
      </c>
    </row>
    <row r="882" spans="1:12">
      <c r="A882" s="2" t="s">
        <v>630</v>
      </c>
      <c r="B882" cm="1">
        <f t="array" ref="B882:C882">--_xlfn.REGEXEXTRACT(A882,"[-\d]+",1)</f>
        <v>53</v>
      </c>
      <c r="C882">
        <v>15</v>
      </c>
      <c r="F882" cm="1">
        <f t="array" ref="F882:G882">IF(A881=0,ROUND(MMULT(_xlfn.ANCHORARRAY(B884),MINVERSE(B882:C883)),9))</f>
        <v>5</v>
      </c>
      <c r="G882">
        <v>75</v>
      </c>
      <c r="H882" cm="1">
        <f t="array" ref="H882">IF(OR(MOD(_xlfn.ANCHORARRAY(F882),1)),0,SUM(_xlfn.ANCHORARRAY(F882)*{3,1}))</f>
        <v>90</v>
      </c>
      <c r="J882" cm="1">
        <f t="array" ref="J882:K882">IF(A881=0,ROUND(MMULT(_xlfn.ANCHORARRAY(B884)+10000000000000,MINVERSE(B882:C883)),9))</f>
        <v>148200423434.78101</v>
      </c>
      <c r="K882">
        <v>134086097463.85001</v>
      </c>
      <c r="L882" cm="1">
        <f t="array" ref="L882">_xlfn.LET(_xlpm.p,_xlfn.ANCHORARRAY(J882),IF(OR(MOD(_xlpm.p,1)),0,SUM(_xlpm.p*{3,1})))</f>
        <v>0</v>
      </c>
    </row>
    <row r="883" spans="1:12">
      <c r="A883" s="2" t="s">
        <v>631</v>
      </c>
      <c r="B883" cm="1">
        <f t="array" ref="B883:C883">--_xlfn.REGEXEXTRACT(A883,"[-\d]+",1)</f>
        <v>16</v>
      </c>
      <c r="C883">
        <v>58</v>
      </c>
      <c r="F883" t="b" cm="1">
        <f t="array" ref="F883">IF(A882=0,ROUND(MMULT(_xlfn.ANCHORARRAY(B885),MINVERSE(B883:C884)),9))</f>
        <v>0</v>
      </c>
      <c r="H883" cm="1">
        <f t="array" ref="H883">IF(OR(MOD(_xlfn.ANCHORARRAY(F883),1)),0,SUM(_xlfn.ANCHORARRAY(F883)*{3,1}))</f>
        <v>0</v>
      </c>
      <c r="J883" t="b" cm="1">
        <f t="array" ref="J883">IF(A882=0,ROUND(MMULT(_xlfn.ANCHORARRAY(B885)+10000000000000,MINVERSE(B883:C884)),9))</f>
        <v>0</v>
      </c>
      <c r="L883" cm="1">
        <f t="array" ref="L883">_xlfn.LET(_xlpm.p,_xlfn.ANCHORARRAY(J883),IF(OR(MOD(_xlpm.p,1)),0,SUM(_xlpm.p*{3,1})))</f>
        <v>0</v>
      </c>
    </row>
    <row r="884" spans="1:12">
      <c r="A884" s="2" t="s">
        <v>632</v>
      </c>
      <c r="B884" cm="1">
        <f t="array" ref="B884:C884">--_xlfn.REGEXEXTRACT(A884,"[-\d]+",1)</f>
        <v>1465</v>
      </c>
      <c r="C884">
        <v>4425</v>
      </c>
      <c r="F884" t="b" cm="1">
        <f t="array" ref="F884">IF(A883=0,ROUND(MMULT(_xlfn.ANCHORARRAY(B886),MINVERSE(B884:C885)),9))</f>
        <v>0</v>
      </c>
      <c r="H884" cm="1">
        <f t="array" ref="H884">IF(OR(MOD(_xlfn.ANCHORARRAY(F884),1)),0,SUM(_xlfn.ANCHORARRAY(F884)*{3,1}))</f>
        <v>0</v>
      </c>
      <c r="J884" t="b" cm="1">
        <f t="array" ref="J884">IF(A883=0,ROUND(MMULT(_xlfn.ANCHORARRAY(B886)+10000000000000,MINVERSE(B884:C885)),9))</f>
        <v>0</v>
      </c>
      <c r="L884" cm="1">
        <f t="array" ref="L884">_xlfn.LET(_xlpm.p,_xlfn.ANCHORARRAY(J884),IF(OR(MOD(_xlpm.p,1)),0,SUM(_xlpm.p*{3,1})))</f>
        <v>0</v>
      </c>
    </row>
    <row r="885" spans="1:12">
      <c r="A885" s="1"/>
      <c r="B885" t="e" cm="1" vm="2">
        <f t="array" ref="B885">--_xlfn.REGEXEXTRACT(A885,"[-\d]+",1)</f>
        <v>#N/A</v>
      </c>
      <c r="F885" t="b" cm="1">
        <f t="array" ref="F885">IF(A884=0,ROUND(MMULT(_xlfn.ANCHORARRAY(B887),MINVERSE(B885:C886)),9))</f>
        <v>0</v>
      </c>
      <c r="H885" cm="1">
        <f t="array" ref="H885">IF(OR(MOD(_xlfn.ANCHORARRAY(F885),1)),0,SUM(_xlfn.ANCHORARRAY(F885)*{3,1}))</f>
        <v>0</v>
      </c>
      <c r="J885" t="b" cm="1">
        <f t="array" ref="J885">IF(A884=0,ROUND(MMULT(_xlfn.ANCHORARRAY(B887)+10000000000000,MINVERSE(B885:C886)),9))</f>
        <v>0</v>
      </c>
      <c r="L885" cm="1">
        <f t="array" ref="L885">_xlfn.LET(_xlpm.p,_xlfn.ANCHORARRAY(J885),IF(OR(MOD(_xlpm.p,1)),0,SUM(_xlpm.p*{3,1})))</f>
        <v>0</v>
      </c>
    </row>
    <row r="886" spans="1:12">
      <c r="A886" s="2" t="s">
        <v>633</v>
      </c>
      <c r="B886" cm="1">
        <f t="array" ref="B886:C886">--_xlfn.REGEXEXTRACT(A886,"[-\d]+",1)</f>
        <v>11</v>
      </c>
      <c r="C886">
        <v>22</v>
      </c>
      <c r="F886" cm="1">
        <f t="array" ref="F886:G886">IF(A885=0,ROUND(MMULT(_xlfn.ANCHORARRAY(B888),MINVERSE(B886:C887)),9))</f>
        <v>67.656126482000005</v>
      </c>
      <c r="G886">
        <v>269.08695652199998</v>
      </c>
      <c r="H886" cm="1">
        <f t="array" ref="H886">IF(OR(MOD(_xlfn.ANCHORARRAY(F886),1)),0,SUM(_xlfn.ANCHORARRAY(F886)*{3,1}))</f>
        <v>0</v>
      </c>
      <c r="J886" cm="1">
        <f t="array" ref="J886:K886">IF(A885=0,ROUND(MMULT(_xlfn.ANCHORARRAY(B888)+10000000000000,MINVERSE(B886:C887)),9))</f>
        <v>365612648289</v>
      </c>
      <c r="K886">
        <v>108695652443</v>
      </c>
      <c r="L886" cm="1">
        <f t="array" ref="L886">_xlfn.LET(_xlpm.p,_xlfn.ANCHORARRAY(J886),IF(OR(MOD(_xlpm.p,1)),0,SUM(_xlpm.p*{3,1})))</f>
        <v>1205533597310</v>
      </c>
    </row>
    <row r="887" spans="1:12">
      <c r="A887" s="2" t="s">
        <v>634</v>
      </c>
      <c r="B887" cm="1">
        <f t="array" ref="B887:C887">--_xlfn.REGEXEXTRACT(A887,"[-\d]+",1)</f>
        <v>55</v>
      </c>
      <c r="C887">
        <v>18</v>
      </c>
      <c r="F887" t="b" cm="1">
        <f t="array" ref="F887">IF(A886=0,ROUND(MMULT(_xlfn.ANCHORARRAY(B889),MINVERSE(B887:C888)),9))</f>
        <v>0</v>
      </c>
      <c r="H887" cm="1">
        <f t="array" ref="H887">IF(OR(MOD(_xlfn.ANCHORARRAY(F887),1)),0,SUM(_xlfn.ANCHORARRAY(F887)*{3,1}))</f>
        <v>0</v>
      </c>
      <c r="J887" t="b" cm="1">
        <f t="array" ref="J887">IF(A886=0,ROUND(MMULT(_xlfn.ANCHORARRAY(B889)+10000000000000,MINVERSE(B887:C888)),9))</f>
        <v>0</v>
      </c>
      <c r="L887" cm="1">
        <f t="array" ref="L887">_xlfn.LET(_xlpm.p,_xlfn.ANCHORARRAY(J887),IF(OR(MOD(_xlpm.p,1)),0,SUM(_xlpm.p*{3,1})))</f>
        <v>0</v>
      </c>
    </row>
    <row r="888" spans="1:12">
      <c r="A888" s="2" t="s">
        <v>635</v>
      </c>
      <c r="B888" cm="1">
        <f t="array" ref="B888:C888">--_xlfn.REGEXEXTRACT(A888,"[-\d]+",1)</f>
        <v>15544</v>
      </c>
      <c r="C888">
        <v>6332</v>
      </c>
      <c r="F888" t="b" cm="1">
        <f t="array" ref="F888">IF(A887=0,ROUND(MMULT(_xlfn.ANCHORARRAY(B890),MINVERSE(B888:C889)),9))</f>
        <v>0</v>
      </c>
      <c r="H888" cm="1">
        <f t="array" ref="H888">IF(OR(MOD(_xlfn.ANCHORARRAY(F888),1)),0,SUM(_xlfn.ANCHORARRAY(F888)*{3,1}))</f>
        <v>0</v>
      </c>
      <c r="J888" t="b" cm="1">
        <f t="array" ref="J888">IF(A887=0,ROUND(MMULT(_xlfn.ANCHORARRAY(B890)+10000000000000,MINVERSE(B888:C889)),9))</f>
        <v>0</v>
      </c>
      <c r="L888" cm="1">
        <f t="array" ref="L888">_xlfn.LET(_xlpm.p,_xlfn.ANCHORARRAY(J888),IF(OR(MOD(_xlpm.p,1)),0,SUM(_xlpm.p*{3,1})))</f>
        <v>0</v>
      </c>
    </row>
    <row r="889" spans="1:12">
      <c r="A889" s="1"/>
      <c r="B889" t="e" cm="1" vm="2">
        <f t="array" ref="B889">--_xlfn.REGEXEXTRACT(A889,"[-\d]+",1)</f>
        <v>#N/A</v>
      </c>
      <c r="F889" t="b" cm="1">
        <f t="array" ref="F889">IF(A888=0,ROUND(MMULT(_xlfn.ANCHORARRAY(B891),MINVERSE(B889:C890)),9))</f>
        <v>0</v>
      </c>
      <c r="H889" cm="1">
        <f t="array" ref="H889">IF(OR(MOD(_xlfn.ANCHORARRAY(F889),1)),0,SUM(_xlfn.ANCHORARRAY(F889)*{3,1}))</f>
        <v>0</v>
      </c>
      <c r="J889" t="b" cm="1">
        <f t="array" ref="J889">IF(A888=0,ROUND(MMULT(_xlfn.ANCHORARRAY(B891)+10000000000000,MINVERSE(B889:C890)),9))</f>
        <v>0</v>
      </c>
      <c r="L889" cm="1">
        <f t="array" ref="L889">_xlfn.LET(_xlpm.p,_xlfn.ANCHORARRAY(J889),IF(OR(MOD(_xlpm.p,1)),0,SUM(_xlpm.p*{3,1})))</f>
        <v>0</v>
      </c>
    </row>
    <row r="890" spans="1:12">
      <c r="A890" s="2" t="s">
        <v>636</v>
      </c>
      <c r="B890" cm="1">
        <f t="array" ref="B890:C890">--_xlfn.REGEXEXTRACT(A890,"[-\d]+",1)</f>
        <v>26</v>
      </c>
      <c r="C890">
        <v>74</v>
      </c>
      <c r="F890" cm="1">
        <f t="array" ref="F890:G890">IF(A889=0,ROUND(MMULT(_xlfn.ANCHORARRAY(B892),MINVERSE(B890:C891)),9))</f>
        <v>114.800342027</v>
      </c>
      <c r="G890">
        <v>63.710987602000003</v>
      </c>
      <c r="H890" cm="1">
        <f t="array" ref="H890">IF(OR(MOD(_xlfn.ANCHORARRAY(F890),1)),0,SUM(_xlfn.ANCHORARRAY(F890)*{3,1}))</f>
        <v>0</v>
      </c>
      <c r="J890" cm="1">
        <f t="array" ref="J890:K890">IF(A889=0,ROUND(MMULT(_xlfn.ANCHORARRAY(B892)+10000000000000,MINVERSE(B890:C891)),9))</f>
        <v>100470286562</v>
      </c>
      <c r="K890">
        <v>102607952180</v>
      </c>
      <c r="L890" cm="1">
        <f t="array" ref="L890">_xlfn.LET(_xlpm.p,_xlfn.ANCHORARRAY(J890),IF(OR(MOD(_xlpm.p,1)),0,SUM(_xlpm.p*{3,1})))</f>
        <v>404018811866</v>
      </c>
    </row>
    <row r="891" spans="1:12">
      <c r="A891" s="2" t="s">
        <v>637</v>
      </c>
      <c r="B891" cm="1">
        <f t="array" ref="B891:C891">--_xlfn.REGEXEXTRACT(A891,"[-\d]+",1)</f>
        <v>72</v>
      </c>
      <c r="C891">
        <v>25</v>
      </c>
      <c r="F891" t="b" cm="1">
        <f t="array" ref="F891">IF(A890=0,ROUND(MMULT(_xlfn.ANCHORARRAY(B893),MINVERSE(B891:C892)),9))</f>
        <v>0</v>
      </c>
      <c r="H891" cm="1">
        <f t="array" ref="H891">IF(OR(MOD(_xlfn.ANCHORARRAY(F891),1)),0,SUM(_xlfn.ANCHORARRAY(F891)*{3,1}))</f>
        <v>0</v>
      </c>
      <c r="J891" t="b" cm="1">
        <f t="array" ref="J891">IF(A890=0,ROUND(MMULT(_xlfn.ANCHORARRAY(B893)+10000000000000,MINVERSE(B891:C892)),9))</f>
        <v>0</v>
      </c>
      <c r="L891" cm="1">
        <f t="array" ref="L891">_xlfn.LET(_xlpm.p,_xlfn.ANCHORARRAY(J891),IF(OR(MOD(_xlpm.p,1)),0,SUM(_xlpm.p*{3,1})))</f>
        <v>0</v>
      </c>
    </row>
    <row r="892" spans="1:12">
      <c r="A892" s="2" t="s">
        <v>638</v>
      </c>
      <c r="B892" cm="1">
        <f t="array" ref="B892:C892">--_xlfn.REGEXEXTRACT(A892,"[-\d]+",1)</f>
        <v>7572</v>
      </c>
      <c r="C892">
        <v>10088</v>
      </c>
      <c r="F892" t="b" cm="1">
        <f t="array" ref="F892">IF(A891=0,ROUND(MMULT(_xlfn.ANCHORARRAY(B894),MINVERSE(B892:C893)),9))</f>
        <v>0</v>
      </c>
      <c r="H892" cm="1">
        <f t="array" ref="H892">IF(OR(MOD(_xlfn.ANCHORARRAY(F892),1)),0,SUM(_xlfn.ANCHORARRAY(F892)*{3,1}))</f>
        <v>0</v>
      </c>
      <c r="J892" t="b" cm="1">
        <f t="array" ref="J892">IF(A891=0,ROUND(MMULT(_xlfn.ANCHORARRAY(B894)+10000000000000,MINVERSE(B892:C893)),9))</f>
        <v>0</v>
      </c>
      <c r="L892" cm="1">
        <f t="array" ref="L892">_xlfn.LET(_xlpm.p,_xlfn.ANCHORARRAY(J892),IF(OR(MOD(_xlpm.p,1)),0,SUM(_xlpm.p*{3,1})))</f>
        <v>0</v>
      </c>
    </row>
    <row r="893" spans="1:12">
      <c r="A893" s="1"/>
      <c r="B893" t="e" cm="1" vm="2">
        <f t="array" ref="B893">--_xlfn.REGEXEXTRACT(A893,"[-\d]+",1)</f>
        <v>#N/A</v>
      </c>
      <c r="F893" t="b" cm="1">
        <f t="array" ref="F893">IF(A892=0,ROUND(MMULT(_xlfn.ANCHORARRAY(B895),MINVERSE(B893:C894)),9))</f>
        <v>0</v>
      </c>
      <c r="H893" cm="1">
        <f t="array" ref="H893">IF(OR(MOD(_xlfn.ANCHORARRAY(F893),1)),0,SUM(_xlfn.ANCHORARRAY(F893)*{3,1}))</f>
        <v>0</v>
      </c>
      <c r="J893" t="b" cm="1">
        <f t="array" ref="J893">IF(A892=0,ROUND(MMULT(_xlfn.ANCHORARRAY(B895)+10000000000000,MINVERSE(B893:C894)),9))</f>
        <v>0</v>
      </c>
      <c r="L893" cm="1">
        <f t="array" ref="L893">_xlfn.LET(_xlpm.p,_xlfn.ANCHORARRAY(J893),IF(OR(MOD(_xlpm.p,1)),0,SUM(_xlpm.p*{3,1})))</f>
        <v>0</v>
      </c>
    </row>
    <row r="894" spans="1:12">
      <c r="A894" s="2" t="s">
        <v>639</v>
      </c>
      <c r="B894" cm="1">
        <f t="array" ref="B894:C894">--_xlfn.REGEXEXTRACT(A894,"[-\d]+",1)</f>
        <v>11</v>
      </c>
      <c r="C894">
        <v>48</v>
      </c>
      <c r="F894" cm="1">
        <f t="array" ref="F894:G894">IF(A893=0,ROUND(MMULT(_xlfn.ANCHORARRAY(B896),MINVERSE(B894:C895)),9))</f>
        <v>-122.52941176500001</v>
      </c>
      <c r="G894">
        <v>266.36199095000001</v>
      </c>
      <c r="H894" cm="1">
        <f t="array" ref="H894">IF(OR(MOD(_xlfn.ANCHORARRAY(F894),1)),0,SUM(_xlfn.ANCHORARRAY(F894)*{3,1}))</f>
        <v>0</v>
      </c>
      <c r="J894" cm="1">
        <f t="array" ref="J894:K894">IF(A893=0,ROUND(MMULT(_xlfn.ANCHORARRAY(B896)+10000000000000,MINVERSE(B894:C895)),9))</f>
        <v>117647058701</v>
      </c>
      <c r="K894">
        <v>167420814746</v>
      </c>
      <c r="L894" cm="1">
        <f t="array" ref="L894">_xlfn.LET(_xlpm.p,_xlfn.ANCHORARRAY(J894),IF(OR(MOD(_xlpm.p,1)),0,SUM(_xlpm.p*{3,1})))</f>
        <v>520361990849</v>
      </c>
    </row>
    <row r="895" spans="1:12">
      <c r="A895" s="2" t="s">
        <v>640</v>
      </c>
      <c r="B895" cm="1">
        <f t="array" ref="B895:C895">--_xlfn.REGEXEXTRACT(A895,"[-\d]+",1)</f>
        <v>52</v>
      </c>
      <c r="C895">
        <v>26</v>
      </c>
      <c r="F895" t="b" cm="1">
        <f t="array" ref="F895">IF(A894=0,ROUND(MMULT(_xlfn.ANCHORARRAY(B897),MINVERSE(B895:C896)),9))</f>
        <v>0</v>
      </c>
      <c r="H895" cm="1">
        <f t="array" ref="H895">IF(OR(MOD(_xlfn.ANCHORARRAY(F895),1)),0,SUM(_xlfn.ANCHORARRAY(F895)*{3,1}))</f>
        <v>0</v>
      </c>
      <c r="J895" t="b" cm="1">
        <f t="array" ref="J895">IF(A894=0,ROUND(MMULT(_xlfn.ANCHORARRAY(B897)+10000000000000,MINVERSE(B895:C896)),9))</f>
        <v>0</v>
      </c>
      <c r="L895" cm="1">
        <f t="array" ref="L895">_xlfn.LET(_xlpm.p,_xlfn.ANCHORARRAY(J895),IF(OR(MOD(_xlpm.p,1)),0,SUM(_xlpm.p*{3,1})))</f>
        <v>0</v>
      </c>
    </row>
    <row r="896" spans="1:12">
      <c r="A896" s="2" t="s">
        <v>641</v>
      </c>
      <c r="B896" cm="1">
        <f t="array" ref="B896:C896">--_xlfn.REGEXEXTRACT(A896,"[-\d]+",1)</f>
        <v>12503</v>
      </c>
      <c r="C896">
        <v>1044</v>
      </c>
      <c r="F896" t="b" cm="1">
        <f t="array" ref="F896">IF(A895=0,ROUND(MMULT(_xlfn.ANCHORARRAY(B898),MINVERSE(B896:C897)),9))</f>
        <v>0</v>
      </c>
      <c r="H896" cm="1">
        <f t="array" ref="H896">IF(OR(MOD(_xlfn.ANCHORARRAY(F896),1)),0,SUM(_xlfn.ANCHORARRAY(F896)*{3,1}))</f>
        <v>0</v>
      </c>
      <c r="J896" t="b" cm="1">
        <f t="array" ref="J896">IF(A895=0,ROUND(MMULT(_xlfn.ANCHORARRAY(B898)+10000000000000,MINVERSE(B896:C897)),9))</f>
        <v>0</v>
      </c>
      <c r="L896" cm="1">
        <f t="array" ref="L896">_xlfn.LET(_xlpm.p,_xlfn.ANCHORARRAY(J896),IF(OR(MOD(_xlpm.p,1)),0,SUM(_xlpm.p*{3,1})))</f>
        <v>0</v>
      </c>
    </row>
    <row r="897" spans="1:12">
      <c r="A897" s="1"/>
      <c r="B897" t="e" cm="1" vm="2">
        <f t="array" ref="B897">--_xlfn.REGEXEXTRACT(A897,"[-\d]+",1)</f>
        <v>#N/A</v>
      </c>
      <c r="F897" t="b" cm="1">
        <f t="array" ref="F897">IF(A896=0,ROUND(MMULT(_xlfn.ANCHORARRAY(B899),MINVERSE(B897:C898)),9))</f>
        <v>0</v>
      </c>
      <c r="H897" cm="1">
        <f t="array" ref="H897">IF(OR(MOD(_xlfn.ANCHORARRAY(F897),1)),0,SUM(_xlfn.ANCHORARRAY(F897)*{3,1}))</f>
        <v>0</v>
      </c>
      <c r="J897" t="b" cm="1">
        <f t="array" ref="J897">IF(A896=0,ROUND(MMULT(_xlfn.ANCHORARRAY(B899)+10000000000000,MINVERSE(B897:C898)),9))</f>
        <v>0</v>
      </c>
      <c r="L897" cm="1">
        <f t="array" ref="L897">_xlfn.LET(_xlpm.p,_xlfn.ANCHORARRAY(J897),IF(OR(MOD(_xlpm.p,1)),0,SUM(_xlpm.p*{3,1})))</f>
        <v>0</v>
      </c>
    </row>
    <row r="898" spans="1:12">
      <c r="A898" s="2" t="s">
        <v>642</v>
      </c>
      <c r="B898" cm="1">
        <f t="array" ref="B898:C898">--_xlfn.REGEXEXTRACT(A898,"[-\d]+",1)</f>
        <v>35</v>
      </c>
      <c r="C898">
        <v>57</v>
      </c>
      <c r="F898" cm="1">
        <f t="array" ref="F898:G898">IF(A897=0,ROUND(MMULT(_xlfn.ANCHORARRAY(B900),MINVERSE(B898:C899)),9))</f>
        <v>27</v>
      </c>
      <c r="G898">
        <v>97</v>
      </c>
      <c r="H898" cm="1">
        <f t="array" ref="H898">IF(OR(MOD(_xlfn.ANCHORARRAY(F898),1)),0,SUM(_xlfn.ANCHORARRAY(F898)*{3,1}))</f>
        <v>178</v>
      </c>
      <c r="J898" cm="1">
        <f t="array" ref="J898:K898">IF(A897=0,ROUND(MMULT(_xlfn.ANCHORARRAY(B900)+10000000000000,MINVERSE(B898:C899)),9))</f>
        <v>154357634793.08899</v>
      </c>
      <c r="K898">
        <v>52244122633.214699</v>
      </c>
      <c r="L898" cm="1">
        <f t="array" ref="L898">_xlfn.LET(_xlpm.p,_xlfn.ANCHORARRAY(J898),IF(OR(MOD(_xlpm.p,1)),0,SUM(_xlpm.p*{3,1})))</f>
        <v>0</v>
      </c>
    </row>
    <row r="899" spans="1:12">
      <c r="A899" s="2" t="s">
        <v>643</v>
      </c>
      <c r="B899" cm="1">
        <f t="array" ref="B899:C899">--_xlfn.REGEXEXTRACT(A899,"[-\d]+",1)</f>
        <v>88</v>
      </c>
      <c r="C899">
        <v>23</v>
      </c>
      <c r="F899" t="b" cm="1">
        <f t="array" ref="F899">IF(A898=0,ROUND(MMULT(_xlfn.ANCHORARRAY(B901),MINVERSE(B899:C900)),9))</f>
        <v>0</v>
      </c>
      <c r="H899" cm="1">
        <f t="array" ref="H899">IF(OR(MOD(_xlfn.ANCHORARRAY(F899),1)),0,SUM(_xlfn.ANCHORARRAY(F899)*{3,1}))</f>
        <v>0</v>
      </c>
      <c r="J899" t="b" cm="1">
        <f t="array" ref="J899">IF(A898=0,ROUND(MMULT(_xlfn.ANCHORARRAY(B901)+10000000000000,MINVERSE(B899:C900)),9))</f>
        <v>0</v>
      </c>
      <c r="L899" cm="1">
        <f t="array" ref="L899">_xlfn.LET(_xlpm.p,_xlfn.ANCHORARRAY(J899),IF(OR(MOD(_xlpm.p,1)),0,SUM(_xlpm.p*{3,1})))</f>
        <v>0</v>
      </c>
    </row>
    <row r="900" spans="1:12">
      <c r="A900" s="2" t="s">
        <v>644</v>
      </c>
      <c r="B900" cm="1">
        <f t="array" ref="B900:C900">--_xlfn.REGEXEXTRACT(A900,"[-\d]+",1)</f>
        <v>9481</v>
      </c>
      <c r="C900">
        <v>3770</v>
      </c>
      <c r="F900" t="b" cm="1">
        <f t="array" ref="F900">IF(A899=0,ROUND(MMULT(_xlfn.ANCHORARRAY(B902),MINVERSE(B900:C901)),9))</f>
        <v>0</v>
      </c>
      <c r="H900" cm="1">
        <f t="array" ref="H900">IF(OR(MOD(_xlfn.ANCHORARRAY(F900),1)),0,SUM(_xlfn.ANCHORARRAY(F900)*{3,1}))</f>
        <v>0</v>
      </c>
      <c r="J900" t="b" cm="1">
        <f t="array" ref="J900">IF(A899=0,ROUND(MMULT(_xlfn.ANCHORARRAY(B902)+10000000000000,MINVERSE(B900:C901)),9))</f>
        <v>0</v>
      </c>
      <c r="L900" cm="1">
        <f t="array" ref="L900">_xlfn.LET(_xlpm.p,_xlfn.ANCHORARRAY(J900),IF(OR(MOD(_xlpm.p,1)),0,SUM(_xlpm.p*{3,1})))</f>
        <v>0</v>
      </c>
    </row>
    <row r="901" spans="1:12">
      <c r="A901" s="1"/>
      <c r="B901" t="e" cm="1" vm="2">
        <f t="array" ref="B901">--_xlfn.REGEXEXTRACT(A901,"[-\d]+",1)</f>
        <v>#N/A</v>
      </c>
      <c r="F901" t="b" cm="1">
        <f t="array" ref="F901">IF(A900=0,ROUND(MMULT(_xlfn.ANCHORARRAY(B903),MINVERSE(B901:C902)),9))</f>
        <v>0</v>
      </c>
      <c r="H901" cm="1">
        <f t="array" ref="H901">IF(OR(MOD(_xlfn.ANCHORARRAY(F901),1)),0,SUM(_xlfn.ANCHORARRAY(F901)*{3,1}))</f>
        <v>0</v>
      </c>
      <c r="J901" t="b" cm="1">
        <f t="array" ref="J901">IF(A900=0,ROUND(MMULT(_xlfn.ANCHORARRAY(B903)+10000000000000,MINVERSE(B901:C902)),9))</f>
        <v>0</v>
      </c>
      <c r="L901" cm="1">
        <f t="array" ref="L901">_xlfn.LET(_xlpm.p,_xlfn.ANCHORARRAY(J901),IF(OR(MOD(_xlpm.p,1)),0,SUM(_xlpm.p*{3,1})))</f>
        <v>0</v>
      </c>
    </row>
    <row r="902" spans="1:12">
      <c r="A902" s="2" t="s">
        <v>645</v>
      </c>
      <c r="B902" cm="1">
        <f t="array" ref="B902:C902">--_xlfn.REGEXEXTRACT(A902,"[-\d]+",1)</f>
        <v>22</v>
      </c>
      <c r="C902">
        <v>62</v>
      </c>
      <c r="F902" cm="1">
        <f t="array" ref="F902:G902">IF(A901=0,ROUND(MMULT(_xlfn.ANCHORARRAY(B904),MINVERSE(B902:C903)),9))</f>
        <v>96</v>
      </c>
      <c r="G902">
        <v>53</v>
      </c>
      <c r="H902" cm="1">
        <f t="array" ref="H902">IF(OR(MOD(_xlfn.ANCHORARRAY(F902),1)),0,SUM(_xlfn.ANCHORARRAY(F902)*{3,1}))</f>
        <v>341</v>
      </c>
      <c r="J902" cm="1">
        <f t="array" ref="J902:K902">IF(A901=0,ROUND(MMULT(_xlfn.ANCHORARRAY(B904)+10000000000000,MINVERSE(B902:C903)),9))</f>
        <v>73465860078.713898</v>
      </c>
      <c r="K902">
        <v>86430423562.075195</v>
      </c>
      <c r="L902" cm="1">
        <f t="array" ref="L902">_xlfn.LET(_xlpm.p,_xlfn.ANCHORARRAY(J902),IF(OR(MOD(_xlpm.p,1)),0,SUM(_xlpm.p*{3,1})))</f>
        <v>0</v>
      </c>
    </row>
    <row r="903" spans="1:12">
      <c r="A903" s="2" t="s">
        <v>646</v>
      </c>
      <c r="B903" cm="1">
        <f t="array" ref="B903:C903">--_xlfn.REGEXEXTRACT(A903,"[-\d]+",1)</f>
        <v>97</v>
      </c>
      <c r="C903">
        <v>63</v>
      </c>
      <c r="F903" t="b" cm="1">
        <f t="array" ref="F903">IF(A902=0,ROUND(MMULT(_xlfn.ANCHORARRAY(B905),MINVERSE(B903:C904)),9))</f>
        <v>0</v>
      </c>
      <c r="H903" cm="1">
        <f t="array" ref="H903">IF(OR(MOD(_xlfn.ANCHORARRAY(F903),1)),0,SUM(_xlfn.ANCHORARRAY(F903)*{3,1}))</f>
        <v>0</v>
      </c>
      <c r="J903" t="b" cm="1">
        <f t="array" ref="J903">IF(A902=0,ROUND(MMULT(_xlfn.ANCHORARRAY(B905)+10000000000000,MINVERSE(B903:C904)),9))</f>
        <v>0</v>
      </c>
      <c r="L903" cm="1">
        <f t="array" ref="L903">_xlfn.LET(_xlpm.p,_xlfn.ANCHORARRAY(J903),IF(OR(MOD(_xlpm.p,1)),0,SUM(_xlpm.p*{3,1})))</f>
        <v>0</v>
      </c>
    </row>
    <row r="904" spans="1:12">
      <c r="A904" s="2" t="s">
        <v>647</v>
      </c>
      <c r="B904" cm="1">
        <f t="array" ref="B904:C904">--_xlfn.REGEXEXTRACT(A904,"[-\d]+",1)</f>
        <v>7253</v>
      </c>
      <c r="C904">
        <v>9291</v>
      </c>
      <c r="F904" t="b" cm="1">
        <f t="array" ref="F904">IF(A903=0,ROUND(MMULT(_xlfn.ANCHORARRAY(B906),MINVERSE(B904:C905)),9))</f>
        <v>0</v>
      </c>
      <c r="H904" cm="1">
        <f t="array" ref="H904">IF(OR(MOD(_xlfn.ANCHORARRAY(F904),1)),0,SUM(_xlfn.ANCHORARRAY(F904)*{3,1}))</f>
        <v>0</v>
      </c>
      <c r="J904" t="b" cm="1">
        <f t="array" ref="J904">IF(A903=0,ROUND(MMULT(_xlfn.ANCHORARRAY(B906)+10000000000000,MINVERSE(B904:C905)),9))</f>
        <v>0</v>
      </c>
      <c r="L904" cm="1">
        <f t="array" ref="L904">_xlfn.LET(_xlpm.p,_xlfn.ANCHORARRAY(J904),IF(OR(MOD(_xlpm.p,1)),0,SUM(_xlpm.p*{3,1})))</f>
        <v>0</v>
      </c>
    </row>
    <row r="905" spans="1:12">
      <c r="A905" s="1"/>
      <c r="B905" t="e" cm="1" vm="2">
        <f t="array" ref="B905">--_xlfn.REGEXEXTRACT(A905,"[-\d]+",1)</f>
        <v>#N/A</v>
      </c>
      <c r="F905" t="b" cm="1">
        <f t="array" ref="F905">IF(A904=0,ROUND(MMULT(_xlfn.ANCHORARRAY(B907),MINVERSE(B905:C906)),9))</f>
        <v>0</v>
      </c>
      <c r="H905" cm="1">
        <f t="array" ref="H905">IF(OR(MOD(_xlfn.ANCHORARRAY(F905),1)),0,SUM(_xlfn.ANCHORARRAY(F905)*{3,1}))</f>
        <v>0</v>
      </c>
      <c r="J905" t="b" cm="1">
        <f t="array" ref="J905">IF(A904=0,ROUND(MMULT(_xlfn.ANCHORARRAY(B907)+10000000000000,MINVERSE(B905:C906)),9))</f>
        <v>0</v>
      </c>
      <c r="L905" cm="1">
        <f t="array" ref="L905">_xlfn.LET(_xlpm.p,_xlfn.ANCHORARRAY(J905),IF(OR(MOD(_xlpm.p,1)),0,SUM(_xlpm.p*{3,1})))</f>
        <v>0</v>
      </c>
    </row>
    <row r="906" spans="1:12">
      <c r="A906" s="2" t="s">
        <v>648</v>
      </c>
      <c r="B906" cm="1">
        <f t="array" ref="B906:C906">--_xlfn.REGEXEXTRACT(A906,"[-\d]+",1)</f>
        <v>11</v>
      </c>
      <c r="C906">
        <v>53</v>
      </c>
      <c r="F906" cm="1">
        <f t="array" ref="F906:G906">IF(A905=0,ROUND(MMULT(_xlfn.ANCHORARRAY(B908),MINVERSE(B906:C907)),9))</f>
        <v>63</v>
      </c>
      <c r="G906">
        <v>88</v>
      </c>
      <c r="H906" cm="1">
        <f t="array" ref="H906">IF(OR(MOD(_xlfn.ANCHORARRAY(F906),1)),0,SUM(_xlfn.ANCHORARRAY(F906)*{3,1}))</f>
        <v>277</v>
      </c>
      <c r="J906" cm="1">
        <f t="array" ref="J906:K906">IF(A905=0,ROUND(MMULT(_xlfn.ANCHORARRAY(B908)+10000000000000,MINVERSE(B906:C907)),9))</f>
        <v>141617176856.056</v>
      </c>
      <c r="K906">
        <v>191868433162.46301</v>
      </c>
      <c r="L906" cm="1">
        <f t="array" ref="L906">_xlfn.LET(_xlpm.p,_xlfn.ANCHORARRAY(J906),IF(OR(MOD(_xlpm.p,1)),0,SUM(_xlpm.p*{3,1})))</f>
        <v>0</v>
      </c>
    </row>
    <row r="907" spans="1:12">
      <c r="A907" s="2" t="s">
        <v>649</v>
      </c>
      <c r="B907" cm="1">
        <f t="array" ref="B907:C907">--_xlfn.REGEXEXTRACT(A907,"[-\d]+",1)</f>
        <v>44</v>
      </c>
      <c r="C907">
        <v>13</v>
      </c>
      <c r="F907" t="b" cm="1">
        <f t="array" ref="F907">IF(A906=0,ROUND(MMULT(_xlfn.ANCHORARRAY(B909),MINVERSE(B907:C908)),9))</f>
        <v>0</v>
      </c>
      <c r="H907" cm="1">
        <f t="array" ref="H907">IF(OR(MOD(_xlfn.ANCHORARRAY(F907),1)),0,SUM(_xlfn.ANCHORARRAY(F907)*{3,1}))</f>
        <v>0</v>
      </c>
      <c r="J907" t="b" cm="1">
        <f t="array" ref="J907">IF(A906=0,ROUND(MMULT(_xlfn.ANCHORARRAY(B909)+10000000000000,MINVERSE(B907:C908)),9))</f>
        <v>0</v>
      </c>
      <c r="L907" cm="1">
        <f t="array" ref="L907">_xlfn.LET(_xlpm.p,_xlfn.ANCHORARRAY(J907),IF(OR(MOD(_xlpm.p,1)),0,SUM(_xlpm.p*{3,1})))</f>
        <v>0</v>
      </c>
    </row>
    <row r="908" spans="1:12">
      <c r="A908" s="2" t="s">
        <v>650</v>
      </c>
      <c r="B908" cm="1">
        <f t="array" ref="B908:C908">--_xlfn.REGEXEXTRACT(A908,"[-\d]+",1)</f>
        <v>4565</v>
      </c>
      <c r="C908">
        <v>4483</v>
      </c>
      <c r="F908" t="b" cm="1">
        <f t="array" ref="F908">IF(A907=0,ROUND(MMULT(_xlfn.ANCHORARRAY(B910),MINVERSE(B908:C909)),9))</f>
        <v>0</v>
      </c>
      <c r="H908" cm="1">
        <f t="array" ref="H908">IF(OR(MOD(_xlfn.ANCHORARRAY(F908),1)),0,SUM(_xlfn.ANCHORARRAY(F908)*{3,1}))</f>
        <v>0</v>
      </c>
      <c r="J908" t="b" cm="1">
        <f t="array" ref="J908">IF(A907=0,ROUND(MMULT(_xlfn.ANCHORARRAY(B910)+10000000000000,MINVERSE(B908:C909)),9))</f>
        <v>0</v>
      </c>
      <c r="L908" cm="1">
        <f t="array" ref="L908">_xlfn.LET(_xlpm.p,_xlfn.ANCHORARRAY(J908),IF(OR(MOD(_xlpm.p,1)),0,SUM(_xlpm.p*{3,1})))</f>
        <v>0</v>
      </c>
    </row>
    <row r="909" spans="1:12">
      <c r="A909" s="1"/>
      <c r="B909" t="e" cm="1" vm="2">
        <f t="array" ref="B909">--_xlfn.REGEXEXTRACT(A909,"[-\d]+",1)</f>
        <v>#N/A</v>
      </c>
      <c r="F909" t="b" cm="1">
        <f t="array" ref="F909">IF(A908=0,ROUND(MMULT(_xlfn.ANCHORARRAY(B911),MINVERSE(B909:C910)),9))</f>
        <v>0</v>
      </c>
      <c r="H909" cm="1">
        <f t="array" ref="H909">IF(OR(MOD(_xlfn.ANCHORARRAY(F909),1)),0,SUM(_xlfn.ANCHORARRAY(F909)*{3,1}))</f>
        <v>0</v>
      </c>
      <c r="J909" t="b" cm="1">
        <f t="array" ref="J909">IF(A908=0,ROUND(MMULT(_xlfn.ANCHORARRAY(B911)+10000000000000,MINVERSE(B909:C910)),9))</f>
        <v>0</v>
      </c>
      <c r="L909" cm="1">
        <f t="array" ref="L909">_xlfn.LET(_xlpm.p,_xlfn.ANCHORARRAY(J909),IF(OR(MOD(_xlpm.p,1)),0,SUM(_xlpm.p*{3,1})))</f>
        <v>0</v>
      </c>
    </row>
    <row r="910" spans="1:12">
      <c r="A910" s="2" t="s">
        <v>651</v>
      </c>
      <c r="B910" cm="1">
        <f t="array" ref="B910:C910">--_xlfn.REGEXEXTRACT(A910,"[-\d]+",1)</f>
        <v>36</v>
      </c>
      <c r="C910">
        <v>12</v>
      </c>
      <c r="F910" cm="1">
        <f t="array" ref="F910:G910">IF(A909=0,ROUND(MMULT(_xlfn.ANCHORARRAY(B912),MINVERSE(B910:C911)),9))</f>
        <v>490.36842105300002</v>
      </c>
      <c r="G910">
        <v>45.578947368000001</v>
      </c>
      <c r="H910" cm="1">
        <f t="array" ref="H910">IF(OR(MOD(_xlfn.ANCHORARRAY(F910),1)),0,SUM(_xlfn.ANCHORARRAY(F910)*{3,1}))</f>
        <v>0</v>
      </c>
      <c r="J910" cm="1">
        <f t="array" ref="J910:K910">IF(A909=0,ROUND(MMULT(_xlfn.ANCHORARRAY(B912)+10000000000000,MINVERSE(B910:C911)),9))</f>
        <v>197368421543</v>
      </c>
      <c r="K910">
        <v>131578947414</v>
      </c>
      <c r="L910" cm="1">
        <f t="array" ref="L910">_xlfn.LET(_xlpm.p,_xlfn.ANCHORARRAY(J910),IF(OR(MOD(_xlpm.p,1)),0,SUM(_xlpm.p*{3,1})))</f>
        <v>723684212043</v>
      </c>
    </row>
    <row r="911" spans="1:12">
      <c r="A911" s="2" t="s">
        <v>652</v>
      </c>
      <c r="B911" cm="1">
        <f t="array" ref="B911:C911">--_xlfn.REGEXEXTRACT(A911,"[-\d]+",1)</f>
        <v>22</v>
      </c>
      <c r="C911">
        <v>58</v>
      </c>
      <c r="F911" t="b" cm="1">
        <f t="array" ref="F911">IF(A910=0,ROUND(MMULT(_xlfn.ANCHORARRAY(B913),MINVERSE(B911:C912)),9))</f>
        <v>0</v>
      </c>
      <c r="H911" cm="1">
        <f t="array" ref="H911">IF(OR(MOD(_xlfn.ANCHORARRAY(F911),1)),0,SUM(_xlfn.ANCHORARRAY(F911)*{3,1}))</f>
        <v>0</v>
      </c>
      <c r="J911" t="b" cm="1">
        <f t="array" ref="J911">IF(A910=0,ROUND(MMULT(_xlfn.ANCHORARRAY(B913)+10000000000000,MINVERSE(B911:C912)),9))</f>
        <v>0</v>
      </c>
      <c r="L911" cm="1">
        <f t="array" ref="L911">_xlfn.LET(_xlpm.p,_xlfn.ANCHORARRAY(J911),IF(OR(MOD(_xlpm.p,1)),0,SUM(_xlpm.p*{3,1})))</f>
        <v>0</v>
      </c>
    </row>
    <row r="912" spans="1:12">
      <c r="A912" s="2" t="s">
        <v>653</v>
      </c>
      <c r="B912" cm="1">
        <f t="array" ref="B912:C912">--_xlfn.REGEXEXTRACT(A912,"[-\d]+",1)</f>
        <v>18656</v>
      </c>
      <c r="C912">
        <v>8528</v>
      </c>
      <c r="F912" t="b" cm="1">
        <f t="array" ref="F912">IF(A911=0,ROUND(MMULT(_xlfn.ANCHORARRAY(B914),MINVERSE(B912:C913)),9))</f>
        <v>0</v>
      </c>
      <c r="H912" cm="1">
        <f t="array" ref="H912">IF(OR(MOD(_xlfn.ANCHORARRAY(F912),1)),0,SUM(_xlfn.ANCHORARRAY(F912)*{3,1}))</f>
        <v>0</v>
      </c>
      <c r="J912" t="b" cm="1">
        <f t="array" ref="J912">IF(A911=0,ROUND(MMULT(_xlfn.ANCHORARRAY(B914)+10000000000000,MINVERSE(B912:C913)),9))</f>
        <v>0</v>
      </c>
      <c r="L912" cm="1">
        <f t="array" ref="L912">_xlfn.LET(_xlpm.p,_xlfn.ANCHORARRAY(J912),IF(OR(MOD(_xlpm.p,1)),0,SUM(_xlpm.p*{3,1})))</f>
        <v>0</v>
      </c>
    </row>
    <row r="913" spans="1:12">
      <c r="A913" s="1"/>
      <c r="B913" t="e" cm="1" vm="2">
        <f t="array" ref="B913">--_xlfn.REGEXEXTRACT(A913,"[-\d]+",1)</f>
        <v>#N/A</v>
      </c>
      <c r="F913" t="b" cm="1">
        <f t="array" ref="F913">IF(A912=0,ROUND(MMULT(_xlfn.ANCHORARRAY(B915),MINVERSE(B913:C914)),9))</f>
        <v>0</v>
      </c>
      <c r="H913" cm="1">
        <f t="array" ref="H913">IF(OR(MOD(_xlfn.ANCHORARRAY(F913),1)),0,SUM(_xlfn.ANCHORARRAY(F913)*{3,1}))</f>
        <v>0</v>
      </c>
      <c r="J913" t="b" cm="1">
        <f t="array" ref="J913">IF(A912=0,ROUND(MMULT(_xlfn.ANCHORARRAY(B915)+10000000000000,MINVERSE(B913:C914)),9))</f>
        <v>0</v>
      </c>
      <c r="L913" cm="1">
        <f t="array" ref="L913">_xlfn.LET(_xlpm.p,_xlfn.ANCHORARRAY(J913),IF(OR(MOD(_xlpm.p,1)),0,SUM(_xlpm.p*{3,1})))</f>
        <v>0</v>
      </c>
    </row>
    <row r="914" spans="1:12">
      <c r="A914" s="2" t="s">
        <v>654</v>
      </c>
      <c r="B914" cm="1">
        <f t="array" ref="B914:C914">--_xlfn.REGEXEXTRACT(A914,"[-\d]+",1)</f>
        <v>48</v>
      </c>
      <c r="C914">
        <v>90</v>
      </c>
      <c r="F914" cm="1">
        <f t="array" ref="F914:G914">IF(A913=0,ROUND(MMULT(_xlfn.ANCHORARRAY(B916),MINVERSE(B914:C915)),9))</f>
        <v>98</v>
      </c>
      <c r="G914">
        <v>90</v>
      </c>
      <c r="H914" cm="1">
        <f t="array" ref="H914">IF(OR(MOD(_xlfn.ANCHORARRAY(F914),1)),0,SUM(_xlfn.ANCHORARRAY(F914)*{3,1}))</f>
        <v>384</v>
      </c>
      <c r="J914" cm="1">
        <f t="array" ref="J914:K914">IF(A913=0,ROUND(MMULT(_xlfn.ANCHORARRAY(B916)+10000000000000,MINVERSE(B914:C915)),9))</f>
        <v>96878363930.077499</v>
      </c>
      <c r="K914">
        <v>75349838626.060303</v>
      </c>
      <c r="L914" cm="1">
        <f t="array" ref="L914">_xlfn.LET(_xlpm.p,_xlfn.ANCHORARRAY(J914),IF(OR(MOD(_xlpm.p,1)),0,SUM(_xlpm.p*{3,1})))</f>
        <v>0</v>
      </c>
    </row>
    <row r="915" spans="1:12">
      <c r="A915" s="2" t="s">
        <v>655</v>
      </c>
      <c r="B915" cm="1">
        <f t="array" ref="B915:C915">--_xlfn.REGEXEXTRACT(A915,"[-\d]+",1)</f>
        <v>71</v>
      </c>
      <c r="C915">
        <v>17</v>
      </c>
      <c r="F915" t="b" cm="1">
        <f t="array" ref="F915">IF(A914=0,ROUND(MMULT(_xlfn.ANCHORARRAY(B917),MINVERSE(B915:C916)),9))</f>
        <v>0</v>
      </c>
      <c r="H915" cm="1">
        <f t="array" ref="H915">IF(OR(MOD(_xlfn.ANCHORARRAY(F915),1)),0,SUM(_xlfn.ANCHORARRAY(F915)*{3,1}))</f>
        <v>0</v>
      </c>
      <c r="J915" t="b" cm="1">
        <f t="array" ref="J915">IF(A914=0,ROUND(MMULT(_xlfn.ANCHORARRAY(B917)+10000000000000,MINVERSE(B915:C916)),9))</f>
        <v>0</v>
      </c>
      <c r="L915" cm="1">
        <f t="array" ref="L915">_xlfn.LET(_xlpm.p,_xlfn.ANCHORARRAY(J915),IF(OR(MOD(_xlpm.p,1)),0,SUM(_xlpm.p*{3,1})))</f>
        <v>0</v>
      </c>
    </row>
    <row r="916" spans="1:12">
      <c r="A916" s="2" t="s">
        <v>656</v>
      </c>
      <c r="B916" cm="1">
        <f t="array" ref="B916:C916">--_xlfn.REGEXEXTRACT(A916,"[-\d]+",1)</f>
        <v>11094</v>
      </c>
      <c r="C916">
        <v>10350</v>
      </c>
      <c r="F916" t="b" cm="1">
        <f t="array" ref="F916">IF(A915=0,ROUND(MMULT(_xlfn.ANCHORARRAY(B918),MINVERSE(B916:C917)),9))</f>
        <v>0</v>
      </c>
      <c r="H916" cm="1">
        <f t="array" ref="H916">IF(OR(MOD(_xlfn.ANCHORARRAY(F916),1)),0,SUM(_xlfn.ANCHORARRAY(F916)*{3,1}))</f>
        <v>0</v>
      </c>
      <c r="J916" t="b" cm="1">
        <f t="array" ref="J916">IF(A915=0,ROUND(MMULT(_xlfn.ANCHORARRAY(B918)+10000000000000,MINVERSE(B916:C917)),9))</f>
        <v>0</v>
      </c>
      <c r="L916" cm="1">
        <f t="array" ref="L916">_xlfn.LET(_xlpm.p,_xlfn.ANCHORARRAY(J916),IF(OR(MOD(_xlpm.p,1)),0,SUM(_xlpm.p*{3,1})))</f>
        <v>0</v>
      </c>
    </row>
    <row r="917" spans="1:12">
      <c r="A917" s="1"/>
      <c r="B917" t="e" cm="1" vm="2">
        <f t="array" ref="B917">--_xlfn.REGEXEXTRACT(A917,"[-\d]+",1)</f>
        <v>#N/A</v>
      </c>
      <c r="F917" t="b" cm="1">
        <f t="array" ref="F917">IF(A916=0,ROUND(MMULT(_xlfn.ANCHORARRAY(B919),MINVERSE(B917:C918)),9))</f>
        <v>0</v>
      </c>
      <c r="H917" cm="1">
        <f t="array" ref="H917">IF(OR(MOD(_xlfn.ANCHORARRAY(F917),1)),0,SUM(_xlfn.ANCHORARRAY(F917)*{3,1}))</f>
        <v>0</v>
      </c>
      <c r="J917" t="b" cm="1">
        <f t="array" ref="J917">IF(A916=0,ROUND(MMULT(_xlfn.ANCHORARRAY(B919)+10000000000000,MINVERSE(B917:C918)),9))</f>
        <v>0</v>
      </c>
      <c r="L917" cm="1">
        <f t="array" ref="L917">_xlfn.LET(_xlpm.p,_xlfn.ANCHORARRAY(J917),IF(OR(MOD(_xlpm.p,1)),0,SUM(_xlpm.p*{3,1})))</f>
        <v>0</v>
      </c>
    </row>
    <row r="918" spans="1:12">
      <c r="A918" s="2" t="s">
        <v>657</v>
      </c>
      <c r="B918" cm="1">
        <f t="array" ref="B918:C918">--_xlfn.REGEXEXTRACT(A918,"[-\d]+",1)</f>
        <v>95</v>
      </c>
      <c r="C918">
        <v>99</v>
      </c>
      <c r="F918" cm="1">
        <f t="array" ref="F918:G918">IF(A917=0,ROUND(MMULT(_xlfn.ANCHORARRAY(B920),MINVERSE(B918:C919)),9))</f>
        <v>92</v>
      </c>
      <c r="G918">
        <v>76</v>
      </c>
      <c r="H918" cm="1">
        <f t="array" ref="H918">IF(OR(MOD(_xlfn.ANCHORARRAY(F918),1)),0,SUM(_xlfn.ANCHORARRAY(F918)*{3,1}))</f>
        <v>352</v>
      </c>
      <c r="J918" cm="1">
        <f t="array" ref="J918:K918">IF(A917=0,ROUND(MMULT(_xlfn.ANCHORARRAY(B920)+10000000000000,MINVERSE(B918:C919)),9))</f>
        <v>99902056899.051895</v>
      </c>
      <c r="K918">
        <v>7835455511.84723</v>
      </c>
      <c r="L918" cm="1">
        <f t="array" ref="L918">_xlfn.LET(_xlpm.p,_xlfn.ANCHORARRAY(J918),IF(OR(MOD(_xlpm.p,1)),0,SUM(_xlpm.p*{3,1})))</f>
        <v>0</v>
      </c>
    </row>
    <row r="919" spans="1:12">
      <c r="A919" s="2" t="s">
        <v>658</v>
      </c>
      <c r="B919" cm="1">
        <f t="array" ref="B919:C919">--_xlfn.REGEXEXTRACT(A919,"[-\d]+",1)</f>
        <v>65</v>
      </c>
      <c r="C919">
        <v>14</v>
      </c>
      <c r="F919" t="b" cm="1">
        <f t="array" ref="F919">IF(A918=0,ROUND(MMULT(_xlfn.ANCHORARRAY(B921),MINVERSE(B919:C920)),9))</f>
        <v>0</v>
      </c>
      <c r="H919" cm="1">
        <f t="array" ref="H919">IF(OR(MOD(_xlfn.ANCHORARRAY(F919),1)),0,SUM(_xlfn.ANCHORARRAY(F919)*{3,1}))</f>
        <v>0</v>
      </c>
      <c r="J919" t="b" cm="1">
        <f t="array" ref="J919">IF(A918=0,ROUND(MMULT(_xlfn.ANCHORARRAY(B921)+10000000000000,MINVERSE(B919:C920)),9))</f>
        <v>0</v>
      </c>
      <c r="L919" cm="1">
        <f t="array" ref="L919">_xlfn.LET(_xlpm.p,_xlfn.ANCHORARRAY(J919),IF(OR(MOD(_xlpm.p,1)),0,SUM(_xlpm.p*{3,1})))</f>
        <v>0</v>
      </c>
    </row>
    <row r="920" spans="1:12">
      <c r="A920" s="2" t="s">
        <v>659</v>
      </c>
      <c r="B920" cm="1">
        <f t="array" ref="B920:C920">--_xlfn.REGEXEXTRACT(A920,"[-\d]+",1)</f>
        <v>13680</v>
      </c>
      <c r="C920">
        <v>10172</v>
      </c>
      <c r="F920" t="b" cm="1">
        <f t="array" ref="F920">IF(A919=0,ROUND(MMULT(_xlfn.ANCHORARRAY(B922),MINVERSE(B920:C921)),9))</f>
        <v>0</v>
      </c>
      <c r="H920" cm="1">
        <f t="array" ref="H920">IF(OR(MOD(_xlfn.ANCHORARRAY(F920),1)),0,SUM(_xlfn.ANCHORARRAY(F920)*{3,1}))</f>
        <v>0</v>
      </c>
      <c r="J920" t="b" cm="1">
        <f t="array" ref="J920">IF(A919=0,ROUND(MMULT(_xlfn.ANCHORARRAY(B922)+10000000000000,MINVERSE(B920:C921)),9))</f>
        <v>0</v>
      </c>
      <c r="L920" cm="1">
        <f t="array" ref="L920">_xlfn.LET(_xlpm.p,_xlfn.ANCHORARRAY(J920),IF(OR(MOD(_xlpm.p,1)),0,SUM(_xlpm.p*{3,1})))</f>
        <v>0</v>
      </c>
    </row>
    <row r="921" spans="1:12">
      <c r="A921" s="1"/>
      <c r="B921" t="e" cm="1" vm="2">
        <f t="array" ref="B921">--_xlfn.REGEXEXTRACT(A921,"[-\d]+",1)</f>
        <v>#N/A</v>
      </c>
      <c r="F921" t="b" cm="1">
        <f t="array" ref="F921">IF(A920=0,ROUND(MMULT(_xlfn.ANCHORARRAY(B923),MINVERSE(B921:C922)),9))</f>
        <v>0</v>
      </c>
      <c r="H921" cm="1">
        <f t="array" ref="H921">IF(OR(MOD(_xlfn.ANCHORARRAY(F921),1)),0,SUM(_xlfn.ANCHORARRAY(F921)*{3,1}))</f>
        <v>0</v>
      </c>
      <c r="J921" t="b" cm="1">
        <f t="array" ref="J921">IF(A920=0,ROUND(MMULT(_xlfn.ANCHORARRAY(B923)+10000000000000,MINVERSE(B921:C922)),9))</f>
        <v>0</v>
      </c>
      <c r="L921" cm="1">
        <f t="array" ref="L921">_xlfn.LET(_xlpm.p,_xlfn.ANCHORARRAY(J921),IF(OR(MOD(_xlpm.p,1)),0,SUM(_xlpm.p*{3,1})))</f>
        <v>0</v>
      </c>
    </row>
    <row r="922" spans="1:12">
      <c r="A922" s="2" t="s">
        <v>660</v>
      </c>
      <c r="B922" cm="1">
        <f t="array" ref="B922:C922">--_xlfn.REGEXEXTRACT(A922,"[-\d]+",1)</f>
        <v>20</v>
      </c>
      <c r="C922">
        <v>99</v>
      </c>
      <c r="F922" cm="1">
        <f t="array" ref="F922:G922">IF(A921=0,ROUND(MMULT(_xlfn.ANCHORARRAY(B924),MINVERSE(B922:C923)),9))</f>
        <v>31</v>
      </c>
      <c r="G922">
        <v>18</v>
      </c>
      <c r="H922" cm="1">
        <f t="array" ref="H922">IF(OR(MOD(_xlfn.ANCHORARRAY(F922),1)),0,SUM(_xlfn.ANCHORARRAY(F922)*{3,1}))</f>
        <v>111</v>
      </c>
      <c r="J922" cm="1">
        <f t="array" ref="J922:K922">IF(A921=0,ROUND(MMULT(_xlfn.ANCHORARRAY(B924)+10000000000000,MINVERSE(B922:C923)),9))</f>
        <v>20541549984.314701</v>
      </c>
      <c r="K922">
        <v>147525676955.44199</v>
      </c>
      <c r="L922" cm="1">
        <f t="array" ref="L922">_xlfn.LET(_xlpm.p,_xlfn.ANCHORARRAY(J922),IF(OR(MOD(_xlpm.p,1)),0,SUM(_xlpm.p*{3,1})))</f>
        <v>0</v>
      </c>
    </row>
    <row r="923" spans="1:12">
      <c r="A923" s="2" t="s">
        <v>661</v>
      </c>
      <c r="B923" cm="1">
        <f t="array" ref="B923:C923">--_xlfn.REGEXEXTRACT(A923,"[-\d]+",1)</f>
        <v>65</v>
      </c>
      <c r="C923">
        <v>54</v>
      </c>
      <c r="F923" t="b" cm="1">
        <f t="array" ref="F923">IF(A922=0,ROUND(MMULT(_xlfn.ANCHORARRAY(B925),MINVERSE(B923:C924)),9))</f>
        <v>0</v>
      </c>
      <c r="H923" cm="1">
        <f t="array" ref="H923">IF(OR(MOD(_xlfn.ANCHORARRAY(F923),1)),0,SUM(_xlfn.ANCHORARRAY(F923)*{3,1}))</f>
        <v>0</v>
      </c>
      <c r="J923" t="b" cm="1">
        <f t="array" ref="J923">IF(A922=0,ROUND(MMULT(_xlfn.ANCHORARRAY(B925)+10000000000000,MINVERSE(B923:C924)),9))</f>
        <v>0</v>
      </c>
      <c r="L923" cm="1">
        <f t="array" ref="L923">_xlfn.LET(_xlpm.p,_xlfn.ANCHORARRAY(J923),IF(OR(MOD(_xlpm.p,1)),0,SUM(_xlpm.p*{3,1})))</f>
        <v>0</v>
      </c>
    </row>
    <row r="924" spans="1:12">
      <c r="A924" s="2" t="s">
        <v>662</v>
      </c>
      <c r="B924" cm="1">
        <f t="array" ref="B924:C924">--_xlfn.REGEXEXTRACT(A924,"[-\d]+",1)</f>
        <v>1790</v>
      </c>
      <c r="C924">
        <v>4041</v>
      </c>
      <c r="F924" t="b" cm="1">
        <f t="array" ref="F924">IF(A923=0,ROUND(MMULT(_xlfn.ANCHORARRAY(B926),MINVERSE(B924:C925)),9))</f>
        <v>0</v>
      </c>
      <c r="H924" cm="1">
        <f t="array" ref="H924">IF(OR(MOD(_xlfn.ANCHORARRAY(F924),1)),0,SUM(_xlfn.ANCHORARRAY(F924)*{3,1}))</f>
        <v>0</v>
      </c>
      <c r="J924" t="b" cm="1">
        <f t="array" ref="J924">IF(A923=0,ROUND(MMULT(_xlfn.ANCHORARRAY(B926)+10000000000000,MINVERSE(B924:C925)),9))</f>
        <v>0</v>
      </c>
      <c r="L924" cm="1">
        <f t="array" ref="L924">_xlfn.LET(_xlpm.p,_xlfn.ANCHORARRAY(J924),IF(OR(MOD(_xlpm.p,1)),0,SUM(_xlpm.p*{3,1})))</f>
        <v>0</v>
      </c>
    </row>
    <row r="925" spans="1:12">
      <c r="A925" s="1"/>
      <c r="B925" t="e" cm="1" vm="2">
        <f t="array" ref="B925">--_xlfn.REGEXEXTRACT(A925,"[-\d]+",1)</f>
        <v>#N/A</v>
      </c>
      <c r="F925" t="b" cm="1">
        <f t="array" ref="F925">IF(A924=0,ROUND(MMULT(_xlfn.ANCHORARRAY(B927),MINVERSE(B925:C926)),9))</f>
        <v>0</v>
      </c>
      <c r="H925" cm="1">
        <f t="array" ref="H925">IF(OR(MOD(_xlfn.ANCHORARRAY(F925),1)),0,SUM(_xlfn.ANCHORARRAY(F925)*{3,1}))</f>
        <v>0</v>
      </c>
      <c r="J925" t="b" cm="1">
        <f t="array" ref="J925">IF(A924=0,ROUND(MMULT(_xlfn.ANCHORARRAY(B927)+10000000000000,MINVERSE(B925:C926)),9))</f>
        <v>0</v>
      </c>
      <c r="L925" cm="1">
        <f t="array" ref="L925">_xlfn.LET(_xlpm.p,_xlfn.ANCHORARRAY(J925),IF(OR(MOD(_xlpm.p,1)),0,SUM(_xlpm.p*{3,1})))</f>
        <v>0</v>
      </c>
    </row>
    <row r="926" spans="1:12">
      <c r="A926" s="2" t="s">
        <v>663</v>
      </c>
      <c r="B926" cm="1">
        <f t="array" ref="B926:C926">--_xlfn.REGEXEXTRACT(A926,"[-\d]+",1)</f>
        <v>76</v>
      </c>
      <c r="C926">
        <v>23</v>
      </c>
      <c r="F926" cm="1">
        <f t="array" ref="F926:G926">IF(A925=0,ROUND(MMULT(_xlfn.ANCHORARRAY(B928),MINVERSE(B926:C927)),9))</f>
        <v>-31.880455408</v>
      </c>
      <c r="G926">
        <v>392.90132827299999</v>
      </c>
      <c r="H926" cm="1">
        <f t="array" ref="H926">IF(OR(MOD(_xlfn.ANCHORARRAY(F926),1)),0,SUM(_xlfn.ANCHORARRAY(F926)*{3,1}))</f>
        <v>0</v>
      </c>
      <c r="J926" cm="1">
        <f t="array" ref="J926:K926">IF(A925=0,ROUND(MMULT(_xlfn.ANCHORARRAY(B928)+10000000000000,MINVERSE(B926:C927)),9))</f>
        <v>102466793137</v>
      </c>
      <c r="K926">
        <v>201138520317</v>
      </c>
      <c r="L926" cm="1">
        <f t="array" ref="L926">_xlfn.LET(_xlpm.p,_xlfn.ANCHORARRAY(J926),IF(OR(MOD(_xlpm.p,1)),0,SUM(_xlpm.p*{3,1})))</f>
        <v>508538899728</v>
      </c>
    </row>
    <row r="927" spans="1:12">
      <c r="A927" s="2" t="s">
        <v>664</v>
      </c>
      <c r="B927" cm="1">
        <f t="array" ref="B927:C927">--_xlfn.REGEXEXTRACT(A927,"[-\d]+",1)</f>
        <v>11</v>
      </c>
      <c r="C927">
        <v>38</v>
      </c>
      <c r="F927" t="b" cm="1">
        <f t="array" ref="F927">IF(A926=0,ROUND(MMULT(_xlfn.ANCHORARRAY(B929),MINVERSE(B927:C928)),9))</f>
        <v>0</v>
      </c>
      <c r="H927" cm="1">
        <f t="array" ref="H927">IF(OR(MOD(_xlfn.ANCHORARRAY(F927),1)),0,SUM(_xlfn.ANCHORARRAY(F927)*{3,1}))</f>
        <v>0</v>
      </c>
      <c r="J927" t="b" cm="1">
        <f t="array" ref="J927">IF(A926=0,ROUND(MMULT(_xlfn.ANCHORARRAY(B929)+10000000000000,MINVERSE(B927:C928)),9))</f>
        <v>0</v>
      </c>
      <c r="L927" cm="1">
        <f t="array" ref="L927">_xlfn.LET(_xlpm.p,_xlfn.ANCHORARRAY(J927),IF(OR(MOD(_xlpm.p,1)),0,SUM(_xlpm.p*{3,1})))</f>
        <v>0</v>
      </c>
    </row>
    <row r="928" spans="1:12">
      <c r="A928" s="2" t="s">
        <v>665</v>
      </c>
      <c r="B928" cm="1">
        <f t="array" ref="B928:C928">--_xlfn.REGEXEXTRACT(A928,"[-\d]+",1)</f>
        <v>1899</v>
      </c>
      <c r="C928">
        <v>14197</v>
      </c>
      <c r="F928" t="b" cm="1">
        <f t="array" ref="F928">IF(A927=0,ROUND(MMULT(_xlfn.ANCHORARRAY(B930),MINVERSE(B928:C929)),9))</f>
        <v>0</v>
      </c>
      <c r="H928" cm="1">
        <f t="array" ref="H928">IF(OR(MOD(_xlfn.ANCHORARRAY(F928),1)),0,SUM(_xlfn.ANCHORARRAY(F928)*{3,1}))</f>
        <v>0</v>
      </c>
      <c r="J928" t="b" cm="1">
        <f t="array" ref="J928">IF(A927=0,ROUND(MMULT(_xlfn.ANCHORARRAY(B930)+10000000000000,MINVERSE(B928:C929)),9))</f>
        <v>0</v>
      </c>
      <c r="L928" cm="1">
        <f t="array" ref="L928">_xlfn.LET(_xlpm.p,_xlfn.ANCHORARRAY(J928),IF(OR(MOD(_xlpm.p,1)),0,SUM(_xlpm.p*{3,1})))</f>
        <v>0</v>
      </c>
    </row>
    <row r="929" spans="1:12">
      <c r="A929" s="1"/>
      <c r="B929" t="e" cm="1" vm="2">
        <f t="array" ref="B929">--_xlfn.REGEXEXTRACT(A929,"[-\d]+",1)</f>
        <v>#N/A</v>
      </c>
      <c r="F929" t="b" cm="1">
        <f t="array" ref="F929">IF(A928=0,ROUND(MMULT(_xlfn.ANCHORARRAY(B931),MINVERSE(B929:C930)),9))</f>
        <v>0</v>
      </c>
      <c r="H929" cm="1">
        <f t="array" ref="H929">IF(OR(MOD(_xlfn.ANCHORARRAY(F929),1)),0,SUM(_xlfn.ANCHORARRAY(F929)*{3,1}))</f>
        <v>0</v>
      </c>
      <c r="J929" t="b" cm="1">
        <f t="array" ref="J929">IF(A928=0,ROUND(MMULT(_xlfn.ANCHORARRAY(B931)+10000000000000,MINVERSE(B929:C930)),9))</f>
        <v>0</v>
      </c>
      <c r="L929" cm="1">
        <f t="array" ref="L929">_xlfn.LET(_xlpm.p,_xlfn.ANCHORARRAY(J929),IF(OR(MOD(_xlpm.p,1)),0,SUM(_xlpm.p*{3,1})))</f>
        <v>0</v>
      </c>
    </row>
    <row r="930" spans="1:12">
      <c r="A930" s="2" t="s">
        <v>666</v>
      </c>
      <c r="B930" cm="1">
        <f t="array" ref="B930:C930">--_xlfn.REGEXEXTRACT(A930,"[-\d]+",1)</f>
        <v>34</v>
      </c>
      <c r="C930">
        <v>72</v>
      </c>
      <c r="F930" cm="1">
        <f t="array" ref="F930:G930">IF(A929=0,ROUND(MMULT(_xlfn.ANCHORARRAY(B932),MINVERSE(B930:C931)),9))</f>
        <v>52</v>
      </c>
      <c r="G930">
        <v>78</v>
      </c>
      <c r="H930" cm="1">
        <f t="array" ref="H930">IF(OR(MOD(_xlfn.ANCHORARRAY(F930),1)),0,SUM(_xlfn.ANCHORARRAY(F930)*{3,1}))</f>
        <v>234</v>
      </c>
      <c r="J930" cm="1">
        <f t="array" ref="J930:K930">IF(A929=0,ROUND(MMULT(_xlfn.ANCHORARRAY(B932)+10000000000000,MINVERSE(B930:C931)),9))</f>
        <v>100864553366.121</v>
      </c>
      <c r="K930">
        <v>91258405457.442902</v>
      </c>
      <c r="L930" cm="1">
        <f t="array" ref="L930">_xlfn.LET(_xlpm.p,_xlfn.ANCHORARRAY(J930),IF(OR(MOD(_xlpm.p,1)),0,SUM(_xlpm.p*{3,1})))</f>
        <v>0</v>
      </c>
    </row>
    <row r="931" spans="1:12">
      <c r="A931" s="2" t="s">
        <v>667</v>
      </c>
      <c r="B931" cm="1">
        <f t="array" ref="B931:C931">--_xlfn.REGEXEXTRACT(A931,"[-\d]+",1)</f>
        <v>72</v>
      </c>
      <c r="C931">
        <v>30</v>
      </c>
      <c r="F931" t="b" cm="1">
        <f t="array" ref="F931">IF(A930=0,ROUND(MMULT(_xlfn.ANCHORARRAY(B933),MINVERSE(B931:C932)),9))</f>
        <v>0</v>
      </c>
      <c r="H931" cm="1">
        <f t="array" ref="H931">IF(OR(MOD(_xlfn.ANCHORARRAY(F931),1)),0,SUM(_xlfn.ANCHORARRAY(F931)*{3,1}))</f>
        <v>0</v>
      </c>
      <c r="J931" t="b" cm="1">
        <f t="array" ref="J931">IF(A930=0,ROUND(MMULT(_xlfn.ANCHORARRAY(B933)+10000000000000,MINVERSE(B931:C932)),9))</f>
        <v>0</v>
      </c>
      <c r="L931" cm="1">
        <f t="array" ref="L931">_xlfn.LET(_xlpm.p,_xlfn.ANCHORARRAY(J931),IF(OR(MOD(_xlpm.p,1)),0,SUM(_xlpm.p*{3,1})))</f>
        <v>0</v>
      </c>
    </row>
    <row r="932" spans="1:12">
      <c r="A932" s="2" t="s">
        <v>668</v>
      </c>
      <c r="B932" cm="1">
        <f t="array" ref="B932:C932">--_xlfn.REGEXEXTRACT(A932,"[-\d]+",1)</f>
        <v>7384</v>
      </c>
      <c r="C932">
        <v>6084</v>
      </c>
      <c r="F932" t="b" cm="1">
        <f t="array" ref="F932">IF(A931=0,ROUND(MMULT(_xlfn.ANCHORARRAY(B934),MINVERSE(B932:C933)),9))</f>
        <v>0</v>
      </c>
      <c r="H932" cm="1">
        <f t="array" ref="H932">IF(OR(MOD(_xlfn.ANCHORARRAY(F932),1)),0,SUM(_xlfn.ANCHORARRAY(F932)*{3,1}))</f>
        <v>0</v>
      </c>
      <c r="J932" t="b" cm="1">
        <f t="array" ref="J932">IF(A931=0,ROUND(MMULT(_xlfn.ANCHORARRAY(B934)+10000000000000,MINVERSE(B932:C933)),9))</f>
        <v>0</v>
      </c>
      <c r="L932" cm="1">
        <f t="array" ref="L932">_xlfn.LET(_xlpm.p,_xlfn.ANCHORARRAY(J932),IF(OR(MOD(_xlpm.p,1)),0,SUM(_xlpm.p*{3,1})))</f>
        <v>0</v>
      </c>
    </row>
    <row r="933" spans="1:12">
      <c r="A933" s="1"/>
      <c r="B933" t="e" cm="1" vm="2">
        <f t="array" ref="B933">--_xlfn.REGEXEXTRACT(A933,"[-\d]+",1)</f>
        <v>#N/A</v>
      </c>
      <c r="F933" t="b" cm="1">
        <f t="array" ref="F933">IF(A932=0,ROUND(MMULT(_xlfn.ANCHORARRAY(B935),MINVERSE(B933:C934)),9))</f>
        <v>0</v>
      </c>
      <c r="H933" cm="1">
        <f t="array" ref="H933">IF(OR(MOD(_xlfn.ANCHORARRAY(F933),1)),0,SUM(_xlfn.ANCHORARRAY(F933)*{3,1}))</f>
        <v>0</v>
      </c>
      <c r="J933" t="b" cm="1">
        <f t="array" ref="J933">IF(A932=0,ROUND(MMULT(_xlfn.ANCHORARRAY(B935)+10000000000000,MINVERSE(B933:C934)),9))</f>
        <v>0</v>
      </c>
      <c r="L933" cm="1">
        <f t="array" ref="L933">_xlfn.LET(_xlpm.p,_xlfn.ANCHORARRAY(J933),IF(OR(MOD(_xlpm.p,1)),0,SUM(_xlpm.p*{3,1})))</f>
        <v>0</v>
      </c>
    </row>
    <row r="934" spans="1:12">
      <c r="A934" s="2" t="s">
        <v>669</v>
      </c>
      <c r="B934" cm="1">
        <f t="array" ref="B934:C934">--_xlfn.REGEXEXTRACT(A934,"[-\d]+",1)</f>
        <v>74</v>
      </c>
      <c r="C934">
        <v>18</v>
      </c>
      <c r="F934" cm="1">
        <f t="array" ref="F934:G934">IF(A933=0,ROUND(MMULT(_xlfn.ANCHORARRAY(B936),MINVERSE(B934:C935)),9))</f>
        <v>6.828309805</v>
      </c>
      <c r="G934">
        <v>216.28500572300001</v>
      </c>
      <c r="H934" cm="1">
        <f t="array" ref="H934">IF(OR(MOD(_xlfn.ANCHORARRAY(F934),1)),0,SUM(_xlfn.ANCHORARRAY(F934)*{3,1}))</f>
        <v>0</v>
      </c>
      <c r="J934" cm="1">
        <f t="array" ref="J934:K934">IF(A933=0,ROUND(MMULT(_xlfn.ANCHORARRAY(B936)+10000000000000,MINVERSE(B934:C935)),9))</f>
        <v>116367798557</v>
      </c>
      <c r="K934">
        <v>106829454623</v>
      </c>
      <c r="L934" cm="1">
        <f t="array" ref="L934">_xlfn.LET(_xlpm.p,_xlfn.ANCHORARRAY(J934),IF(OR(MOD(_xlpm.p,1)),0,SUM(_xlpm.p*{3,1})))</f>
        <v>455932850294</v>
      </c>
    </row>
    <row r="935" spans="1:12">
      <c r="A935" s="2" t="s">
        <v>670</v>
      </c>
      <c r="B935" cm="1">
        <f t="array" ref="B935:C935">--_xlfn.REGEXEXTRACT(A935,"[-\d]+",1)</f>
        <v>13</v>
      </c>
      <c r="C935">
        <v>74</v>
      </c>
      <c r="F935" t="b" cm="1">
        <f t="array" ref="F935">IF(A934=0,ROUND(MMULT(_xlfn.ANCHORARRAY(B937),MINVERSE(B935:C936)),9))</f>
        <v>0</v>
      </c>
      <c r="H935" cm="1">
        <f t="array" ref="H935">IF(OR(MOD(_xlfn.ANCHORARRAY(F935),1)),0,SUM(_xlfn.ANCHORARRAY(F935)*{3,1}))</f>
        <v>0</v>
      </c>
      <c r="J935" t="b" cm="1">
        <f t="array" ref="J935">IF(A934=0,ROUND(MMULT(_xlfn.ANCHORARRAY(B937)+10000000000000,MINVERSE(B935:C936)),9))</f>
        <v>0</v>
      </c>
      <c r="L935" cm="1">
        <f t="array" ref="L935">_xlfn.LET(_xlpm.p,_xlfn.ANCHORARRAY(J935),IF(OR(MOD(_xlpm.p,1)),0,SUM(_xlpm.p*{3,1})))</f>
        <v>0</v>
      </c>
    </row>
    <row r="936" spans="1:12">
      <c r="A936" s="2" t="s">
        <v>671</v>
      </c>
      <c r="B936" cm="1">
        <f t="array" ref="B936:C936">--_xlfn.REGEXEXTRACT(A936,"[-\d]+",1)</f>
        <v>3317</v>
      </c>
      <c r="C936">
        <v>16128</v>
      </c>
      <c r="F936" t="b" cm="1">
        <f t="array" ref="F936">IF(A935=0,ROUND(MMULT(_xlfn.ANCHORARRAY(B938),MINVERSE(B936:C937)),9))</f>
        <v>0</v>
      </c>
      <c r="H936" cm="1">
        <f t="array" ref="H936">IF(OR(MOD(_xlfn.ANCHORARRAY(F936),1)),0,SUM(_xlfn.ANCHORARRAY(F936)*{3,1}))</f>
        <v>0</v>
      </c>
      <c r="J936" t="b" cm="1">
        <f t="array" ref="J936">IF(A935=0,ROUND(MMULT(_xlfn.ANCHORARRAY(B938)+10000000000000,MINVERSE(B936:C937)),9))</f>
        <v>0</v>
      </c>
      <c r="L936" cm="1">
        <f t="array" ref="L936">_xlfn.LET(_xlpm.p,_xlfn.ANCHORARRAY(J936),IF(OR(MOD(_xlpm.p,1)),0,SUM(_xlpm.p*{3,1})))</f>
        <v>0</v>
      </c>
    </row>
    <row r="937" spans="1:12">
      <c r="A937" s="1"/>
      <c r="B937" t="e" cm="1" vm="2">
        <f t="array" ref="B937">--_xlfn.REGEXEXTRACT(A937,"[-\d]+",1)</f>
        <v>#N/A</v>
      </c>
      <c r="F937" t="b" cm="1">
        <f t="array" ref="F937">IF(A936=0,ROUND(MMULT(_xlfn.ANCHORARRAY(B939),MINVERSE(B937:C938)),9))</f>
        <v>0</v>
      </c>
      <c r="H937" cm="1">
        <f t="array" ref="H937">IF(OR(MOD(_xlfn.ANCHORARRAY(F937),1)),0,SUM(_xlfn.ANCHORARRAY(F937)*{3,1}))</f>
        <v>0</v>
      </c>
      <c r="J937" t="b" cm="1">
        <f t="array" ref="J937">IF(A936=0,ROUND(MMULT(_xlfn.ANCHORARRAY(B939)+10000000000000,MINVERSE(B937:C938)),9))</f>
        <v>0</v>
      </c>
      <c r="L937" cm="1">
        <f t="array" ref="L937">_xlfn.LET(_xlpm.p,_xlfn.ANCHORARRAY(J937),IF(OR(MOD(_xlpm.p,1)),0,SUM(_xlpm.p*{3,1})))</f>
        <v>0</v>
      </c>
    </row>
    <row r="938" spans="1:12">
      <c r="A938" s="2" t="s">
        <v>672</v>
      </c>
      <c r="B938" cm="1">
        <f t="array" ref="B938:C938">--_xlfn.REGEXEXTRACT(A938,"[-\d]+",1)</f>
        <v>85</v>
      </c>
      <c r="C938">
        <v>47</v>
      </c>
      <c r="F938" cm="1">
        <f t="array" ref="F938:G938">IF(A937=0,ROUND(MMULT(_xlfn.ANCHORARRAY(B940),MINVERSE(B938:C939)),9))</f>
        <v>153.48968657899999</v>
      </c>
      <c r="G938">
        <v>53.579694615999998</v>
      </c>
      <c r="H938" cm="1">
        <f t="array" ref="H938">IF(OR(MOD(_xlfn.ANCHORARRAY(F938),1)),0,SUM(_xlfn.ANCHORARRAY(F938)*{3,1}))</f>
        <v>0</v>
      </c>
      <c r="J938" cm="1">
        <f t="array" ref="J938:K938">IF(A937=0,ROUND(MMULT(_xlfn.ANCHORARRAY(B940)+10000000000000,MINVERSE(B938:C939)),9))</f>
        <v>104473613869</v>
      </c>
      <c r="K938">
        <v>101794803161</v>
      </c>
      <c r="L938" cm="1">
        <f t="array" ref="L938">_xlfn.LET(_xlpm.p,_xlfn.ANCHORARRAY(J938),IF(OR(MOD(_xlpm.p,1)),0,SUM(_xlpm.p*{3,1})))</f>
        <v>415215644768</v>
      </c>
    </row>
    <row r="939" spans="1:12">
      <c r="A939" s="2" t="s">
        <v>673</v>
      </c>
      <c r="B939" cm="1">
        <f t="array" ref="B939:C939">--_xlfn.REGEXEXTRACT(A939,"[-\d]+",1)</f>
        <v>11</v>
      </c>
      <c r="C939">
        <v>50</v>
      </c>
      <c r="F939" t="b" cm="1">
        <f t="array" ref="F939">IF(A938=0,ROUND(MMULT(_xlfn.ANCHORARRAY(B941),MINVERSE(B939:C940)),9))</f>
        <v>0</v>
      </c>
      <c r="H939" cm="1">
        <f t="array" ref="H939">IF(OR(MOD(_xlfn.ANCHORARRAY(F939),1)),0,SUM(_xlfn.ANCHORARRAY(F939)*{3,1}))</f>
        <v>0</v>
      </c>
      <c r="J939" t="b" cm="1">
        <f t="array" ref="J939">IF(A938=0,ROUND(MMULT(_xlfn.ANCHORARRAY(B941)+10000000000000,MINVERSE(B939:C940)),9))</f>
        <v>0</v>
      </c>
      <c r="L939" cm="1">
        <f t="array" ref="L939">_xlfn.LET(_xlpm.p,_xlfn.ANCHORARRAY(J939),IF(OR(MOD(_xlpm.p,1)),0,SUM(_xlpm.p*{3,1})))</f>
        <v>0</v>
      </c>
    </row>
    <row r="940" spans="1:12">
      <c r="A940" s="2" t="s">
        <v>674</v>
      </c>
      <c r="B940" cm="1">
        <f t="array" ref="B940:C940">--_xlfn.REGEXEXTRACT(A940,"[-\d]+",1)</f>
        <v>13636</v>
      </c>
      <c r="C940">
        <v>9893</v>
      </c>
      <c r="F940" t="b" cm="1">
        <f t="array" ref="F940">IF(A939=0,ROUND(MMULT(_xlfn.ANCHORARRAY(B942),MINVERSE(B940:C941)),9))</f>
        <v>0</v>
      </c>
      <c r="H940" cm="1">
        <f t="array" ref="H940">IF(OR(MOD(_xlfn.ANCHORARRAY(F940),1)),0,SUM(_xlfn.ANCHORARRAY(F940)*{3,1}))</f>
        <v>0</v>
      </c>
      <c r="J940" t="b" cm="1">
        <f t="array" ref="J940">IF(A939=0,ROUND(MMULT(_xlfn.ANCHORARRAY(B942)+10000000000000,MINVERSE(B940:C941)),9))</f>
        <v>0</v>
      </c>
      <c r="L940" cm="1">
        <f t="array" ref="L940">_xlfn.LET(_xlpm.p,_xlfn.ANCHORARRAY(J940),IF(OR(MOD(_xlpm.p,1)),0,SUM(_xlpm.p*{3,1})))</f>
        <v>0</v>
      </c>
    </row>
    <row r="941" spans="1:12">
      <c r="A941" s="1"/>
      <c r="B941" t="e" cm="1" vm="2">
        <f t="array" ref="B941">--_xlfn.REGEXEXTRACT(A941,"[-\d]+",1)</f>
        <v>#N/A</v>
      </c>
      <c r="F941" t="b" cm="1">
        <f t="array" ref="F941">IF(A940=0,ROUND(MMULT(_xlfn.ANCHORARRAY(B943),MINVERSE(B941:C942)),9))</f>
        <v>0</v>
      </c>
      <c r="H941" cm="1">
        <f t="array" ref="H941">IF(OR(MOD(_xlfn.ANCHORARRAY(F941),1)),0,SUM(_xlfn.ANCHORARRAY(F941)*{3,1}))</f>
        <v>0</v>
      </c>
      <c r="J941" t="b" cm="1">
        <f t="array" ref="J941">IF(A940=0,ROUND(MMULT(_xlfn.ANCHORARRAY(B943)+10000000000000,MINVERSE(B941:C942)),9))</f>
        <v>0</v>
      </c>
      <c r="L941" cm="1">
        <f t="array" ref="L941">_xlfn.LET(_xlpm.p,_xlfn.ANCHORARRAY(J941),IF(OR(MOD(_xlpm.p,1)),0,SUM(_xlpm.p*{3,1})))</f>
        <v>0</v>
      </c>
    </row>
    <row r="942" spans="1:12">
      <c r="A942" s="2" t="s">
        <v>675</v>
      </c>
      <c r="B942" cm="1">
        <f t="array" ref="B942:C942">--_xlfn.REGEXEXTRACT(A942,"[-\d]+",1)</f>
        <v>13</v>
      </c>
      <c r="C942">
        <v>25</v>
      </c>
      <c r="F942" cm="1">
        <f t="array" ref="F942:G942">IF(A941=0,ROUND(MMULT(_xlfn.ANCHORARRAY(B944),MINVERSE(B942:C943)),9))</f>
        <v>907.17647058800003</v>
      </c>
      <c r="G942">
        <v>-266.41176470599999</v>
      </c>
      <c r="H942" cm="1">
        <f t="array" ref="H942">IF(OR(MOD(_xlfn.ANCHORARRAY(F942),1)),0,SUM(_xlfn.ANCHORARRAY(F942)*{3,1}))</f>
        <v>0</v>
      </c>
      <c r="J942" cm="1">
        <f t="array" ref="J942:K942">IF(A941=0,ROUND(MMULT(_xlfn.ANCHORARRAY(B944)+10000000000000,MINVERSE(B942:C943)),9))</f>
        <v>294117647966</v>
      </c>
      <c r="K942">
        <v>147058823263</v>
      </c>
      <c r="L942" cm="1">
        <f t="array" ref="L942">_xlfn.LET(_xlpm.p,_xlfn.ANCHORARRAY(J942),IF(OR(MOD(_xlpm.p,1)),0,SUM(_xlpm.p*{3,1})))</f>
        <v>1029411767161</v>
      </c>
    </row>
    <row r="943" spans="1:12">
      <c r="A943" s="2" t="s">
        <v>676</v>
      </c>
      <c r="B943" cm="1">
        <f t="array" ref="B943:C943">--_xlfn.REGEXEXTRACT(A943,"[-\d]+",1)</f>
        <v>42</v>
      </c>
      <c r="C943">
        <v>18</v>
      </c>
      <c r="F943" t="b" cm="1">
        <f t="array" ref="F943">IF(A942=0,ROUND(MMULT(_xlfn.ANCHORARRAY(B945),MINVERSE(B943:C944)),9))</f>
        <v>0</v>
      </c>
      <c r="H943" cm="1">
        <f t="array" ref="H943">IF(OR(MOD(_xlfn.ANCHORARRAY(F943),1)),0,SUM(_xlfn.ANCHORARRAY(F943)*{3,1}))</f>
        <v>0</v>
      </c>
      <c r="J943" t="b" cm="1">
        <f t="array" ref="J943">IF(A942=0,ROUND(MMULT(_xlfn.ANCHORARRAY(B945)+10000000000000,MINVERSE(B943:C944)),9))</f>
        <v>0</v>
      </c>
      <c r="L943" cm="1">
        <f t="array" ref="L943">_xlfn.LET(_xlpm.p,_xlfn.ANCHORARRAY(J943),IF(OR(MOD(_xlpm.p,1)),0,SUM(_xlpm.p*{3,1})))</f>
        <v>0</v>
      </c>
    </row>
    <row r="944" spans="1:12">
      <c r="A944" s="2" t="s">
        <v>677</v>
      </c>
      <c r="B944" cm="1">
        <f t="array" ref="B944:C944">--_xlfn.REGEXEXTRACT(A944,"[-\d]+",1)</f>
        <v>604</v>
      </c>
      <c r="C944">
        <v>17884</v>
      </c>
      <c r="F944" t="b" cm="1">
        <f t="array" ref="F944">IF(A943=0,ROUND(MMULT(_xlfn.ANCHORARRAY(B946),MINVERSE(B944:C945)),9))</f>
        <v>0</v>
      </c>
      <c r="H944" cm="1">
        <f t="array" ref="H944">IF(OR(MOD(_xlfn.ANCHORARRAY(F944),1)),0,SUM(_xlfn.ANCHORARRAY(F944)*{3,1}))</f>
        <v>0</v>
      </c>
      <c r="J944" t="b" cm="1">
        <f t="array" ref="J944">IF(A943=0,ROUND(MMULT(_xlfn.ANCHORARRAY(B946)+10000000000000,MINVERSE(B944:C945)),9))</f>
        <v>0</v>
      </c>
      <c r="L944" cm="1">
        <f t="array" ref="L944">_xlfn.LET(_xlpm.p,_xlfn.ANCHORARRAY(J944),IF(OR(MOD(_xlpm.p,1)),0,SUM(_xlpm.p*{3,1})))</f>
        <v>0</v>
      </c>
    </row>
    <row r="945" spans="1:12">
      <c r="A945" s="1"/>
      <c r="B945" t="e" cm="1" vm="2">
        <f t="array" ref="B945">--_xlfn.REGEXEXTRACT(A945,"[-\d]+",1)</f>
        <v>#N/A</v>
      </c>
      <c r="F945" t="b" cm="1">
        <f t="array" ref="F945">IF(A944=0,ROUND(MMULT(_xlfn.ANCHORARRAY(B947),MINVERSE(B945:C946)),9))</f>
        <v>0</v>
      </c>
      <c r="H945" cm="1">
        <f t="array" ref="H945">IF(OR(MOD(_xlfn.ANCHORARRAY(F945),1)),0,SUM(_xlfn.ANCHORARRAY(F945)*{3,1}))</f>
        <v>0</v>
      </c>
      <c r="J945" t="b" cm="1">
        <f t="array" ref="J945">IF(A944=0,ROUND(MMULT(_xlfn.ANCHORARRAY(B947)+10000000000000,MINVERSE(B945:C946)),9))</f>
        <v>0</v>
      </c>
      <c r="L945" cm="1">
        <f t="array" ref="L945">_xlfn.LET(_xlpm.p,_xlfn.ANCHORARRAY(J945),IF(OR(MOD(_xlpm.p,1)),0,SUM(_xlpm.p*{3,1})))</f>
        <v>0</v>
      </c>
    </row>
    <row r="946" spans="1:12">
      <c r="A946" s="2" t="s">
        <v>678</v>
      </c>
      <c r="B946" cm="1">
        <f t="array" ref="B946:C946">--_xlfn.REGEXEXTRACT(A946,"[-\d]+",1)</f>
        <v>94</v>
      </c>
      <c r="C946">
        <v>64</v>
      </c>
      <c r="F946" cm="1">
        <f t="array" ref="F946:G946">IF(A945=0,ROUND(MMULT(_xlfn.ANCHORARRAY(B948),MINVERSE(B946:C947)),9))</f>
        <v>29</v>
      </c>
      <c r="G946">
        <v>79</v>
      </c>
      <c r="H946" cm="1">
        <f t="array" ref="H946">IF(OR(MOD(_xlfn.ANCHORARRAY(F946),1)),0,SUM(_xlfn.ANCHORARRAY(F946)*{3,1}))</f>
        <v>166</v>
      </c>
      <c r="J946" cm="1">
        <f t="array" ref="J946:K946">IF(A945=0,ROUND(MMULT(_xlfn.ANCHORARRAY(B948)+10000000000000,MINVERSE(B946:C947)),9))</f>
        <v>100166944937.17999</v>
      </c>
      <c r="K946">
        <v>41736227124.075104</v>
      </c>
      <c r="L946" cm="1">
        <f t="array" ref="L946">_xlfn.LET(_xlpm.p,_xlfn.ANCHORARRAY(J946),IF(OR(MOD(_xlpm.p,1)),0,SUM(_xlpm.p*{3,1})))</f>
        <v>0</v>
      </c>
    </row>
    <row r="947" spans="1:12">
      <c r="A947" s="2" t="s">
        <v>679</v>
      </c>
      <c r="B947" cm="1">
        <f t="array" ref="B947:C947">--_xlfn.REGEXEXTRACT(A947,"[-\d]+",1)</f>
        <v>14</v>
      </c>
      <c r="C947">
        <v>86</v>
      </c>
      <c r="F947" t="b" cm="1">
        <f t="array" ref="F947">IF(A946=0,ROUND(MMULT(_xlfn.ANCHORARRAY(B949),MINVERSE(B947:C948)),9))</f>
        <v>0</v>
      </c>
      <c r="H947" cm="1">
        <f t="array" ref="H947">IF(OR(MOD(_xlfn.ANCHORARRAY(F947),1)),0,SUM(_xlfn.ANCHORARRAY(F947)*{3,1}))</f>
        <v>0</v>
      </c>
      <c r="J947" t="b" cm="1">
        <f t="array" ref="J947">IF(A946=0,ROUND(MMULT(_xlfn.ANCHORARRAY(B949)+10000000000000,MINVERSE(B947:C948)),9))</f>
        <v>0</v>
      </c>
      <c r="L947" cm="1">
        <f t="array" ref="L947">_xlfn.LET(_xlpm.p,_xlfn.ANCHORARRAY(J947),IF(OR(MOD(_xlpm.p,1)),0,SUM(_xlpm.p*{3,1})))</f>
        <v>0</v>
      </c>
    </row>
    <row r="948" spans="1:12">
      <c r="A948" s="2" t="s">
        <v>680</v>
      </c>
      <c r="B948" cm="1">
        <f t="array" ref="B948:C948">--_xlfn.REGEXEXTRACT(A948,"[-\d]+",1)</f>
        <v>3832</v>
      </c>
      <c r="C948">
        <v>8650</v>
      </c>
      <c r="F948" t="b" cm="1">
        <f t="array" ref="F948">IF(A947=0,ROUND(MMULT(_xlfn.ANCHORARRAY(B950),MINVERSE(B948:C949)),9))</f>
        <v>0</v>
      </c>
      <c r="H948" cm="1">
        <f t="array" ref="H948">IF(OR(MOD(_xlfn.ANCHORARRAY(F948),1)),0,SUM(_xlfn.ANCHORARRAY(F948)*{3,1}))</f>
        <v>0</v>
      </c>
      <c r="J948" t="b" cm="1">
        <f t="array" ref="J948">IF(A947=0,ROUND(MMULT(_xlfn.ANCHORARRAY(B950)+10000000000000,MINVERSE(B948:C949)),9))</f>
        <v>0</v>
      </c>
      <c r="L948" cm="1">
        <f t="array" ref="L948">_xlfn.LET(_xlpm.p,_xlfn.ANCHORARRAY(J948),IF(OR(MOD(_xlpm.p,1)),0,SUM(_xlpm.p*{3,1})))</f>
        <v>0</v>
      </c>
    </row>
    <row r="949" spans="1:12">
      <c r="A949" s="1"/>
      <c r="B949" t="e" cm="1" vm="2">
        <f t="array" ref="B949">--_xlfn.REGEXEXTRACT(A949,"[-\d]+",1)</f>
        <v>#N/A</v>
      </c>
      <c r="F949" t="b" cm="1">
        <f t="array" ref="F949">IF(A948=0,ROUND(MMULT(_xlfn.ANCHORARRAY(B951),MINVERSE(B949:C950)),9))</f>
        <v>0</v>
      </c>
      <c r="H949" cm="1">
        <f t="array" ref="H949">IF(OR(MOD(_xlfn.ANCHORARRAY(F949),1)),0,SUM(_xlfn.ANCHORARRAY(F949)*{3,1}))</f>
        <v>0</v>
      </c>
      <c r="J949" t="b" cm="1">
        <f t="array" ref="J949">IF(A948=0,ROUND(MMULT(_xlfn.ANCHORARRAY(B951)+10000000000000,MINVERSE(B949:C950)),9))</f>
        <v>0</v>
      </c>
      <c r="L949" cm="1">
        <f t="array" ref="L949">_xlfn.LET(_xlpm.p,_xlfn.ANCHORARRAY(J949),IF(OR(MOD(_xlpm.p,1)),0,SUM(_xlpm.p*{3,1})))</f>
        <v>0</v>
      </c>
    </row>
    <row r="950" spans="1:12">
      <c r="A950" s="2" t="s">
        <v>681</v>
      </c>
      <c r="B950" cm="1">
        <f t="array" ref="B950:C950">--_xlfn.REGEXEXTRACT(A950,"[-\d]+",1)</f>
        <v>88</v>
      </c>
      <c r="C950">
        <v>19</v>
      </c>
      <c r="F950" cm="1">
        <f t="array" ref="F950:G950">IF(A949=0,ROUND(MMULT(_xlfn.ANCHORARRAY(B952),MINVERSE(B950:C951)),9))</f>
        <v>29</v>
      </c>
      <c r="G950">
        <v>74</v>
      </c>
      <c r="H950" cm="1">
        <f t="array" ref="H950">IF(OR(MOD(_xlfn.ANCHORARRAY(F950),1)),0,SUM(_xlfn.ANCHORARRAY(F950)*{3,1}))</f>
        <v>161</v>
      </c>
      <c r="J950" cm="1">
        <f t="array" ref="J950:K950">IF(A949=0,ROUND(MMULT(_xlfn.ANCHORARRAY(B952)+10000000000000,MINVERSE(B950:C951)),9))</f>
        <v>73096808729.303101</v>
      </c>
      <c r="K950">
        <v>123016580569.632</v>
      </c>
      <c r="L950" cm="1">
        <f t="array" ref="L950">_xlfn.LET(_xlpm.p,_xlfn.ANCHORARRAY(J950),IF(OR(MOD(_xlpm.p,1)),0,SUM(_xlpm.p*{3,1})))</f>
        <v>0</v>
      </c>
    </row>
    <row r="951" spans="1:12">
      <c r="A951" s="2" t="s">
        <v>682</v>
      </c>
      <c r="B951" cm="1">
        <f t="array" ref="B951:C951">--_xlfn.REGEXEXTRACT(A951,"[-\d]+",1)</f>
        <v>29</v>
      </c>
      <c r="C951">
        <v>70</v>
      </c>
      <c r="F951" t="b" cm="1">
        <f t="array" ref="F951">IF(A950=0,ROUND(MMULT(_xlfn.ANCHORARRAY(B953),MINVERSE(B951:C952)),9))</f>
        <v>0</v>
      </c>
      <c r="H951" cm="1">
        <f t="array" ref="H951">IF(OR(MOD(_xlfn.ANCHORARRAY(F951),1)),0,SUM(_xlfn.ANCHORARRAY(F951)*{3,1}))</f>
        <v>0</v>
      </c>
      <c r="J951" t="b" cm="1">
        <f t="array" ref="J951">IF(A950=0,ROUND(MMULT(_xlfn.ANCHORARRAY(B953)+10000000000000,MINVERSE(B951:C952)),9))</f>
        <v>0</v>
      </c>
      <c r="L951" cm="1">
        <f t="array" ref="L951">_xlfn.LET(_xlpm.p,_xlfn.ANCHORARRAY(J951),IF(OR(MOD(_xlpm.p,1)),0,SUM(_xlpm.p*{3,1})))</f>
        <v>0</v>
      </c>
    </row>
    <row r="952" spans="1:12">
      <c r="A952" s="2" t="s">
        <v>683</v>
      </c>
      <c r="B952" cm="1">
        <f t="array" ref="B952:C952">--_xlfn.REGEXEXTRACT(A952,"[-\d]+",1)</f>
        <v>4698</v>
      </c>
      <c r="C952">
        <v>5731</v>
      </c>
      <c r="F952" t="b" cm="1">
        <f t="array" ref="F952">IF(A951=0,ROUND(MMULT(_xlfn.ANCHORARRAY(B954),MINVERSE(B952:C953)),9))</f>
        <v>0</v>
      </c>
      <c r="H952" cm="1">
        <f t="array" ref="H952">IF(OR(MOD(_xlfn.ANCHORARRAY(F952),1)),0,SUM(_xlfn.ANCHORARRAY(F952)*{3,1}))</f>
        <v>0</v>
      </c>
      <c r="J952" t="b" cm="1">
        <f t="array" ref="J952">IF(A951=0,ROUND(MMULT(_xlfn.ANCHORARRAY(B954)+10000000000000,MINVERSE(B952:C953)),9))</f>
        <v>0</v>
      </c>
      <c r="L952" cm="1">
        <f t="array" ref="L952">_xlfn.LET(_xlpm.p,_xlfn.ANCHORARRAY(J952),IF(OR(MOD(_xlpm.p,1)),0,SUM(_xlpm.p*{3,1})))</f>
        <v>0</v>
      </c>
    </row>
    <row r="953" spans="1:12">
      <c r="A953" s="1"/>
      <c r="B953" t="e" cm="1" vm="2">
        <f t="array" ref="B953">--_xlfn.REGEXEXTRACT(A953,"[-\d]+",1)</f>
        <v>#N/A</v>
      </c>
      <c r="F953" t="b" cm="1">
        <f t="array" ref="F953">IF(A952=0,ROUND(MMULT(_xlfn.ANCHORARRAY(B955),MINVERSE(B953:C954)),9))</f>
        <v>0</v>
      </c>
      <c r="H953" cm="1">
        <f t="array" ref="H953">IF(OR(MOD(_xlfn.ANCHORARRAY(F953),1)),0,SUM(_xlfn.ANCHORARRAY(F953)*{3,1}))</f>
        <v>0</v>
      </c>
      <c r="J953" t="b" cm="1">
        <f t="array" ref="J953">IF(A952=0,ROUND(MMULT(_xlfn.ANCHORARRAY(B955)+10000000000000,MINVERSE(B953:C954)),9))</f>
        <v>0</v>
      </c>
      <c r="L953" cm="1">
        <f t="array" ref="L953">_xlfn.LET(_xlpm.p,_xlfn.ANCHORARRAY(J953),IF(OR(MOD(_xlpm.p,1)),0,SUM(_xlpm.p*{3,1})))</f>
        <v>0</v>
      </c>
    </row>
    <row r="954" spans="1:12">
      <c r="A954" s="2" t="s">
        <v>684</v>
      </c>
      <c r="B954" cm="1">
        <f t="array" ref="B954:C954">--_xlfn.REGEXEXTRACT(A954,"[-\d]+",1)</f>
        <v>59</v>
      </c>
      <c r="C954">
        <v>15</v>
      </c>
      <c r="F954" cm="1">
        <f t="array" ref="F954:G954">IF(A953=0,ROUND(MMULT(_xlfn.ANCHORARRAY(B956),MINVERSE(B954:C955)),9))</f>
        <v>74.916848333999994</v>
      </c>
      <c r="G954">
        <v>151.10588601699999</v>
      </c>
      <c r="H954" cm="1">
        <f t="array" ref="H954">IF(OR(MOD(_xlfn.ANCHORARRAY(F954),1)),0,SUM(_xlfn.ANCHORARRAY(F954)*{3,1}))</f>
        <v>0</v>
      </c>
      <c r="J954" cm="1">
        <f t="array" ref="J954:K954">IF(A953=0,ROUND(MMULT(_xlfn.ANCHORARRAY(B956)+10000000000000,MINVERSE(B954:C955)),9))</f>
        <v>127686079178</v>
      </c>
      <c r="K954">
        <v>137028963091</v>
      </c>
      <c r="L954" cm="1">
        <f t="array" ref="L954">_xlfn.LET(_xlpm.p,_xlfn.ANCHORARRAY(J954),IF(OR(MOD(_xlpm.p,1)),0,SUM(_xlpm.p*{3,1})))</f>
        <v>520087200625</v>
      </c>
    </row>
    <row r="955" spans="1:12">
      <c r="A955" s="2" t="s">
        <v>685</v>
      </c>
      <c r="B955" cm="1">
        <f t="array" ref="B955:C955">--_xlfn.REGEXEXTRACT(A955,"[-\d]+",1)</f>
        <v>18</v>
      </c>
      <c r="C955">
        <v>59</v>
      </c>
      <c r="F955" t="b" cm="1">
        <f t="array" ref="F955">IF(A954=0,ROUND(MMULT(_xlfn.ANCHORARRAY(B957),MINVERSE(B955:C956)),9))</f>
        <v>0</v>
      </c>
      <c r="H955" cm="1">
        <f t="array" ref="H955">IF(OR(MOD(_xlfn.ANCHORARRAY(F955),1)),0,SUM(_xlfn.ANCHORARRAY(F955)*{3,1}))</f>
        <v>0</v>
      </c>
      <c r="J955" t="b" cm="1">
        <f t="array" ref="J955">IF(A954=0,ROUND(MMULT(_xlfn.ANCHORARRAY(B957)+10000000000000,MINVERSE(B955:C956)),9))</f>
        <v>0</v>
      </c>
      <c r="L955" cm="1">
        <f t="array" ref="L955">_xlfn.LET(_xlpm.p,_xlfn.ANCHORARRAY(J955),IF(OR(MOD(_xlpm.p,1)),0,SUM(_xlpm.p*{3,1})))</f>
        <v>0</v>
      </c>
    </row>
    <row r="956" spans="1:12">
      <c r="A956" s="2" t="s">
        <v>686</v>
      </c>
      <c r="B956" cm="1">
        <f t="array" ref="B956:C956">--_xlfn.REGEXEXTRACT(A956,"[-\d]+",1)</f>
        <v>7140</v>
      </c>
      <c r="C956">
        <v>10039</v>
      </c>
      <c r="F956" t="b" cm="1">
        <f t="array" ref="F956">IF(A955=0,ROUND(MMULT(_xlfn.ANCHORARRAY(B958),MINVERSE(B956:C957)),9))</f>
        <v>0</v>
      </c>
      <c r="H956" cm="1">
        <f t="array" ref="H956">IF(OR(MOD(_xlfn.ANCHORARRAY(F956),1)),0,SUM(_xlfn.ANCHORARRAY(F956)*{3,1}))</f>
        <v>0</v>
      </c>
      <c r="J956" t="b" cm="1">
        <f t="array" ref="J956">IF(A955=0,ROUND(MMULT(_xlfn.ANCHORARRAY(B958)+10000000000000,MINVERSE(B956:C957)),9))</f>
        <v>0</v>
      </c>
      <c r="L956" cm="1">
        <f t="array" ref="L956">_xlfn.LET(_xlpm.p,_xlfn.ANCHORARRAY(J956),IF(OR(MOD(_xlpm.p,1)),0,SUM(_xlpm.p*{3,1})))</f>
        <v>0</v>
      </c>
    </row>
    <row r="957" spans="1:12">
      <c r="A957" s="1"/>
      <c r="B957" t="e" cm="1" vm="2">
        <f t="array" ref="B957">--_xlfn.REGEXEXTRACT(A957,"[-\d]+",1)</f>
        <v>#N/A</v>
      </c>
      <c r="F957" t="b" cm="1">
        <f t="array" ref="F957">IF(A956=0,ROUND(MMULT(_xlfn.ANCHORARRAY(B959),MINVERSE(B957:C958)),9))</f>
        <v>0</v>
      </c>
      <c r="H957" cm="1">
        <f t="array" ref="H957">IF(OR(MOD(_xlfn.ANCHORARRAY(F957),1)),0,SUM(_xlfn.ANCHORARRAY(F957)*{3,1}))</f>
        <v>0</v>
      </c>
      <c r="J957" t="b" cm="1">
        <f t="array" ref="J957">IF(A956=0,ROUND(MMULT(_xlfn.ANCHORARRAY(B959)+10000000000000,MINVERSE(B957:C958)),9))</f>
        <v>0</v>
      </c>
      <c r="L957" cm="1">
        <f t="array" ref="L957">_xlfn.LET(_xlpm.p,_xlfn.ANCHORARRAY(J957),IF(OR(MOD(_xlpm.p,1)),0,SUM(_xlpm.p*{3,1})))</f>
        <v>0</v>
      </c>
    </row>
    <row r="958" spans="1:12">
      <c r="A958" s="2" t="s">
        <v>687</v>
      </c>
      <c r="B958" cm="1">
        <f t="array" ref="B958:C958">--_xlfn.REGEXEXTRACT(A958,"[-\d]+",1)</f>
        <v>67</v>
      </c>
      <c r="C958">
        <v>12</v>
      </c>
      <c r="F958" cm="1">
        <f t="array" ref="F958:G958">IF(A957=0,ROUND(MMULT(_xlfn.ANCHORARRAY(B960),MINVERSE(B958:C959)),9))</f>
        <v>235.922001311</v>
      </c>
      <c r="G958">
        <v>226.548394145</v>
      </c>
      <c r="H958" cm="1">
        <f t="array" ref="H958">IF(OR(MOD(_xlfn.ANCHORARRAY(F958),1)),0,SUM(_xlfn.ANCHORARRAY(F958)*{3,1}))</f>
        <v>0</v>
      </c>
      <c r="J958" cm="1">
        <f t="array" ref="J958:K958">IF(A957=0,ROUND(MMULT(_xlfn.ANCHORARRAY(B960)+10000000000000,MINVERSE(B958:C959)),9))</f>
        <v>122350885095</v>
      </c>
      <c r="K958">
        <v>120166047856</v>
      </c>
      <c r="L958" cm="1">
        <f t="array" ref="L958">_xlfn.LET(_xlpm.p,_xlfn.ANCHORARRAY(J958),IF(OR(MOD(_xlpm.p,1)),0,SUM(_xlpm.p*{3,1})))</f>
        <v>487218703141</v>
      </c>
    </row>
    <row r="959" spans="1:12">
      <c r="A959" s="2" t="s">
        <v>688</v>
      </c>
      <c r="B959" cm="1">
        <f t="array" ref="B959:C959">--_xlfn.REGEXEXTRACT(A959,"[-\d]+",1)</f>
        <v>15</v>
      </c>
      <c r="C959">
        <v>71</v>
      </c>
      <c r="F959" t="b" cm="1">
        <f t="array" ref="F959">IF(A958=0,ROUND(MMULT(_xlfn.ANCHORARRAY(B961),MINVERSE(B959:C960)),9))</f>
        <v>0</v>
      </c>
      <c r="H959" cm="1">
        <f t="array" ref="H959">IF(OR(MOD(_xlfn.ANCHORARRAY(F959),1)),0,SUM(_xlfn.ANCHORARRAY(F959)*{3,1}))</f>
        <v>0</v>
      </c>
      <c r="J959" t="b" cm="1">
        <f t="array" ref="J959">IF(A958=0,ROUND(MMULT(_xlfn.ANCHORARRAY(B961)+10000000000000,MINVERSE(B959:C960)),9))</f>
        <v>0</v>
      </c>
      <c r="L959" cm="1">
        <f t="array" ref="L959">_xlfn.LET(_xlpm.p,_xlfn.ANCHORARRAY(J959),IF(OR(MOD(_xlpm.p,1)),0,SUM(_xlpm.p*{3,1})))</f>
        <v>0</v>
      </c>
    </row>
    <row r="960" spans="1:12">
      <c r="A960" s="2" t="s">
        <v>689</v>
      </c>
      <c r="B960" cm="1">
        <f t="array" ref="B960:C960">--_xlfn.REGEXEXTRACT(A960,"[-\d]+",1)</f>
        <v>19205</v>
      </c>
      <c r="C960">
        <v>18916</v>
      </c>
      <c r="F960" t="b" cm="1">
        <f t="array" ref="F960">IF(A959=0,ROUND(MMULT(_xlfn.ANCHORARRAY(B962),MINVERSE(B960:C961)),9))</f>
        <v>0</v>
      </c>
      <c r="H960" cm="1">
        <f t="array" ref="H960">IF(OR(MOD(_xlfn.ANCHORARRAY(F960),1)),0,SUM(_xlfn.ANCHORARRAY(F960)*{3,1}))</f>
        <v>0</v>
      </c>
      <c r="J960" t="b" cm="1">
        <f t="array" ref="J960">IF(A959=0,ROUND(MMULT(_xlfn.ANCHORARRAY(B962)+10000000000000,MINVERSE(B960:C961)),9))</f>
        <v>0</v>
      </c>
      <c r="L960" cm="1">
        <f t="array" ref="L960">_xlfn.LET(_xlpm.p,_xlfn.ANCHORARRAY(J960),IF(OR(MOD(_xlpm.p,1)),0,SUM(_xlpm.p*{3,1})))</f>
        <v>0</v>
      </c>
    </row>
    <row r="961" spans="1:12">
      <c r="A961" s="1"/>
      <c r="B961" t="e" cm="1" vm="2">
        <f t="array" ref="B961">--_xlfn.REGEXEXTRACT(A961,"[-\d]+",1)</f>
        <v>#N/A</v>
      </c>
      <c r="F961" t="b" cm="1">
        <f t="array" ref="F961">IF(A960=0,ROUND(MMULT(_xlfn.ANCHORARRAY(B963),MINVERSE(B961:C962)),9))</f>
        <v>0</v>
      </c>
      <c r="H961" cm="1">
        <f t="array" ref="H961">IF(OR(MOD(_xlfn.ANCHORARRAY(F961),1)),0,SUM(_xlfn.ANCHORARRAY(F961)*{3,1}))</f>
        <v>0</v>
      </c>
      <c r="J961" t="b" cm="1">
        <f t="array" ref="J961">IF(A960=0,ROUND(MMULT(_xlfn.ANCHORARRAY(B963)+10000000000000,MINVERSE(B961:C962)),9))</f>
        <v>0</v>
      </c>
      <c r="L961" cm="1">
        <f t="array" ref="L961">_xlfn.LET(_xlpm.p,_xlfn.ANCHORARRAY(J961),IF(OR(MOD(_xlpm.p,1)),0,SUM(_xlpm.p*{3,1})))</f>
        <v>0</v>
      </c>
    </row>
    <row r="962" spans="1:12">
      <c r="A962" s="2" t="s">
        <v>690</v>
      </c>
      <c r="B962" cm="1">
        <f t="array" ref="B962:C962">--_xlfn.REGEXEXTRACT(A962,"[-\d]+",1)</f>
        <v>33</v>
      </c>
      <c r="C962">
        <v>17</v>
      </c>
      <c r="F962" cm="1">
        <f t="array" ref="F962:G962">IF(A961=0,ROUND(MMULT(_xlfn.ANCHORARRAY(B964),MINVERSE(B962:C963)),9))</f>
        <v>45</v>
      </c>
      <c r="G962">
        <v>24</v>
      </c>
      <c r="H962" cm="1">
        <f t="array" ref="H962">IF(OR(MOD(_xlfn.ANCHORARRAY(F962),1)),0,SUM(_xlfn.ANCHORARRAY(F962)*{3,1}))</f>
        <v>159</v>
      </c>
      <c r="J962" cm="1">
        <f t="array" ref="J962:K962">IF(A961=0,ROUND(MMULT(_xlfn.ANCHORARRAY(B964)+10000000000000,MINVERSE(B962:C963)),9))</f>
        <v>220374220419.22</v>
      </c>
      <c r="K962">
        <v>66528066552.066498</v>
      </c>
      <c r="L962" cm="1">
        <f t="array" ref="L962">_xlfn.LET(_xlpm.p,_xlfn.ANCHORARRAY(J962),IF(OR(MOD(_xlpm.p,1)),0,SUM(_xlpm.p*{3,1})))</f>
        <v>0</v>
      </c>
    </row>
    <row r="963" spans="1:12">
      <c r="A963" s="2" t="s">
        <v>691</v>
      </c>
      <c r="B963" cm="1">
        <f t="array" ref="B963:C963">--_xlfn.REGEXEXTRACT(A963,"[-\d]+",1)</f>
        <v>41</v>
      </c>
      <c r="C963">
        <v>94</v>
      </c>
      <c r="F963" t="b" cm="1">
        <f t="array" ref="F963">IF(A962=0,ROUND(MMULT(_xlfn.ANCHORARRAY(B965),MINVERSE(B963:C964)),9))</f>
        <v>0</v>
      </c>
      <c r="H963" cm="1">
        <f t="array" ref="H963">IF(OR(MOD(_xlfn.ANCHORARRAY(F963),1)),0,SUM(_xlfn.ANCHORARRAY(F963)*{3,1}))</f>
        <v>0</v>
      </c>
      <c r="J963" t="b" cm="1">
        <f t="array" ref="J963">IF(A962=0,ROUND(MMULT(_xlfn.ANCHORARRAY(B965)+10000000000000,MINVERSE(B963:C964)),9))</f>
        <v>0</v>
      </c>
      <c r="L963" cm="1">
        <f t="array" ref="L963">_xlfn.LET(_xlpm.p,_xlfn.ANCHORARRAY(J963),IF(OR(MOD(_xlpm.p,1)),0,SUM(_xlpm.p*{3,1})))</f>
        <v>0</v>
      </c>
    </row>
    <row r="964" spans="1:12">
      <c r="A964" s="2" t="s">
        <v>692</v>
      </c>
      <c r="B964" cm="1">
        <f t="array" ref="B964:C964">--_xlfn.REGEXEXTRACT(A964,"[-\d]+",1)</f>
        <v>2469</v>
      </c>
      <c r="C964">
        <v>3021</v>
      </c>
      <c r="F964" t="b" cm="1">
        <f t="array" ref="F964">IF(A963=0,ROUND(MMULT(_xlfn.ANCHORARRAY(B966),MINVERSE(B964:C965)),9))</f>
        <v>0</v>
      </c>
      <c r="H964" cm="1">
        <f t="array" ref="H964">IF(OR(MOD(_xlfn.ANCHORARRAY(F964),1)),0,SUM(_xlfn.ANCHORARRAY(F964)*{3,1}))</f>
        <v>0</v>
      </c>
      <c r="J964" t="b" cm="1">
        <f t="array" ref="J964">IF(A963=0,ROUND(MMULT(_xlfn.ANCHORARRAY(B966)+10000000000000,MINVERSE(B964:C965)),9))</f>
        <v>0</v>
      </c>
      <c r="L964" cm="1">
        <f t="array" ref="L964">_xlfn.LET(_xlpm.p,_xlfn.ANCHORARRAY(J964),IF(OR(MOD(_xlpm.p,1)),0,SUM(_xlpm.p*{3,1})))</f>
        <v>0</v>
      </c>
    </row>
    <row r="965" spans="1:12">
      <c r="A965" s="1"/>
      <c r="B965" t="e" cm="1" vm="2">
        <f t="array" ref="B965">--_xlfn.REGEXEXTRACT(A965,"[-\d]+",1)</f>
        <v>#N/A</v>
      </c>
      <c r="F965" t="b" cm="1">
        <f t="array" ref="F965">IF(A964=0,ROUND(MMULT(_xlfn.ANCHORARRAY(B967),MINVERSE(B965:C966)),9))</f>
        <v>0</v>
      </c>
      <c r="H965" cm="1">
        <f t="array" ref="H965">IF(OR(MOD(_xlfn.ANCHORARRAY(F965),1)),0,SUM(_xlfn.ANCHORARRAY(F965)*{3,1}))</f>
        <v>0</v>
      </c>
      <c r="J965" t="b" cm="1">
        <f t="array" ref="J965">IF(A964=0,ROUND(MMULT(_xlfn.ANCHORARRAY(B967)+10000000000000,MINVERSE(B965:C966)),9))</f>
        <v>0</v>
      </c>
      <c r="L965" cm="1">
        <f t="array" ref="L965">_xlfn.LET(_xlpm.p,_xlfn.ANCHORARRAY(J965),IF(OR(MOD(_xlpm.p,1)),0,SUM(_xlpm.p*{3,1})))</f>
        <v>0</v>
      </c>
    </row>
    <row r="966" spans="1:12">
      <c r="A966" s="2" t="s">
        <v>693</v>
      </c>
      <c r="B966" cm="1">
        <f t="array" ref="B966:C966">--_xlfn.REGEXEXTRACT(A966,"[-\d]+",1)</f>
        <v>22</v>
      </c>
      <c r="C966">
        <v>70</v>
      </c>
      <c r="F966" cm="1">
        <f t="array" ref="F966:G966">IF(A965=0,ROUND(MMULT(_xlfn.ANCHORARRAY(B968),MINVERSE(B966:C967)),9))</f>
        <v>199.25183016099999</v>
      </c>
      <c r="G966">
        <v>224.94289897499999</v>
      </c>
      <c r="H966" cm="1">
        <f t="array" ref="H966">IF(OR(MOD(_xlfn.ANCHORARRAY(F966),1)),0,SUM(_xlfn.ANCHORARRAY(F966)*{3,1}))</f>
        <v>0</v>
      </c>
      <c r="J966" cm="1">
        <f t="array" ref="J966:K966">IF(A965=0,ROUND(MMULT(_xlfn.ANCHORARRAY(B968)+10000000000000,MINVERSE(B966:C967)),9))</f>
        <v>124450951883</v>
      </c>
      <c r="K966">
        <v>117130307692</v>
      </c>
      <c r="L966" cm="1">
        <f t="array" ref="L966">_xlfn.LET(_xlpm.p,_xlfn.ANCHORARRAY(J966),IF(OR(MOD(_xlpm.p,1)),0,SUM(_xlpm.p*{3,1})))</f>
        <v>490483163341</v>
      </c>
    </row>
    <row r="967" spans="1:12">
      <c r="A967" s="2" t="s">
        <v>694</v>
      </c>
      <c r="B967" cm="1">
        <f t="array" ref="B967:C967">--_xlfn.REGEXEXTRACT(A967,"[-\d]+",1)</f>
        <v>62</v>
      </c>
      <c r="C967">
        <v>11</v>
      </c>
      <c r="F967" t="b" cm="1">
        <f t="array" ref="F967">IF(A966=0,ROUND(MMULT(_xlfn.ANCHORARRAY(B969),MINVERSE(B967:C968)),9))</f>
        <v>0</v>
      </c>
      <c r="H967" cm="1">
        <f t="array" ref="H967">IF(OR(MOD(_xlfn.ANCHORARRAY(F967),1)),0,SUM(_xlfn.ANCHORARRAY(F967)*{3,1}))</f>
        <v>0</v>
      </c>
      <c r="J967" t="b" cm="1">
        <f t="array" ref="J967">IF(A966=0,ROUND(MMULT(_xlfn.ANCHORARRAY(B969)+10000000000000,MINVERSE(B967:C968)),9))</f>
        <v>0</v>
      </c>
      <c r="L967" cm="1">
        <f t="array" ref="L967">_xlfn.LET(_xlpm.p,_xlfn.ANCHORARRAY(J967),IF(OR(MOD(_xlpm.p,1)),0,SUM(_xlpm.p*{3,1})))</f>
        <v>0</v>
      </c>
    </row>
    <row r="968" spans="1:12">
      <c r="A968" s="2" t="s">
        <v>695</v>
      </c>
      <c r="B968" cm="1">
        <f t="array" ref="B968:C968">--_xlfn.REGEXEXTRACT(A968,"[-\d]+",1)</f>
        <v>18330</v>
      </c>
      <c r="C968">
        <v>16422</v>
      </c>
      <c r="F968" t="b" cm="1">
        <f t="array" ref="F968">IF(A967=0,ROUND(MMULT(_xlfn.ANCHORARRAY(B970),MINVERSE(B968:C969)),9))</f>
        <v>0</v>
      </c>
      <c r="H968" cm="1">
        <f t="array" ref="H968">IF(OR(MOD(_xlfn.ANCHORARRAY(F968),1)),0,SUM(_xlfn.ANCHORARRAY(F968)*{3,1}))</f>
        <v>0</v>
      </c>
      <c r="J968" t="b" cm="1">
        <f t="array" ref="J968">IF(A967=0,ROUND(MMULT(_xlfn.ANCHORARRAY(B970)+10000000000000,MINVERSE(B968:C969)),9))</f>
        <v>0</v>
      </c>
      <c r="L968" cm="1">
        <f t="array" ref="L968">_xlfn.LET(_xlpm.p,_xlfn.ANCHORARRAY(J968),IF(OR(MOD(_xlpm.p,1)),0,SUM(_xlpm.p*{3,1})))</f>
        <v>0</v>
      </c>
    </row>
    <row r="969" spans="1:12">
      <c r="A969" s="1"/>
      <c r="B969" t="e" cm="1" vm="2">
        <f t="array" ref="B969">--_xlfn.REGEXEXTRACT(A969,"[-\d]+",1)</f>
        <v>#N/A</v>
      </c>
      <c r="F969" t="b" cm="1">
        <f t="array" ref="F969">IF(A968=0,ROUND(MMULT(_xlfn.ANCHORARRAY(B971),MINVERSE(B969:C970)),9))</f>
        <v>0</v>
      </c>
      <c r="H969" cm="1">
        <f t="array" ref="H969">IF(OR(MOD(_xlfn.ANCHORARRAY(F969),1)),0,SUM(_xlfn.ANCHORARRAY(F969)*{3,1}))</f>
        <v>0</v>
      </c>
      <c r="J969" t="b" cm="1">
        <f t="array" ref="J969">IF(A968=0,ROUND(MMULT(_xlfn.ANCHORARRAY(B971)+10000000000000,MINVERSE(B969:C970)),9))</f>
        <v>0</v>
      </c>
      <c r="L969" cm="1">
        <f t="array" ref="L969">_xlfn.LET(_xlpm.p,_xlfn.ANCHORARRAY(J969),IF(OR(MOD(_xlpm.p,1)),0,SUM(_xlpm.p*{3,1})))</f>
        <v>0</v>
      </c>
    </row>
    <row r="970" spans="1:12">
      <c r="A970" s="2" t="s">
        <v>696</v>
      </c>
      <c r="B970" cm="1">
        <f t="array" ref="B970:C970">--_xlfn.REGEXEXTRACT(A970,"[-\d]+",1)</f>
        <v>68</v>
      </c>
      <c r="C970">
        <v>21</v>
      </c>
      <c r="F970" cm="1">
        <f t="array" ref="F970:G970">IF(A969=0,ROUND(MMULT(_xlfn.ANCHORARRAY(B972),MINVERSE(B970:C971)),9))</f>
        <v>272.16200148600001</v>
      </c>
      <c r="G970">
        <v>40.665593262000002</v>
      </c>
      <c r="H970" cm="1">
        <f t="array" ref="H970">IF(OR(MOD(_xlfn.ANCHORARRAY(F970),1)),0,SUM(_xlfn.ANCHORARRAY(F970)*{3,1}))</f>
        <v>0</v>
      </c>
      <c r="J970" cm="1">
        <f t="array" ref="J970:K970">IF(A969=0,ROUND(MMULT(_xlfn.ANCHORARRAY(B972)+10000000000000,MINVERSE(B970:C971)),9))</f>
        <v>121377260614</v>
      </c>
      <c r="K970">
        <v>116423086491</v>
      </c>
      <c r="L970" cm="1">
        <f t="array" ref="L970">_xlfn.LET(_xlpm.p,_xlfn.ANCHORARRAY(J970),IF(OR(MOD(_xlpm.p,1)),0,SUM(_xlpm.p*{3,1})))</f>
        <v>480554868333</v>
      </c>
    </row>
    <row r="971" spans="1:12">
      <c r="A971" s="2" t="s">
        <v>697</v>
      </c>
      <c r="B971" cm="1">
        <f t="array" ref="B971:C971">--_xlfn.REGEXEXTRACT(A971,"[-\d]+",1)</f>
        <v>15</v>
      </c>
      <c r="C971">
        <v>64</v>
      </c>
      <c r="F971" t="b" cm="1">
        <f t="array" ref="F971">IF(A970=0,ROUND(MMULT(_xlfn.ANCHORARRAY(B973),MINVERSE(B971:C972)),9))</f>
        <v>0</v>
      </c>
      <c r="H971" cm="1">
        <f t="array" ref="H971">IF(OR(MOD(_xlfn.ANCHORARRAY(F971),1)),0,SUM(_xlfn.ANCHORARRAY(F971)*{3,1}))</f>
        <v>0</v>
      </c>
      <c r="J971" t="b" cm="1">
        <f t="array" ref="J971">IF(A970=0,ROUND(MMULT(_xlfn.ANCHORARRAY(B973)+10000000000000,MINVERSE(B971:C972)),9))</f>
        <v>0</v>
      </c>
      <c r="L971" cm="1">
        <f t="array" ref="L971">_xlfn.LET(_xlpm.p,_xlfn.ANCHORARRAY(J971),IF(OR(MOD(_xlpm.p,1)),0,SUM(_xlpm.p*{3,1})))</f>
        <v>0</v>
      </c>
    </row>
    <row r="972" spans="1:12">
      <c r="A972" s="2" t="s">
        <v>698</v>
      </c>
      <c r="B972" cm="1">
        <f t="array" ref="B972:C972">--_xlfn.REGEXEXTRACT(A972,"[-\d]+",1)</f>
        <v>19117</v>
      </c>
      <c r="C972">
        <v>8318</v>
      </c>
      <c r="F972" t="b" cm="1">
        <f t="array" ref="F972">IF(A971=0,ROUND(MMULT(_xlfn.ANCHORARRAY(B974),MINVERSE(B972:C973)),9))</f>
        <v>0</v>
      </c>
      <c r="H972" cm="1">
        <f t="array" ref="H972">IF(OR(MOD(_xlfn.ANCHORARRAY(F972),1)),0,SUM(_xlfn.ANCHORARRAY(F972)*{3,1}))</f>
        <v>0</v>
      </c>
      <c r="J972" t="b" cm="1">
        <f t="array" ref="J972">IF(A971=0,ROUND(MMULT(_xlfn.ANCHORARRAY(B974)+10000000000000,MINVERSE(B972:C973)),9))</f>
        <v>0</v>
      </c>
      <c r="L972" cm="1">
        <f t="array" ref="L972">_xlfn.LET(_xlpm.p,_xlfn.ANCHORARRAY(J972),IF(OR(MOD(_xlpm.p,1)),0,SUM(_xlpm.p*{3,1})))</f>
        <v>0</v>
      </c>
    </row>
    <row r="973" spans="1:12">
      <c r="A973" s="1"/>
      <c r="B973" t="e" cm="1" vm="2">
        <f t="array" ref="B973">--_xlfn.REGEXEXTRACT(A973,"[-\d]+",1)</f>
        <v>#N/A</v>
      </c>
      <c r="F973" t="b" cm="1">
        <f t="array" ref="F973">IF(A972=0,ROUND(MMULT(_xlfn.ANCHORARRAY(B975),MINVERSE(B973:C974)),9))</f>
        <v>0</v>
      </c>
      <c r="H973" cm="1">
        <f t="array" ref="H973">IF(OR(MOD(_xlfn.ANCHORARRAY(F973),1)),0,SUM(_xlfn.ANCHORARRAY(F973)*{3,1}))</f>
        <v>0</v>
      </c>
      <c r="J973" t="b" cm="1">
        <f t="array" ref="J973">IF(A972=0,ROUND(MMULT(_xlfn.ANCHORARRAY(B975)+10000000000000,MINVERSE(B973:C974)),9))</f>
        <v>0</v>
      </c>
      <c r="L973" cm="1">
        <f t="array" ref="L973">_xlfn.LET(_xlpm.p,_xlfn.ANCHORARRAY(J973),IF(OR(MOD(_xlpm.p,1)),0,SUM(_xlpm.p*{3,1})))</f>
        <v>0</v>
      </c>
    </row>
    <row r="974" spans="1:12">
      <c r="A974" s="2" t="s">
        <v>699</v>
      </c>
      <c r="B974" cm="1">
        <f t="array" ref="B974:C974">--_xlfn.REGEXEXTRACT(A974,"[-\d]+",1)</f>
        <v>12</v>
      </c>
      <c r="C974">
        <v>75</v>
      </c>
      <c r="F974" cm="1">
        <f t="array" ref="F974:G974">IF(A973=0,ROUND(MMULT(_xlfn.ANCHORARRAY(B976),MINVERSE(B974:C975)),9))</f>
        <v>41</v>
      </c>
      <c r="G974">
        <v>5</v>
      </c>
      <c r="H974" cm="1">
        <f t="array" ref="H974">IF(OR(MOD(_xlfn.ANCHORARRAY(F974),1)),0,SUM(_xlfn.ANCHORARRAY(F974)*{3,1}))</f>
        <v>128</v>
      </c>
      <c r="J974" cm="1">
        <f t="array" ref="J974:K974">IF(A973=0,ROUND(MMULT(_xlfn.ANCHORARRAY(B976)+10000000000000,MINVERSE(B974:C975)),9))</f>
        <v>7403294507.0373802</v>
      </c>
      <c r="K974">
        <v>116601887845.089</v>
      </c>
      <c r="L974" cm="1">
        <f t="array" ref="L974">_xlfn.LET(_xlpm.p,_xlfn.ANCHORARRAY(J974),IF(OR(MOD(_xlpm.p,1)),0,SUM(_xlpm.p*{3,1})))</f>
        <v>0</v>
      </c>
    </row>
    <row r="975" spans="1:12">
      <c r="A975" s="2" t="s">
        <v>700</v>
      </c>
      <c r="B975" cm="1">
        <f t="array" ref="B975:C975">--_xlfn.REGEXEXTRACT(A975,"[-\d]+",1)</f>
        <v>85</v>
      </c>
      <c r="C975">
        <v>81</v>
      </c>
      <c r="F975" t="b" cm="1">
        <f t="array" ref="F975">IF(A974=0,ROUND(MMULT(_xlfn.ANCHORARRAY(B977),MINVERSE(B975:C976)),9))</f>
        <v>0</v>
      </c>
      <c r="H975" cm="1">
        <f t="array" ref="H975">IF(OR(MOD(_xlfn.ANCHORARRAY(F975),1)),0,SUM(_xlfn.ANCHORARRAY(F975)*{3,1}))</f>
        <v>0</v>
      </c>
      <c r="J975" t="b" cm="1">
        <f t="array" ref="J975">IF(A974=0,ROUND(MMULT(_xlfn.ANCHORARRAY(B977)+10000000000000,MINVERSE(B975:C976)),9))</f>
        <v>0</v>
      </c>
      <c r="L975" cm="1">
        <f t="array" ref="L975">_xlfn.LET(_xlpm.p,_xlfn.ANCHORARRAY(J975),IF(OR(MOD(_xlpm.p,1)),0,SUM(_xlpm.p*{3,1})))</f>
        <v>0</v>
      </c>
    </row>
    <row r="976" spans="1:12">
      <c r="A976" s="2" t="s">
        <v>701</v>
      </c>
      <c r="B976" cm="1">
        <f t="array" ref="B976:C976">--_xlfn.REGEXEXTRACT(A976,"[-\d]+",1)</f>
        <v>917</v>
      </c>
      <c r="C976">
        <v>3480</v>
      </c>
      <c r="F976" t="b" cm="1">
        <f t="array" ref="F976">IF(A975=0,ROUND(MMULT(_xlfn.ANCHORARRAY(B978),MINVERSE(B976:C977)),9))</f>
        <v>0</v>
      </c>
      <c r="H976" cm="1">
        <f t="array" ref="H976">IF(OR(MOD(_xlfn.ANCHORARRAY(F976),1)),0,SUM(_xlfn.ANCHORARRAY(F976)*{3,1}))</f>
        <v>0</v>
      </c>
      <c r="J976" t="b" cm="1">
        <f t="array" ref="J976">IF(A975=0,ROUND(MMULT(_xlfn.ANCHORARRAY(B978)+10000000000000,MINVERSE(B976:C977)),9))</f>
        <v>0</v>
      </c>
      <c r="L976" cm="1">
        <f t="array" ref="L976">_xlfn.LET(_xlpm.p,_xlfn.ANCHORARRAY(J976),IF(OR(MOD(_xlpm.p,1)),0,SUM(_xlpm.p*{3,1})))</f>
        <v>0</v>
      </c>
    </row>
    <row r="977" spans="1:12">
      <c r="A977" s="1"/>
      <c r="B977" t="e" cm="1" vm="2">
        <f t="array" ref="B977">--_xlfn.REGEXEXTRACT(A977,"[-\d]+",1)</f>
        <v>#N/A</v>
      </c>
      <c r="F977" t="b" cm="1">
        <f t="array" ref="F977">IF(A976=0,ROUND(MMULT(_xlfn.ANCHORARRAY(B979),MINVERSE(B977:C978)),9))</f>
        <v>0</v>
      </c>
      <c r="H977" cm="1">
        <f t="array" ref="H977">IF(OR(MOD(_xlfn.ANCHORARRAY(F977),1)),0,SUM(_xlfn.ANCHORARRAY(F977)*{3,1}))</f>
        <v>0</v>
      </c>
      <c r="J977" t="b" cm="1">
        <f t="array" ref="J977">IF(A976=0,ROUND(MMULT(_xlfn.ANCHORARRAY(B979)+10000000000000,MINVERSE(B977:C978)),9))</f>
        <v>0</v>
      </c>
      <c r="L977" cm="1">
        <f t="array" ref="L977">_xlfn.LET(_xlpm.p,_xlfn.ANCHORARRAY(J977),IF(OR(MOD(_xlpm.p,1)),0,SUM(_xlpm.p*{3,1})))</f>
        <v>0</v>
      </c>
    </row>
    <row r="978" spans="1:12">
      <c r="A978" s="2" t="s">
        <v>702</v>
      </c>
      <c r="B978" cm="1">
        <f t="array" ref="B978:C978">--_xlfn.REGEXEXTRACT(A978,"[-\d]+",1)</f>
        <v>89</v>
      </c>
      <c r="C978">
        <v>14</v>
      </c>
      <c r="F978" cm="1">
        <f t="array" ref="F978:G978">IF(A977=0,ROUND(MMULT(_xlfn.ANCHORARRAY(B980),MINVERSE(B978:C979)),9))</f>
        <v>82</v>
      </c>
      <c r="G978">
        <v>44</v>
      </c>
      <c r="H978" cm="1">
        <f t="array" ref="H978">IF(OR(MOD(_xlfn.ANCHORARRAY(F978),1)),0,SUM(_xlfn.ANCHORARRAY(F978)*{3,1}))</f>
        <v>290</v>
      </c>
      <c r="J978" cm="1">
        <f t="array" ref="J978:K978">IF(A977=0,ROUND(MMULT(_xlfn.ANCHORARRAY(B980)+10000000000000,MINVERSE(B978:C979)),9))</f>
        <v>39370078822.157501</v>
      </c>
      <c r="K978">
        <v>98425196894.393707</v>
      </c>
      <c r="L978" cm="1">
        <f t="array" ref="L978">_xlfn.LET(_xlpm.p,_xlfn.ANCHORARRAY(J978),IF(OR(MOD(_xlpm.p,1)),0,SUM(_xlpm.p*{3,1})))</f>
        <v>0</v>
      </c>
    </row>
    <row r="979" spans="1:12">
      <c r="A979" s="2" t="s">
        <v>703</v>
      </c>
      <c r="B979" cm="1">
        <f t="array" ref="B979:C979">--_xlfn.REGEXEXTRACT(A979,"[-\d]+",1)</f>
        <v>66</v>
      </c>
      <c r="C979">
        <v>96</v>
      </c>
      <c r="F979" t="b" cm="1">
        <f t="array" ref="F979">IF(A978=0,ROUND(MMULT(_xlfn.ANCHORARRAY(B981),MINVERSE(B979:C980)),9))</f>
        <v>0</v>
      </c>
      <c r="H979" cm="1">
        <f t="array" ref="H979">IF(OR(MOD(_xlfn.ANCHORARRAY(F979),1)),0,SUM(_xlfn.ANCHORARRAY(F979)*{3,1}))</f>
        <v>0</v>
      </c>
      <c r="J979" t="b" cm="1">
        <f t="array" ref="J979">IF(A978=0,ROUND(MMULT(_xlfn.ANCHORARRAY(B981)+10000000000000,MINVERSE(B979:C980)),9))</f>
        <v>0</v>
      </c>
      <c r="L979" cm="1">
        <f t="array" ref="L979">_xlfn.LET(_xlpm.p,_xlfn.ANCHORARRAY(J979),IF(OR(MOD(_xlpm.p,1)),0,SUM(_xlpm.p*{3,1})))</f>
        <v>0</v>
      </c>
    </row>
    <row r="980" spans="1:12">
      <c r="A980" s="2" t="s">
        <v>704</v>
      </c>
      <c r="B980" cm="1">
        <f t="array" ref="B980:C980">--_xlfn.REGEXEXTRACT(A980,"[-\d]+",1)</f>
        <v>10202</v>
      </c>
      <c r="C980">
        <v>5372</v>
      </c>
      <c r="F980" t="b" cm="1">
        <f t="array" ref="F980">IF(A979=0,ROUND(MMULT(_xlfn.ANCHORARRAY(B982),MINVERSE(B980:C981)),9))</f>
        <v>0</v>
      </c>
      <c r="H980" cm="1">
        <f t="array" ref="H980">IF(OR(MOD(_xlfn.ANCHORARRAY(F980),1)),0,SUM(_xlfn.ANCHORARRAY(F980)*{3,1}))</f>
        <v>0</v>
      </c>
      <c r="J980" t="b" cm="1">
        <f t="array" ref="J980">IF(A979=0,ROUND(MMULT(_xlfn.ANCHORARRAY(B982)+10000000000000,MINVERSE(B980:C981)),9))</f>
        <v>0</v>
      </c>
      <c r="L980" cm="1">
        <f t="array" ref="L980">_xlfn.LET(_xlpm.p,_xlfn.ANCHORARRAY(J980),IF(OR(MOD(_xlpm.p,1)),0,SUM(_xlpm.p*{3,1})))</f>
        <v>0</v>
      </c>
    </row>
    <row r="981" spans="1:12">
      <c r="A981" s="1"/>
      <c r="B981" t="e" cm="1" vm="2">
        <f t="array" ref="B981">--_xlfn.REGEXEXTRACT(A981,"[-\d]+",1)</f>
        <v>#N/A</v>
      </c>
      <c r="F981" t="b" cm="1">
        <f t="array" ref="F981">IF(A980=0,ROUND(MMULT(_xlfn.ANCHORARRAY(B983),MINVERSE(B981:C982)),9))</f>
        <v>0</v>
      </c>
      <c r="H981" cm="1">
        <f t="array" ref="H981">IF(OR(MOD(_xlfn.ANCHORARRAY(F981),1)),0,SUM(_xlfn.ANCHORARRAY(F981)*{3,1}))</f>
        <v>0</v>
      </c>
      <c r="J981" t="b" cm="1">
        <f t="array" ref="J981">IF(A980=0,ROUND(MMULT(_xlfn.ANCHORARRAY(B983)+10000000000000,MINVERSE(B981:C982)),9))</f>
        <v>0</v>
      </c>
      <c r="L981" cm="1">
        <f t="array" ref="L981">_xlfn.LET(_xlpm.p,_xlfn.ANCHORARRAY(J981),IF(OR(MOD(_xlpm.p,1)),0,SUM(_xlpm.p*{3,1})))</f>
        <v>0</v>
      </c>
    </row>
    <row r="982" spans="1:12">
      <c r="A982" s="2" t="s">
        <v>705</v>
      </c>
      <c r="B982" cm="1">
        <f t="array" ref="B982:C982">--_xlfn.REGEXEXTRACT(A982,"[-\d]+",1)</f>
        <v>25</v>
      </c>
      <c r="C982">
        <v>63</v>
      </c>
      <c r="F982" cm="1">
        <f t="array" ref="F982:G982">IF(A981=0,ROUND(MMULT(_xlfn.ANCHORARRAY(B984),MINVERSE(B982:C983)),9))</f>
        <v>127.70103092799999</v>
      </c>
      <c r="G982">
        <v>119.257731959</v>
      </c>
      <c r="H982" cm="1">
        <f t="array" ref="H982">IF(OR(MOD(_xlfn.ANCHORARRAY(F982),1)),0,SUM(_xlfn.ANCHORARRAY(F982)*{3,1}))</f>
        <v>0</v>
      </c>
      <c r="J982" cm="1">
        <f t="array" ref="J982:K982">IF(A981=0,ROUND(MMULT(_xlfn.ANCHORARRAY(B984)+10000000000000,MINVERSE(B982:C983)),9))</f>
        <v>115979381571</v>
      </c>
      <c r="K982">
        <v>244845360944</v>
      </c>
      <c r="L982" cm="1">
        <f t="array" ref="L982">_xlfn.LET(_xlpm.p,_xlfn.ANCHORARRAY(J982),IF(OR(MOD(_xlpm.p,1)),0,SUM(_xlpm.p*{3,1})))</f>
        <v>592783505657</v>
      </c>
    </row>
    <row r="983" spans="1:12">
      <c r="A983" s="2" t="s">
        <v>706</v>
      </c>
      <c r="B983" cm="1">
        <f t="array" ref="B983:C983">--_xlfn.REGEXEXTRACT(A983,"[-\d]+",1)</f>
        <v>29</v>
      </c>
      <c r="C983">
        <v>11</v>
      </c>
      <c r="F983" t="b" cm="1">
        <f t="array" ref="F983">IF(A982=0,ROUND(MMULT(_xlfn.ANCHORARRAY(B985),MINVERSE(B983:C984)),9))</f>
        <v>0</v>
      </c>
      <c r="H983" cm="1">
        <f t="array" ref="H983">IF(OR(MOD(_xlfn.ANCHORARRAY(F983),1)),0,SUM(_xlfn.ANCHORARRAY(F983)*{3,1}))</f>
        <v>0</v>
      </c>
      <c r="J983" t="b" cm="1">
        <f t="array" ref="J983">IF(A982=0,ROUND(MMULT(_xlfn.ANCHORARRAY(B985)+10000000000000,MINVERSE(B983:C984)),9))</f>
        <v>0</v>
      </c>
      <c r="L983" cm="1">
        <f t="array" ref="L983">_xlfn.LET(_xlpm.p,_xlfn.ANCHORARRAY(J983),IF(OR(MOD(_xlpm.p,1)),0,SUM(_xlpm.p*{3,1})))</f>
        <v>0</v>
      </c>
    </row>
    <row r="984" spans="1:12">
      <c r="A984" s="2" t="s">
        <v>707</v>
      </c>
      <c r="B984" cm="1">
        <f t="array" ref="B984:C984">--_xlfn.REGEXEXTRACT(A984,"[-\d]+",1)</f>
        <v>6651</v>
      </c>
      <c r="C984">
        <v>9357</v>
      </c>
      <c r="F984" t="b" cm="1">
        <f t="array" ref="F984">IF(A983=0,ROUND(MMULT(_xlfn.ANCHORARRAY(B986),MINVERSE(B984:C985)),9))</f>
        <v>0</v>
      </c>
      <c r="H984" cm="1">
        <f t="array" ref="H984">IF(OR(MOD(_xlfn.ANCHORARRAY(F984),1)),0,SUM(_xlfn.ANCHORARRAY(F984)*{3,1}))</f>
        <v>0</v>
      </c>
      <c r="J984" t="b" cm="1">
        <f t="array" ref="J984">IF(A983=0,ROUND(MMULT(_xlfn.ANCHORARRAY(B986)+10000000000000,MINVERSE(B984:C985)),9))</f>
        <v>0</v>
      </c>
      <c r="L984" cm="1">
        <f t="array" ref="L984">_xlfn.LET(_xlpm.p,_xlfn.ANCHORARRAY(J984),IF(OR(MOD(_xlpm.p,1)),0,SUM(_xlpm.p*{3,1})))</f>
        <v>0</v>
      </c>
    </row>
    <row r="985" spans="1:12">
      <c r="A985" s="1"/>
      <c r="B985" t="e" cm="1" vm="2">
        <f t="array" ref="B985">--_xlfn.REGEXEXTRACT(A985,"[-\d]+",1)</f>
        <v>#N/A</v>
      </c>
      <c r="F985" t="b" cm="1">
        <f t="array" ref="F985">IF(A984=0,ROUND(MMULT(_xlfn.ANCHORARRAY(B987),MINVERSE(B985:C986)),9))</f>
        <v>0</v>
      </c>
      <c r="H985" cm="1">
        <f t="array" ref="H985">IF(OR(MOD(_xlfn.ANCHORARRAY(F985),1)),0,SUM(_xlfn.ANCHORARRAY(F985)*{3,1}))</f>
        <v>0</v>
      </c>
      <c r="J985" t="b" cm="1">
        <f t="array" ref="J985">IF(A984=0,ROUND(MMULT(_xlfn.ANCHORARRAY(B987)+10000000000000,MINVERSE(B985:C986)),9))</f>
        <v>0</v>
      </c>
      <c r="L985" cm="1">
        <f t="array" ref="L985">_xlfn.LET(_xlpm.p,_xlfn.ANCHORARRAY(J985),IF(OR(MOD(_xlpm.p,1)),0,SUM(_xlpm.p*{3,1})))</f>
        <v>0</v>
      </c>
    </row>
    <row r="986" spans="1:12">
      <c r="A986" s="2" t="s">
        <v>708</v>
      </c>
      <c r="B986" cm="1">
        <f t="array" ref="B986:C986">--_xlfn.REGEXEXTRACT(A986,"[-\d]+",1)</f>
        <v>83</v>
      </c>
      <c r="C986">
        <v>48</v>
      </c>
      <c r="F986" cm="1">
        <f t="array" ref="F986:G986">IF(A985=0,ROUND(MMULT(_xlfn.ANCHORARRAY(B988),MINVERSE(B986:C987)),9))</f>
        <v>57</v>
      </c>
      <c r="G986">
        <v>83</v>
      </c>
      <c r="H986" cm="1">
        <f t="array" ref="H986">IF(OR(MOD(_xlfn.ANCHORARRAY(F986),1)),0,SUM(_xlfn.ANCHORARRAY(F986)*{3,1}))</f>
        <v>254</v>
      </c>
      <c r="J986" cm="1">
        <f t="array" ref="J986:K986">IF(A985=0,ROUND(MMULT(_xlfn.ANCHORARRAY(B988)+10000000000000,MINVERSE(B986:C987)),9))</f>
        <v>107428987675.354</v>
      </c>
      <c r="K986">
        <v>63729060534.565903</v>
      </c>
      <c r="L986" cm="1">
        <f t="array" ref="L986">_xlfn.LET(_xlpm.p,_xlfn.ANCHORARRAY(J986),IF(OR(MOD(_xlpm.p,1)),0,SUM(_xlpm.p*{3,1})))</f>
        <v>0</v>
      </c>
    </row>
    <row r="987" spans="1:12">
      <c r="A987" s="2" t="s">
        <v>117</v>
      </c>
      <c r="B987" cm="1">
        <f t="array" ref="B987:C987">--_xlfn.REGEXEXTRACT(A987,"[-\d]+",1)</f>
        <v>17</v>
      </c>
      <c r="C987">
        <v>76</v>
      </c>
      <c r="F987" t="b" cm="1">
        <f t="array" ref="F987">IF(A986=0,ROUND(MMULT(_xlfn.ANCHORARRAY(B989),MINVERSE(B987:C988)),9))</f>
        <v>0</v>
      </c>
      <c r="H987" cm="1">
        <f t="array" ref="H987">IF(OR(MOD(_xlfn.ANCHORARRAY(F987),1)),0,SUM(_xlfn.ANCHORARRAY(F987)*{3,1}))</f>
        <v>0</v>
      </c>
      <c r="J987" t="b" cm="1">
        <f t="array" ref="J987">IF(A986=0,ROUND(MMULT(_xlfn.ANCHORARRAY(B989)+10000000000000,MINVERSE(B987:C988)),9))</f>
        <v>0</v>
      </c>
      <c r="L987" cm="1">
        <f t="array" ref="L987">_xlfn.LET(_xlpm.p,_xlfn.ANCHORARRAY(J987),IF(OR(MOD(_xlpm.p,1)),0,SUM(_xlpm.p*{3,1})))</f>
        <v>0</v>
      </c>
    </row>
    <row r="988" spans="1:12">
      <c r="A988" s="2" t="s">
        <v>709</v>
      </c>
      <c r="B988" cm="1">
        <f t="array" ref="B988:C988">--_xlfn.REGEXEXTRACT(A988,"[-\d]+",1)</f>
        <v>6142</v>
      </c>
      <c r="C988">
        <v>9044</v>
      </c>
      <c r="F988" t="b" cm="1">
        <f t="array" ref="F988">IF(A987=0,ROUND(MMULT(_xlfn.ANCHORARRAY(B990),MINVERSE(B988:C989)),9))</f>
        <v>0</v>
      </c>
      <c r="H988" cm="1">
        <f t="array" ref="H988">IF(OR(MOD(_xlfn.ANCHORARRAY(F988),1)),0,SUM(_xlfn.ANCHORARRAY(F988)*{3,1}))</f>
        <v>0</v>
      </c>
      <c r="J988" t="b" cm="1">
        <f t="array" ref="J988">IF(A987=0,ROUND(MMULT(_xlfn.ANCHORARRAY(B990)+10000000000000,MINVERSE(B988:C989)),9))</f>
        <v>0</v>
      </c>
      <c r="L988" cm="1">
        <f t="array" ref="L988">_xlfn.LET(_xlpm.p,_xlfn.ANCHORARRAY(J988),IF(OR(MOD(_xlpm.p,1)),0,SUM(_xlpm.p*{3,1})))</f>
        <v>0</v>
      </c>
    </row>
    <row r="989" spans="1:12">
      <c r="A989" s="1"/>
      <c r="B989" t="e" cm="1" vm="2">
        <f t="array" ref="B989">--_xlfn.REGEXEXTRACT(A989,"[-\d]+",1)</f>
        <v>#N/A</v>
      </c>
      <c r="F989" t="b" cm="1">
        <f t="array" ref="F989">IF(A988=0,ROUND(MMULT(_xlfn.ANCHORARRAY(B991),MINVERSE(B989:C990)),9))</f>
        <v>0</v>
      </c>
      <c r="H989" cm="1">
        <f t="array" ref="H989">IF(OR(MOD(_xlfn.ANCHORARRAY(F989),1)),0,SUM(_xlfn.ANCHORARRAY(F989)*{3,1}))</f>
        <v>0</v>
      </c>
      <c r="J989" t="b" cm="1">
        <f t="array" ref="J989">IF(A988=0,ROUND(MMULT(_xlfn.ANCHORARRAY(B991)+10000000000000,MINVERSE(B989:C990)),9))</f>
        <v>0</v>
      </c>
      <c r="L989" cm="1">
        <f t="array" ref="L989">_xlfn.LET(_xlpm.p,_xlfn.ANCHORARRAY(J989),IF(OR(MOD(_xlpm.p,1)),0,SUM(_xlpm.p*{3,1})))</f>
        <v>0</v>
      </c>
    </row>
    <row r="990" spans="1:12">
      <c r="A990" s="2" t="s">
        <v>710</v>
      </c>
      <c r="B990" cm="1">
        <f t="array" ref="B990:C990">--_xlfn.REGEXEXTRACT(A990,"[-\d]+",1)</f>
        <v>49</v>
      </c>
      <c r="C990">
        <v>12</v>
      </c>
      <c r="F990" cm="1">
        <f t="array" ref="F990:G990">IF(A989=0,ROUND(MMULT(_xlfn.ANCHORARRAY(B992),MINVERSE(B990:C991)),9))</f>
        <v>-4.9621591540000001</v>
      </c>
      <c r="G990">
        <v>114.481357819</v>
      </c>
      <c r="H990" cm="1">
        <f t="array" ref="H990">IF(OR(MOD(_xlfn.ANCHORARRAY(F990),1)),0,SUM(_xlfn.ANCHORARRAY(F990)*{3,1}))</f>
        <v>0</v>
      </c>
      <c r="J990" cm="1">
        <f t="array" ref="J990:K990">IF(A989=0,ROUND(MMULT(_xlfn.ANCHORARRAY(B992)+10000000000000,MINVERSE(B990:C991)),9))</f>
        <v>164162493039</v>
      </c>
      <c r="K990">
        <v>102949360159</v>
      </c>
      <c r="L990" cm="1">
        <f t="array" ref="L990">_xlfn.LET(_xlpm.p,_xlfn.ANCHORARRAY(J990),IF(OR(MOD(_xlpm.p,1)),0,SUM(_xlpm.p*{3,1})))</f>
        <v>595436839276</v>
      </c>
    </row>
    <row r="991" spans="1:12">
      <c r="A991" s="2" t="s">
        <v>711</v>
      </c>
      <c r="B991" cm="1">
        <f t="array" ref="B991:C991">--_xlfn.REGEXEXTRACT(A991,"[-\d]+",1)</f>
        <v>19</v>
      </c>
      <c r="C991">
        <v>78</v>
      </c>
      <c r="F991" t="b" cm="1">
        <f t="array" ref="F991">IF(A990=0,ROUND(MMULT(_xlfn.ANCHORARRAY(B993),MINVERSE(B991:C992)),9))</f>
        <v>0</v>
      </c>
      <c r="H991" cm="1">
        <f t="array" ref="H991">IF(OR(MOD(_xlfn.ANCHORARRAY(F991),1)),0,SUM(_xlfn.ANCHORARRAY(F991)*{3,1}))</f>
        <v>0</v>
      </c>
      <c r="J991" t="b" cm="1">
        <f t="array" ref="J991">IF(A990=0,ROUND(MMULT(_xlfn.ANCHORARRAY(B993)+10000000000000,MINVERSE(B991:C992)),9))</f>
        <v>0</v>
      </c>
      <c r="L991" cm="1">
        <f t="array" ref="L991">_xlfn.LET(_xlpm.p,_xlfn.ANCHORARRAY(J991),IF(OR(MOD(_xlpm.p,1)),0,SUM(_xlpm.p*{3,1})))</f>
        <v>0</v>
      </c>
    </row>
    <row r="992" spans="1:12">
      <c r="A992" s="2" t="s">
        <v>712</v>
      </c>
      <c r="B992" cm="1">
        <f t="array" ref="B992:C992">--_xlfn.REGEXEXTRACT(A992,"[-\d]+",1)</f>
        <v>1932</v>
      </c>
      <c r="C992">
        <v>8870</v>
      </c>
      <c r="F992" t="b" cm="1">
        <f t="array" ref="F992">IF(A991=0,ROUND(MMULT(_xlfn.ANCHORARRAY(B994),MINVERSE(B992:C993)),9))</f>
        <v>0</v>
      </c>
      <c r="H992" cm="1">
        <f t="array" ref="H992">IF(OR(MOD(_xlfn.ANCHORARRAY(F992),1)),0,SUM(_xlfn.ANCHORARRAY(F992)*{3,1}))</f>
        <v>0</v>
      </c>
      <c r="J992" t="b" cm="1">
        <f t="array" ref="J992">IF(A991=0,ROUND(MMULT(_xlfn.ANCHORARRAY(B994)+10000000000000,MINVERSE(B992:C993)),9))</f>
        <v>0</v>
      </c>
      <c r="L992" cm="1">
        <f t="array" ref="L992">_xlfn.LET(_xlpm.p,_xlfn.ANCHORARRAY(J992),IF(OR(MOD(_xlpm.p,1)),0,SUM(_xlpm.p*{3,1})))</f>
        <v>0</v>
      </c>
    </row>
    <row r="993" spans="1:12">
      <c r="A993" s="1"/>
      <c r="B993" t="e" cm="1" vm="2">
        <f t="array" ref="B993">--_xlfn.REGEXEXTRACT(A993,"[-\d]+",1)</f>
        <v>#N/A</v>
      </c>
      <c r="F993" t="b" cm="1">
        <f t="array" ref="F993">IF(A992=0,ROUND(MMULT(_xlfn.ANCHORARRAY(B995),MINVERSE(B993:C994)),9))</f>
        <v>0</v>
      </c>
      <c r="H993" cm="1">
        <f t="array" ref="H993">IF(OR(MOD(_xlfn.ANCHORARRAY(F993),1)),0,SUM(_xlfn.ANCHORARRAY(F993)*{3,1}))</f>
        <v>0</v>
      </c>
      <c r="J993" t="b" cm="1">
        <f t="array" ref="J993">IF(A992=0,ROUND(MMULT(_xlfn.ANCHORARRAY(B995)+10000000000000,MINVERSE(B993:C994)),9))</f>
        <v>0</v>
      </c>
      <c r="L993" cm="1">
        <f t="array" ref="L993">_xlfn.LET(_xlpm.p,_xlfn.ANCHORARRAY(J993),IF(OR(MOD(_xlpm.p,1)),0,SUM(_xlpm.p*{3,1})))</f>
        <v>0</v>
      </c>
    </row>
    <row r="994" spans="1:12">
      <c r="A994" s="2" t="s">
        <v>713</v>
      </c>
      <c r="B994" cm="1">
        <f t="array" ref="B994:C994">--_xlfn.REGEXEXTRACT(A994,"[-\d]+",1)</f>
        <v>41</v>
      </c>
      <c r="C994">
        <v>13</v>
      </c>
      <c r="F994" cm="1">
        <f t="array" ref="F994:G994">IF(A993=0,ROUND(MMULT(_xlfn.ANCHORARRAY(B996),MINVERSE(B994:C995)),9))</f>
        <v>64</v>
      </c>
      <c r="G994">
        <v>54</v>
      </c>
      <c r="H994" cm="1">
        <f t="array" ref="H994">IF(OR(MOD(_xlfn.ANCHORARRAY(F994),1)),0,SUM(_xlfn.ANCHORARRAY(F994)*{3,1}))</f>
        <v>246</v>
      </c>
      <c r="J994" cm="1">
        <f t="array" ref="J994:K994">IF(A993=0,ROUND(MMULT(_xlfn.ANCHORARRAY(B996)+10000000000000,MINVERSE(B994:C995)),9))</f>
        <v>96878363896.077499</v>
      </c>
      <c r="K994">
        <v>150699677126.121</v>
      </c>
      <c r="L994" cm="1">
        <f t="array" ref="L994">_xlfn.LET(_xlpm.p,_xlfn.ANCHORARRAY(J994),IF(OR(MOD(_xlpm.p,1)),0,SUM(_xlpm.p*{3,1})))</f>
        <v>0</v>
      </c>
    </row>
    <row r="995" spans="1:12">
      <c r="A995" s="2" t="s">
        <v>714</v>
      </c>
      <c r="B995" cm="1">
        <f t="array" ref="B995:C995">--_xlfn.REGEXEXTRACT(A995,"[-\d]+",1)</f>
        <v>40</v>
      </c>
      <c r="C995">
        <v>58</v>
      </c>
      <c r="F995" t="b" cm="1">
        <f t="array" ref="F995">IF(A994=0,ROUND(MMULT(_xlfn.ANCHORARRAY(B997),MINVERSE(B995:C996)),9))</f>
        <v>0</v>
      </c>
      <c r="H995" cm="1">
        <f t="array" ref="H995">IF(OR(MOD(_xlfn.ANCHORARRAY(F995),1)),0,SUM(_xlfn.ANCHORARRAY(F995)*{3,1}))</f>
        <v>0</v>
      </c>
      <c r="J995" t="b" cm="1">
        <f t="array" ref="J995">IF(A994=0,ROUND(MMULT(_xlfn.ANCHORARRAY(B997)+10000000000000,MINVERSE(B995:C996)),9))</f>
        <v>0</v>
      </c>
      <c r="L995" cm="1">
        <f t="array" ref="L995">_xlfn.LET(_xlpm.p,_xlfn.ANCHORARRAY(J995),IF(OR(MOD(_xlpm.p,1)),0,SUM(_xlpm.p*{3,1})))</f>
        <v>0</v>
      </c>
    </row>
    <row r="996" spans="1:12">
      <c r="A996" s="2" t="s">
        <v>715</v>
      </c>
      <c r="B996" cm="1">
        <f t="array" ref="B996:C996">--_xlfn.REGEXEXTRACT(A996,"[-\d]+",1)</f>
        <v>4784</v>
      </c>
      <c r="C996">
        <v>3964</v>
      </c>
      <c r="F996" t="b" cm="1">
        <f t="array" ref="F996">IF(A995=0,ROUND(MMULT(_xlfn.ANCHORARRAY(B998),MINVERSE(B996:C997)),9))</f>
        <v>0</v>
      </c>
      <c r="H996" cm="1">
        <f t="array" ref="H996">IF(OR(MOD(_xlfn.ANCHORARRAY(F996),1)),0,SUM(_xlfn.ANCHORARRAY(F996)*{3,1}))</f>
        <v>0</v>
      </c>
      <c r="J996" t="b" cm="1">
        <f t="array" ref="J996">IF(A995=0,ROUND(MMULT(_xlfn.ANCHORARRAY(B998)+10000000000000,MINVERSE(B996:C997)),9))</f>
        <v>0</v>
      </c>
      <c r="L996" cm="1">
        <f t="array" ref="L996">_xlfn.LET(_xlpm.p,_xlfn.ANCHORARRAY(J996),IF(OR(MOD(_xlpm.p,1)),0,SUM(_xlpm.p*{3,1})))</f>
        <v>0</v>
      </c>
    </row>
    <row r="997" spans="1:12">
      <c r="A997" s="1"/>
      <c r="B997" t="e" cm="1" vm="2">
        <f t="array" ref="B997">--_xlfn.REGEXEXTRACT(A997,"[-\d]+",1)</f>
        <v>#N/A</v>
      </c>
      <c r="F997" t="b" cm="1">
        <f t="array" ref="F997">IF(A996=0,ROUND(MMULT(_xlfn.ANCHORARRAY(B999),MINVERSE(B997:C998)),9))</f>
        <v>0</v>
      </c>
      <c r="H997" cm="1">
        <f t="array" ref="H997">IF(OR(MOD(_xlfn.ANCHORARRAY(F997),1)),0,SUM(_xlfn.ANCHORARRAY(F997)*{3,1}))</f>
        <v>0</v>
      </c>
      <c r="J997" t="b" cm="1">
        <f t="array" ref="J997">IF(A996=0,ROUND(MMULT(_xlfn.ANCHORARRAY(B999)+10000000000000,MINVERSE(B997:C998)),9))</f>
        <v>0</v>
      </c>
      <c r="L997" cm="1">
        <f t="array" ref="L997">_xlfn.LET(_xlpm.p,_xlfn.ANCHORARRAY(J997),IF(OR(MOD(_xlpm.p,1)),0,SUM(_xlpm.p*{3,1})))</f>
        <v>0</v>
      </c>
    </row>
    <row r="998" spans="1:12">
      <c r="A998" s="2" t="s">
        <v>716</v>
      </c>
      <c r="B998" cm="1">
        <f t="array" ref="B998:C998">--_xlfn.REGEXEXTRACT(A998,"[-\d]+",1)</f>
        <v>63</v>
      </c>
      <c r="C998">
        <v>25</v>
      </c>
      <c r="F998" cm="1">
        <f t="array" ref="F998:G998">IF(A997=0,ROUND(MMULT(_xlfn.ANCHORARRAY(B1000),MINVERSE(B998:C999)),9))</f>
        <v>42</v>
      </c>
      <c r="G998">
        <v>89</v>
      </c>
      <c r="H998" cm="1">
        <f t="array" ref="H998">IF(OR(MOD(_xlfn.ANCHORARRAY(F998),1)),0,SUM(_xlfn.ANCHORARRAY(F998)*{3,1}))</f>
        <v>215</v>
      </c>
      <c r="J998" cm="1">
        <f t="array" ref="J998:K998">IF(A997=0,ROUND(MMULT(_xlfn.ANCHORARRAY(B1000)+10000000000000,MINVERSE(B998:C999)),9))</f>
        <v>101250744532.76801</v>
      </c>
      <c r="K998">
        <v>75441731278.199905</v>
      </c>
      <c r="L998" cm="1">
        <f t="array" ref="L998">_xlfn.LET(_xlpm.p,_xlfn.ANCHORARRAY(J998),IF(OR(MOD(_xlpm.p,1)),0,SUM(_xlpm.p*{3,1})))</f>
        <v>0</v>
      </c>
    </row>
    <row r="999" spans="1:12">
      <c r="A999" s="2" t="s">
        <v>717</v>
      </c>
      <c r="B999" cm="1">
        <f t="array" ref="B999:C999">--_xlfn.REGEXEXTRACT(A999,"[-\d]+",1)</f>
        <v>48</v>
      </c>
      <c r="C999">
        <v>99</v>
      </c>
      <c r="F999" t="b" cm="1">
        <f t="array" ref="F999">IF(A998=0,ROUND(MMULT(_xlfn.ANCHORARRAY(B1001),MINVERSE(B999:C1000)),9))</f>
        <v>0</v>
      </c>
      <c r="H999" cm="1">
        <f t="array" ref="H999">IF(OR(MOD(_xlfn.ANCHORARRAY(F999),1)),0,SUM(_xlfn.ANCHORARRAY(F999)*{3,1}))</f>
        <v>0</v>
      </c>
      <c r="J999" t="b" cm="1">
        <f t="array" ref="J999">IF(A998=0,ROUND(MMULT(_xlfn.ANCHORARRAY(B1001)+10000000000000,MINVERSE(B999:C1000)),9))</f>
        <v>0</v>
      </c>
      <c r="L999" cm="1">
        <f t="array" ref="L999">_xlfn.LET(_xlpm.p,_xlfn.ANCHORARRAY(J999),IF(OR(MOD(_xlpm.p,1)),0,SUM(_xlpm.p*{3,1})))</f>
        <v>0</v>
      </c>
    </row>
    <row r="1000" spans="1:12">
      <c r="A1000" s="2" t="s">
        <v>718</v>
      </c>
      <c r="B1000" cm="1">
        <f t="array" ref="B1000:C1000">--_xlfn.REGEXEXTRACT(A1000,"[-\d]+",1)</f>
        <v>6918</v>
      </c>
      <c r="C1000">
        <v>9861</v>
      </c>
      <c r="F1000" t="b" cm="1">
        <f t="array" ref="F1000">IF(A999=0,ROUND(MMULT(_xlfn.ANCHORARRAY(B1002),MINVERSE(B1000:C1001)),9))</f>
        <v>0</v>
      </c>
      <c r="H1000" cm="1">
        <f t="array" ref="H1000">IF(OR(MOD(_xlfn.ANCHORARRAY(F1000),1)),0,SUM(_xlfn.ANCHORARRAY(F1000)*{3,1}))</f>
        <v>0</v>
      </c>
      <c r="J1000" t="b" cm="1">
        <f t="array" ref="J1000">IF(A999=0,ROUND(MMULT(_xlfn.ANCHORARRAY(B1002)+10000000000000,MINVERSE(B1000:C1001)),9))</f>
        <v>0</v>
      </c>
      <c r="L1000" cm="1">
        <f t="array" ref="L1000">_xlfn.LET(_xlpm.p,_xlfn.ANCHORARRAY(J1000),IF(OR(MOD(_xlpm.p,1)),0,SUM(_xlpm.p*{3,1})))</f>
        <v>0</v>
      </c>
    </row>
    <row r="1001" spans="1:12">
      <c r="A1001" s="1"/>
      <c r="B1001" t="e" cm="1" vm="2">
        <f t="array" ref="B1001">--_xlfn.REGEXEXTRACT(A1001,"[-\d]+",1)</f>
        <v>#N/A</v>
      </c>
      <c r="F1001" t="b" cm="1">
        <f t="array" ref="F1001">IF(A1000=0,ROUND(MMULT(_xlfn.ANCHORARRAY(B1003),MINVERSE(B1001:C1002)),9))</f>
        <v>0</v>
      </c>
      <c r="H1001" cm="1">
        <f t="array" ref="H1001">IF(OR(MOD(_xlfn.ANCHORARRAY(F1001),1)),0,SUM(_xlfn.ANCHORARRAY(F1001)*{3,1}))</f>
        <v>0</v>
      </c>
      <c r="J1001" t="b" cm="1">
        <f t="array" ref="J1001">IF(A1000=0,ROUND(MMULT(_xlfn.ANCHORARRAY(B1003)+10000000000000,MINVERSE(B1001:C1002)),9))</f>
        <v>0</v>
      </c>
      <c r="L1001" cm="1">
        <f t="array" ref="L1001">_xlfn.LET(_xlpm.p,_xlfn.ANCHORARRAY(J1001),IF(OR(MOD(_xlpm.p,1)),0,SUM(_xlpm.p*{3,1})))</f>
        <v>0</v>
      </c>
    </row>
    <row r="1002" spans="1:12">
      <c r="A1002" s="2" t="s">
        <v>719</v>
      </c>
      <c r="B1002" cm="1">
        <f t="array" ref="B1002:C1002">--_xlfn.REGEXEXTRACT(A1002,"[-\d]+",1)</f>
        <v>44</v>
      </c>
      <c r="C1002">
        <v>18</v>
      </c>
      <c r="F1002" cm="1">
        <f t="array" ref="F1002:G1002">IF(A1001=0,ROUND(MMULT(_xlfn.ANCHORARRAY(B1004),MINVERSE(B1002:C1003)),9))</f>
        <v>253.89361702100001</v>
      </c>
      <c r="G1002">
        <v>74.595744680999999</v>
      </c>
      <c r="H1002" cm="1">
        <f t="array" ref="H1002">IF(OR(MOD(_xlfn.ANCHORARRAY(F1002),1)),0,SUM(_xlfn.ANCHORARRAY(F1002)*{3,1}))</f>
        <v>0</v>
      </c>
      <c r="J1002" cm="1">
        <f t="array" ref="J1002:K1002">IF(A1001=0,ROUND(MMULT(_xlfn.ANCHORARRAY(B1004)+10000000000000,MINVERSE(B1002:C1003)),9))</f>
        <v>159574468339</v>
      </c>
      <c r="K1002">
        <v>106382978798</v>
      </c>
      <c r="L1002" cm="1">
        <f t="array" ref="L1002">_xlfn.LET(_xlpm.p,_xlfn.ANCHORARRAY(J1002),IF(OR(MOD(_xlpm.p,1)),0,SUM(_xlpm.p*{3,1})))</f>
        <v>585106383815</v>
      </c>
    </row>
    <row r="1003" spans="1:12">
      <c r="A1003" s="2" t="s">
        <v>147</v>
      </c>
      <c r="B1003" cm="1">
        <f t="array" ref="B1003:C1003">--_xlfn.REGEXEXTRACT(A1003,"[-\d]+",1)</f>
        <v>28</v>
      </c>
      <c r="C1003">
        <v>67</v>
      </c>
      <c r="F1003" t="b" cm="1">
        <f t="array" ref="F1003">IF(A1002=0,ROUND(MMULT(_xlfn.ANCHORARRAY(B1005),MINVERSE(B1003:C1004)),9))</f>
        <v>0</v>
      </c>
      <c r="H1003" cm="1">
        <f t="array" ref="H1003">IF(OR(MOD(_xlfn.ANCHORARRAY(F1003),1)),0,SUM(_xlfn.ANCHORARRAY(F1003)*{3,1}))</f>
        <v>0</v>
      </c>
      <c r="J1003" t="b" cm="1">
        <f t="array" ref="J1003">IF(A1002=0,ROUND(MMULT(_xlfn.ANCHORARRAY(B1005)+10000000000000,MINVERSE(B1003:C1004)),9))</f>
        <v>0</v>
      </c>
      <c r="L1003" cm="1">
        <f t="array" ref="L1003">_xlfn.LET(_xlpm.p,_xlfn.ANCHORARRAY(J1003),IF(OR(MOD(_xlpm.p,1)),0,SUM(_xlpm.p*{3,1})))</f>
        <v>0</v>
      </c>
    </row>
    <row r="1004" spans="1:12">
      <c r="A1004" s="2" t="s">
        <v>720</v>
      </c>
      <c r="B1004" cm="1">
        <f t="array" ref="B1004:C1004">--_xlfn.REGEXEXTRACT(A1004,"[-\d]+",1)</f>
        <v>13260</v>
      </c>
      <c r="C1004">
        <v>9568</v>
      </c>
      <c r="F1004" t="b" cm="1">
        <f t="array" ref="F1004">IF(A1003=0,ROUND(MMULT(_xlfn.ANCHORARRAY(B1006),MINVERSE(B1004:C1005)),9))</f>
        <v>0</v>
      </c>
      <c r="H1004" cm="1">
        <f t="array" ref="H1004">IF(OR(MOD(_xlfn.ANCHORARRAY(F1004),1)),0,SUM(_xlfn.ANCHORARRAY(F1004)*{3,1}))</f>
        <v>0</v>
      </c>
      <c r="J1004" t="b" cm="1">
        <f t="array" ref="J1004">IF(A1003=0,ROUND(MMULT(_xlfn.ANCHORARRAY(B1006)+10000000000000,MINVERSE(B1004:C1005)),9))</f>
        <v>0</v>
      </c>
      <c r="L1004" cm="1">
        <f t="array" ref="L1004">_xlfn.LET(_xlpm.p,_xlfn.ANCHORARRAY(J1004),IF(OR(MOD(_xlpm.p,1)),0,SUM(_xlpm.p*{3,1})))</f>
        <v>0</v>
      </c>
    </row>
    <row r="1005" spans="1:12">
      <c r="A1005" s="1"/>
      <c r="B1005" t="e" cm="1" vm="2">
        <f t="array" ref="B1005">--_xlfn.REGEXEXTRACT(A1005,"[-\d]+",1)</f>
        <v>#N/A</v>
      </c>
      <c r="F1005" t="b" cm="1">
        <f t="array" ref="F1005">IF(A1004=0,ROUND(MMULT(_xlfn.ANCHORARRAY(B1007),MINVERSE(B1005:C1006)),9))</f>
        <v>0</v>
      </c>
      <c r="H1005" cm="1">
        <f t="array" ref="H1005">IF(OR(MOD(_xlfn.ANCHORARRAY(F1005),1)),0,SUM(_xlfn.ANCHORARRAY(F1005)*{3,1}))</f>
        <v>0</v>
      </c>
      <c r="J1005" t="b" cm="1">
        <f t="array" ref="J1005">IF(A1004=0,ROUND(MMULT(_xlfn.ANCHORARRAY(B1007)+10000000000000,MINVERSE(B1005:C1006)),9))</f>
        <v>0</v>
      </c>
      <c r="L1005" cm="1">
        <f t="array" ref="L1005">_xlfn.LET(_xlpm.p,_xlfn.ANCHORARRAY(J1005),IF(OR(MOD(_xlpm.p,1)),0,SUM(_xlpm.p*{3,1})))</f>
        <v>0</v>
      </c>
    </row>
    <row r="1006" spans="1:12">
      <c r="A1006" s="2" t="s">
        <v>721</v>
      </c>
      <c r="B1006" cm="1">
        <f t="array" ref="B1006:C1006">--_xlfn.REGEXEXTRACT(A1006,"[-\d]+",1)</f>
        <v>45</v>
      </c>
      <c r="C1006">
        <v>25</v>
      </c>
      <c r="F1006" cm="1">
        <f t="array" ref="F1006:G1006">IF(A1005=0,ROUND(MMULT(_xlfn.ANCHORARRAY(B1008),MINVERSE(B1006:C1007)),9))</f>
        <v>78</v>
      </c>
      <c r="G1006">
        <v>84</v>
      </c>
      <c r="H1006" cm="1">
        <f t="array" ref="H1006">IF(OR(MOD(_xlfn.ANCHORARRAY(F1006),1)),0,SUM(_xlfn.ANCHORARRAY(F1006)*{3,1}))</f>
        <v>318</v>
      </c>
      <c r="J1006" cm="1">
        <f t="array" ref="J1006:K1006">IF(A1005=0,ROUND(MMULT(_xlfn.ANCHORARRAY(B1008)+10000000000000,MINVERSE(B1006:C1007)),9))</f>
        <v>184696569998.84399</v>
      </c>
      <c r="K1006">
        <v>105540897181.625</v>
      </c>
      <c r="L1006" cm="1">
        <f t="array" ref="L1006">_xlfn.LET(_xlpm.p,_xlfn.ANCHORARRAY(J1006),IF(OR(MOD(_xlpm.p,1)),0,SUM(_xlpm.p*{3,1})))</f>
        <v>0</v>
      </c>
    </row>
    <row r="1007" spans="1:12">
      <c r="A1007" s="2" t="s">
        <v>722</v>
      </c>
      <c r="B1007" cm="1">
        <f t="array" ref="B1007:C1007">--_xlfn.REGEXEXTRACT(A1007,"[-\d]+",1)</f>
        <v>16</v>
      </c>
      <c r="C1007">
        <v>51</v>
      </c>
      <c r="F1007" t="b" cm="1">
        <f t="array" ref="F1007">IF(A1006=0,ROUND(MMULT(_xlfn.ANCHORARRAY(B1009),MINVERSE(B1007:C1008)),9))</f>
        <v>0</v>
      </c>
      <c r="H1007" cm="1">
        <f t="array" ref="H1007">IF(OR(MOD(_xlfn.ANCHORARRAY(F1007),1)),0,SUM(_xlfn.ANCHORARRAY(F1007)*{3,1}))</f>
        <v>0</v>
      </c>
      <c r="J1007" t="b" cm="1">
        <f t="array" ref="J1007">IF(A1006=0,ROUND(MMULT(_xlfn.ANCHORARRAY(B1009)+10000000000000,MINVERSE(B1007:C1008)),9))</f>
        <v>0</v>
      </c>
      <c r="L1007" cm="1">
        <f t="array" ref="L1007">_xlfn.LET(_xlpm.p,_xlfn.ANCHORARRAY(J1007),IF(OR(MOD(_xlpm.p,1)),0,SUM(_xlpm.p*{3,1})))</f>
        <v>0</v>
      </c>
    </row>
    <row r="1008" spans="1:12">
      <c r="A1008" s="2" t="s">
        <v>723</v>
      </c>
      <c r="B1008" cm="1">
        <f t="array" ref="B1008:C1008">--_xlfn.REGEXEXTRACT(A1008,"[-\d]+",1)</f>
        <v>4854</v>
      </c>
      <c r="C1008">
        <v>6234</v>
      </c>
      <c r="F1008" t="b" cm="1">
        <f t="array" ref="F1008">IF(A1007=0,ROUND(MMULT(_xlfn.ANCHORARRAY(B1010),MINVERSE(B1008:C1009)),9))</f>
        <v>0</v>
      </c>
      <c r="H1008" cm="1">
        <f t="array" ref="H1008">IF(OR(MOD(_xlfn.ANCHORARRAY(F1008),1)),0,SUM(_xlfn.ANCHORARRAY(F1008)*{3,1}))</f>
        <v>0</v>
      </c>
      <c r="J1008" t="b" cm="1">
        <f t="array" ref="J1008">IF(A1007=0,ROUND(MMULT(_xlfn.ANCHORARRAY(B1010)+10000000000000,MINVERSE(B1008:C1009)),9))</f>
        <v>0</v>
      </c>
      <c r="L1008" cm="1">
        <f t="array" ref="L1008">_xlfn.LET(_xlpm.p,_xlfn.ANCHORARRAY(J1008),IF(OR(MOD(_xlpm.p,1)),0,SUM(_xlpm.p*{3,1})))</f>
        <v>0</v>
      </c>
    </row>
    <row r="1009" spans="1:12">
      <c r="A1009" s="1"/>
      <c r="B1009" t="e" cm="1" vm="2">
        <f t="array" ref="B1009">--_xlfn.REGEXEXTRACT(A1009,"[-\d]+",1)</f>
        <v>#N/A</v>
      </c>
      <c r="F1009" t="b" cm="1">
        <f t="array" ref="F1009">IF(A1008=0,ROUND(MMULT(_xlfn.ANCHORARRAY(B1011),MINVERSE(B1009:C1010)),9))</f>
        <v>0</v>
      </c>
      <c r="H1009" cm="1">
        <f t="array" ref="H1009">IF(OR(MOD(_xlfn.ANCHORARRAY(F1009),1)),0,SUM(_xlfn.ANCHORARRAY(F1009)*{3,1}))</f>
        <v>0</v>
      </c>
      <c r="J1009" t="b" cm="1">
        <f t="array" ref="J1009">IF(A1008=0,ROUND(MMULT(_xlfn.ANCHORARRAY(B1011)+10000000000000,MINVERSE(B1009:C1010)),9))</f>
        <v>0</v>
      </c>
      <c r="L1009" cm="1">
        <f t="array" ref="L1009">_xlfn.LET(_xlpm.p,_xlfn.ANCHORARRAY(J1009),IF(OR(MOD(_xlpm.p,1)),0,SUM(_xlpm.p*{3,1})))</f>
        <v>0</v>
      </c>
    </row>
    <row r="1010" spans="1:12">
      <c r="A1010" s="2" t="s">
        <v>724</v>
      </c>
      <c r="B1010" cm="1">
        <f t="array" ref="B1010:C1010">--_xlfn.REGEXEXTRACT(A1010,"[-\d]+",1)</f>
        <v>36</v>
      </c>
      <c r="C1010">
        <v>54</v>
      </c>
      <c r="F1010" cm="1">
        <f t="array" ref="F1010:G1010">IF(A1009=0,ROUND(MMULT(_xlfn.ANCHORARRAY(B1012),MINVERSE(B1010:C1011)),9))</f>
        <v>13</v>
      </c>
      <c r="G1010">
        <v>14</v>
      </c>
      <c r="H1010" cm="1">
        <f t="array" ref="H1010">IF(OR(MOD(_xlfn.ANCHORARRAY(F1010),1)),0,SUM(_xlfn.ANCHORARRAY(F1010)*{3,1}))</f>
        <v>53</v>
      </c>
      <c r="J1010" cm="1">
        <f t="array" ref="J1010:K1010">IF(A1009=0,ROUND(MMULT(_xlfn.ANCHORARRAY(B1012)+10000000000000,MINVERSE(B1010:C1011)),9))</f>
        <v>152046783638.73099</v>
      </c>
      <c r="K1010">
        <v>52631578961.368401</v>
      </c>
      <c r="L1010" cm="1">
        <f t="array" ref="L1010">_xlfn.LET(_xlpm.p,_xlfn.ANCHORARRAY(J1010),IF(OR(MOD(_xlpm.p,1)),0,SUM(_xlpm.p*{3,1})))</f>
        <v>0</v>
      </c>
    </row>
    <row r="1011" spans="1:12">
      <c r="A1011" s="2" t="s">
        <v>725</v>
      </c>
      <c r="B1011" cm="1">
        <f t="array" ref="B1011:C1011">--_xlfn.REGEXEXTRACT(A1011,"[-\d]+",1)</f>
        <v>86</v>
      </c>
      <c r="C1011">
        <v>34</v>
      </c>
      <c r="F1011" t="b" cm="1">
        <f t="array" ref="F1011">IF(A1010=0,ROUND(MMULT(_xlfn.ANCHORARRAY(B1013),MINVERSE(B1011:C1012)),9))</f>
        <v>0</v>
      </c>
      <c r="H1011" cm="1">
        <f t="array" ref="H1011">IF(OR(MOD(_xlfn.ANCHORARRAY(F1011),1)),0,SUM(_xlfn.ANCHORARRAY(F1011)*{3,1}))</f>
        <v>0</v>
      </c>
      <c r="J1011" t="b" cm="1">
        <f t="array" ref="J1011">IF(A1010=0,ROUND(MMULT(_xlfn.ANCHORARRAY(B1013)+10000000000000,MINVERSE(B1011:C1012)),9))</f>
        <v>0</v>
      </c>
      <c r="L1011" cm="1">
        <f t="array" ref="L1011">_xlfn.LET(_xlpm.p,_xlfn.ANCHORARRAY(J1011),IF(OR(MOD(_xlpm.p,1)),0,SUM(_xlpm.p*{3,1})))</f>
        <v>0</v>
      </c>
    </row>
    <row r="1012" spans="1:12">
      <c r="A1012" s="2" t="s">
        <v>726</v>
      </c>
      <c r="B1012" cm="1">
        <f t="array" ref="B1012:C1012">--_xlfn.REGEXEXTRACT(A1012,"[-\d]+",1)</f>
        <v>1672</v>
      </c>
      <c r="C1012">
        <v>1178</v>
      </c>
      <c r="F1012" t="b" cm="1">
        <f t="array" ref="F1012">IF(A1011=0,ROUND(MMULT(_xlfn.ANCHORARRAY(B1014),MINVERSE(B1012:C1013)),9))</f>
        <v>0</v>
      </c>
      <c r="H1012" cm="1">
        <f t="array" ref="H1012">IF(OR(MOD(_xlfn.ANCHORARRAY(F1012),1)),0,SUM(_xlfn.ANCHORARRAY(F1012)*{3,1}))</f>
        <v>0</v>
      </c>
      <c r="J1012" t="b" cm="1">
        <f t="array" ref="J1012">IF(A1011=0,ROUND(MMULT(_xlfn.ANCHORARRAY(B1014)+10000000000000,MINVERSE(B1012:C1013)),9))</f>
        <v>0</v>
      </c>
      <c r="L1012" cm="1">
        <f t="array" ref="L1012">_xlfn.LET(_xlpm.p,_xlfn.ANCHORARRAY(J1012),IF(OR(MOD(_xlpm.p,1)),0,SUM(_xlpm.p*{3,1})))</f>
        <v>0</v>
      </c>
    </row>
    <row r="1013" spans="1:12">
      <c r="A1013" s="1"/>
      <c r="B1013" t="e" cm="1" vm="2">
        <f t="array" ref="B1013">--_xlfn.REGEXEXTRACT(A1013,"[-\d]+",1)</f>
        <v>#N/A</v>
      </c>
      <c r="F1013" t="b" cm="1">
        <f t="array" ref="F1013">IF(A1012=0,ROUND(MMULT(_xlfn.ANCHORARRAY(B1015),MINVERSE(B1013:C1014)),9))</f>
        <v>0</v>
      </c>
      <c r="H1013" cm="1">
        <f t="array" ref="H1013">IF(OR(MOD(_xlfn.ANCHORARRAY(F1013),1)),0,SUM(_xlfn.ANCHORARRAY(F1013)*{3,1}))</f>
        <v>0</v>
      </c>
      <c r="J1013" t="b" cm="1">
        <f t="array" ref="J1013">IF(A1012=0,ROUND(MMULT(_xlfn.ANCHORARRAY(B1015)+10000000000000,MINVERSE(B1013:C1014)),9))</f>
        <v>0</v>
      </c>
      <c r="L1013" cm="1">
        <f t="array" ref="L1013">_xlfn.LET(_xlpm.p,_xlfn.ANCHORARRAY(J1013),IF(OR(MOD(_xlpm.p,1)),0,SUM(_xlpm.p*{3,1})))</f>
        <v>0</v>
      </c>
    </row>
    <row r="1014" spans="1:12">
      <c r="A1014" s="2" t="s">
        <v>727</v>
      </c>
      <c r="B1014" cm="1">
        <f t="array" ref="B1014:C1014">--_xlfn.REGEXEXTRACT(A1014,"[-\d]+",1)</f>
        <v>37</v>
      </c>
      <c r="C1014">
        <v>33</v>
      </c>
      <c r="F1014" cm="1">
        <f t="array" ref="F1014:G1014">IF(A1013=0,ROUND(MMULT(_xlfn.ANCHORARRAY(B1016),MINVERSE(B1014:C1015)),9))</f>
        <v>49</v>
      </c>
      <c r="G1014">
        <v>58</v>
      </c>
      <c r="H1014" cm="1">
        <f t="array" ref="H1014">IF(OR(MOD(_xlfn.ANCHORARRAY(F1014),1)),0,SUM(_xlfn.ANCHORARRAY(F1014)*{3,1}))</f>
        <v>205</v>
      </c>
      <c r="J1014" cm="1">
        <f t="array" ref="J1014:K1014">IF(A1013=0,ROUND(MMULT(_xlfn.ANCHORARRAY(B1016)+10000000000000,MINVERSE(B1014:C1015)),9))</f>
        <v>259365994285.311</v>
      </c>
      <c r="K1014">
        <v>19212295927.3564</v>
      </c>
      <c r="L1014" cm="1">
        <f t="array" ref="L1014">_xlfn.LET(_xlpm.p,_xlfn.ANCHORARRAY(J1014),IF(OR(MOD(_xlpm.p,1)),0,SUM(_xlpm.p*{3,1})))</f>
        <v>0</v>
      </c>
    </row>
    <row r="1015" spans="1:12">
      <c r="A1015" s="2" t="s">
        <v>728</v>
      </c>
      <c r="B1015" cm="1">
        <f t="array" ref="B1015:C1015">--_xlfn.REGEXEXTRACT(A1015,"[-\d]+",1)</f>
        <v>21</v>
      </c>
      <c r="C1015">
        <v>75</v>
      </c>
      <c r="F1015" t="b" cm="1">
        <f t="array" ref="F1015">IF(A1014=0,ROUND(MMULT(_xlfn.ANCHORARRAY(B1017),MINVERSE(B1015:C1016)),9))</f>
        <v>0</v>
      </c>
      <c r="H1015" cm="1">
        <f t="array" ref="H1015">IF(OR(MOD(_xlfn.ANCHORARRAY(F1015),1)),0,SUM(_xlfn.ANCHORARRAY(F1015)*{3,1}))</f>
        <v>0</v>
      </c>
      <c r="J1015" t="b" cm="1">
        <f t="array" ref="J1015">IF(A1014=0,ROUND(MMULT(_xlfn.ANCHORARRAY(B1017)+10000000000000,MINVERSE(B1015:C1016)),9))</f>
        <v>0</v>
      </c>
      <c r="L1015" cm="1">
        <f t="array" ref="L1015">_xlfn.LET(_xlpm.p,_xlfn.ANCHORARRAY(J1015),IF(OR(MOD(_xlpm.p,1)),0,SUM(_xlpm.p*{3,1})))</f>
        <v>0</v>
      </c>
    </row>
    <row r="1016" spans="1:12">
      <c r="A1016" s="2" t="s">
        <v>729</v>
      </c>
      <c r="B1016" cm="1">
        <f t="array" ref="B1016:C1016">--_xlfn.REGEXEXTRACT(A1016,"[-\d]+",1)</f>
        <v>3031</v>
      </c>
      <c r="C1016">
        <v>5967</v>
      </c>
      <c r="F1016" t="b" cm="1">
        <f t="array" ref="F1016">IF(A1015=0,ROUND(MMULT(_xlfn.ANCHORARRAY(B1018),MINVERSE(B1016:C1017)),9))</f>
        <v>0</v>
      </c>
      <c r="H1016" cm="1">
        <f t="array" ref="H1016">IF(OR(MOD(_xlfn.ANCHORARRAY(F1016),1)),0,SUM(_xlfn.ANCHORARRAY(F1016)*{3,1}))</f>
        <v>0</v>
      </c>
      <c r="J1016" t="b" cm="1">
        <f t="array" ref="J1016">IF(A1015=0,ROUND(MMULT(_xlfn.ANCHORARRAY(B1018)+10000000000000,MINVERSE(B1016:C1017)),9))</f>
        <v>0</v>
      </c>
      <c r="L1016" cm="1">
        <f t="array" ref="L1016">_xlfn.LET(_xlpm.p,_xlfn.ANCHORARRAY(J1016),IF(OR(MOD(_xlpm.p,1)),0,SUM(_xlpm.p*{3,1})))</f>
        <v>0</v>
      </c>
    </row>
    <row r="1017" spans="1:12">
      <c r="A1017" s="1"/>
      <c r="B1017" t="e" cm="1" vm="2">
        <f t="array" ref="B1017">--_xlfn.REGEXEXTRACT(A1017,"[-\d]+",1)</f>
        <v>#N/A</v>
      </c>
      <c r="F1017" t="b" cm="1">
        <f t="array" ref="F1017">IF(A1016=0,ROUND(MMULT(_xlfn.ANCHORARRAY(B1019),MINVERSE(B1017:C1018)),9))</f>
        <v>0</v>
      </c>
      <c r="H1017" cm="1">
        <f t="array" ref="H1017">IF(OR(MOD(_xlfn.ANCHORARRAY(F1017),1)),0,SUM(_xlfn.ANCHORARRAY(F1017)*{3,1}))</f>
        <v>0</v>
      </c>
      <c r="J1017" t="b" cm="1">
        <f t="array" ref="J1017">IF(A1016=0,ROUND(MMULT(_xlfn.ANCHORARRAY(B1019)+10000000000000,MINVERSE(B1017:C1018)),9))</f>
        <v>0</v>
      </c>
      <c r="L1017" cm="1">
        <f t="array" ref="L1017">_xlfn.LET(_xlpm.p,_xlfn.ANCHORARRAY(J1017),IF(OR(MOD(_xlpm.p,1)),0,SUM(_xlpm.p*{3,1})))</f>
        <v>0</v>
      </c>
    </row>
    <row r="1018" spans="1:12">
      <c r="A1018" s="2" t="s">
        <v>730</v>
      </c>
      <c r="B1018" cm="1">
        <f t="array" ref="B1018:C1018">--_xlfn.REGEXEXTRACT(A1018,"[-\d]+",1)</f>
        <v>65</v>
      </c>
      <c r="C1018">
        <v>22</v>
      </c>
      <c r="F1018" cm="1">
        <f t="array" ref="F1018:G1018">IF(A1017=0,ROUND(MMULT(_xlfn.ANCHORARRAY(B1020),MINVERSE(B1018:C1019)),9))</f>
        <v>25</v>
      </c>
      <c r="G1018">
        <v>28</v>
      </c>
      <c r="H1018" cm="1">
        <f t="array" ref="H1018">IF(OR(MOD(_xlfn.ANCHORARRAY(F1018),1)),0,SUM(_xlfn.ANCHORARRAY(F1018)*{3,1}))</f>
        <v>103</v>
      </c>
      <c r="J1018" cm="1">
        <f t="array" ref="J1018:K1018">IF(A1017=0,ROUND(MMULT(_xlfn.ANCHORARRAY(B1020)+10000000000000,MINVERSE(B1018:C1019)),9))</f>
        <v>57971014517.753601</v>
      </c>
      <c r="K1018">
        <v>89026915141.871597</v>
      </c>
      <c r="L1018" cm="1">
        <f t="array" ref="L1018">_xlfn.LET(_xlpm.p,_xlfn.ANCHORARRAY(J1018),IF(OR(MOD(_xlpm.p,1)),0,SUM(_xlpm.p*{3,1})))</f>
        <v>0</v>
      </c>
    </row>
    <row r="1019" spans="1:12">
      <c r="A1019" s="2" t="s">
        <v>731</v>
      </c>
      <c r="B1019" cm="1">
        <f t="array" ref="B1019:C1019">--_xlfn.REGEXEXTRACT(A1019,"[-\d]+",1)</f>
        <v>70</v>
      </c>
      <c r="C1019">
        <v>98</v>
      </c>
      <c r="F1019" t="b" cm="1">
        <f t="array" ref="F1019">IF(A1018=0,ROUND(MMULT(_xlfn.ANCHORARRAY(B1021),MINVERSE(B1019:C1020)),9))</f>
        <v>0</v>
      </c>
      <c r="H1019" cm="1">
        <f t="array" ref="H1019">IF(OR(MOD(_xlfn.ANCHORARRAY(F1019),1)),0,SUM(_xlfn.ANCHORARRAY(F1019)*{3,1}))</f>
        <v>0</v>
      </c>
      <c r="J1019" t="b" cm="1">
        <f t="array" ref="J1019">IF(A1018=0,ROUND(MMULT(_xlfn.ANCHORARRAY(B1021)+10000000000000,MINVERSE(B1019:C1020)),9))</f>
        <v>0</v>
      </c>
      <c r="L1019" cm="1">
        <f t="array" ref="L1019">_xlfn.LET(_xlpm.p,_xlfn.ANCHORARRAY(J1019),IF(OR(MOD(_xlpm.p,1)),0,SUM(_xlpm.p*{3,1})))</f>
        <v>0</v>
      </c>
    </row>
    <row r="1020" spans="1:12">
      <c r="A1020" s="2" t="s">
        <v>732</v>
      </c>
      <c r="B1020" cm="1">
        <f t="array" ref="B1020:C1020">--_xlfn.REGEXEXTRACT(A1020,"[-\d]+",1)</f>
        <v>3585</v>
      </c>
      <c r="C1020">
        <v>3294</v>
      </c>
      <c r="F1020" t="b" cm="1">
        <f t="array" ref="F1020">IF(A1019=0,ROUND(MMULT(_xlfn.ANCHORARRAY(B1022),MINVERSE(B1020:C1021)),9))</f>
        <v>0</v>
      </c>
      <c r="H1020" cm="1">
        <f t="array" ref="H1020">IF(OR(MOD(_xlfn.ANCHORARRAY(F1020),1)),0,SUM(_xlfn.ANCHORARRAY(F1020)*{3,1}))</f>
        <v>0</v>
      </c>
      <c r="J1020" t="b" cm="1">
        <f t="array" ref="J1020">IF(A1019=0,ROUND(MMULT(_xlfn.ANCHORARRAY(B1022)+10000000000000,MINVERSE(B1020:C1021)),9))</f>
        <v>0</v>
      </c>
      <c r="L1020" cm="1">
        <f t="array" ref="L1020">_xlfn.LET(_xlpm.p,_xlfn.ANCHORARRAY(J1020),IF(OR(MOD(_xlpm.p,1)),0,SUM(_xlpm.p*{3,1})))</f>
        <v>0</v>
      </c>
    </row>
    <row r="1021" spans="1:12">
      <c r="A1021" s="1"/>
      <c r="B1021" t="e" cm="1" vm="2">
        <f t="array" ref="B1021">--_xlfn.REGEXEXTRACT(A1021,"[-\d]+",1)</f>
        <v>#N/A</v>
      </c>
      <c r="F1021" t="b" cm="1">
        <f t="array" ref="F1021">IF(A1020=0,ROUND(MMULT(_xlfn.ANCHORARRAY(B1023),MINVERSE(B1021:C1022)),9))</f>
        <v>0</v>
      </c>
      <c r="H1021" cm="1">
        <f t="array" ref="H1021">IF(OR(MOD(_xlfn.ANCHORARRAY(F1021),1)),0,SUM(_xlfn.ANCHORARRAY(F1021)*{3,1}))</f>
        <v>0</v>
      </c>
      <c r="J1021" t="b" cm="1">
        <f t="array" ref="J1021">IF(A1020=0,ROUND(MMULT(_xlfn.ANCHORARRAY(B1023)+10000000000000,MINVERSE(B1021:C1022)),9))</f>
        <v>0</v>
      </c>
      <c r="L1021" cm="1">
        <f t="array" ref="L1021">_xlfn.LET(_xlpm.p,_xlfn.ANCHORARRAY(J1021),IF(OR(MOD(_xlpm.p,1)),0,SUM(_xlpm.p*{3,1})))</f>
        <v>0</v>
      </c>
    </row>
    <row r="1022" spans="1:12">
      <c r="A1022" s="2" t="s">
        <v>733</v>
      </c>
      <c r="B1022" cm="1">
        <f t="array" ref="B1022:C1022">--_xlfn.REGEXEXTRACT(A1022,"[-\d]+",1)</f>
        <v>57</v>
      </c>
      <c r="C1022">
        <v>24</v>
      </c>
      <c r="F1022" cm="1">
        <f t="array" ref="F1022:G1022">IF(A1021=0,ROUND(MMULT(_xlfn.ANCHORARRAY(B1024),MINVERSE(B1022:C1023)),9))</f>
        <v>156.41196938100001</v>
      </c>
      <c r="G1022">
        <v>68.139874739000007</v>
      </c>
      <c r="H1022" cm="1">
        <f t="array" ref="H1022">IF(OR(MOD(_xlfn.ANCHORARRAY(F1022),1)),0,SUM(_xlfn.ANCHORARRAY(F1022)*{3,1}))</f>
        <v>0</v>
      </c>
      <c r="J1022" cm="1">
        <f t="array" ref="J1022:K1022">IF(A1021=0,ROUND(MMULT(_xlfn.ANCHORARRAY(B1024)+10000000000000,MINVERSE(B1022:C1023)),9))</f>
        <v>139178844972</v>
      </c>
      <c r="K1022">
        <v>114822547041</v>
      </c>
      <c r="L1022" cm="1">
        <f t="array" ref="L1022">_xlfn.LET(_xlpm.p,_xlfn.ANCHORARRAY(J1022),IF(OR(MOD(_xlpm.p,1)),0,SUM(_xlpm.p*{3,1})))</f>
        <v>532359081957</v>
      </c>
    </row>
    <row r="1023" spans="1:12">
      <c r="A1023" s="2" t="s">
        <v>734</v>
      </c>
      <c r="B1023" cm="1">
        <f t="array" ref="B1023:C1023">--_xlfn.REGEXEXTRACT(A1023,"[-\d]+",1)</f>
        <v>18</v>
      </c>
      <c r="C1023">
        <v>58</v>
      </c>
      <c r="F1023" t="b" cm="1">
        <f t="array" ref="F1023">IF(A1022=0,ROUND(MMULT(_xlfn.ANCHORARRAY(B1025),MINVERSE(B1023:C1024)),9))</f>
        <v>0</v>
      </c>
      <c r="H1023" cm="1">
        <f t="array" ref="H1023">IF(OR(MOD(_xlfn.ANCHORARRAY(F1023),1)),0,SUM(_xlfn.ANCHORARRAY(F1023)*{3,1}))</f>
        <v>0</v>
      </c>
      <c r="J1023" t="b" cm="1">
        <f t="array" ref="J1023">IF(A1022=0,ROUND(MMULT(_xlfn.ANCHORARRAY(B1025)+10000000000000,MINVERSE(B1023:C1024)),9))</f>
        <v>0</v>
      </c>
      <c r="L1023" cm="1">
        <f t="array" ref="L1023">_xlfn.LET(_xlpm.p,_xlfn.ANCHORARRAY(J1023),IF(OR(MOD(_xlpm.p,1)),0,SUM(_xlpm.p*{3,1})))</f>
        <v>0</v>
      </c>
    </row>
    <row r="1024" spans="1:12">
      <c r="A1024" s="2" t="s">
        <v>735</v>
      </c>
      <c r="B1024" cm="1">
        <f t="array" ref="B1024:C1024">--_xlfn.REGEXEXTRACT(A1024,"[-\d]+",1)</f>
        <v>10142</v>
      </c>
      <c r="C1024">
        <v>7706</v>
      </c>
      <c r="F1024" t="b" cm="1">
        <f t="array" ref="F1024">IF(A1023=0,ROUND(MMULT(_xlfn.ANCHORARRAY(B1026),MINVERSE(B1024:C1025)),9))</f>
        <v>0</v>
      </c>
      <c r="H1024" cm="1">
        <f t="array" ref="H1024">IF(OR(MOD(_xlfn.ANCHORARRAY(F1024),1)),0,SUM(_xlfn.ANCHORARRAY(F1024)*{3,1}))</f>
        <v>0</v>
      </c>
      <c r="J1024" t="b" cm="1">
        <f t="array" ref="J1024">IF(A1023=0,ROUND(MMULT(_xlfn.ANCHORARRAY(B1026)+10000000000000,MINVERSE(B1024:C1025)),9))</f>
        <v>0</v>
      </c>
      <c r="L1024" cm="1">
        <f t="array" ref="L1024">_xlfn.LET(_xlpm.p,_xlfn.ANCHORARRAY(J1024),IF(OR(MOD(_xlpm.p,1)),0,SUM(_xlpm.p*{3,1})))</f>
        <v>0</v>
      </c>
    </row>
    <row r="1025" spans="1:12">
      <c r="A1025" s="1"/>
      <c r="B1025" t="e" cm="1" vm="2">
        <f t="array" ref="B1025">--_xlfn.REGEXEXTRACT(A1025,"[-\d]+",1)</f>
        <v>#N/A</v>
      </c>
      <c r="F1025" t="b" cm="1">
        <f t="array" ref="F1025">IF(A1024=0,ROUND(MMULT(_xlfn.ANCHORARRAY(B1027),MINVERSE(B1025:C1026)),9))</f>
        <v>0</v>
      </c>
      <c r="H1025" cm="1">
        <f t="array" ref="H1025">IF(OR(MOD(_xlfn.ANCHORARRAY(F1025),1)),0,SUM(_xlfn.ANCHORARRAY(F1025)*{3,1}))</f>
        <v>0</v>
      </c>
      <c r="J1025" t="b" cm="1">
        <f t="array" ref="J1025">IF(A1024=0,ROUND(MMULT(_xlfn.ANCHORARRAY(B1027)+10000000000000,MINVERSE(B1025:C1026)),9))</f>
        <v>0</v>
      </c>
      <c r="L1025" cm="1">
        <f t="array" ref="L1025">_xlfn.LET(_xlpm.p,_xlfn.ANCHORARRAY(J1025),IF(OR(MOD(_xlpm.p,1)),0,SUM(_xlpm.p*{3,1})))</f>
        <v>0</v>
      </c>
    </row>
    <row r="1026" spans="1:12">
      <c r="A1026" s="2" t="s">
        <v>736</v>
      </c>
      <c r="B1026" cm="1">
        <f t="array" ref="B1026:C1026">--_xlfn.REGEXEXTRACT(A1026,"[-\d]+",1)</f>
        <v>99</v>
      </c>
      <c r="C1026">
        <v>17</v>
      </c>
      <c r="F1026" cm="1">
        <f t="array" ref="F1026:G1026">IF(A1025=0,ROUND(MMULT(_xlfn.ANCHORARRAY(B1028),MINVERSE(B1026:C1027)),9))</f>
        <v>64</v>
      </c>
      <c r="G1026">
        <v>47</v>
      </c>
      <c r="H1026" cm="1">
        <f t="array" ref="H1026">IF(OR(MOD(_xlfn.ANCHORARRAY(F1026),1)),0,SUM(_xlfn.ANCHORARRAY(F1026)*{3,1}))</f>
        <v>239</v>
      </c>
      <c r="J1026" cm="1">
        <f t="array" ref="J1026:K1026">IF(A1025=0,ROUND(MMULT(_xlfn.ANCHORARRAY(B1028)+10000000000000,MINVERSE(B1026:C1027)),9))</f>
        <v>72632588799.096603</v>
      </c>
      <c r="K1026">
        <v>112374948656.017</v>
      </c>
      <c r="L1026" cm="1">
        <f t="array" ref="L1026">_xlfn.LET(_xlpm.p,_xlfn.ANCHORARRAY(J1026),IF(OR(MOD(_xlpm.p,1)),0,SUM(_xlpm.p*{3,1})))</f>
        <v>0</v>
      </c>
    </row>
    <row r="1027" spans="1:12">
      <c r="A1027" s="2" t="s">
        <v>737</v>
      </c>
      <c r="B1027" cm="1">
        <f t="array" ref="B1027:C1027">--_xlfn.REGEXEXTRACT(A1027,"[-\d]+",1)</f>
        <v>25</v>
      </c>
      <c r="C1027">
        <v>78</v>
      </c>
      <c r="F1027" t="b" cm="1">
        <f t="array" ref="F1027">IF(A1026=0,ROUND(MMULT(_xlfn.ANCHORARRAY(B1029),MINVERSE(B1027:C1028)),9))</f>
        <v>0</v>
      </c>
      <c r="H1027" cm="1">
        <f t="array" ref="H1027">IF(OR(MOD(_xlfn.ANCHORARRAY(F1027),1)),0,SUM(_xlfn.ANCHORARRAY(F1027)*{3,1}))</f>
        <v>0</v>
      </c>
      <c r="J1027" t="b" cm="1">
        <f t="array" ref="J1027">IF(A1026=0,ROUND(MMULT(_xlfn.ANCHORARRAY(B1029)+10000000000000,MINVERSE(B1027:C1028)),9))</f>
        <v>0</v>
      </c>
      <c r="L1027" cm="1">
        <f t="array" ref="L1027">_xlfn.LET(_xlpm.p,_xlfn.ANCHORARRAY(J1027),IF(OR(MOD(_xlpm.p,1)),0,SUM(_xlpm.p*{3,1})))</f>
        <v>0</v>
      </c>
    </row>
    <row r="1028" spans="1:12">
      <c r="A1028" s="2" t="s">
        <v>738</v>
      </c>
      <c r="B1028" cm="1">
        <f t="array" ref="B1028:C1028">--_xlfn.REGEXEXTRACT(A1028,"[-\d]+",1)</f>
        <v>7511</v>
      </c>
      <c r="C1028">
        <v>4754</v>
      </c>
      <c r="F1028" t="b" cm="1">
        <f t="array" ref="F1028">IF(A1027=0,ROUND(MMULT(_xlfn.ANCHORARRAY(B1030),MINVERSE(B1028:C1029)),9))</f>
        <v>0</v>
      </c>
      <c r="H1028" cm="1">
        <f t="array" ref="H1028">IF(OR(MOD(_xlfn.ANCHORARRAY(F1028),1)),0,SUM(_xlfn.ANCHORARRAY(F1028)*{3,1}))</f>
        <v>0</v>
      </c>
      <c r="J1028" t="b" cm="1">
        <f t="array" ref="J1028">IF(A1027=0,ROUND(MMULT(_xlfn.ANCHORARRAY(B1030)+10000000000000,MINVERSE(B1028:C1029)),9))</f>
        <v>0</v>
      </c>
      <c r="L1028" cm="1">
        <f t="array" ref="L1028">_xlfn.LET(_xlpm.p,_xlfn.ANCHORARRAY(J1028),IF(OR(MOD(_xlpm.p,1)),0,SUM(_xlpm.p*{3,1})))</f>
        <v>0</v>
      </c>
    </row>
    <row r="1029" spans="1:12">
      <c r="A1029" s="1"/>
      <c r="B1029" t="e" cm="1" vm="2">
        <f t="array" ref="B1029">--_xlfn.REGEXEXTRACT(A1029,"[-\d]+",1)</f>
        <v>#N/A</v>
      </c>
      <c r="F1029" t="b" cm="1">
        <f t="array" ref="F1029">IF(A1028=0,ROUND(MMULT(_xlfn.ANCHORARRAY(B1031),MINVERSE(B1029:C1030)),9))</f>
        <v>0</v>
      </c>
      <c r="H1029" cm="1">
        <f t="array" ref="H1029">IF(OR(MOD(_xlfn.ANCHORARRAY(F1029),1)),0,SUM(_xlfn.ANCHORARRAY(F1029)*{3,1}))</f>
        <v>0</v>
      </c>
      <c r="J1029" t="b" cm="1">
        <f t="array" ref="J1029">IF(A1028=0,ROUND(MMULT(_xlfn.ANCHORARRAY(B1031)+10000000000000,MINVERSE(B1029:C1030)),9))</f>
        <v>0</v>
      </c>
      <c r="L1029" cm="1">
        <f t="array" ref="L1029">_xlfn.LET(_xlpm.p,_xlfn.ANCHORARRAY(J1029),IF(OR(MOD(_xlpm.p,1)),0,SUM(_xlpm.p*{3,1})))</f>
        <v>0</v>
      </c>
    </row>
    <row r="1030" spans="1:12">
      <c r="A1030" s="2" t="s">
        <v>739</v>
      </c>
      <c r="B1030" cm="1">
        <f t="array" ref="B1030:C1030">--_xlfn.REGEXEXTRACT(A1030,"[-\d]+",1)</f>
        <v>56</v>
      </c>
      <c r="C1030">
        <v>20</v>
      </c>
      <c r="F1030" cm="1">
        <f t="array" ref="F1030:G1030">IF(A1029=0,ROUND(MMULT(_xlfn.ANCHORARRAY(B1032),MINVERSE(B1030:C1031)),9))</f>
        <v>153.803468208</v>
      </c>
      <c r="G1030">
        <v>-27.416184971</v>
      </c>
      <c r="H1030" cm="1">
        <f t="array" ref="H1030">IF(OR(MOD(_xlfn.ANCHORARRAY(F1030),1)),0,SUM(_xlfn.ANCHORARRAY(F1030)*{3,1}))</f>
        <v>0</v>
      </c>
      <c r="J1030" cm="1">
        <f t="array" ref="J1030:K1030">IF(A1029=0,ROUND(MMULT(_xlfn.ANCHORARRAY(B1032)+10000000000000,MINVERSE(B1030:C1031)),9))</f>
        <v>122832370096</v>
      </c>
      <c r="K1030">
        <v>260115606909</v>
      </c>
      <c r="L1030" cm="1">
        <f t="array" ref="L1030">_xlfn.LET(_xlpm.p,_xlfn.ANCHORARRAY(J1030),IF(OR(MOD(_xlpm.p,1)),0,SUM(_xlpm.p*{3,1})))</f>
        <v>628612717197</v>
      </c>
    </row>
    <row r="1031" spans="1:12">
      <c r="A1031" s="2" t="s">
        <v>740</v>
      </c>
      <c r="B1031" cm="1">
        <f t="array" ref="B1031:C1031">--_xlfn.REGEXEXTRACT(A1031,"[-\d]+",1)</f>
        <v>12</v>
      </c>
      <c r="C1031">
        <v>29</v>
      </c>
      <c r="F1031" t="b" cm="1">
        <f t="array" ref="F1031">IF(A1030=0,ROUND(MMULT(_xlfn.ANCHORARRAY(B1033),MINVERSE(B1031:C1032)),9))</f>
        <v>0</v>
      </c>
      <c r="H1031" cm="1">
        <f t="array" ref="H1031">IF(OR(MOD(_xlfn.ANCHORARRAY(F1031),1)),0,SUM(_xlfn.ANCHORARRAY(F1031)*{3,1}))</f>
        <v>0</v>
      </c>
      <c r="J1031" t="b" cm="1">
        <f t="array" ref="J1031">IF(A1030=0,ROUND(MMULT(_xlfn.ANCHORARRAY(B1033)+10000000000000,MINVERSE(B1031:C1032)),9))</f>
        <v>0</v>
      </c>
      <c r="L1031" cm="1">
        <f t="array" ref="L1031">_xlfn.LET(_xlpm.p,_xlfn.ANCHORARRAY(J1031),IF(OR(MOD(_xlpm.p,1)),0,SUM(_xlpm.p*{3,1})))</f>
        <v>0</v>
      </c>
    </row>
    <row r="1032" spans="1:12">
      <c r="A1032" s="2" t="s">
        <v>741</v>
      </c>
      <c r="B1032" cm="1">
        <f t="array" ref="B1032:C1032">--_xlfn.REGEXEXTRACT(A1032,"[-\d]+",1)</f>
        <v>8284</v>
      </c>
      <c r="C1032">
        <v>2281</v>
      </c>
      <c r="F1032" t="b" cm="1">
        <f t="array" ref="F1032">IF(A1031=0,ROUND(MMULT(_xlfn.ANCHORARRAY(B1034),MINVERSE(B1032:C1033)),9))</f>
        <v>0</v>
      </c>
      <c r="H1032" cm="1">
        <f t="array" ref="H1032">IF(OR(MOD(_xlfn.ANCHORARRAY(F1032),1)),0,SUM(_xlfn.ANCHORARRAY(F1032)*{3,1}))</f>
        <v>0</v>
      </c>
      <c r="J1032" t="b" cm="1">
        <f t="array" ref="J1032">IF(A1031=0,ROUND(MMULT(_xlfn.ANCHORARRAY(B1034)+10000000000000,MINVERSE(B1032:C1033)),9))</f>
        <v>0</v>
      </c>
      <c r="L1032" cm="1">
        <f t="array" ref="L1032">_xlfn.LET(_xlpm.p,_xlfn.ANCHORARRAY(J1032),IF(OR(MOD(_xlpm.p,1)),0,SUM(_xlpm.p*{3,1})))</f>
        <v>0</v>
      </c>
    </row>
    <row r="1033" spans="1:12">
      <c r="A1033" s="1"/>
      <c r="B1033" t="e" cm="1" vm="2">
        <f t="array" ref="B1033">--_xlfn.REGEXEXTRACT(A1033,"[-\d]+",1)</f>
        <v>#N/A</v>
      </c>
      <c r="F1033" t="b" cm="1">
        <f t="array" ref="F1033">IF(A1032=0,ROUND(MMULT(_xlfn.ANCHORARRAY(B1035),MINVERSE(B1033:C1034)),9))</f>
        <v>0</v>
      </c>
      <c r="H1033" cm="1">
        <f t="array" ref="H1033">IF(OR(MOD(_xlfn.ANCHORARRAY(F1033),1)),0,SUM(_xlfn.ANCHORARRAY(F1033)*{3,1}))</f>
        <v>0</v>
      </c>
      <c r="J1033" t="b" cm="1">
        <f t="array" ref="J1033">IF(A1032=0,ROUND(MMULT(_xlfn.ANCHORARRAY(B1035)+10000000000000,MINVERSE(B1033:C1034)),9))</f>
        <v>0</v>
      </c>
      <c r="L1033" cm="1">
        <f t="array" ref="L1033">_xlfn.LET(_xlpm.p,_xlfn.ANCHORARRAY(J1033),IF(OR(MOD(_xlpm.p,1)),0,SUM(_xlpm.p*{3,1})))</f>
        <v>0</v>
      </c>
    </row>
    <row r="1034" spans="1:12">
      <c r="A1034" s="2" t="s">
        <v>742</v>
      </c>
      <c r="B1034" cm="1">
        <f t="array" ref="B1034:C1034">--_xlfn.REGEXEXTRACT(A1034,"[-\d]+",1)</f>
        <v>25</v>
      </c>
      <c r="C1034">
        <v>12</v>
      </c>
      <c r="F1034" cm="1">
        <f t="array" ref="F1034:G1034">IF(A1033=0,ROUND(MMULT(_xlfn.ANCHORARRAY(B1036),MINVERSE(B1034:C1035)),9))</f>
        <v>654.89567809200003</v>
      </c>
      <c r="G1034">
        <v>41.035767511000003</v>
      </c>
      <c r="H1034" cm="1">
        <f t="array" ref="H1034">IF(OR(MOD(_xlfn.ANCHORARRAY(F1034),1)),0,SUM(_xlfn.ANCHORARRAY(F1034)*{3,1}))</f>
        <v>0</v>
      </c>
      <c r="J1034" cm="1">
        <f t="array" ref="J1034:K1034">IF(A1033=0,ROUND(MMULT(_xlfn.ANCHORARRAY(B1036)+10000000000000,MINVERSE(B1034:C1035)),9))</f>
        <v>268256334485</v>
      </c>
      <c r="K1034">
        <v>193740685585</v>
      </c>
      <c r="L1034" cm="1">
        <f t="array" ref="L1034">_xlfn.LET(_xlpm.p,_xlfn.ANCHORARRAY(J1034),IF(OR(MOD(_xlpm.p,1)),0,SUM(_xlpm.p*{3,1})))</f>
        <v>998509689040</v>
      </c>
    </row>
    <row r="1035" spans="1:12">
      <c r="A1035" s="2" t="s">
        <v>743</v>
      </c>
      <c r="B1035" cm="1">
        <f t="array" ref="B1035:C1035">--_xlfn.REGEXEXTRACT(A1035,"[-\d]+",1)</f>
        <v>17</v>
      </c>
      <c r="C1035">
        <v>35</v>
      </c>
      <c r="F1035" t="b" cm="1">
        <f t="array" ref="F1035">IF(A1034=0,ROUND(MMULT(_xlfn.ANCHORARRAY(B1037),MINVERSE(B1035:C1036)),9))</f>
        <v>0</v>
      </c>
      <c r="H1035" cm="1">
        <f t="array" ref="H1035">IF(OR(MOD(_xlfn.ANCHORARRAY(F1035),1)),0,SUM(_xlfn.ANCHORARRAY(F1035)*{3,1}))</f>
        <v>0</v>
      </c>
      <c r="J1035" t="b" cm="1">
        <f t="array" ref="J1035">IF(A1034=0,ROUND(MMULT(_xlfn.ANCHORARRAY(B1037)+10000000000000,MINVERSE(B1035:C1036)),9))</f>
        <v>0</v>
      </c>
      <c r="L1035" cm="1">
        <f t="array" ref="L1035">_xlfn.LET(_xlpm.p,_xlfn.ANCHORARRAY(J1035),IF(OR(MOD(_xlpm.p,1)),0,SUM(_xlpm.p*{3,1})))</f>
        <v>0</v>
      </c>
    </row>
    <row r="1036" spans="1:12">
      <c r="A1036" s="2" t="s">
        <v>744</v>
      </c>
      <c r="B1036" cm="1">
        <f t="array" ref="B1036:C1036">--_xlfn.REGEXEXTRACT(A1036,"[-\d]+",1)</f>
        <v>17070</v>
      </c>
      <c r="C1036">
        <v>9295</v>
      </c>
      <c r="F1036" t="b" cm="1">
        <f t="array" ref="F1036">IF(A1035=0,ROUND(MMULT(_xlfn.ANCHORARRAY(B1038),MINVERSE(B1036:C1037)),9))</f>
        <v>0</v>
      </c>
      <c r="H1036" cm="1">
        <f t="array" ref="H1036">IF(OR(MOD(_xlfn.ANCHORARRAY(F1036),1)),0,SUM(_xlfn.ANCHORARRAY(F1036)*{3,1}))</f>
        <v>0</v>
      </c>
      <c r="J1036" t="b" cm="1">
        <f t="array" ref="J1036">IF(A1035=0,ROUND(MMULT(_xlfn.ANCHORARRAY(B1038)+10000000000000,MINVERSE(B1036:C1037)),9))</f>
        <v>0</v>
      </c>
      <c r="L1036" cm="1">
        <f t="array" ref="L1036">_xlfn.LET(_xlpm.p,_xlfn.ANCHORARRAY(J1036),IF(OR(MOD(_xlpm.p,1)),0,SUM(_xlpm.p*{3,1})))</f>
        <v>0</v>
      </c>
    </row>
    <row r="1037" spans="1:12">
      <c r="A1037" s="1"/>
      <c r="B1037" t="e" cm="1" vm="2">
        <f t="array" ref="B1037">--_xlfn.REGEXEXTRACT(A1037,"[-\d]+",1)</f>
        <v>#N/A</v>
      </c>
      <c r="F1037" t="b" cm="1">
        <f t="array" ref="F1037">IF(A1036=0,ROUND(MMULT(_xlfn.ANCHORARRAY(B1039),MINVERSE(B1037:C1038)),9))</f>
        <v>0</v>
      </c>
      <c r="H1037" cm="1">
        <f t="array" ref="H1037">IF(OR(MOD(_xlfn.ANCHORARRAY(F1037),1)),0,SUM(_xlfn.ANCHORARRAY(F1037)*{3,1}))</f>
        <v>0</v>
      </c>
      <c r="J1037" t="b" cm="1">
        <f t="array" ref="J1037">IF(A1036=0,ROUND(MMULT(_xlfn.ANCHORARRAY(B1039)+10000000000000,MINVERSE(B1037:C1038)),9))</f>
        <v>0</v>
      </c>
      <c r="L1037" cm="1">
        <f t="array" ref="L1037">_xlfn.LET(_xlpm.p,_xlfn.ANCHORARRAY(J1037),IF(OR(MOD(_xlpm.p,1)),0,SUM(_xlpm.p*{3,1})))</f>
        <v>0</v>
      </c>
    </row>
    <row r="1038" spans="1:12">
      <c r="A1038" s="2" t="s">
        <v>745</v>
      </c>
      <c r="B1038" cm="1">
        <f t="array" ref="B1038:C1038">--_xlfn.REGEXEXTRACT(A1038,"[-\d]+",1)</f>
        <v>16</v>
      </c>
      <c r="C1038">
        <v>58</v>
      </c>
      <c r="F1038" cm="1">
        <f t="array" ref="F1038:G1038">IF(A1037=0,ROUND(MMULT(_xlfn.ANCHORARRAY(B1040),MINVERSE(B1038:C1039)),9))</f>
        <v>1.227235439</v>
      </c>
      <c r="G1038">
        <v>89.156685808000006</v>
      </c>
      <c r="H1038" cm="1">
        <f t="array" ref="H1038">IF(OR(MOD(_xlfn.ANCHORARRAY(F1038),1)),0,SUM(_xlfn.ANCHORARRAY(F1038)*{3,1}))</f>
        <v>0</v>
      </c>
      <c r="J1038" cm="1">
        <f t="array" ref="J1038:K1038">IF(A1037=0,ROUND(MMULT(_xlfn.ANCHORARRAY(B1040)+10000000000000,MINVERSE(B1038:C1039)),9))</f>
        <v>118949958984</v>
      </c>
      <c r="K1038">
        <v>172272354478</v>
      </c>
      <c r="L1038" cm="1">
        <f t="array" ref="L1038">_xlfn.LET(_xlpm.p,_xlfn.ANCHORARRAY(J1038),IF(OR(MOD(_xlpm.p,1)),0,SUM(_xlpm.p*{3,1})))</f>
        <v>529122231430</v>
      </c>
    </row>
    <row r="1039" spans="1:12">
      <c r="A1039" s="2" t="s">
        <v>746</v>
      </c>
      <c r="B1039" cm="1">
        <f t="array" ref="B1039:C1039">--_xlfn.REGEXEXTRACT(A1039,"[-\d]+",1)</f>
        <v>47</v>
      </c>
      <c r="C1039">
        <v>18</v>
      </c>
      <c r="F1039" t="b" cm="1">
        <f t="array" ref="F1039">IF(A1038=0,ROUND(MMULT(_xlfn.ANCHORARRAY(B1041),MINVERSE(B1039:C1040)),9))</f>
        <v>0</v>
      </c>
      <c r="H1039" cm="1">
        <f t="array" ref="H1039">IF(OR(MOD(_xlfn.ANCHORARRAY(F1039),1)),0,SUM(_xlfn.ANCHORARRAY(F1039)*{3,1}))</f>
        <v>0</v>
      </c>
      <c r="J1039" t="b" cm="1">
        <f t="array" ref="J1039">IF(A1038=0,ROUND(MMULT(_xlfn.ANCHORARRAY(B1041)+10000000000000,MINVERSE(B1039:C1040)),9))</f>
        <v>0</v>
      </c>
      <c r="L1039" cm="1">
        <f t="array" ref="L1039">_xlfn.LET(_xlpm.p,_xlfn.ANCHORARRAY(J1039),IF(OR(MOD(_xlpm.p,1)),0,SUM(_xlpm.p*{3,1})))</f>
        <v>0</v>
      </c>
    </row>
    <row r="1040" spans="1:12">
      <c r="A1040" s="2" t="s">
        <v>747</v>
      </c>
      <c r="B1040" cm="1">
        <f t="array" ref="B1040:C1040">--_xlfn.REGEXEXTRACT(A1040,"[-\d]+",1)</f>
        <v>4210</v>
      </c>
      <c r="C1040">
        <v>1676</v>
      </c>
      <c r="F1040" t="b" cm="1">
        <f t="array" ref="F1040">IF(A1039=0,ROUND(MMULT(_xlfn.ANCHORARRAY(B1042),MINVERSE(B1040:C1041)),9))</f>
        <v>0</v>
      </c>
      <c r="H1040" cm="1">
        <f t="array" ref="H1040">IF(OR(MOD(_xlfn.ANCHORARRAY(F1040),1)),0,SUM(_xlfn.ANCHORARRAY(F1040)*{3,1}))</f>
        <v>0</v>
      </c>
      <c r="J1040" t="b" cm="1">
        <f t="array" ref="J1040">IF(A1039=0,ROUND(MMULT(_xlfn.ANCHORARRAY(B1042)+10000000000000,MINVERSE(B1040:C1041)),9))</f>
        <v>0</v>
      </c>
      <c r="L1040" cm="1">
        <f t="array" ref="L1040">_xlfn.LET(_xlpm.p,_xlfn.ANCHORARRAY(J1040),IF(OR(MOD(_xlpm.p,1)),0,SUM(_xlpm.p*{3,1})))</f>
        <v>0</v>
      </c>
    </row>
    <row r="1041" spans="1:12">
      <c r="A1041" s="1"/>
      <c r="B1041" t="e" cm="1" vm="2">
        <f t="array" ref="B1041">--_xlfn.REGEXEXTRACT(A1041,"[-\d]+",1)</f>
        <v>#N/A</v>
      </c>
      <c r="F1041" t="b" cm="1">
        <f t="array" ref="F1041">IF(A1040=0,ROUND(MMULT(_xlfn.ANCHORARRAY(B1043),MINVERSE(B1041:C1042)),9))</f>
        <v>0</v>
      </c>
      <c r="H1041" cm="1">
        <f t="array" ref="H1041">IF(OR(MOD(_xlfn.ANCHORARRAY(F1041),1)),0,SUM(_xlfn.ANCHORARRAY(F1041)*{3,1}))</f>
        <v>0</v>
      </c>
      <c r="J1041" t="b" cm="1">
        <f t="array" ref="J1041">IF(A1040=0,ROUND(MMULT(_xlfn.ANCHORARRAY(B1043)+10000000000000,MINVERSE(B1041:C1042)),9))</f>
        <v>0</v>
      </c>
      <c r="L1041" cm="1">
        <f t="array" ref="L1041">_xlfn.LET(_xlpm.p,_xlfn.ANCHORARRAY(J1041),IF(OR(MOD(_xlpm.p,1)),0,SUM(_xlpm.p*{3,1})))</f>
        <v>0</v>
      </c>
    </row>
    <row r="1042" spans="1:12">
      <c r="A1042" s="2" t="s">
        <v>748</v>
      </c>
      <c r="B1042" cm="1">
        <f t="array" ref="B1042:C1042">--_xlfn.REGEXEXTRACT(A1042,"[-\d]+",1)</f>
        <v>24</v>
      </c>
      <c r="C1042">
        <v>53</v>
      </c>
      <c r="F1042" cm="1">
        <f t="array" ref="F1042:G1042">IF(A1041=0,ROUND(MMULT(_xlfn.ANCHORARRAY(B1044),MINVERSE(B1042:C1043)),9))</f>
        <v>87</v>
      </c>
      <c r="G1042">
        <v>92</v>
      </c>
      <c r="H1042" cm="1">
        <f t="array" ref="H1042">IF(OR(MOD(_xlfn.ANCHORARRAY(F1042),1)),0,SUM(_xlfn.ANCHORARRAY(F1042)*{3,1}))</f>
        <v>353</v>
      </c>
      <c r="J1042" cm="1">
        <f t="array" ref="J1042:K1042">IF(A1041=0,ROUND(MMULT(_xlfn.ANCHORARRAY(B1044)+10000000000000,MINVERSE(B1042:C1043)),9))</f>
        <v>98684210613.315796</v>
      </c>
      <c r="K1042">
        <v>86722488130.277496</v>
      </c>
      <c r="L1042" cm="1">
        <f t="array" ref="L1042">_xlfn.LET(_xlpm.p,_xlfn.ANCHORARRAY(J1042),IF(OR(MOD(_xlpm.p,1)),0,SUM(_xlpm.p*{3,1})))</f>
        <v>0</v>
      </c>
    </row>
    <row r="1043" spans="1:12">
      <c r="A1043" s="2" t="s">
        <v>749</v>
      </c>
      <c r="B1043" cm="1">
        <f t="array" ref="B1043:C1043">--_xlfn.REGEXEXTRACT(A1043,"[-\d]+",1)</f>
        <v>88</v>
      </c>
      <c r="C1043">
        <v>55</v>
      </c>
      <c r="F1043" t="b" cm="1">
        <f t="array" ref="F1043">IF(A1042=0,ROUND(MMULT(_xlfn.ANCHORARRAY(B1045),MINVERSE(B1043:C1044)),9))</f>
        <v>0</v>
      </c>
      <c r="H1043" cm="1">
        <f t="array" ref="H1043">IF(OR(MOD(_xlfn.ANCHORARRAY(F1043),1)),0,SUM(_xlfn.ANCHORARRAY(F1043)*{3,1}))</f>
        <v>0</v>
      </c>
      <c r="J1043" t="b" cm="1">
        <f t="array" ref="J1043">IF(A1042=0,ROUND(MMULT(_xlfn.ANCHORARRAY(B1045)+10000000000000,MINVERSE(B1043:C1044)),9))</f>
        <v>0</v>
      </c>
      <c r="L1043" cm="1">
        <f t="array" ref="L1043">_xlfn.LET(_xlpm.p,_xlfn.ANCHORARRAY(J1043),IF(OR(MOD(_xlpm.p,1)),0,SUM(_xlpm.p*{3,1})))</f>
        <v>0</v>
      </c>
    </row>
    <row r="1044" spans="1:12">
      <c r="A1044" s="2" t="s">
        <v>750</v>
      </c>
      <c r="B1044" cm="1">
        <f t="array" ref="B1044:C1044">--_xlfn.REGEXEXTRACT(A1044,"[-\d]+",1)</f>
        <v>10184</v>
      </c>
      <c r="C1044">
        <v>9671</v>
      </c>
      <c r="F1044" t="b" cm="1">
        <f t="array" ref="F1044">IF(A1043=0,ROUND(MMULT(_xlfn.ANCHORARRAY(B1046),MINVERSE(B1044:C1045)),9))</f>
        <v>0</v>
      </c>
      <c r="H1044" cm="1">
        <f t="array" ref="H1044">IF(OR(MOD(_xlfn.ANCHORARRAY(F1044),1)),0,SUM(_xlfn.ANCHORARRAY(F1044)*{3,1}))</f>
        <v>0</v>
      </c>
      <c r="J1044" t="b" cm="1">
        <f t="array" ref="J1044">IF(A1043=0,ROUND(MMULT(_xlfn.ANCHORARRAY(B1046)+10000000000000,MINVERSE(B1044:C1045)),9))</f>
        <v>0</v>
      </c>
      <c r="L1044" cm="1">
        <f t="array" ref="L1044">_xlfn.LET(_xlpm.p,_xlfn.ANCHORARRAY(J1044),IF(OR(MOD(_xlpm.p,1)),0,SUM(_xlpm.p*{3,1})))</f>
        <v>0</v>
      </c>
    </row>
    <row r="1045" spans="1:12">
      <c r="A1045" s="1"/>
      <c r="B1045" t="e" cm="1" vm="2">
        <f t="array" ref="B1045">--_xlfn.REGEXEXTRACT(A1045,"[-\d]+",1)</f>
        <v>#N/A</v>
      </c>
      <c r="F1045" t="b" cm="1">
        <f t="array" ref="F1045">IF(A1044=0,ROUND(MMULT(_xlfn.ANCHORARRAY(B1047),MINVERSE(B1045:C1046)),9))</f>
        <v>0</v>
      </c>
      <c r="H1045" cm="1">
        <f t="array" ref="H1045">IF(OR(MOD(_xlfn.ANCHORARRAY(F1045),1)),0,SUM(_xlfn.ANCHORARRAY(F1045)*{3,1}))</f>
        <v>0</v>
      </c>
      <c r="J1045" t="b" cm="1">
        <f t="array" ref="J1045">IF(A1044=0,ROUND(MMULT(_xlfn.ANCHORARRAY(B1047)+10000000000000,MINVERSE(B1045:C1046)),9))</f>
        <v>0</v>
      </c>
      <c r="L1045" cm="1">
        <f t="array" ref="L1045">_xlfn.LET(_xlpm.p,_xlfn.ANCHORARRAY(J1045),IF(OR(MOD(_xlpm.p,1)),0,SUM(_xlpm.p*{3,1})))</f>
        <v>0</v>
      </c>
    </row>
    <row r="1046" spans="1:12">
      <c r="A1046" s="2" t="s">
        <v>751</v>
      </c>
      <c r="B1046" cm="1">
        <f t="array" ref="B1046:C1046">--_xlfn.REGEXEXTRACT(A1046,"[-\d]+",1)</f>
        <v>14</v>
      </c>
      <c r="C1046">
        <v>57</v>
      </c>
      <c r="F1046" cm="1">
        <f t="array" ref="F1046:G1046">IF(A1045=0,ROUND(MMULT(_xlfn.ANCHORARRAY(B1048),MINVERSE(B1046:C1047)),9))</f>
        <v>67</v>
      </c>
      <c r="G1046">
        <v>63</v>
      </c>
      <c r="H1046" cm="1">
        <f t="array" ref="H1046">IF(OR(MOD(_xlfn.ANCHORARRAY(F1046),1)),0,SUM(_xlfn.ANCHORARRAY(F1046)*{3,1}))</f>
        <v>264</v>
      </c>
      <c r="J1046" cm="1">
        <f t="array" ref="J1046:K1046">IF(A1045=0,ROUND(MMULT(_xlfn.ANCHORARRAY(B1048)+10000000000000,MINVERSE(B1046:C1047)),9))</f>
        <v>61211340273.1856</v>
      </c>
      <c r="K1046">
        <v>138530927898.052</v>
      </c>
      <c r="L1046" cm="1">
        <f t="array" ref="L1046">_xlfn.LET(_xlpm.p,_xlfn.ANCHORARRAY(J1046),IF(OR(MOD(_xlpm.p,1)),0,SUM(_xlpm.p*{3,1})))</f>
        <v>0</v>
      </c>
    </row>
    <row r="1047" spans="1:12">
      <c r="A1047" s="2" t="s">
        <v>752</v>
      </c>
      <c r="B1047" cm="1">
        <f t="array" ref="B1047:C1047">--_xlfn.REGEXEXTRACT(A1047,"[-\d]+",1)</f>
        <v>66</v>
      </c>
      <c r="C1047">
        <v>47</v>
      </c>
      <c r="F1047" t="b" cm="1">
        <f t="array" ref="F1047">IF(A1046=0,ROUND(MMULT(_xlfn.ANCHORARRAY(B1049),MINVERSE(B1047:C1048)),9))</f>
        <v>0</v>
      </c>
      <c r="H1047" cm="1">
        <f t="array" ref="H1047">IF(OR(MOD(_xlfn.ANCHORARRAY(F1047),1)),0,SUM(_xlfn.ANCHORARRAY(F1047)*{3,1}))</f>
        <v>0</v>
      </c>
      <c r="J1047" t="b" cm="1">
        <f t="array" ref="J1047">IF(A1046=0,ROUND(MMULT(_xlfn.ANCHORARRAY(B1049)+10000000000000,MINVERSE(B1047:C1048)),9))</f>
        <v>0</v>
      </c>
      <c r="L1047" cm="1">
        <f t="array" ref="L1047">_xlfn.LET(_xlpm.p,_xlfn.ANCHORARRAY(J1047),IF(OR(MOD(_xlpm.p,1)),0,SUM(_xlpm.p*{3,1})))</f>
        <v>0</v>
      </c>
    </row>
    <row r="1048" spans="1:12">
      <c r="A1048" s="2" t="s">
        <v>753</v>
      </c>
      <c r="B1048" cm="1">
        <f t="array" ref="B1048:C1048">--_xlfn.REGEXEXTRACT(A1048,"[-\d]+",1)</f>
        <v>5096</v>
      </c>
      <c r="C1048">
        <v>6780</v>
      </c>
      <c r="F1048" t="b" cm="1">
        <f t="array" ref="F1048">IF(A1047=0,ROUND(MMULT(_xlfn.ANCHORARRAY(B1050),MINVERSE(B1048:C1049)),9))</f>
        <v>0</v>
      </c>
      <c r="H1048" cm="1">
        <f t="array" ref="H1048">IF(OR(MOD(_xlfn.ANCHORARRAY(F1048),1)),0,SUM(_xlfn.ANCHORARRAY(F1048)*{3,1}))</f>
        <v>0</v>
      </c>
      <c r="J1048" t="b" cm="1">
        <f t="array" ref="J1048">IF(A1047=0,ROUND(MMULT(_xlfn.ANCHORARRAY(B1050)+10000000000000,MINVERSE(B1048:C1049)),9))</f>
        <v>0</v>
      </c>
      <c r="L1048" cm="1">
        <f t="array" ref="L1048">_xlfn.LET(_xlpm.p,_xlfn.ANCHORARRAY(J1048),IF(OR(MOD(_xlpm.p,1)),0,SUM(_xlpm.p*{3,1})))</f>
        <v>0</v>
      </c>
    </row>
    <row r="1049" spans="1:12">
      <c r="A1049" s="1"/>
      <c r="B1049" t="e" cm="1" vm="2">
        <f t="array" ref="B1049">--_xlfn.REGEXEXTRACT(A1049,"[-\d]+",1)</f>
        <v>#N/A</v>
      </c>
      <c r="F1049" t="b" cm="1">
        <f t="array" ref="F1049">IF(A1048=0,ROUND(MMULT(_xlfn.ANCHORARRAY(B1051),MINVERSE(B1049:C1050)),9))</f>
        <v>0</v>
      </c>
      <c r="H1049" cm="1">
        <f t="array" ref="H1049">IF(OR(MOD(_xlfn.ANCHORARRAY(F1049),1)),0,SUM(_xlfn.ANCHORARRAY(F1049)*{3,1}))</f>
        <v>0</v>
      </c>
      <c r="J1049" t="b" cm="1">
        <f t="array" ref="J1049">IF(A1048=0,ROUND(MMULT(_xlfn.ANCHORARRAY(B1051)+10000000000000,MINVERSE(B1049:C1050)),9))</f>
        <v>0</v>
      </c>
      <c r="L1049" cm="1">
        <f t="array" ref="L1049">_xlfn.LET(_xlpm.p,_xlfn.ANCHORARRAY(J1049),IF(OR(MOD(_xlpm.p,1)),0,SUM(_xlpm.p*{3,1})))</f>
        <v>0</v>
      </c>
    </row>
    <row r="1050" spans="1:12">
      <c r="A1050" s="2" t="s">
        <v>754</v>
      </c>
      <c r="B1050" cm="1">
        <f t="array" ref="B1050:C1050">--_xlfn.REGEXEXTRACT(A1050,"[-\d]+",1)</f>
        <v>91</v>
      </c>
      <c r="C1050">
        <v>18</v>
      </c>
      <c r="F1050" cm="1">
        <f t="array" ref="F1050:G1050">IF(A1049=0,ROUND(MMULT(_xlfn.ANCHORARRAY(B1052),MINVERSE(B1050:C1051)),9))</f>
        <v>86</v>
      </c>
      <c r="G1050">
        <v>95</v>
      </c>
      <c r="H1050" cm="1">
        <f t="array" ref="H1050">IF(OR(MOD(_xlfn.ANCHORARRAY(F1050),1)),0,SUM(_xlfn.ANCHORARRAY(F1050)*{3,1}))</f>
        <v>353</v>
      </c>
      <c r="J1050" cm="1">
        <f t="array" ref="J1050:K1050">IF(A1049=0,ROUND(MMULT(_xlfn.ANCHORARRAY(B1052)+10000000000000,MINVERSE(B1050:C1051)),9))</f>
        <v>40529586684.216698</v>
      </c>
      <c r="K1050">
        <v>197243988206.32101</v>
      </c>
      <c r="L1050" cm="1">
        <f t="array" ref="L1050">_xlfn.LET(_xlpm.p,_xlfn.ANCHORARRAY(J1050),IF(OR(MOD(_xlpm.p,1)),0,SUM(_xlpm.p*{3,1})))</f>
        <v>0</v>
      </c>
    </row>
    <row r="1051" spans="1:12">
      <c r="A1051" s="2" t="s">
        <v>755</v>
      </c>
      <c r="B1051" cm="1">
        <f t="array" ref="B1051:C1051">--_xlfn.REGEXEXTRACT(A1051,"[-\d]+",1)</f>
        <v>32</v>
      </c>
      <c r="C1051">
        <v>47</v>
      </c>
      <c r="F1051" t="b" cm="1">
        <f t="array" ref="F1051">IF(A1050=0,ROUND(MMULT(_xlfn.ANCHORARRAY(B1053),MINVERSE(B1051:C1052)),9))</f>
        <v>0</v>
      </c>
      <c r="H1051" cm="1">
        <f t="array" ref="H1051">IF(OR(MOD(_xlfn.ANCHORARRAY(F1051),1)),0,SUM(_xlfn.ANCHORARRAY(F1051)*{3,1}))</f>
        <v>0</v>
      </c>
      <c r="J1051" t="b" cm="1">
        <f t="array" ref="J1051">IF(A1050=0,ROUND(MMULT(_xlfn.ANCHORARRAY(B1053)+10000000000000,MINVERSE(B1051:C1052)),9))</f>
        <v>0</v>
      </c>
      <c r="L1051" cm="1">
        <f t="array" ref="L1051">_xlfn.LET(_xlpm.p,_xlfn.ANCHORARRAY(J1051),IF(OR(MOD(_xlpm.p,1)),0,SUM(_xlpm.p*{3,1})))</f>
        <v>0</v>
      </c>
    </row>
    <row r="1052" spans="1:12">
      <c r="A1052" s="2" t="s">
        <v>756</v>
      </c>
      <c r="B1052" cm="1">
        <f t="array" ref="B1052:C1052">--_xlfn.REGEXEXTRACT(A1052,"[-\d]+",1)</f>
        <v>10866</v>
      </c>
      <c r="C1052">
        <v>6013</v>
      </c>
      <c r="F1052" t="b" cm="1">
        <f t="array" ref="F1052">IF(A1051=0,ROUND(MMULT(_xlfn.ANCHORARRAY(B1054),MINVERSE(B1052:C1053)),9))</f>
        <v>0</v>
      </c>
      <c r="H1052" cm="1">
        <f t="array" ref="H1052">IF(OR(MOD(_xlfn.ANCHORARRAY(F1052),1)),0,SUM(_xlfn.ANCHORARRAY(F1052)*{3,1}))</f>
        <v>0</v>
      </c>
      <c r="J1052" t="b" cm="1">
        <f t="array" ref="J1052">IF(A1051=0,ROUND(MMULT(_xlfn.ANCHORARRAY(B1054)+10000000000000,MINVERSE(B1052:C1053)),9))</f>
        <v>0</v>
      </c>
      <c r="L1052" cm="1">
        <f t="array" ref="L1052">_xlfn.LET(_xlpm.p,_xlfn.ANCHORARRAY(J1052),IF(OR(MOD(_xlpm.p,1)),0,SUM(_xlpm.p*{3,1})))</f>
        <v>0</v>
      </c>
    </row>
    <row r="1053" spans="1:12">
      <c r="A1053" s="1"/>
      <c r="B1053" t="e" cm="1" vm="2">
        <f t="array" ref="B1053">--_xlfn.REGEXEXTRACT(A1053,"[-\d]+",1)</f>
        <v>#N/A</v>
      </c>
      <c r="F1053" t="b" cm="1">
        <f t="array" ref="F1053">IF(A1052=0,ROUND(MMULT(_xlfn.ANCHORARRAY(B1055),MINVERSE(B1053:C1054)),9))</f>
        <v>0</v>
      </c>
      <c r="H1053" cm="1">
        <f t="array" ref="H1053">IF(OR(MOD(_xlfn.ANCHORARRAY(F1053),1)),0,SUM(_xlfn.ANCHORARRAY(F1053)*{3,1}))</f>
        <v>0</v>
      </c>
      <c r="J1053" t="b" cm="1">
        <f t="array" ref="J1053">IF(A1052=0,ROUND(MMULT(_xlfn.ANCHORARRAY(B1055)+10000000000000,MINVERSE(B1053:C1054)),9))</f>
        <v>0</v>
      </c>
      <c r="L1053" cm="1">
        <f t="array" ref="L1053">_xlfn.LET(_xlpm.p,_xlfn.ANCHORARRAY(J1053),IF(OR(MOD(_xlpm.p,1)),0,SUM(_xlpm.p*{3,1})))</f>
        <v>0</v>
      </c>
    </row>
    <row r="1054" spans="1:12">
      <c r="A1054" s="2" t="s">
        <v>757</v>
      </c>
      <c r="B1054" cm="1">
        <f t="array" ref="B1054:C1054">--_xlfn.REGEXEXTRACT(A1054,"[-\d]+",1)</f>
        <v>44</v>
      </c>
      <c r="C1054">
        <v>79</v>
      </c>
      <c r="F1054" cm="1">
        <f t="array" ref="F1054:G1054">IF(A1053=0,ROUND(MMULT(_xlfn.ANCHORARRAY(B1056),MINVERSE(B1054:C1055)),9))</f>
        <v>92</v>
      </c>
      <c r="G1054">
        <v>16</v>
      </c>
      <c r="H1054" cm="1">
        <f t="array" ref="H1054">IF(OR(MOD(_xlfn.ANCHORARRAY(F1054),1)),0,SUM(_xlfn.ANCHORARRAY(F1054)*{3,1}))</f>
        <v>292</v>
      </c>
      <c r="J1054" cm="1">
        <f t="array" ref="J1054:K1054">IF(A1053=0,ROUND(MMULT(_xlfn.ANCHORARRAY(B1056)+10000000000000,MINVERSE(B1054:C1055)),9))</f>
        <v>86563793844.352295</v>
      </c>
      <c r="K1054">
        <v>131727512247.84</v>
      </c>
      <c r="L1054" cm="1">
        <f t="array" ref="L1054">_xlfn.LET(_xlpm.p,_xlfn.ANCHORARRAY(J1054),IF(OR(MOD(_xlpm.p,1)),0,SUM(_xlpm.p*{3,1})))</f>
        <v>0</v>
      </c>
    </row>
    <row r="1055" spans="1:12">
      <c r="A1055" s="2" t="s">
        <v>758</v>
      </c>
      <c r="B1055" cm="1">
        <f t="array" ref="B1055:C1055">--_xlfn.REGEXEXTRACT(A1055,"[-\d]+",1)</f>
        <v>47</v>
      </c>
      <c r="C1055">
        <v>24</v>
      </c>
      <c r="F1055" t="b" cm="1">
        <f t="array" ref="F1055">IF(A1054=0,ROUND(MMULT(_xlfn.ANCHORARRAY(B1057),MINVERSE(B1055:C1056)),9))</f>
        <v>0</v>
      </c>
      <c r="H1055" cm="1">
        <f t="array" ref="H1055">IF(OR(MOD(_xlfn.ANCHORARRAY(F1055),1)),0,SUM(_xlfn.ANCHORARRAY(F1055)*{3,1}))</f>
        <v>0</v>
      </c>
      <c r="J1055" t="b" cm="1">
        <f t="array" ref="J1055">IF(A1054=0,ROUND(MMULT(_xlfn.ANCHORARRAY(B1057)+10000000000000,MINVERSE(B1055:C1056)),9))</f>
        <v>0</v>
      </c>
      <c r="L1055" cm="1">
        <f t="array" ref="L1055">_xlfn.LET(_xlpm.p,_xlfn.ANCHORARRAY(J1055),IF(OR(MOD(_xlpm.p,1)),0,SUM(_xlpm.p*{3,1})))</f>
        <v>0</v>
      </c>
    </row>
    <row r="1056" spans="1:12">
      <c r="A1056" s="2" t="s">
        <v>759</v>
      </c>
      <c r="B1056" cm="1">
        <f t="array" ref="B1056:C1056">--_xlfn.REGEXEXTRACT(A1056,"[-\d]+",1)</f>
        <v>4800</v>
      </c>
      <c r="C1056">
        <v>7652</v>
      </c>
      <c r="F1056" t="b" cm="1">
        <f t="array" ref="F1056">IF(A1055=0,ROUND(MMULT(_xlfn.ANCHORARRAY(B1058),MINVERSE(B1056:C1057)),9))</f>
        <v>0</v>
      </c>
      <c r="H1056" cm="1">
        <f t="array" ref="H1056">IF(OR(MOD(_xlfn.ANCHORARRAY(F1056),1)),0,SUM(_xlfn.ANCHORARRAY(F1056)*{3,1}))</f>
        <v>0</v>
      </c>
      <c r="J1056" t="b" cm="1">
        <f t="array" ref="J1056">IF(A1055=0,ROUND(MMULT(_xlfn.ANCHORARRAY(B1058)+10000000000000,MINVERSE(B1056:C1057)),9))</f>
        <v>0</v>
      </c>
      <c r="L1056" cm="1">
        <f t="array" ref="L1056">_xlfn.LET(_xlpm.p,_xlfn.ANCHORARRAY(J1056),IF(OR(MOD(_xlpm.p,1)),0,SUM(_xlpm.p*{3,1})))</f>
        <v>0</v>
      </c>
    </row>
    <row r="1057" spans="1:12">
      <c r="A1057" s="1"/>
      <c r="B1057" t="e" cm="1" vm="2">
        <f t="array" ref="B1057">--_xlfn.REGEXEXTRACT(A1057,"[-\d]+",1)</f>
        <v>#N/A</v>
      </c>
      <c r="F1057" t="b" cm="1">
        <f t="array" ref="F1057">IF(A1056=0,ROUND(MMULT(_xlfn.ANCHORARRAY(B1059),MINVERSE(B1057:C1058)),9))</f>
        <v>0</v>
      </c>
      <c r="H1057" cm="1">
        <f t="array" ref="H1057">IF(OR(MOD(_xlfn.ANCHORARRAY(F1057),1)),0,SUM(_xlfn.ANCHORARRAY(F1057)*{3,1}))</f>
        <v>0</v>
      </c>
      <c r="J1057" t="b" cm="1">
        <f t="array" ref="J1057">IF(A1056=0,ROUND(MMULT(_xlfn.ANCHORARRAY(B1059)+10000000000000,MINVERSE(B1057:C1058)),9))</f>
        <v>0</v>
      </c>
      <c r="L1057" cm="1">
        <f t="array" ref="L1057">_xlfn.LET(_xlpm.p,_xlfn.ANCHORARRAY(J1057),IF(OR(MOD(_xlpm.p,1)),0,SUM(_xlpm.p*{3,1})))</f>
        <v>0</v>
      </c>
    </row>
    <row r="1058" spans="1:12">
      <c r="A1058" s="2" t="s">
        <v>760</v>
      </c>
      <c r="B1058" cm="1">
        <f t="array" ref="B1058:C1058">--_xlfn.REGEXEXTRACT(A1058,"[-\d]+",1)</f>
        <v>12</v>
      </c>
      <c r="C1058">
        <v>33</v>
      </c>
      <c r="F1058" cm="1">
        <f t="array" ref="F1058:G1058">IF(A1057=0,ROUND(MMULT(_xlfn.ANCHORARRAY(B1060),MINVERSE(B1058:C1059)),9))</f>
        <v>597.71467764099998</v>
      </c>
      <c r="G1058">
        <v>-133.399176955</v>
      </c>
      <c r="H1058" cm="1">
        <f t="array" ref="H1058">IF(OR(MOD(_xlfn.ANCHORARRAY(F1058),1)),0,SUM(_xlfn.ANCHORARRAY(F1058)*{3,1}))</f>
        <v>0</v>
      </c>
      <c r="J1058" cm="1">
        <f t="array" ref="J1058:K1058">IF(A1057=0,ROUND(MMULT(_xlfn.ANCHORARRAY(B1060)+10000000000000,MINVERSE(B1058:C1059)),9))</f>
        <v>137174211846</v>
      </c>
      <c r="K1058">
        <v>288065843488</v>
      </c>
      <c r="L1058" cm="1">
        <f t="array" ref="L1058">_xlfn.LET(_xlpm.p,_xlfn.ANCHORARRAY(J1058),IF(OR(MOD(_xlpm.p,1)),0,SUM(_xlpm.p*{3,1})))</f>
        <v>699588479026</v>
      </c>
    </row>
    <row r="1059" spans="1:12">
      <c r="A1059" s="2" t="s">
        <v>761</v>
      </c>
      <c r="B1059" cm="1">
        <f t="array" ref="B1059:C1059">--_xlfn.REGEXEXTRACT(A1059,"[-\d]+",1)</f>
        <v>29</v>
      </c>
      <c r="C1059">
        <v>19</v>
      </c>
      <c r="F1059" t="b" cm="1">
        <f t="array" ref="F1059">IF(A1058=0,ROUND(MMULT(_xlfn.ANCHORARRAY(B1061),MINVERSE(B1059:C1060)),9))</f>
        <v>0</v>
      </c>
      <c r="H1059" cm="1">
        <f t="array" ref="H1059">IF(OR(MOD(_xlfn.ANCHORARRAY(F1059),1)),0,SUM(_xlfn.ANCHORARRAY(F1059)*{3,1}))</f>
        <v>0</v>
      </c>
      <c r="J1059" t="b" cm="1">
        <f t="array" ref="J1059">IF(A1058=0,ROUND(MMULT(_xlfn.ANCHORARRAY(B1061)+10000000000000,MINVERSE(B1059:C1060)),9))</f>
        <v>0</v>
      </c>
      <c r="L1059" cm="1">
        <f t="array" ref="L1059">_xlfn.LET(_xlpm.p,_xlfn.ANCHORARRAY(J1059),IF(OR(MOD(_xlpm.p,1)),0,SUM(_xlpm.p*{3,1})))</f>
        <v>0</v>
      </c>
    </row>
    <row r="1060" spans="1:12">
      <c r="A1060" s="2" t="s">
        <v>762</v>
      </c>
      <c r="B1060" cm="1">
        <f t="array" ref="B1060:C1060">--_xlfn.REGEXEXTRACT(A1060,"[-\d]+",1)</f>
        <v>3304</v>
      </c>
      <c r="C1060">
        <v>17190</v>
      </c>
      <c r="F1060" t="b" cm="1">
        <f t="array" ref="F1060">IF(A1059=0,ROUND(MMULT(_xlfn.ANCHORARRAY(B1062),MINVERSE(B1060:C1061)),9))</f>
        <v>0</v>
      </c>
      <c r="H1060" cm="1">
        <f t="array" ref="H1060">IF(OR(MOD(_xlfn.ANCHORARRAY(F1060),1)),0,SUM(_xlfn.ANCHORARRAY(F1060)*{3,1}))</f>
        <v>0</v>
      </c>
      <c r="J1060" t="b" cm="1">
        <f t="array" ref="J1060">IF(A1059=0,ROUND(MMULT(_xlfn.ANCHORARRAY(B1062)+10000000000000,MINVERSE(B1060:C1061)),9))</f>
        <v>0</v>
      </c>
      <c r="L1060" cm="1">
        <f t="array" ref="L1060">_xlfn.LET(_xlpm.p,_xlfn.ANCHORARRAY(J1060),IF(OR(MOD(_xlpm.p,1)),0,SUM(_xlpm.p*{3,1})))</f>
        <v>0</v>
      </c>
    </row>
    <row r="1061" spans="1:12">
      <c r="A1061" s="1"/>
      <c r="B1061" t="e" cm="1" vm="2">
        <f t="array" ref="B1061">--_xlfn.REGEXEXTRACT(A1061,"[-\d]+",1)</f>
        <v>#N/A</v>
      </c>
      <c r="F1061" t="b" cm="1">
        <f t="array" ref="F1061">IF(A1060=0,ROUND(MMULT(_xlfn.ANCHORARRAY(B1063),MINVERSE(B1061:C1062)),9))</f>
        <v>0</v>
      </c>
      <c r="H1061" cm="1">
        <f t="array" ref="H1061">IF(OR(MOD(_xlfn.ANCHORARRAY(F1061),1)),0,SUM(_xlfn.ANCHORARRAY(F1061)*{3,1}))</f>
        <v>0</v>
      </c>
      <c r="J1061" t="b" cm="1">
        <f t="array" ref="J1061">IF(A1060=0,ROUND(MMULT(_xlfn.ANCHORARRAY(B1063)+10000000000000,MINVERSE(B1061:C1062)),9))</f>
        <v>0</v>
      </c>
      <c r="L1061" cm="1">
        <f t="array" ref="L1061">_xlfn.LET(_xlpm.p,_xlfn.ANCHORARRAY(J1061),IF(OR(MOD(_xlpm.p,1)),0,SUM(_xlpm.p*{3,1})))</f>
        <v>0</v>
      </c>
    </row>
    <row r="1062" spans="1:12">
      <c r="A1062" s="2" t="s">
        <v>763</v>
      </c>
      <c r="B1062" cm="1">
        <f t="array" ref="B1062:C1062">--_xlfn.REGEXEXTRACT(A1062,"[-\d]+",1)</f>
        <v>97</v>
      </c>
      <c r="C1062">
        <v>97</v>
      </c>
      <c r="F1062" cm="1">
        <f t="array" ref="F1062:G1062">IF(A1061=0,ROUND(MMULT(_xlfn.ANCHORARRAY(B1064),MINVERSE(B1062:C1063)),9))</f>
        <v>46</v>
      </c>
      <c r="G1062">
        <v>5</v>
      </c>
      <c r="H1062" cm="1">
        <f t="array" ref="H1062">IF(OR(MOD(_xlfn.ANCHORARRAY(F1062),1)),0,SUM(_xlfn.ANCHORARRAY(F1062)*{3,1}))</f>
        <v>143</v>
      </c>
      <c r="J1062" cm="1">
        <f t="array" ref="J1062:K1062">IF(A1061=0,ROUND(MMULT(_xlfn.ANCHORARRAY(B1064)+10000000000000,MINVERSE(B1062:C1063)),9))</f>
        <v>103092783551.155</v>
      </c>
      <c r="K1062">
        <v>5</v>
      </c>
      <c r="L1062" cm="1">
        <f t="array" ref="L1062">_xlfn.LET(_xlpm.p,_xlfn.ANCHORARRAY(J1062),IF(OR(MOD(_xlpm.p,1)),0,SUM(_xlpm.p*{3,1})))</f>
        <v>0</v>
      </c>
    </row>
    <row r="1063" spans="1:12">
      <c r="A1063" s="2" t="s">
        <v>764</v>
      </c>
      <c r="B1063" cm="1">
        <f t="array" ref="B1063:C1063">--_xlfn.REGEXEXTRACT(A1063,"[-\d]+",1)</f>
        <v>21</v>
      </c>
      <c r="C1063">
        <v>91</v>
      </c>
      <c r="F1063" t="b" cm="1">
        <f t="array" ref="F1063">IF(A1062=0,ROUND(MMULT(_xlfn.ANCHORARRAY(B1065),MINVERSE(B1063:C1064)),9))</f>
        <v>0</v>
      </c>
      <c r="H1063" cm="1">
        <f t="array" ref="H1063">IF(OR(MOD(_xlfn.ANCHORARRAY(F1063),1)),0,SUM(_xlfn.ANCHORARRAY(F1063)*{3,1}))</f>
        <v>0</v>
      </c>
      <c r="J1063" t="b" cm="1">
        <f t="array" ref="J1063">IF(A1062=0,ROUND(MMULT(_xlfn.ANCHORARRAY(B1065)+10000000000000,MINVERSE(B1063:C1064)),9))</f>
        <v>0</v>
      </c>
      <c r="L1063" cm="1">
        <f t="array" ref="L1063">_xlfn.LET(_xlpm.p,_xlfn.ANCHORARRAY(J1063),IF(OR(MOD(_xlpm.p,1)),0,SUM(_xlpm.p*{3,1})))</f>
        <v>0</v>
      </c>
    </row>
    <row r="1064" spans="1:12">
      <c r="A1064" s="2" t="s">
        <v>765</v>
      </c>
      <c r="B1064" cm="1">
        <f t="array" ref="B1064:C1064">--_xlfn.REGEXEXTRACT(A1064,"[-\d]+",1)</f>
        <v>4567</v>
      </c>
      <c r="C1064">
        <v>4917</v>
      </c>
      <c r="F1064" t="b" cm="1">
        <f t="array" ref="F1064">IF(A1063=0,ROUND(MMULT(_xlfn.ANCHORARRAY(B1066),MINVERSE(B1064:C1065)),9))</f>
        <v>0</v>
      </c>
      <c r="H1064" cm="1">
        <f t="array" ref="H1064">IF(OR(MOD(_xlfn.ANCHORARRAY(F1064),1)),0,SUM(_xlfn.ANCHORARRAY(F1064)*{3,1}))</f>
        <v>0</v>
      </c>
      <c r="J1064" t="b" cm="1">
        <f t="array" ref="J1064">IF(A1063=0,ROUND(MMULT(_xlfn.ANCHORARRAY(B1066)+10000000000000,MINVERSE(B1064:C1065)),9))</f>
        <v>0</v>
      </c>
      <c r="L1064" cm="1">
        <f t="array" ref="L1064">_xlfn.LET(_xlpm.p,_xlfn.ANCHORARRAY(J1064),IF(OR(MOD(_xlpm.p,1)),0,SUM(_xlpm.p*{3,1})))</f>
        <v>0</v>
      </c>
    </row>
    <row r="1065" spans="1:12">
      <c r="A1065" s="1"/>
      <c r="B1065" t="e" cm="1" vm="2">
        <f t="array" ref="B1065">--_xlfn.REGEXEXTRACT(A1065,"[-\d]+",1)</f>
        <v>#N/A</v>
      </c>
      <c r="F1065" t="b" cm="1">
        <f t="array" ref="F1065">IF(A1064=0,ROUND(MMULT(_xlfn.ANCHORARRAY(B1067),MINVERSE(B1065:C1066)),9))</f>
        <v>0</v>
      </c>
      <c r="H1065" cm="1">
        <f t="array" ref="H1065">IF(OR(MOD(_xlfn.ANCHORARRAY(F1065),1)),0,SUM(_xlfn.ANCHORARRAY(F1065)*{3,1}))</f>
        <v>0</v>
      </c>
      <c r="J1065" t="b" cm="1">
        <f t="array" ref="J1065">IF(A1064=0,ROUND(MMULT(_xlfn.ANCHORARRAY(B1067)+10000000000000,MINVERSE(B1065:C1066)),9))</f>
        <v>0</v>
      </c>
      <c r="L1065" cm="1">
        <f t="array" ref="L1065">_xlfn.LET(_xlpm.p,_xlfn.ANCHORARRAY(J1065),IF(OR(MOD(_xlpm.p,1)),0,SUM(_xlpm.p*{3,1})))</f>
        <v>0</v>
      </c>
    </row>
    <row r="1066" spans="1:12">
      <c r="A1066" s="2" t="s">
        <v>766</v>
      </c>
      <c r="B1066" cm="1">
        <f t="array" ref="B1066:C1066">--_xlfn.REGEXEXTRACT(A1066,"[-\d]+",1)</f>
        <v>25</v>
      </c>
      <c r="C1066">
        <v>80</v>
      </c>
      <c r="F1066" cm="1">
        <f t="array" ref="F1066:G1066">IF(A1065=0,ROUND(MMULT(_xlfn.ANCHORARRAY(B1068),MINVERSE(B1066:C1067)),9))</f>
        <v>82</v>
      </c>
      <c r="G1066">
        <v>64</v>
      </c>
      <c r="H1066" cm="1">
        <f t="array" ref="H1066">IF(OR(MOD(_xlfn.ANCHORARRAY(F1066),1)),0,SUM(_xlfn.ANCHORARRAY(F1066)*{3,1}))</f>
        <v>310</v>
      </c>
      <c r="J1066" cm="1">
        <f t="array" ref="J1066:K1066">IF(A1065=0,ROUND(MMULT(_xlfn.ANCHORARRAY(B1068)+10000000000000,MINVERSE(B1066:C1067)),9))</f>
        <v>70257611323.217804</v>
      </c>
      <c r="K1066">
        <v>85870413803.266205</v>
      </c>
      <c r="L1066" cm="1">
        <f t="array" ref="L1066">_xlfn.LET(_xlpm.p,_xlfn.ANCHORARRAY(J1066),IF(OR(MOD(_xlpm.p,1)),0,SUM(_xlpm.p*{3,1})))</f>
        <v>0</v>
      </c>
    </row>
    <row r="1067" spans="1:12">
      <c r="A1067" s="2" t="s">
        <v>767</v>
      </c>
      <c r="B1067" cm="1">
        <f t="array" ref="B1067:C1067">--_xlfn.REGEXEXTRACT(A1067,"[-\d]+",1)</f>
        <v>96</v>
      </c>
      <c r="C1067">
        <v>51</v>
      </c>
      <c r="F1067" t="b" cm="1">
        <f t="array" ref="F1067">IF(A1066=0,ROUND(MMULT(_xlfn.ANCHORARRAY(B1069),MINVERSE(B1067:C1068)),9))</f>
        <v>0</v>
      </c>
      <c r="H1067" cm="1">
        <f t="array" ref="H1067">IF(OR(MOD(_xlfn.ANCHORARRAY(F1067),1)),0,SUM(_xlfn.ANCHORARRAY(F1067)*{3,1}))</f>
        <v>0</v>
      </c>
      <c r="J1067" t="b" cm="1">
        <f t="array" ref="J1067">IF(A1066=0,ROUND(MMULT(_xlfn.ANCHORARRAY(B1069)+10000000000000,MINVERSE(B1067:C1068)),9))</f>
        <v>0</v>
      </c>
      <c r="L1067" cm="1">
        <f t="array" ref="L1067">_xlfn.LET(_xlpm.p,_xlfn.ANCHORARRAY(J1067),IF(OR(MOD(_xlpm.p,1)),0,SUM(_xlpm.p*{3,1})))</f>
        <v>0</v>
      </c>
    </row>
    <row r="1068" spans="1:12">
      <c r="A1068" s="2" t="s">
        <v>768</v>
      </c>
      <c r="B1068" cm="1">
        <f t="array" ref="B1068:C1068">--_xlfn.REGEXEXTRACT(A1068,"[-\d]+",1)</f>
        <v>8194</v>
      </c>
      <c r="C1068">
        <v>9824</v>
      </c>
      <c r="F1068" t="b" cm="1">
        <f t="array" ref="F1068">IF(A1067=0,ROUND(MMULT(_xlfn.ANCHORARRAY(B1070),MINVERSE(B1068:C1069)),9))</f>
        <v>0</v>
      </c>
      <c r="H1068" cm="1">
        <f t="array" ref="H1068">IF(OR(MOD(_xlfn.ANCHORARRAY(F1068),1)),0,SUM(_xlfn.ANCHORARRAY(F1068)*{3,1}))</f>
        <v>0</v>
      </c>
      <c r="J1068" t="b" cm="1">
        <f t="array" ref="J1068">IF(A1067=0,ROUND(MMULT(_xlfn.ANCHORARRAY(B1070)+10000000000000,MINVERSE(B1068:C1069)),9))</f>
        <v>0</v>
      </c>
      <c r="L1068" cm="1">
        <f t="array" ref="L1068">_xlfn.LET(_xlpm.p,_xlfn.ANCHORARRAY(J1068),IF(OR(MOD(_xlpm.p,1)),0,SUM(_xlpm.p*{3,1})))</f>
        <v>0</v>
      </c>
    </row>
    <row r="1069" spans="1:12">
      <c r="A1069" s="1"/>
      <c r="B1069" t="e" cm="1" vm="2">
        <f t="array" ref="B1069">--_xlfn.REGEXEXTRACT(A1069,"[-\d]+",1)</f>
        <v>#N/A</v>
      </c>
      <c r="F1069" t="b" cm="1">
        <f t="array" ref="F1069">IF(A1068=0,ROUND(MMULT(_xlfn.ANCHORARRAY(B1071),MINVERSE(B1069:C1070)),9))</f>
        <v>0</v>
      </c>
      <c r="H1069" cm="1">
        <f t="array" ref="H1069">IF(OR(MOD(_xlfn.ANCHORARRAY(F1069),1)),0,SUM(_xlfn.ANCHORARRAY(F1069)*{3,1}))</f>
        <v>0</v>
      </c>
      <c r="J1069" t="b" cm="1">
        <f t="array" ref="J1069">IF(A1068=0,ROUND(MMULT(_xlfn.ANCHORARRAY(B1071)+10000000000000,MINVERSE(B1069:C1070)),9))</f>
        <v>0</v>
      </c>
      <c r="L1069" cm="1">
        <f t="array" ref="L1069">_xlfn.LET(_xlpm.p,_xlfn.ANCHORARRAY(J1069),IF(OR(MOD(_xlpm.p,1)),0,SUM(_xlpm.p*{3,1})))</f>
        <v>0</v>
      </c>
    </row>
    <row r="1070" spans="1:12">
      <c r="A1070" s="2" t="s">
        <v>769</v>
      </c>
      <c r="B1070" cm="1">
        <f t="array" ref="B1070:C1070">--_xlfn.REGEXEXTRACT(A1070,"[-\d]+",1)</f>
        <v>77</v>
      </c>
      <c r="C1070">
        <v>18</v>
      </c>
      <c r="F1070" cm="1">
        <f t="array" ref="F1070:G1070">IF(A1069=0,ROUND(MMULT(_xlfn.ANCHORARRAY(B1072),MINVERSE(B1070:C1071)),9))</f>
        <v>44</v>
      </c>
      <c r="G1070">
        <v>27</v>
      </c>
      <c r="H1070" cm="1">
        <f t="array" ref="H1070">IF(OR(MOD(_xlfn.ANCHORARRAY(F1070),1)),0,SUM(_xlfn.ANCHORARRAY(F1070)*{3,1}))</f>
        <v>159</v>
      </c>
      <c r="J1070" cm="1">
        <f t="array" ref="J1070:K1070">IF(A1069=0,ROUND(MMULT(_xlfn.ANCHORARRAY(B1072)+10000000000000,MINVERSE(B1070:C1071)),9))</f>
        <v>52504038816.213303</v>
      </c>
      <c r="K1070">
        <v>238287560608.58301</v>
      </c>
      <c r="L1070" cm="1">
        <f t="array" ref="L1070">_xlfn.LET(_xlpm.p,_xlfn.ANCHORARRAY(J1070),IF(OR(MOD(_xlpm.p,1)),0,SUM(_xlpm.p*{3,1})))</f>
        <v>0</v>
      </c>
    </row>
    <row r="1071" spans="1:12">
      <c r="A1071" s="2" t="s">
        <v>770</v>
      </c>
      <c r="B1071" cm="1">
        <f t="array" ref="B1071:C1071">--_xlfn.REGEXEXTRACT(A1071,"[-\d]+",1)</f>
        <v>25</v>
      </c>
      <c r="C1071">
        <v>38</v>
      </c>
      <c r="F1071" t="b" cm="1">
        <f t="array" ref="F1071">IF(A1070=0,ROUND(MMULT(_xlfn.ANCHORARRAY(B1073),MINVERSE(B1071:C1072)),9))</f>
        <v>0</v>
      </c>
      <c r="H1071" cm="1">
        <f t="array" ref="H1071">IF(OR(MOD(_xlfn.ANCHORARRAY(F1071),1)),0,SUM(_xlfn.ANCHORARRAY(F1071)*{3,1}))</f>
        <v>0</v>
      </c>
      <c r="J1071" t="b" cm="1">
        <f t="array" ref="J1071">IF(A1070=0,ROUND(MMULT(_xlfn.ANCHORARRAY(B1073)+10000000000000,MINVERSE(B1071:C1072)),9))</f>
        <v>0</v>
      </c>
      <c r="L1071" cm="1">
        <f t="array" ref="L1071">_xlfn.LET(_xlpm.p,_xlfn.ANCHORARRAY(J1071),IF(OR(MOD(_xlpm.p,1)),0,SUM(_xlpm.p*{3,1})))</f>
        <v>0</v>
      </c>
    </row>
    <row r="1072" spans="1:12">
      <c r="A1072" s="2" t="s">
        <v>771</v>
      </c>
      <c r="B1072" cm="1">
        <f t="array" ref="B1072:C1072">--_xlfn.REGEXEXTRACT(A1072,"[-\d]+",1)</f>
        <v>4063</v>
      </c>
      <c r="C1072">
        <v>1818</v>
      </c>
      <c r="F1072" t="b" cm="1">
        <f t="array" ref="F1072">IF(A1071=0,ROUND(MMULT(_xlfn.ANCHORARRAY(B1074),MINVERSE(B1072:C1073)),9))</f>
        <v>0</v>
      </c>
      <c r="H1072" cm="1">
        <f t="array" ref="H1072">IF(OR(MOD(_xlfn.ANCHORARRAY(F1072),1)),0,SUM(_xlfn.ANCHORARRAY(F1072)*{3,1}))</f>
        <v>0</v>
      </c>
      <c r="J1072" t="b" cm="1">
        <f t="array" ref="J1072">IF(A1071=0,ROUND(MMULT(_xlfn.ANCHORARRAY(B1074)+10000000000000,MINVERSE(B1072:C1073)),9))</f>
        <v>0</v>
      </c>
      <c r="L1072" cm="1">
        <f t="array" ref="L1072">_xlfn.LET(_xlpm.p,_xlfn.ANCHORARRAY(J1072),IF(OR(MOD(_xlpm.p,1)),0,SUM(_xlpm.p*{3,1})))</f>
        <v>0</v>
      </c>
    </row>
    <row r="1073" spans="1:12">
      <c r="A1073" s="1"/>
      <c r="B1073" t="e" cm="1" vm="2">
        <f t="array" ref="B1073">--_xlfn.REGEXEXTRACT(A1073,"[-\d]+",1)</f>
        <v>#N/A</v>
      </c>
      <c r="F1073" t="b" cm="1">
        <f t="array" ref="F1073">IF(A1072=0,ROUND(MMULT(_xlfn.ANCHORARRAY(B1075),MINVERSE(B1073:C1074)),9))</f>
        <v>0</v>
      </c>
      <c r="H1073" cm="1">
        <f t="array" ref="H1073">IF(OR(MOD(_xlfn.ANCHORARRAY(F1073),1)),0,SUM(_xlfn.ANCHORARRAY(F1073)*{3,1}))</f>
        <v>0</v>
      </c>
      <c r="J1073" t="b" cm="1">
        <f t="array" ref="J1073">IF(A1072=0,ROUND(MMULT(_xlfn.ANCHORARRAY(B1075)+10000000000000,MINVERSE(B1073:C1074)),9))</f>
        <v>0</v>
      </c>
      <c r="L1073" cm="1">
        <f t="array" ref="L1073">_xlfn.LET(_xlpm.p,_xlfn.ANCHORARRAY(J1073),IF(OR(MOD(_xlpm.p,1)),0,SUM(_xlpm.p*{3,1})))</f>
        <v>0</v>
      </c>
    </row>
    <row r="1074" spans="1:12">
      <c r="A1074" s="2" t="s">
        <v>772</v>
      </c>
      <c r="B1074" cm="1">
        <f t="array" ref="B1074:C1074">--_xlfn.REGEXEXTRACT(A1074,"[-\d]+",1)</f>
        <v>25</v>
      </c>
      <c r="C1074">
        <v>89</v>
      </c>
      <c r="F1074" cm="1">
        <f t="array" ref="F1074:G1074">IF(A1073=0,ROUND(MMULT(_xlfn.ANCHORARRAY(B1076),MINVERSE(B1074:C1075)),9))</f>
        <v>96</v>
      </c>
      <c r="G1074">
        <v>15</v>
      </c>
      <c r="H1074" cm="1">
        <f t="array" ref="H1074">IF(OR(MOD(_xlfn.ANCHORARRAY(F1074),1)),0,SUM(_xlfn.ANCHORARRAY(F1074)*{3,1}))</f>
        <v>303</v>
      </c>
      <c r="J1074" cm="1">
        <f t="array" ref="J1074:K1074">IF(A1073=0,ROUND(MMULT(_xlfn.ANCHORARRAY(B1076)+10000000000000,MINVERSE(B1074:C1075)),9))</f>
        <v>84235860505.145599</v>
      </c>
      <c r="K1074">
        <v>96269554768.309204</v>
      </c>
      <c r="L1074" cm="1">
        <f t="array" ref="L1074">_xlfn.LET(_xlpm.p,_xlfn.ANCHORARRAY(J1074),IF(OR(MOD(_xlpm.p,1)),0,SUM(_xlpm.p*{3,1})))</f>
        <v>0</v>
      </c>
    </row>
    <row r="1075" spans="1:12">
      <c r="A1075" s="2" t="s">
        <v>773</v>
      </c>
      <c r="B1075" cm="1">
        <f t="array" ref="B1075:C1075">--_xlfn.REGEXEXTRACT(A1075,"[-\d]+",1)</f>
        <v>82</v>
      </c>
      <c r="C1075">
        <v>26</v>
      </c>
      <c r="F1075" t="b" cm="1">
        <f t="array" ref="F1075">IF(A1074=0,ROUND(MMULT(_xlfn.ANCHORARRAY(B1077),MINVERSE(B1075:C1076)),9))</f>
        <v>0</v>
      </c>
      <c r="H1075" cm="1">
        <f t="array" ref="H1075">IF(OR(MOD(_xlfn.ANCHORARRAY(F1075),1)),0,SUM(_xlfn.ANCHORARRAY(F1075)*{3,1}))</f>
        <v>0</v>
      </c>
      <c r="J1075" t="b" cm="1">
        <f t="array" ref="J1075">IF(A1074=0,ROUND(MMULT(_xlfn.ANCHORARRAY(B1077)+10000000000000,MINVERSE(B1075:C1076)),9))</f>
        <v>0</v>
      </c>
      <c r="L1075" cm="1">
        <f t="array" ref="L1075">_xlfn.LET(_xlpm.p,_xlfn.ANCHORARRAY(J1075),IF(OR(MOD(_xlpm.p,1)),0,SUM(_xlpm.p*{3,1})))</f>
        <v>0</v>
      </c>
    </row>
    <row r="1076" spans="1:12">
      <c r="A1076" s="2" t="s">
        <v>774</v>
      </c>
      <c r="B1076" cm="1">
        <f t="array" ref="B1076:C1076">--_xlfn.REGEXEXTRACT(A1076,"[-\d]+",1)</f>
        <v>3630</v>
      </c>
      <c r="C1076">
        <v>8934</v>
      </c>
      <c r="F1076" t="b" cm="1">
        <f t="array" ref="F1076">IF(A1075=0,ROUND(MMULT(_xlfn.ANCHORARRAY(B1078),MINVERSE(B1076:C1077)),9))</f>
        <v>0</v>
      </c>
      <c r="H1076" cm="1">
        <f t="array" ref="H1076">IF(OR(MOD(_xlfn.ANCHORARRAY(F1076),1)),0,SUM(_xlfn.ANCHORARRAY(F1076)*{3,1}))</f>
        <v>0</v>
      </c>
      <c r="J1076" t="b" cm="1">
        <f t="array" ref="J1076">IF(A1075=0,ROUND(MMULT(_xlfn.ANCHORARRAY(B1078)+10000000000000,MINVERSE(B1076:C1077)),9))</f>
        <v>0</v>
      </c>
      <c r="L1076" cm="1">
        <f t="array" ref="L1076">_xlfn.LET(_xlpm.p,_xlfn.ANCHORARRAY(J1076),IF(OR(MOD(_xlpm.p,1)),0,SUM(_xlpm.p*{3,1})))</f>
        <v>0</v>
      </c>
    </row>
    <row r="1077" spans="1:12">
      <c r="A1077" s="1"/>
      <c r="B1077" t="e" cm="1" vm="2">
        <f t="array" ref="B1077">--_xlfn.REGEXEXTRACT(A1077,"[-\d]+",1)</f>
        <v>#N/A</v>
      </c>
      <c r="F1077" t="b" cm="1">
        <f t="array" ref="F1077">IF(A1076=0,ROUND(MMULT(_xlfn.ANCHORARRAY(B1079),MINVERSE(B1077:C1078)),9))</f>
        <v>0</v>
      </c>
      <c r="H1077" cm="1">
        <f t="array" ref="H1077">IF(OR(MOD(_xlfn.ANCHORARRAY(F1077),1)),0,SUM(_xlfn.ANCHORARRAY(F1077)*{3,1}))</f>
        <v>0</v>
      </c>
      <c r="J1077" t="b" cm="1">
        <f t="array" ref="J1077">IF(A1076=0,ROUND(MMULT(_xlfn.ANCHORARRAY(B1079)+10000000000000,MINVERSE(B1077:C1078)),9))</f>
        <v>0</v>
      </c>
      <c r="L1077" cm="1">
        <f t="array" ref="L1077">_xlfn.LET(_xlpm.p,_xlfn.ANCHORARRAY(J1077),IF(OR(MOD(_xlpm.p,1)),0,SUM(_xlpm.p*{3,1})))</f>
        <v>0</v>
      </c>
    </row>
    <row r="1078" spans="1:12">
      <c r="A1078" s="2" t="s">
        <v>775</v>
      </c>
      <c r="B1078" cm="1">
        <f t="array" ref="B1078:C1078">--_xlfn.REGEXEXTRACT(A1078,"[-\d]+",1)</f>
        <v>13</v>
      </c>
      <c r="C1078">
        <v>32</v>
      </c>
      <c r="F1078" cm="1">
        <f t="array" ref="F1078:G1078">IF(A1077=0,ROUND(MMULT(_xlfn.ANCHORARRAY(B1080),MINVERSE(B1078:C1079)),9))</f>
        <v>728.11298776900003</v>
      </c>
      <c r="G1078">
        <v>-99.993011065999994</v>
      </c>
      <c r="H1078" cm="1">
        <f t="array" ref="H1078">IF(OR(MOD(_xlfn.ANCHORARRAY(F1078),1)),0,SUM(_xlfn.ANCHORARRAY(F1078)*{3,1}))</f>
        <v>0</v>
      </c>
      <c r="J1078" cm="1">
        <f t="array" ref="J1078:K1078">IF(A1077=0,ROUND(MMULT(_xlfn.ANCHORARRAY(B1080)+10000000000000,MINVERSE(B1078:C1079)),9))</f>
        <v>122306349010</v>
      </c>
      <c r="K1078">
        <v>110658124536</v>
      </c>
      <c r="L1078" cm="1">
        <f t="array" ref="L1078">_xlfn.LET(_xlpm.p,_xlfn.ANCHORARRAY(J1078),IF(OR(MOD(_xlpm.p,1)),0,SUM(_xlpm.p*{3,1})))</f>
        <v>477577171566</v>
      </c>
    </row>
    <row r="1079" spans="1:12">
      <c r="A1079" s="2" t="s">
        <v>776</v>
      </c>
      <c r="B1079" cm="1">
        <f t="array" ref="B1079:C1079">--_xlfn.REGEXEXTRACT(A1079,"[-\d]+",1)</f>
        <v>76</v>
      </c>
      <c r="C1079">
        <v>55</v>
      </c>
      <c r="F1079" t="b" cm="1">
        <f t="array" ref="F1079">IF(A1078=0,ROUND(MMULT(_xlfn.ANCHORARRAY(B1081),MINVERSE(B1079:C1080)),9))</f>
        <v>0</v>
      </c>
      <c r="H1079" cm="1">
        <f t="array" ref="H1079">IF(OR(MOD(_xlfn.ANCHORARRAY(F1079),1)),0,SUM(_xlfn.ANCHORARRAY(F1079)*{3,1}))</f>
        <v>0</v>
      </c>
      <c r="J1079" t="b" cm="1">
        <f t="array" ref="J1079">IF(A1078=0,ROUND(MMULT(_xlfn.ANCHORARRAY(B1081)+10000000000000,MINVERSE(B1079:C1080)),9))</f>
        <v>0</v>
      </c>
      <c r="L1079" cm="1">
        <f t="array" ref="L1079">_xlfn.LET(_xlpm.p,_xlfn.ANCHORARRAY(J1079),IF(OR(MOD(_xlpm.p,1)),0,SUM(_xlpm.p*{3,1})))</f>
        <v>0</v>
      </c>
    </row>
    <row r="1080" spans="1:12">
      <c r="A1080" s="2" t="s">
        <v>777</v>
      </c>
      <c r="B1080" cm="1">
        <f t="array" ref="B1080:C1080">--_xlfn.REGEXEXTRACT(A1080,"[-\d]+",1)</f>
        <v>1866</v>
      </c>
      <c r="C1080">
        <v>17800</v>
      </c>
      <c r="F1080" t="b" cm="1">
        <f t="array" ref="F1080">IF(A1079=0,ROUND(MMULT(_xlfn.ANCHORARRAY(B1082),MINVERSE(B1080:C1081)),9))</f>
        <v>0</v>
      </c>
      <c r="H1080" cm="1">
        <f t="array" ref="H1080">IF(OR(MOD(_xlfn.ANCHORARRAY(F1080),1)),0,SUM(_xlfn.ANCHORARRAY(F1080)*{3,1}))</f>
        <v>0</v>
      </c>
      <c r="J1080" t="b" cm="1">
        <f t="array" ref="J1080">IF(A1079=0,ROUND(MMULT(_xlfn.ANCHORARRAY(B1082)+10000000000000,MINVERSE(B1080:C1081)),9))</f>
        <v>0</v>
      </c>
      <c r="L1080" cm="1">
        <f t="array" ref="L1080">_xlfn.LET(_xlpm.p,_xlfn.ANCHORARRAY(J1080),IF(OR(MOD(_xlpm.p,1)),0,SUM(_xlpm.p*{3,1})))</f>
        <v>0</v>
      </c>
    </row>
    <row r="1081" spans="1:12">
      <c r="A1081" s="1"/>
      <c r="B1081" t="e" cm="1" vm="2">
        <f t="array" ref="B1081">--_xlfn.REGEXEXTRACT(A1081,"[-\d]+",1)</f>
        <v>#N/A</v>
      </c>
      <c r="F1081" t="b" cm="1">
        <f t="array" ref="F1081">IF(A1080=0,ROUND(MMULT(_xlfn.ANCHORARRAY(B1083),MINVERSE(B1081:C1082)),9))</f>
        <v>0</v>
      </c>
      <c r="H1081" cm="1">
        <f t="array" ref="H1081">IF(OR(MOD(_xlfn.ANCHORARRAY(F1081),1)),0,SUM(_xlfn.ANCHORARRAY(F1081)*{3,1}))</f>
        <v>0</v>
      </c>
      <c r="J1081" t="b" cm="1">
        <f t="array" ref="J1081">IF(A1080=0,ROUND(MMULT(_xlfn.ANCHORARRAY(B1083)+10000000000000,MINVERSE(B1081:C1082)),9))</f>
        <v>0</v>
      </c>
      <c r="L1081" cm="1">
        <f t="array" ref="L1081">_xlfn.LET(_xlpm.p,_xlfn.ANCHORARRAY(J1081),IF(OR(MOD(_xlpm.p,1)),0,SUM(_xlpm.p*{3,1})))</f>
        <v>0</v>
      </c>
    </row>
    <row r="1082" spans="1:12">
      <c r="A1082" s="2" t="s">
        <v>778</v>
      </c>
      <c r="B1082" cm="1">
        <f t="array" ref="B1082:C1082">--_xlfn.REGEXEXTRACT(A1082,"[-\d]+",1)</f>
        <v>49</v>
      </c>
      <c r="C1082">
        <v>14</v>
      </c>
      <c r="F1082" cm="1">
        <f t="array" ref="F1082:G1082">IF(A1081=0,ROUND(MMULT(_xlfn.ANCHORARRAY(B1084),MINVERSE(B1082:C1083)),9))</f>
        <v>81.049289891000001</v>
      </c>
      <c r="G1082">
        <v>173.643274854</v>
      </c>
      <c r="H1082" cm="1">
        <f t="array" ref="H1082">IF(OR(MOD(_xlfn.ANCHORARRAY(F1082),1)),0,SUM(_xlfn.ANCHORARRAY(F1082)*{3,1}))</f>
        <v>0</v>
      </c>
      <c r="J1082" cm="1">
        <f t="array" ref="J1082:K1082">IF(A1081=0,ROUND(MMULT(_xlfn.ANCHORARRAY(B1084)+10000000000000,MINVERSE(B1082:C1083)),9))</f>
        <v>108604845528</v>
      </c>
      <c r="K1082">
        <v>146198830583</v>
      </c>
      <c r="L1082" cm="1">
        <f t="array" ref="L1082">_xlfn.LET(_xlpm.p,_xlfn.ANCHORARRAY(J1082),IF(OR(MOD(_xlpm.p,1)),0,SUM(_xlpm.p*{3,1})))</f>
        <v>472013367167</v>
      </c>
    </row>
    <row r="1083" spans="1:12">
      <c r="A1083" s="2" t="s">
        <v>779</v>
      </c>
      <c r="B1083" cm="1">
        <f t="array" ref="B1083:C1083">--_xlfn.REGEXEXTRACT(A1083,"[-\d]+",1)</f>
        <v>32</v>
      </c>
      <c r="C1083">
        <v>58</v>
      </c>
      <c r="F1083" t="b" cm="1">
        <f t="array" ref="F1083">IF(A1082=0,ROUND(MMULT(_xlfn.ANCHORARRAY(B1085),MINVERSE(B1083:C1084)),9))</f>
        <v>0</v>
      </c>
      <c r="H1083" cm="1">
        <f t="array" ref="H1083">IF(OR(MOD(_xlfn.ANCHORARRAY(F1083),1)),0,SUM(_xlfn.ANCHORARRAY(F1083)*{3,1}))</f>
        <v>0</v>
      </c>
      <c r="J1083" t="b" cm="1">
        <f t="array" ref="J1083">IF(A1082=0,ROUND(MMULT(_xlfn.ANCHORARRAY(B1085)+10000000000000,MINVERSE(B1083:C1084)),9))</f>
        <v>0</v>
      </c>
      <c r="L1083" cm="1">
        <f t="array" ref="L1083">_xlfn.LET(_xlpm.p,_xlfn.ANCHORARRAY(J1083),IF(OR(MOD(_xlpm.p,1)),0,SUM(_xlpm.p*{3,1})))</f>
        <v>0</v>
      </c>
    </row>
    <row r="1084" spans="1:12">
      <c r="A1084" s="2" t="s">
        <v>780</v>
      </c>
      <c r="B1084" cm="1">
        <f t="array" ref="B1084:C1084">--_xlfn.REGEXEXTRACT(A1084,"[-\d]+",1)</f>
        <v>9528</v>
      </c>
      <c r="C1084">
        <v>11206</v>
      </c>
      <c r="F1084" t="b" cm="1">
        <f t="array" ref="F1084">IF(A1083=0,ROUND(MMULT(_xlfn.ANCHORARRAY(B1086),MINVERSE(B1084:C1085)),9))</f>
        <v>0</v>
      </c>
      <c r="H1084" cm="1">
        <f t="array" ref="H1084">IF(OR(MOD(_xlfn.ANCHORARRAY(F1084),1)),0,SUM(_xlfn.ANCHORARRAY(F1084)*{3,1}))</f>
        <v>0</v>
      </c>
      <c r="J1084" t="b" cm="1">
        <f t="array" ref="J1084">IF(A1083=0,ROUND(MMULT(_xlfn.ANCHORARRAY(B1086)+10000000000000,MINVERSE(B1084:C1085)),9))</f>
        <v>0</v>
      </c>
      <c r="L1084" cm="1">
        <f t="array" ref="L1084">_xlfn.LET(_xlpm.p,_xlfn.ANCHORARRAY(J1084),IF(OR(MOD(_xlpm.p,1)),0,SUM(_xlpm.p*{3,1})))</f>
        <v>0</v>
      </c>
    </row>
    <row r="1085" spans="1:12">
      <c r="A1085" s="1"/>
      <c r="B1085" t="e" cm="1" vm="2">
        <f t="array" ref="B1085">--_xlfn.REGEXEXTRACT(A1085,"[-\d]+",1)</f>
        <v>#N/A</v>
      </c>
      <c r="F1085" t="b" cm="1">
        <f t="array" ref="F1085">IF(A1084=0,ROUND(MMULT(_xlfn.ANCHORARRAY(B1087),MINVERSE(B1085:C1086)),9))</f>
        <v>0</v>
      </c>
      <c r="H1085" cm="1">
        <f t="array" ref="H1085">IF(OR(MOD(_xlfn.ANCHORARRAY(F1085),1)),0,SUM(_xlfn.ANCHORARRAY(F1085)*{3,1}))</f>
        <v>0</v>
      </c>
      <c r="J1085" t="b" cm="1">
        <f t="array" ref="J1085">IF(A1084=0,ROUND(MMULT(_xlfn.ANCHORARRAY(B1087)+10000000000000,MINVERSE(B1085:C1086)),9))</f>
        <v>0</v>
      </c>
      <c r="L1085" cm="1">
        <f t="array" ref="L1085">_xlfn.LET(_xlpm.p,_xlfn.ANCHORARRAY(J1085),IF(OR(MOD(_xlpm.p,1)),0,SUM(_xlpm.p*{3,1})))</f>
        <v>0</v>
      </c>
    </row>
    <row r="1086" spans="1:12">
      <c r="A1086" s="2" t="s">
        <v>781</v>
      </c>
      <c r="B1086" cm="1">
        <f t="array" ref="B1086:C1086">--_xlfn.REGEXEXTRACT(A1086,"[-\d]+",1)</f>
        <v>23</v>
      </c>
      <c r="C1086">
        <v>54</v>
      </c>
      <c r="F1086" cm="1">
        <f t="array" ref="F1086:G1086">IF(A1085=0,ROUND(MMULT(_xlfn.ANCHORARRAY(B1088),MINVERSE(B1086:C1087)),9))</f>
        <v>72.346938776000002</v>
      </c>
      <c r="G1086">
        <v>64.102040815999999</v>
      </c>
      <c r="H1086" cm="1">
        <f t="array" ref="H1086">IF(OR(MOD(_xlfn.ANCHORARRAY(F1086),1)),0,SUM(_xlfn.ANCHORARRAY(F1086)*{3,1}))</f>
        <v>0</v>
      </c>
      <c r="J1086" cm="1">
        <f t="array" ref="J1086:K1086">IF(A1085=0,ROUND(MMULT(_xlfn.ANCHORARRAY(B1088)+10000000000000,MINVERSE(B1086:C1087)),9))</f>
        <v>110204081705</v>
      </c>
      <c r="K1086">
        <v>126530612309</v>
      </c>
      <c r="L1086" cm="1">
        <f t="array" ref="L1086">_xlfn.LET(_xlpm.p,_xlfn.ANCHORARRAY(J1086),IF(OR(MOD(_xlpm.p,1)),0,SUM(_xlpm.p*{3,1})))</f>
        <v>457142857424</v>
      </c>
    </row>
    <row r="1087" spans="1:12">
      <c r="A1087" s="2" t="s">
        <v>782</v>
      </c>
      <c r="B1087" cm="1">
        <f t="array" ref="B1087:C1087">--_xlfn.REGEXEXTRACT(A1087,"[-\d]+",1)</f>
        <v>59</v>
      </c>
      <c r="C1087">
        <v>32</v>
      </c>
      <c r="F1087" t="b" cm="1">
        <f t="array" ref="F1087">IF(A1086=0,ROUND(MMULT(_xlfn.ANCHORARRAY(B1089),MINVERSE(B1087:C1088)),9))</f>
        <v>0</v>
      </c>
      <c r="H1087" cm="1">
        <f t="array" ref="H1087">IF(OR(MOD(_xlfn.ANCHORARRAY(F1087),1)),0,SUM(_xlfn.ANCHORARRAY(F1087)*{3,1}))</f>
        <v>0</v>
      </c>
      <c r="J1087" t="b" cm="1">
        <f t="array" ref="J1087">IF(A1086=0,ROUND(MMULT(_xlfn.ANCHORARRAY(B1089)+10000000000000,MINVERSE(B1087:C1088)),9))</f>
        <v>0</v>
      </c>
      <c r="L1087" cm="1">
        <f t="array" ref="L1087">_xlfn.LET(_xlpm.p,_xlfn.ANCHORARRAY(J1087),IF(OR(MOD(_xlpm.p,1)),0,SUM(_xlpm.p*{3,1})))</f>
        <v>0</v>
      </c>
    </row>
    <row r="1088" spans="1:12">
      <c r="A1088" s="2" t="s">
        <v>783</v>
      </c>
      <c r="B1088" cm="1">
        <f t="array" ref="B1088:C1088">--_xlfn.REGEXEXTRACT(A1088,"[-\d]+",1)</f>
        <v>5446</v>
      </c>
      <c r="C1088">
        <v>5958</v>
      </c>
      <c r="F1088" t="b" cm="1">
        <f t="array" ref="F1088">IF(A1087=0,ROUND(MMULT(_xlfn.ANCHORARRAY(B1090),MINVERSE(B1088:C1089)),9))</f>
        <v>0</v>
      </c>
      <c r="H1088" cm="1">
        <f t="array" ref="H1088">IF(OR(MOD(_xlfn.ANCHORARRAY(F1088),1)),0,SUM(_xlfn.ANCHORARRAY(F1088)*{3,1}))</f>
        <v>0</v>
      </c>
      <c r="J1088" t="b" cm="1">
        <f t="array" ref="J1088">IF(A1087=0,ROUND(MMULT(_xlfn.ANCHORARRAY(B1090)+10000000000000,MINVERSE(B1088:C1089)),9))</f>
        <v>0</v>
      </c>
      <c r="L1088" cm="1">
        <f t="array" ref="L1088">_xlfn.LET(_xlpm.p,_xlfn.ANCHORARRAY(J1088),IF(OR(MOD(_xlpm.p,1)),0,SUM(_xlpm.p*{3,1})))</f>
        <v>0</v>
      </c>
    </row>
    <row r="1089" spans="1:12">
      <c r="A1089" s="1"/>
      <c r="B1089" t="e" cm="1" vm="2">
        <f t="array" ref="B1089">--_xlfn.REGEXEXTRACT(A1089,"[-\d]+",1)</f>
        <v>#N/A</v>
      </c>
      <c r="F1089" t="b" cm="1">
        <f t="array" ref="F1089">IF(A1088=0,ROUND(MMULT(_xlfn.ANCHORARRAY(B1091),MINVERSE(B1089:C1090)),9))</f>
        <v>0</v>
      </c>
      <c r="H1089" cm="1">
        <f t="array" ref="H1089">IF(OR(MOD(_xlfn.ANCHORARRAY(F1089),1)),0,SUM(_xlfn.ANCHORARRAY(F1089)*{3,1}))</f>
        <v>0</v>
      </c>
      <c r="J1089" t="b" cm="1">
        <f t="array" ref="J1089">IF(A1088=0,ROUND(MMULT(_xlfn.ANCHORARRAY(B1091)+10000000000000,MINVERSE(B1089:C1090)),9))</f>
        <v>0</v>
      </c>
      <c r="L1089" cm="1">
        <f t="array" ref="L1089">_xlfn.LET(_xlpm.p,_xlfn.ANCHORARRAY(J1089),IF(OR(MOD(_xlpm.p,1)),0,SUM(_xlpm.p*{3,1})))</f>
        <v>0</v>
      </c>
    </row>
    <row r="1090" spans="1:12">
      <c r="A1090" s="2" t="s">
        <v>784</v>
      </c>
      <c r="B1090" cm="1">
        <f t="array" ref="B1090:C1090">--_xlfn.REGEXEXTRACT(A1090,"[-\d]+",1)</f>
        <v>16</v>
      </c>
      <c r="C1090">
        <v>97</v>
      </c>
      <c r="F1090" cm="1">
        <f t="array" ref="F1090:G1090">IF(A1089=0,ROUND(MMULT(_xlfn.ANCHORARRAY(B1092),MINVERSE(B1090:C1091)),9))</f>
        <v>30</v>
      </c>
      <c r="G1090">
        <v>61</v>
      </c>
      <c r="H1090" cm="1">
        <f t="array" ref="H1090">IF(OR(MOD(_xlfn.ANCHORARRAY(F1090),1)),0,SUM(_xlfn.ANCHORARRAY(F1090)*{3,1}))</f>
        <v>151</v>
      </c>
      <c r="J1090" cm="1">
        <f t="array" ref="J1090:K1090">IF(A1089=0,ROUND(MMULT(_xlfn.ANCHORARRAY(B1092)+10000000000000,MINVERSE(B1090:C1091)),9))</f>
        <v>32810271071.369499</v>
      </c>
      <c r="K1090">
        <v>115549215467.562</v>
      </c>
      <c r="L1090" cm="1">
        <f t="array" ref="L1090">_xlfn.LET(_xlpm.p,_xlfn.ANCHORARRAY(J1090),IF(OR(MOD(_xlpm.p,1)),0,SUM(_xlpm.p*{3,1})))</f>
        <v>0</v>
      </c>
    </row>
    <row r="1091" spans="1:12">
      <c r="A1091" s="2" t="s">
        <v>785</v>
      </c>
      <c r="B1091" cm="1">
        <f t="array" ref="B1091:C1091">--_xlfn.REGEXEXTRACT(A1091,"[-\d]+",1)</f>
        <v>82</v>
      </c>
      <c r="C1091">
        <v>59</v>
      </c>
      <c r="F1091" t="b" cm="1">
        <f t="array" ref="F1091">IF(A1090=0,ROUND(MMULT(_xlfn.ANCHORARRAY(B1093),MINVERSE(B1091:C1092)),9))</f>
        <v>0</v>
      </c>
      <c r="H1091" cm="1">
        <f t="array" ref="H1091">IF(OR(MOD(_xlfn.ANCHORARRAY(F1091),1)),0,SUM(_xlfn.ANCHORARRAY(F1091)*{3,1}))</f>
        <v>0</v>
      </c>
      <c r="J1091" t="b" cm="1">
        <f t="array" ref="J1091">IF(A1090=0,ROUND(MMULT(_xlfn.ANCHORARRAY(B1093)+10000000000000,MINVERSE(B1091:C1092)),9))</f>
        <v>0</v>
      </c>
      <c r="L1091" cm="1">
        <f t="array" ref="L1091">_xlfn.LET(_xlpm.p,_xlfn.ANCHORARRAY(J1091),IF(OR(MOD(_xlpm.p,1)),0,SUM(_xlpm.p*{3,1})))</f>
        <v>0</v>
      </c>
    </row>
    <row r="1092" spans="1:12">
      <c r="A1092" s="2" t="s">
        <v>786</v>
      </c>
      <c r="B1092" cm="1">
        <f t="array" ref="B1092:C1092">--_xlfn.REGEXEXTRACT(A1092,"[-\d]+",1)</f>
        <v>5482</v>
      </c>
      <c r="C1092">
        <v>6509</v>
      </c>
      <c r="F1092" t="b" cm="1">
        <f t="array" ref="F1092">IF(A1091=0,ROUND(MMULT(_xlfn.ANCHORARRAY(B1094),MINVERSE(B1092:C1093)),9))</f>
        <v>0</v>
      </c>
      <c r="H1092" cm="1">
        <f t="array" ref="H1092">IF(OR(MOD(_xlfn.ANCHORARRAY(F1092),1)),0,SUM(_xlfn.ANCHORARRAY(F1092)*{3,1}))</f>
        <v>0</v>
      </c>
      <c r="J1092" t="b" cm="1">
        <f t="array" ref="J1092">IF(A1091=0,ROUND(MMULT(_xlfn.ANCHORARRAY(B1094)+10000000000000,MINVERSE(B1092:C1093)),9))</f>
        <v>0</v>
      </c>
      <c r="L1092" cm="1">
        <f t="array" ref="L1092">_xlfn.LET(_xlpm.p,_xlfn.ANCHORARRAY(J1092),IF(OR(MOD(_xlpm.p,1)),0,SUM(_xlpm.p*{3,1})))</f>
        <v>0</v>
      </c>
    </row>
    <row r="1093" spans="1:12">
      <c r="A1093" s="1"/>
      <c r="B1093" t="e" cm="1" vm="2">
        <f t="array" ref="B1093">--_xlfn.REGEXEXTRACT(A1093,"[-\d]+",1)</f>
        <v>#N/A</v>
      </c>
      <c r="F1093" t="b" cm="1">
        <f t="array" ref="F1093">IF(A1092=0,ROUND(MMULT(_xlfn.ANCHORARRAY(B1095),MINVERSE(B1093:C1094)),9))</f>
        <v>0</v>
      </c>
      <c r="H1093" cm="1">
        <f t="array" ref="H1093">IF(OR(MOD(_xlfn.ANCHORARRAY(F1093),1)),0,SUM(_xlfn.ANCHORARRAY(F1093)*{3,1}))</f>
        <v>0</v>
      </c>
      <c r="J1093" t="b" cm="1">
        <f t="array" ref="J1093">IF(A1092=0,ROUND(MMULT(_xlfn.ANCHORARRAY(B1095)+10000000000000,MINVERSE(B1093:C1094)),9))</f>
        <v>0</v>
      </c>
      <c r="L1093" cm="1">
        <f t="array" ref="L1093">_xlfn.LET(_xlpm.p,_xlfn.ANCHORARRAY(J1093),IF(OR(MOD(_xlpm.p,1)),0,SUM(_xlpm.p*{3,1})))</f>
        <v>0</v>
      </c>
    </row>
    <row r="1094" spans="1:12">
      <c r="A1094" s="2" t="s">
        <v>787</v>
      </c>
      <c r="B1094" cm="1">
        <f t="array" ref="B1094:C1094">--_xlfn.REGEXEXTRACT(A1094,"[-\d]+",1)</f>
        <v>76</v>
      </c>
      <c r="C1094">
        <v>11</v>
      </c>
      <c r="F1094" cm="1">
        <f t="array" ref="F1094:G1094">IF(A1093=0,ROUND(MMULT(_xlfn.ANCHORARRAY(B1096),MINVERSE(B1094:C1095)),9))</f>
        <v>3</v>
      </c>
      <c r="G1094">
        <v>7</v>
      </c>
      <c r="H1094" cm="1">
        <f t="array" ref="H1094">IF(OR(MOD(_xlfn.ANCHORARRAY(F1094),1)),0,SUM(_xlfn.ANCHORARRAY(F1094)*{3,1}))</f>
        <v>16</v>
      </c>
      <c r="J1094" cm="1">
        <f t="array" ref="J1094:K1094">IF(A1093=0,ROUND(MMULT(_xlfn.ANCHORARRAY(B1096)+10000000000000,MINVERSE(B1094:C1095)),9))</f>
        <v>37289234763.051903</v>
      </c>
      <c r="K1094">
        <v>105382619981.06</v>
      </c>
      <c r="L1094" cm="1">
        <f t="array" ref="L1094">_xlfn.LET(_xlpm.p,_xlfn.ANCHORARRAY(J1094),IF(OR(MOD(_xlpm.p,1)),0,SUM(_xlpm.p*{3,1})))</f>
        <v>0</v>
      </c>
    </row>
    <row r="1095" spans="1:12">
      <c r="A1095" s="2" t="s">
        <v>788</v>
      </c>
      <c r="B1095" cm="1">
        <f t="array" ref="B1095:C1095">--_xlfn.REGEXEXTRACT(A1095,"[-\d]+",1)</f>
        <v>68</v>
      </c>
      <c r="C1095">
        <v>91</v>
      </c>
      <c r="F1095" t="b" cm="1">
        <f t="array" ref="F1095">IF(A1094=0,ROUND(MMULT(_xlfn.ANCHORARRAY(B1097),MINVERSE(B1095:C1096)),9))</f>
        <v>0</v>
      </c>
      <c r="H1095" cm="1">
        <f t="array" ref="H1095">IF(OR(MOD(_xlfn.ANCHORARRAY(F1095),1)),0,SUM(_xlfn.ANCHORARRAY(F1095)*{3,1}))</f>
        <v>0</v>
      </c>
      <c r="J1095" t="b" cm="1">
        <f t="array" ref="J1095">IF(A1094=0,ROUND(MMULT(_xlfn.ANCHORARRAY(B1097)+10000000000000,MINVERSE(B1095:C1096)),9))</f>
        <v>0</v>
      </c>
      <c r="L1095" cm="1">
        <f t="array" ref="L1095">_xlfn.LET(_xlpm.p,_xlfn.ANCHORARRAY(J1095),IF(OR(MOD(_xlpm.p,1)),0,SUM(_xlpm.p*{3,1})))</f>
        <v>0</v>
      </c>
    </row>
    <row r="1096" spans="1:12">
      <c r="A1096" s="2" t="s">
        <v>789</v>
      </c>
      <c r="B1096" cm="1">
        <f t="array" ref="B1096:C1096">--_xlfn.REGEXEXTRACT(A1096,"[-\d]+",1)</f>
        <v>704</v>
      </c>
      <c r="C1096">
        <v>670</v>
      </c>
      <c r="F1096" t="b" cm="1">
        <f t="array" ref="F1096">IF(A1095=0,ROUND(MMULT(_xlfn.ANCHORARRAY(B1098),MINVERSE(B1096:C1097)),9))</f>
        <v>0</v>
      </c>
      <c r="H1096" cm="1">
        <f t="array" ref="H1096">IF(OR(MOD(_xlfn.ANCHORARRAY(F1096),1)),0,SUM(_xlfn.ANCHORARRAY(F1096)*{3,1}))</f>
        <v>0</v>
      </c>
      <c r="J1096" t="b" cm="1">
        <f t="array" ref="J1096">IF(A1095=0,ROUND(MMULT(_xlfn.ANCHORARRAY(B1098)+10000000000000,MINVERSE(B1096:C1097)),9))</f>
        <v>0</v>
      </c>
      <c r="L1096" cm="1">
        <f t="array" ref="L1096">_xlfn.LET(_xlpm.p,_xlfn.ANCHORARRAY(J1096),IF(OR(MOD(_xlpm.p,1)),0,SUM(_xlpm.p*{3,1})))</f>
        <v>0</v>
      </c>
    </row>
    <row r="1097" spans="1:12">
      <c r="A1097" s="1"/>
      <c r="B1097" t="e" cm="1" vm="2">
        <f t="array" ref="B1097">--_xlfn.REGEXEXTRACT(A1097,"[-\d]+",1)</f>
        <v>#N/A</v>
      </c>
      <c r="F1097" t="b" cm="1">
        <f t="array" ref="F1097">IF(A1096=0,ROUND(MMULT(_xlfn.ANCHORARRAY(B1099),MINVERSE(B1097:C1098)),9))</f>
        <v>0</v>
      </c>
      <c r="H1097" cm="1">
        <f t="array" ref="H1097">IF(OR(MOD(_xlfn.ANCHORARRAY(F1097),1)),0,SUM(_xlfn.ANCHORARRAY(F1097)*{3,1}))</f>
        <v>0</v>
      </c>
      <c r="J1097" t="b" cm="1">
        <f t="array" ref="J1097">IF(A1096=0,ROUND(MMULT(_xlfn.ANCHORARRAY(B1099)+10000000000000,MINVERSE(B1097:C1098)),9))</f>
        <v>0</v>
      </c>
      <c r="L1097" cm="1">
        <f t="array" ref="L1097">_xlfn.LET(_xlpm.p,_xlfn.ANCHORARRAY(J1097),IF(OR(MOD(_xlpm.p,1)),0,SUM(_xlpm.p*{3,1})))</f>
        <v>0</v>
      </c>
    </row>
    <row r="1098" spans="1:12">
      <c r="A1098" s="2" t="s">
        <v>790</v>
      </c>
      <c r="B1098" cm="1">
        <f t="array" ref="B1098:C1098">--_xlfn.REGEXEXTRACT(A1098,"[-\d]+",1)</f>
        <v>63</v>
      </c>
      <c r="C1098">
        <v>37</v>
      </c>
      <c r="F1098" cm="1">
        <f t="array" ref="F1098:G1098">IF(A1097=0,ROUND(MMULT(_xlfn.ANCHORARRAY(B1100),MINVERSE(B1098:C1099)),9))</f>
        <v>309.71691792299998</v>
      </c>
      <c r="G1098">
        <v>-15.064768286</v>
      </c>
      <c r="H1098" cm="1">
        <f t="array" ref="H1098">IF(OR(MOD(_xlfn.ANCHORARRAY(F1098),1)),0,SUM(_xlfn.ANCHORARRAY(F1098)*{3,1}))</f>
        <v>0</v>
      </c>
      <c r="J1098" cm="1">
        <f t="array" ref="J1098:K1098">IF(A1097=0,ROUND(MMULT(_xlfn.ANCHORARRAY(B1100)+10000000000000,MINVERSE(B1098:C1099)),9))</f>
        <v>117252931633</v>
      </c>
      <c r="K1098">
        <v>145170295909</v>
      </c>
      <c r="L1098" cm="1">
        <f t="array" ref="L1098">_xlfn.LET(_xlpm.p,_xlfn.ANCHORARRAY(J1098),IF(OR(MOD(_xlpm.p,1)),0,SUM(_xlpm.p*{3,1})))</f>
        <v>496929090808</v>
      </c>
    </row>
    <row r="1099" spans="1:12">
      <c r="A1099" s="2" t="s">
        <v>791</v>
      </c>
      <c r="B1099" cm="1">
        <f t="array" ref="B1099:C1099">--_xlfn.REGEXEXTRACT(A1099,"[-\d]+",1)</f>
        <v>18</v>
      </c>
      <c r="C1099">
        <v>39</v>
      </c>
      <c r="F1099" t="b" cm="1">
        <f t="array" ref="F1099">IF(A1098=0,ROUND(MMULT(_xlfn.ANCHORARRAY(B1101),MINVERSE(B1099:C1100)),9))</f>
        <v>0</v>
      </c>
      <c r="H1099" cm="1">
        <f t="array" ref="H1099">IF(OR(MOD(_xlfn.ANCHORARRAY(F1099),1)),0,SUM(_xlfn.ANCHORARRAY(F1099)*{3,1}))</f>
        <v>0</v>
      </c>
      <c r="J1099" t="b" cm="1">
        <f t="array" ref="J1099">IF(A1098=0,ROUND(MMULT(_xlfn.ANCHORARRAY(B1101)+10000000000000,MINVERSE(B1099:C1100)),9))</f>
        <v>0</v>
      </c>
      <c r="L1099" cm="1">
        <f t="array" ref="L1099">_xlfn.LET(_xlpm.p,_xlfn.ANCHORARRAY(J1099),IF(OR(MOD(_xlpm.p,1)),0,SUM(_xlpm.p*{3,1})))</f>
        <v>0</v>
      </c>
    </row>
    <row r="1100" spans="1:12">
      <c r="A1100" s="2" t="s">
        <v>792</v>
      </c>
      <c r="B1100" cm="1">
        <f t="array" ref="B1100:C1100">--_xlfn.REGEXEXTRACT(A1100,"[-\d]+",1)</f>
        <v>19241</v>
      </c>
      <c r="C1100">
        <v>10872</v>
      </c>
      <c r="F1100" t="b" cm="1">
        <f t="array" ref="F1100">IF(A1099=0,ROUND(MMULT(_xlfn.ANCHORARRAY(B1102),MINVERSE(B1100:C1101)),9))</f>
        <v>0</v>
      </c>
      <c r="H1100" cm="1">
        <f t="array" ref="H1100">IF(OR(MOD(_xlfn.ANCHORARRAY(F1100),1)),0,SUM(_xlfn.ANCHORARRAY(F1100)*{3,1}))</f>
        <v>0</v>
      </c>
      <c r="J1100" t="b" cm="1">
        <f t="array" ref="J1100">IF(A1099=0,ROUND(MMULT(_xlfn.ANCHORARRAY(B1102)+10000000000000,MINVERSE(B1100:C1101)),9))</f>
        <v>0</v>
      </c>
      <c r="L1100" cm="1">
        <f t="array" ref="L1100">_xlfn.LET(_xlpm.p,_xlfn.ANCHORARRAY(J1100),IF(OR(MOD(_xlpm.p,1)),0,SUM(_xlpm.p*{3,1})))</f>
        <v>0</v>
      </c>
    </row>
    <row r="1101" spans="1:12">
      <c r="A1101" s="1"/>
      <c r="B1101" t="e" cm="1" vm="2">
        <f t="array" ref="B1101">--_xlfn.REGEXEXTRACT(A1101,"[-\d]+",1)</f>
        <v>#N/A</v>
      </c>
      <c r="F1101" t="b" cm="1">
        <f t="array" ref="F1101">IF(A1100=0,ROUND(MMULT(_xlfn.ANCHORARRAY(B1103),MINVERSE(B1101:C1102)),9))</f>
        <v>0</v>
      </c>
      <c r="H1101" cm="1">
        <f t="array" ref="H1101">IF(OR(MOD(_xlfn.ANCHORARRAY(F1101),1)),0,SUM(_xlfn.ANCHORARRAY(F1101)*{3,1}))</f>
        <v>0</v>
      </c>
      <c r="J1101" t="b" cm="1">
        <f t="array" ref="J1101">IF(A1100=0,ROUND(MMULT(_xlfn.ANCHORARRAY(B1103)+10000000000000,MINVERSE(B1101:C1102)),9))</f>
        <v>0</v>
      </c>
      <c r="L1101" cm="1">
        <f t="array" ref="L1101">_xlfn.LET(_xlpm.p,_xlfn.ANCHORARRAY(J1101),IF(OR(MOD(_xlpm.p,1)),0,SUM(_xlpm.p*{3,1})))</f>
        <v>0</v>
      </c>
    </row>
    <row r="1102" spans="1:12">
      <c r="A1102" s="2" t="s">
        <v>793</v>
      </c>
      <c r="B1102" cm="1">
        <f t="array" ref="B1102:C1102">--_xlfn.REGEXEXTRACT(A1102,"[-\d]+",1)</f>
        <v>17</v>
      </c>
      <c r="C1102">
        <v>50</v>
      </c>
      <c r="F1102" cm="1">
        <f t="array" ref="F1102:G1102">IF(A1101=0,ROUND(MMULT(_xlfn.ANCHORARRAY(B1104),MINVERSE(B1102:C1103)),9))</f>
        <v>291.85215705299998</v>
      </c>
      <c r="G1102">
        <v>194.944740669</v>
      </c>
      <c r="H1102" cm="1">
        <f t="array" ref="H1102">IF(OR(MOD(_xlfn.ANCHORARRAY(F1102),1)),0,SUM(_xlfn.ANCHORARRAY(F1102)*{3,1}))</f>
        <v>0</v>
      </c>
      <c r="J1102" cm="1">
        <f t="array" ref="J1102:K1102">IF(A1101=0,ROUND(MMULT(_xlfn.ANCHORARRAY(B1104)+10000000000000,MINVERSE(B1102:C1103)),9))</f>
        <v>164808531557</v>
      </c>
      <c r="K1102">
        <v>159961221717</v>
      </c>
      <c r="L1102" cm="1">
        <f t="array" ref="L1102">_xlfn.LET(_xlpm.p,_xlfn.ANCHORARRAY(J1102),IF(OR(MOD(_xlpm.p,1)),0,SUM(_xlpm.p*{3,1})))</f>
        <v>654386816388</v>
      </c>
    </row>
    <row r="1103" spans="1:12">
      <c r="A1103" s="2" t="s">
        <v>794</v>
      </c>
      <c r="B1103" cm="1">
        <f t="array" ref="B1103:C1103">--_xlfn.REGEXEXTRACT(A1103,"[-\d]+",1)</f>
        <v>45</v>
      </c>
      <c r="C1103">
        <v>11</v>
      </c>
      <c r="F1103" t="b" cm="1">
        <f t="array" ref="F1103">IF(A1102=0,ROUND(MMULT(_xlfn.ANCHORARRAY(B1105),MINVERSE(B1103:C1104)),9))</f>
        <v>0</v>
      </c>
      <c r="H1103" cm="1">
        <f t="array" ref="H1103">IF(OR(MOD(_xlfn.ANCHORARRAY(F1103),1)),0,SUM(_xlfn.ANCHORARRAY(F1103)*{3,1}))</f>
        <v>0</v>
      </c>
      <c r="J1103" t="b" cm="1">
        <f t="array" ref="J1103">IF(A1102=0,ROUND(MMULT(_xlfn.ANCHORARRAY(B1105)+10000000000000,MINVERSE(B1103:C1104)),9))</f>
        <v>0</v>
      </c>
      <c r="L1103" cm="1">
        <f t="array" ref="L1103">_xlfn.LET(_xlpm.p,_xlfn.ANCHORARRAY(J1103),IF(OR(MOD(_xlpm.p,1)),0,SUM(_xlpm.p*{3,1})))</f>
        <v>0</v>
      </c>
    </row>
    <row r="1104" spans="1:12">
      <c r="A1104" s="2" t="s">
        <v>795</v>
      </c>
      <c r="B1104" cm="1">
        <f t="array" ref="B1104:C1104">--_xlfn.REGEXEXTRACT(A1104,"[-\d]+",1)</f>
        <v>13734</v>
      </c>
      <c r="C1104">
        <v>16737</v>
      </c>
      <c r="F1104" t="b" cm="1">
        <f t="array" ref="F1104">IF(A1103=0,ROUND(MMULT(_xlfn.ANCHORARRAY(B1106),MINVERSE(B1104:C1105)),9))</f>
        <v>0</v>
      </c>
      <c r="H1104" cm="1">
        <f t="array" ref="H1104">IF(OR(MOD(_xlfn.ANCHORARRAY(F1104),1)),0,SUM(_xlfn.ANCHORARRAY(F1104)*{3,1}))</f>
        <v>0</v>
      </c>
      <c r="J1104" t="b" cm="1">
        <f t="array" ref="J1104">IF(A1103=0,ROUND(MMULT(_xlfn.ANCHORARRAY(B1106)+10000000000000,MINVERSE(B1104:C1105)),9))</f>
        <v>0</v>
      </c>
      <c r="L1104" cm="1">
        <f t="array" ref="L1104">_xlfn.LET(_xlpm.p,_xlfn.ANCHORARRAY(J1104),IF(OR(MOD(_xlpm.p,1)),0,SUM(_xlpm.p*{3,1})))</f>
        <v>0</v>
      </c>
    </row>
    <row r="1105" spans="1:12">
      <c r="A1105" s="1"/>
      <c r="B1105" t="e" cm="1" vm="2">
        <f t="array" ref="B1105">--_xlfn.REGEXEXTRACT(A1105,"[-\d]+",1)</f>
        <v>#N/A</v>
      </c>
      <c r="F1105" t="b" cm="1">
        <f t="array" ref="F1105">IF(A1104=0,ROUND(MMULT(_xlfn.ANCHORARRAY(B1107),MINVERSE(B1105:C1106)),9))</f>
        <v>0</v>
      </c>
      <c r="H1105" cm="1">
        <f t="array" ref="H1105">IF(OR(MOD(_xlfn.ANCHORARRAY(F1105),1)),0,SUM(_xlfn.ANCHORARRAY(F1105)*{3,1}))</f>
        <v>0</v>
      </c>
      <c r="J1105" t="b" cm="1">
        <f t="array" ref="J1105">IF(A1104=0,ROUND(MMULT(_xlfn.ANCHORARRAY(B1107)+10000000000000,MINVERSE(B1105:C1106)),9))</f>
        <v>0</v>
      </c>
      <c r="L1105" cm="1">
        <f t="array" ref="L1105">_xlfn.LET(_xlpm.p,_xlfn.ANCHORARRAY(J1105),IF(OR(MOD(_xlpm.p,1)),0,SUM(_xlpm.p*{3,1})))</f>
        <v>0</v>
      </c>
    </row>
    <row r="1106" spans="1:12">
      <c r="A1106" s="2" t="s">
        <v>796</v>
      </c>
      <c r="B1106" cm="1">
        <f t="array" ref="B1106:C1106">--_xlfn.REGEXEXTRACT(A1106,"[-\d]+",1)</f>
        <v>44</v>
      </c>
      <c r="C1106">
        <v>20</v>
      </c>
      <c r="F1106" cm="1">
        <f t="array" ref="F1106:G1106">IF(A1105=0,ROUND(MMULT(_xlfn.ANCHORARRAY(B1108),MINVERSE(B1106:C1107)),9))</f>
        <v>155.09982788299999</v>
      </c>
      <c r="G1106">
        <v>195.848537005</v>
      </c>
      <c r="H1106" cm="1">
        <f t="array" ref="H1106">IF(OR(MOD(_xlfn.ANCHORARRAY(F1106),1)),0,SUM(_xlfn.ANCHORARRAY(F1106)*{3,1}))</f>
        <v>0</v>
      </c>
      <c r="J1106" cm="1">
        <f t="array" ref="J1106:K1106">IF(A1105=0,ROUND(MMULT(_xlfn.ANCHORARRAY(B1108)+10000000000000,MINVERSE(B1106:C1107)),9))</f>
        <v>159208261773</v>
      </c>
      <c r="K1106">
        <v>103270223948</v>
      </c>
      <c r="L1106" cm="1">
        <f t="array" ref="L1106">_xlfn.LET(_xlpm.p,_xlfn.ANCHORARRAY(J1106),IF(OR(MOD(_xlpm.p,1)),0,SUM(_xlpm.p*{3,1})))</f>
        <v>580895009267</v>
      </c>
    </row>
    <row r="1107" spans="1:12">
      <c r="A1107" s="2" t="s">
        <v>797</v>
      </c>
      <c r="B1107" cm="1">
        <f t="array" ref="B1107:C1107">--_xlfn.REGEXEXTRACT(A1107,"[-\d]+",1)</f>
        <v>29</v>
      </c>
      <c r="C1107">
        <v>66</v>
      </c>
      <c r="F1107" t="b" cm="1">
        <f t="array" ref="F1107">IF(A1106=0,ROUND(MMULT(_xlfn.ANCHORARRAY(B1109),MINVERSE(B1107:C1108)),9))</f>
        <v>0</v>
      </c>
      <c r="H1107" cm="1">
        <f t="array" ref="H1107">IF(OR(MOD(_xlfn.ANCHORARRAY(F1107),1)),0,SUM(_xlfn.ANCHORARRAY(F1107)*{3,1}))</f>
        <v>0</v>
      </c>
      <c r="J1107" t="b" cm="1">
        <f t="array" ref="J1107">IF(A1106=0,ROUND(MMULT(_xlfn.ANCHORARRAY(B1109)+10000000000000,MINVERSE(B1107:C1108)),9))</f>
        <v>0</v>
      </c>
      <c r="L1107" cm="1">
        <f t="array" ref="L1107">_xlfn.LET(_xlpm.p,_xlfn.ANCHORARRAY(J1107),IF(OR(MOD(_xlpm.p,1)),0,SUM(_xlpm.p*{3,1})))</f>
        <v>0</v>
      </c>
    </row>
    <row r="1108" spans="1:12">
      <c r="A1108" s="2" t="s">
        <v>798</v>
      </c>
      <c r="B1108" cm="1">
        <f t="array" ref="B1108:C1108">--_xlfn.REGEXEXTRACT(A1108,"[-\d]+",1)</f>
        <v>12504</v>
      </c>
      <c r="C1108">
        <v>16028</v>
      </c>
      <c r="F1108" t="b" cm="1">
        <f t="array" ref="F1108">IF(A1107=0,ROUND(MMULT(_xlfn.ANCHORARRAY(B1110),MINVERSE(B1108:C1109)),9))</f>
        <v>0</v>
      </c>
      <c r="H1108" cm="1">
        <f t="array" ref="H1108">IF(OR(MOD(_xlfn.ANCHORARRAY(F1108),1)),0,SUM(_xlfn.ANCHORARRAY(F1108)*{3,1}))</f>
        <v>0</v>
      </c>
      <c r="J1108" t="b" cm="1">
        <f t="array" ref="J1108">IF(A1107=0,ROUND(MMULT(_xlfn.ANCHORARRAY(B1110)+10000000000000,MINVERSE(B1108:C1109)),9))</f>
        <v>0</v>
      </c>
      <c r="L1108" cm="1">
        <f t="array" ref="L1108">_xlfn.LET(_xlpm.p,_xlfn.ANCHORARRAY(J1108),IF(OR(MOD(_xlpm.p,1)),0,SUM(_xlpm.p*{3,1})))</f>
        <v>0</v>
      </c>
    </row>
    <row r="1109" spans="1:12">
      <c r="A1109" s="1"/>
      <c r="B1109" t="e" cm="1" vm="2">
        <f t="array" ref="B1109">--_xlfn.REGEXEXTRACT(A1109,"[-\d]+",1)</f>
        <v>#N/A</v>
      </c>
      <c r="F1109" t="b" cm="1">
        <f t="array" ref="F1109">IF(A1108=0,ROUND(MMULT(_xlfn.ANCHORARRAY(B1111),MINVERSE(B1109:C1110)),9))</f>
        <v>0</v>
      </c>
      <c r="H1109" cm="1">
        <f t="array" ref="H1109">IF(OR(MOD(_xlfn.ANCHORARRAY(F1109),1)),0,SUM(_xlfn.ANCHORARRAY(F1109)*{3,1}))</f>
        <v>0</v>
      </c>
      <c r="J1109" t="b" cm="1">
        <f t="array" ref="J1109">IF(A1108=0,ROUND(MMULT(_xlfn.ANCHORARRAY(B1111)+10000000000000,MINVERSE(B1109:C1110)),9))</f>
        <v>0</v>
      </c>
      <c r="L1109" cm="1">
        <f t="array" ref="L1109">_xlfn.LET(_xlpm.p,_xlfn.ANCHORARRAY(J1109),IF(OR(MOD(_xlpm.p,1)),0,SUM(_xlpm.p*{3,1})))</f>
        <v>0</v>
      </c>
    </row>
    <row r="1110" spans="1:12">
      <c r="A1110" s="2" t="s">
        <v>799</v>
      </c>
      <c r="B1110" cm="1">
        <f t="array" ref="B1110:C1110">--_xlfn.REGEXEXTRACT(A1110,"[-\d]+",1)</f>
        <v>26</v>
      </c>
      <c r="C1110">
        <v>66</v>
      </c>
      <c r="F1110" cm="1">
        <f t="array" ref="F1110:G1110">IF(A1109=0,ROUND(MMULT(_xlfn.ANCHORARRAY(B1112),MINVERSE(B1110:C1111)),9))</f>
        <v>77</v>
      </c>
      <c r="G1110">
        <v>84</v>
      </c>
      <c r="H1110" cm="1">
        <f t="array" ref="H1110">IF(OR(MOD(_xlfn.ANCHORARRAY(F1110),1)),0,SUM(_xlfn.ANCHORARRAY(F1110)*{3,1}))</f>
        <v>315</v>
      </c>
      <c r="J1110" cm="1">
        <f t="array" ref="J1110:K1110">IF(A1109=0,ROUND(MMULT(_xlfn.ANCHORARRAY(B1112)+10000000000000,MINVERSE(B1110:C1111)),9))</f>
        <v>97540288456.983002</v>
      </c>
      <c r="K1110">
        <v>84817642153.5504</v>
      </c>
      <c r="L1110" cm="1">
        <f t="array" ref="L1110">_xlfn.LET(_xlpm.p,_xlfn.ANCHORARRAY(J1110),IF(OR(MOD(_xlpm.p,1)),0,SUM(_xlpm.p*{3,1})))</f>
        <v>0</v>
      </c>
    </row>
    <row r="1111" spans="1:12">
      <c r="A1111" s="2" t="s">
        <v>800</v>
      </c>
      <c r="B1111" cm="1">
        <f t="array" ref="B1111:C1111">--_xlfn.REGEXEXTRACT(A1111,"[-\d]+",1)</f>
        <v>88</v>
      </c>
      <c r="C1111">
        <v>42</v>
      </c>
      <c r="F1111" t="b" cm="1">
        <f t="array" ref="F1111">IF(A1110=0,ROUND(MMULT(_xlfn.ANCHORARRAY(B1113),MINVERSE(B1111:C1112)),9))</f>
        <v>0</v>
      </c>
      <c r="H1111" cm="1">
        <f t="array" ref="H1111">IF(OR(MOD(_xlfn.ANCHORARRAY(F1111),1)),0,SUM(_xlfn.ANCHORARRAY(F1111)*{3,1}))</f>
        <v>0</v>
      </c>
      <c r="J1111" t="b" cm="1">
        <f t="array" ref="J1111">IF(A1110=0,ROUND(MMULT(_xlfn.ANCHORARRAY(B1113)+10000000000000,MINVERSE(B1111:C1112)),9))</f>
        <v>0</v>
      </c>
      <c r="L1111" cm="1">
        <f t="array" ref="L1111">_xlfn.LET(_xlpm.p,_xlfn.ANCHORARRAY(J1111),IF(OR(MOD(_xlpm.p,1)),0,SUM(_xlpm.p*{3,1})))</f>
        <v>0</v>
      </c>
    </row>
    <row r="1112" spans="1:12">
      <c r="A1112" s="2" t="s">
        <v>801</v>
      </c>
      <c r="B1112" cm="1">
        <f t="array" ref="B1112:C1112">--_xlfn.REGEXEXTRACT(A1112,"[-\d]+",1)</f>
        <v>9394</v>
      </c>
      <c r="C1112">
        <v>8610</v>
      </c>
      <c r="F1112" t="b" cm="1">
        <f t="array" ref="F1112">IF(A1111=0,ROUND(MMULT(_xlfn.ANCHORARRAY(B1114),MINVERSE(B1112:C1113)),9))</f>
        <v>0</v>
      </c>
      <c r="H1112" cm="1">
        <f t="array" ref="H1112">IF(OR(MOD(_xlfn.ANCHORARRAY(F1112),1)),0,SUM(_xlfn.ANCHORARRAY(F1112)*{3,1}))</f>
        <v>0</v>
      </c>
      <c r="J1112" t="b" cm="1">
        <f t="array" ref="J1112">IF(A1111=0,ROUND(MMULT(_xlfn.ANCHORARRAY(B1114)+10000000000000,MINVERSE(B1112:C1113)),9))</f>
        <v>0</v>
      </c>
      <c r="L1112" cm="1">
        <f t="array" ref="L1112">_xlfn.LET(_xlpm.p,_xlfn.ANCHORARRAY(J1112),IF(OR(MOD(_xlpm.p,1)),0,SUM(_xlpm.p*{3,1})))</f>
        <v>0</v>
      </c>
    </row>
    <row r="1113" spans="1:12">
      <c r="A1113" s="1"/>
      <c r="B1113" t="e" cm="1" vm="2">
        <f t="array" ref="B1113">--_xlfn.REGEXEXTRACT(A1113,"[-\d]+",1)</f>
        <v>#N/A</v>
      </c>
      <c r="F1113" t="b" cm="1">
        <f t="array" ref="F1113">IF(A1112=0,ROUND(MMULT(_xlfn.ANCHORARRAY(B1115),MINVERSE(B1113:C1114)),9))</f>
        <v>0</v>
      </c>
      <c r="H1113" cm="1">
        <f t="array" ref="H1113">IF(OR(MOD(_xlfn.ANCHORARRAY(F1113),1)),0,SUM(_xlfn.ANCHORARRAY(F1113)*{3,1}))</f>
        <v>0</v>
      </c>
      <c r="J1113" t="b" cm="1">
        <f t="array" ref="J1113">IF(A1112=0,ROUND(MMULT(_xlfn.ANCHORARRAY(B1115)+10000000000000,MINVERSE(B1113:C1114)),9))</f>
        <v>0</v>
      </c>
      <c r="L1113" cm="1">
        <f t="array" ref="L1113">_xlfn.LET(_xlpm.p,_xlfn.ANCHORARRAY(J1113),IF(OR(MOD(_xlpm.p,1)),0,SUM(_xlpm.p*{3,1})))</f>
        <v>0</v>
      </c>
    </row>
    <row r="1114" spans="1:12">
      <c r="A1114" s="2" t="s">
        <v>802</v>
      </c>
      <c r="B1114" cm="1">
        <f t="array" ref="B1114:C1114">--_xlfn.REGEXEXTRACT(A1114,"[-\d]+",1)</f>
        <v>88</v>
      </c>
      <c r="C1114">
        <v>34</v>
      </c>
      <c r="F1114" cm="1">
        <f t="array" ref="F1114:G1114">IF(A1113=0,ROUND(MMULT(_xlfn.ANCHORARRAY(B1116),MINVERSE(B1114:C1115)),9))</f>
        <v>80</v>
      </c>
      <c r="G1114">
        <v>77</v>
      </c>
      <c r="H1114" cm="1">
        <f t="array" ref="H1114">IF(OR(MOD(_xlfn.ANCHORARRAY(F1114),1)),0,SUM(_xlfn.ANCHORARRAY(F1114)*{3,1}))</f>
        <v>317</v>
      </c>
      <c r="J1114" cm="1">
        <f t="array" ref="J1114:K1114">IF(A1113=0,ROUND(MMULT(_xlfn.ANCHORARRAY(B1116)+10000000000000,MINVERSE(B1114:C1115)),9))</f>
        <v>71009570935.202194</v>
      </c>
      <c r="K1114">
        <v>83359061515.715698</v>
      </c>
      <c r="L1114" cm="1">
        <f t="array" ref="L1114">_xlfn.LET(_xlpm.p,_xlfn.ANCHORARRAY(J1114),IF(OR(MOD(_xlpm.p,1)),0,SUM(_xlpm.p*{3,1})))</f>
        <v>0</v>
      </c>
    </row>
    <row r="1115" spans="1:12">
      <c r="A1115" s="2" t="s">
        <v>803</v>
      </c>
      <c r="B1115" cm="1">
        <f t="array" ref="B1115:C1115">--_xlfn.REGEXEXTRACT(A1115,"[-\d]+",1)</f>
        <v>45</v>
      </c>
      <c r="C1115">
        <v>91</v>
      </c>
      <c r="F1115" t="b" cm="1">
        <f t="array" ref="F1115">IF(A1114=0,ROUND(MMULT(_xlfn.ANCHORARRAY(B1117),MINVERSE(B1115:C1116)),9))</f>
        <v>0</v>
      </c>
      <c r="H1115" cm="1">
        <f t="array" ref="H1115">IF(OR(MOD(_xlfn.ANCHORARRAY(F1115),1)),0,SUM(_xlfn.ANCHORARRAY(F1115)*{3,1}))</f>
        <v>0</v>
      </c>
      <c r="J1115" t="b" cm="1">
        <f t="array" ref="J1115">IF(A1114=0,ROUND(MMULT(_xlfn.ANCHORARRAY(B1117)+10000000000000,MINVERSE(B1115:C1116)),9))</f>
        <v>0</v>
      </c>
      <c r="L1115" cm="1">
        <f t="array" ref="L1115">_xlfn.LET(_xlpm.p,_xlfn.ANCHORARRAY(J1115),IF(OR(MOD(_xlpm.p,1)),0,SUM(_xlpm.p*{3,1})))</f>
        <v>0</v>
      </c>
    </row>
    <row r="1116" spans="1:12">
      <c r="A1116" s="2" t="s">
        <v>804</v>
      </c>
      <c r="B1116" cm="1">
        <f t="array" ref="B1116:C1116">--_xlfn.REGEXEXTRACT(A1116,"[-\d]+",1)</f>
        <v>10505</v>
      </c>
      <c r="C1116">
        <v>9727</v>
      </c>
      <c r="F1116" t="b" cm="1">
        <f t="array" ref="F1116">IF(A1115=0,ROUND(MMULT(_xlfn.ANCHORARRAY(B1118),MINVERSE(B1116:C1117)),9))</f>
        <v>0</v>
      </c>
      <c r="H1116" cm="1">
        <f t="array" ref="H1116">IF(OR(MOD(_xlfn.ANCHORARRAY(F1116),1)),0,SUM(_xlfn.ANCHORARRAY(F1116)*{3,1}))</f>
        <v>0</v>
      </c>
      <c r="J1116" t="b" cm="1">
        <f t="array" ref="J1116">IF(A1115=0,ROUND(MMULT(_xlfn.ANCHORARRAY(B1118)+10000000000000,MINVERSE(B1116:C1117)),9))</f>
        <v>0</v>
      </c>
      <c r="L1116" cm="1">
        <f t="array" ref="L1116">_xlfn.LET(_xlpm.p,_xlfn.ANCHORARRAY(J1116),IF(OR(MOD(_xlpm.p,1)),0,SUM(_xlpm.p*{3,1})))</f>
        <v>0</v>
      </c>
    </row>
    <row r="1117" spans="1:12">
      <c r="A1117" s="1"/>
      <c r="B1117" t="e" cm="1" vm="2">
        <f t="array" ref="B1117">--_xlfn.REGEXEXTRACT(A1117,"[-\d]+",1)</f>
        <v>#N/A</v>
      </c>
      <c r="F1117" t="b" cm="1">
        <f t="array" ref="F1117">IF(A1116=0,ROUND(MMULT(_xlfn.ANCHORARRAY(B1119),MINVERSE(B1117:C1118)),9))</f>
        <v>0</v>
      </c>
      <c r="H1117" cm="1">
        <f t="array" ref="H1117">IF(OR(MOD(_xlfn.ANCHORARRAY(F1117),1)),0,SUM(_xlfn.ANCHORARRAY(F1117)*{3,1}))</f>
        <v>0</v>
      </c>
      <c r="J1117" t="b" cm="1">
        <f t="array" ref="J1117">IF(A1116=0,ROUND(MMULT(_xlfn.ANCHORARRAY(B1119)+10000000000000,MINVERSE(B1117:C1118)),9))</f>
        <v>0</v>
      </c>
      <c r="L1117" cm="1">
        <f t="array" ref="L1117">_xlfn.LET(_xlpm.p,_xlfn.ANCHORARRAY(J1117),IF(OR(MOD(_xlpm.p,1)),0,SUM(_xlpm.p*{3,1})))</f>
        <v>0</v>
      </c>
    </row>
    <row r="1118" spans="1:12">
      <c r="A1118" s="2" t="s">
        <v>805</v>
      </c>
      <c r="B1118" cm="1">
        <f t="array" ref="B1118:C1118">--_xlfn.REGEXEXTRACT(A1118,"[-\d]+",1)</f>
        <v>19</v>
      </c>
      <c r="C1118">
        <v>73</v>
      </c>
      <c r="F1118" cm="1">
        <f t="array" ref="F1118:G1118">IF(A1117=0,ROUND(MMULT(_xlfn.ANCHORARRAY(B1120),MINVERSE(B1118:C1119)),9))</f>
        <v>52</v>
      </c>
      <c r="G1118">
        <v>52</v>
      </c>
      <c r="H1118" cm="1">
        <f t="array" ref="H1118">IF(OR(MOD(_xlfn.ANCHORARRAY(F1118),1)),0,SUM(_xlfn.ANCHORARRAY(F1118)*{3,1}))</f>
        <v>208</v>
      </c>
      <c r="J1118" cm="1">
        <f t="array" ref="J1118:K1118">IF(A1117=0,ROUND(MMULT(_xlfn.ANCHORARRAY(B1120)+10000000000000,MINVERSE(B1118:C1119)),9))</f>
        <v>4321521227.4537697</v>
      </c>
      <c r="K1118">
        <v>116681071789.252</v>
      </c>
      <c r="L1118" cm="1">
        <f t="array" ref="L1118">_xlfn.LET(_xlpm.p,_xlfn.ANCHORARRAY(J1118),IF(OR(MOD(_xlpm.p,1)),0,SUM(_xlpm.p*{3,1})))</f>
        <v>0</v>
      </c>
    </row>
    <row r="1119" spans="1:12">
      <c r="A1119" s="2" t="s">
        <v>806</v>
      </c>
      <c r="B1119" cm="1">
        <f t="array" ref="B1119:C1119">--_xlfn.REGEXEXTRACT(A1119,"[-\d]+",1)</f>
        <v>85</v>
      </c>
      <c r="C1119">
        <v>83</v>
      </c>
      <c r="F1119" t="b" cm="1">
        <f t="array" ref="F1119">IF(A1118=0,ROUND(MMULT(_xlfn.ANCHORARRAY(B1121),MINVERSE(B1119:C1120)),9))</f>
        <v>0</v>
      </c>
      <c r="H1119" cm="1">
        <f t="array" ref="H1119">IF(OR(MOD(_xlfn.ANCHORARRAY(F1119),1)),0,SUM(_xlfn.ANCHORARRAY(F1119)*{3,1}))</f>
        <v>0</v>
      </c>
      <c r="J1119" t="b" cm="1">
        <f t="array" ref="J1119">IF(A1118=0,ROUND(MMULT(_xlfn.ANCHORARRAY(B1121)+10000000000000,MINVERSE(B1119:C1120)),9))</f>
        <v>0</v>
      </c>
      <c r="L1119" cm="1">
        <f t="array" ref="L1119">_xlfn.LET(_xlpm.p,_xlfn.ANCHORARRAY(J1119),IF(OR(MOD(_xlpm.p,1)),0,SUM(_xlpm.p*{3,1})))</f>
        <v>0</v>
      </c>
    </row>
    <row r="1120" spans="1:12">
      <c r="A1120" s="2" t="s">
        <v>807</v>
      </c>
      <c r="B1120" cm="1">
        <f t="array" ref="B1120:C1120">--_xlfn.REGEXEXTRACT(A1120,"[-\d]+",1)</f>
        <v>5408</v>
      </c>
      <c r="C1120">
        <v>8112</v>
      </c>
      <c r="F1120" t="b" cm="1">
        <f t="array" ref="F1120">IF(A1119=0,ROUND(MMULT(_xlfn.ANCHORARRAY(B1122),MINVERSE(B1120:C1121)),9))</f>
        <v>0</v>
      </c>
      <c r="H1120" cm="1">
        <f t="array" ref="H1120">IF(OR(MOD(_xlfn.ANCHORARRAY(F1120),1)),0,SUM(_xlfn.ANCHORARRAY(F1120)*{3,1}))</f>
        <v>0</v>
      </c>
      <c r="J1120" t="b" cm="1">
        <f t="array" ref="J1120">IF(A1119=0,ROUND(MMULT(_xlfn.ANCHORARRAY(B1122)+10000000000000,MINVERSE(B1120:C1121)),9))</f>
        <v>0</v>
      </c>
      <c r="L1120" cm="1">
        <f t="array" ref="L1120">_xlfn.LET(_xlpm.p,_xlfn.ANCHORARRAY(J1120),IF(OR(MOD(_xlpm.p,1)),0,SUM(_xlpm.p*{3,1})))</f>
        <v>0</v>
      </c>
    </row>
    <row r="1121" spans="1:12">
      <c r="A1121" s="1"/>
      <c r="B1121" t="e" cm="1" vm="2">
        <f t="array" ref="B1121">--_xlfn.REGEXEXTRACT(A1121,"[-\d]+",1)</f>
        <v>#N/A</v>
      </c>
      <c r="F1121" t="b" cm="1">
        <f t="array" ref="F1121">IF(A1120=0,ROUND(MMULT(_xlfn.ANCHORARRAY(B1123),MINVERSE(B1121:C1122)),9))</f>
        <v>0</v>
      </c>
      <c r="H1121" cm="1">
        <f t="array" ref="H1121">IF(OR(MOD(_xlfn.ANCHORARRAY(F1121),1)),0,SUM(_xlfn.ANCHORARRAY(F1121)*{3,1}))</f>
        <v>0</v>
      </c>
      <c r="J1121" t="b" cm="1">
        <f t="array" ref="J1121">IF(A1120=0,ROUND(MMULT(_xlfn.ANCHORARRAY(B1123)+10000000000000,MINVERSE(B1121:C1122)),9))</f>
        <v>0</v>
      </c>
      <c r="L1121" cm="1">
        <f t="array" ref="L1121">_xlfn.LET(_xlpm.p,_xlfn.ANCHORARRAY(J1121),IF(OR(MOD(_xlpm.p,1)),0,SUM(_xlpm.p*{3,1})))</f>
        <v>0</v>
      </c>
    </row>
    <row r="1122" spans="1:12">
      <c r="A1122" s="2" t="s">
        <v>808</v>
      </c>
      <c r="B1122" cm="1">
        <f t="array" ref="B1122:C1122">--_xlfn.REGEXEXTRACT(A1122,"[-\d]+",1)</f>
        <v>66</v>
      </c>
      <c r="C1122">
        <v>20</v>
      </c>
      <c r="F1122" cm="1">
        <f t="array" ref="F1122:G1122">IF(A1121=0,ROUND(MMULT(_xlfn.ANCHORARRAY(B1124),MINVERSE(B1122:C1123)),9))</f>
        <v>23</v>
      </c>
      <c r="G1122">
        <v>83</v>
      </c>
      <c r="H1122" cm="1">
        <f t="array" ref="H1122">IF(OR(MOD(_xlfn.ANCHORARRAY(F1122),1)),0,SUM(_xlfn.ANCHORARRAY(F1122)*{3,1}))</f>
        <v>152</v>
      </c>
      <c r="J1122" cm="1">
        <f t="array" ref="J1122:K1122">IF(A1121=0,ROUND(MMULT(_xlfn.ANCHORARRAY(B1124)+10000000000000,MINVERSE(B1122:C1123)),9))</f>
        <v>115681233956.162</v>
      </c>
      <c r="K1122">
        <v>98543273433.471298</v>
      </c>
      <c r="L1122" cm="1">
        <f t="array" ref="L1122">_xlfn.LET(_xlpm.p,_xlfn.ANCHORARRAY(J1122),IF(OR(MOD(_xlpm.p,1)),0,SUM(_xlpm.p*{3,1})))</f>
        <v>0</v>
      </c>
    </row>
    <row r="1123" spans="1:12">
      <c r="A1123" s="2" t="s">
        <v>809</v>
      </c>
      <c r="B1123" cm="1">
        <f t="array" ref="B1123:C1123">--_xlfn.REGEXEXTRACT(A1123,"[-\d]+",1)</f>
        <v>24</v>
      </c>
      <c r="C1123">
        <v>78</v>
      </c>
      <c r="F1123" t="b" cm="1">
        <f t="array" ref="F1123">IF(A1122=0,ROUND(MMULT(_xlfn.ANCHORARRAY(B1125),MINVERSE(B1123:C1124)),9))</f>
        <v>0</v>
      </c>
      <c r="H1123" cm="1">
        <f t="array" ref="H1123">IF(OR(MOD(_xlfn.ANCHORARRAY(F1123),1)),0,SUM(_xlfn.ANCHORARRAY(F1123)*{3,1}))</f>
        <v>0</v>
      </c>
      <c r="J1123" t="b" cm="1">
        <f t="array" ref="J1123">IF(A1122=0,ROUND(MMULT(_xlfn.ANCHORARRAY(B1125)+10000000000000,MINVERSE(B1123:C1124)),9))</f>
        <v>0</v>
      </c>
      <c r="L1123" cm="1">
        <f t="array" ref="L1123">_xlfn.LET(_xlpm.p,_xlfn.ANCHORARRAY(J1123),IF(OR(MOD(_xlpm.p,1)),0,SUM(_xlpm.p*{3,1})))</f>
        <v>0</v>
      </c>
    </row>
    <row r="1124" spans="1:12">
      <c r="A1124" s="2" t="s">
        <v>810</v>
      </c>
      <c r="B1124" cm="1">
        <f t="array" ref="B1124:C1124">--_xlfn.REGEXEXTRACT(A1124,"[-\d]+",1)</f>
        <v>3510</v>
      </c>
      <c r="C1124">
        <v>6934</v>
      </c>
      <c r="F1124" t="b" cm="1">
        <f t="array" ref="F1124">IF(A1123=0,ROUND(MMULT(_xlfn.ANCHORARRAY(B1126),MINVERSE(B1124:C1125)),9))</f>
        <v>0</v>
      </c>
      <c r="H1124" cm="1">
        <f t="array" ref="H1124">IF(OR(MOD(_xlfn.ANCHORARRAY(F1124),1)),0,SUM(_xlfn.ANCHORARRAY(F1124)*{3,1}))</f>
        <v>0</v>
      </c>
      <c r="J1124" t="b" cm="1">
        <f t="array" ref="J1124">IF(A1123=0,ROUND(MMULT(_xlfn.ANCHORARRAY(B1126)+10000000000000,MINVERSE(B1124:C1125)),9))</f>
        <v>0</v>
      </c>
      <c r="L1124" cm="1">
        <f t="array" ref="L1124">_xlfn.LET(_xlpm.p,_xlfn.ANCHORARRAY(J1124),IF(OR(MOD(_xlpm.p,1)),0,SUM(_xlpm.p*{3,1})))</f>
        <v>0</v>
      </c>
    </row>
    <row r="1125" spans="1:12">
      <c r="A1125" s="1"/>
      <c r="B1125" t="e" cm="1" vm="2">
        <f t="array" ref="B1125">--_xlfn.REGEXEXTRACT(A1125,"[-\d]+",1)</f>
        <v>#N/A</v>
      </c>
      <c r="F1125" t="b" cm="1">
        <f t="array" ref="F1125">IF(A1124=0,ROUND(MMULT(_xlfn.ANCHORARRAY(B1127),MINVERSE(B1125:C1126)),9))</f>
        <v>0</v>
      </c>
      <c r="H1125" cm="1">
        <f t="array" ref="H1125">IF(OR(MOD(_xlfn.ANCHORARRAY(F1125),1)),0,SUM(_xlfn.ANCHORARRAY(F1125)*{3,1}))</f>
        <v>0</v>
      </c>
      <c r="J1125" t="b" cm="1">
        <f t="array" ref="J1125">IF(A1124=0,ROUND(MMULT(_xlfn.ANCHORARRAY(B1127)+10000000000000,MINVERSE(B1125:C1126)),9))</f>
        <v>0</v>
      </c>
      <c r="L1125" cm="1">
        <f t="array" ref="L1125">_xlfn.LET(_xlpm.p,_xlfn.ANCHORARRAY(J1125),IF(OR(MOD(_xlpm.p,1)),0,SUM(_xlpm.p*{3,1})))</f>
        <v>0</v>
      </c>
    </row>
    <row r="1126" spans="1:12">
      <c r="A1126" s="2" t="s">
        <v>811</v>
      </c>
      <c r="B1126" cm="1">
        <f t="array" ref="B1126:C1126">--_xlfn.REGEXEXTRACT(A1126,"[-\d]+",1)</f>
        <v>95</v>
      </c>
      <c r="C1126">
        <v>18</v>
      </c>
      <c r="F1126" cm="1">
        <f t="array" ref="F1126:G1126">IF(A1125=0,ROUND(MMULT(_xlfn.ANCHORARRAY(B1128),MINVERSE(B1126:C1127)),9))</f>
        <v>44</v>
      </c>
      <c r="G1126">
        <v>19</v>
      </c>
      <c r="H1126" cm="1">
        <f t="array" ref="H1126">IF(OR(MOD(_xlfn.ANCHORARRAY(F1126),1)),0,SUM(_xlfn.ANCHORARRAY(F1126)*{3,1}))</f>
        <v>151</v>
      </c>
      <c r="J1126" cm="1">
        <f t="array" ref="J1126:K1126">IF(A1125=0,ROUND(MMULT(_xlfn.ANCHORARRAY(B1128)+10000000000000,MINVERSE(B1126:C1127)),9))</f>
        <v>73194856621.645905</v>
      </c>
      <c r="K1126">
        <v>152324431275.18201</v>
      </c>
      <c r="L1126" cm="1">
        <f t="array" ref="L1126">_xlfn.LET(_xlpm.p,_xlfn.ANCHORARRAY(J1126),IF(OR(MOD(_xlpm.p,1)),0,SUM(_xlpm.p*{3,1})))</f>
        <v>0</v>
      </c>
    </row>
    <row r="1127" spans="1:12">
      <c r="A1127" s="2" t="s">
        <v>812</v>
      </c>
      <c r="B1127" cm="1">
        <f t="array" ref="B1127:C1127">--_xlfn.REGEXEXTRACT(A1127,"[-\d]+",1)</f>
        <v>20</v>
      </c>
      <c r="C1127">
        <v>57</v>
      </c>
      <c r="F1127" t="b" cm="1">
        <f t="array" ref="F1127">IF(A1126=0,ROUND(MMULT(_xlfn.ANCHORARRAY(B1129),MINVERSE(B1127:C1128)),9))</f>
        <v>0</v>
      </c>
      <c r="H1127" cm="1">
        <f t="array" ref="H1127">IF(OR(MOD(_xlfn.ANCHORARRAY(F1127),1)),0,SUM(_xlfn.ANCHORARRAY(F1127)*{3,1}))</f>
        <v>0</v>
      </c>
      <c r="J1127" t="b" cm="1">
        <f t="array" ref="J1127">IF(A1126=0,ROUND(MMULT(_xlfn.ANCHORARRAY(B1129)+10000000000000,MINVERSE(B1127:C1128)),9))</f>
        <v>0</v>
      </c>
      <c r="L1127" cm="1">
        <f t="array" ref="L1127">_xlfn.LET(_xlpm.p,_xlfn.ANCHORARRAY(J1127),IF(OR(MOD(_xlpm.p,1)),0,SUM(_xlpm.p*{3,1})))</f>
        <v>0</v>
      </c>
    </row>
    <row r="1128" spans="1:12">
      <c r="A1128" s="2" t="s">
        <v>813</v>
      </c>
      <c r="B1128" cm="1">
        <f t="array" ref="B1128:C1128">--_xlfn.REGEXEXTRACT(A1128,"[-\d]+",1)</f>
        <v>4560</v>
      </c>
      <c r="C1128">
        <v>1875</v>
      </c>
      <c r="F1128" t="b" cm="1">
        <f t="array" ref="F1128">IF(A1127=0,ROUND(MMULT(_xlfn.ANCHORARRAY(B1130),MINVERSE(B1128:C1129)),9))</f>
        <v>0</v>
      </c>
      <c r="H1128" cm="1">
        <f t="array" ref="H1128">IF(OR(MOD(_xlfn.ANCHORARRAY(F1128),1)),0,SUM(_xlfn.ANCHORARRAY(F1128)*{3,1}))</f>
        <v>0</v>
      </c>
      <c r="J1128" t="b" cm="1">
        <f t="array" ref="J1128">IF(A1127=0,ROUND(MMULT(_xlfn.ANCHORARRAY(B1130)+10000000000000,MINVERSE(B1128:C1129)),9))</f>
        <v>0</v>
      </c>
      <c r="L1128" cm="1">
        <f t="array" ref="L1128">_xlfn.LET(_xlpm.p,_xlfn.ANCHORARRAY(J1128),IF(OR(MOD(_xlpm.p,1)),0,SUM(_xlpm.p*{3,1})))</f>
        <v>0</v>
      </c>
    </row>
    <row r="1129" spans="1:12">
      <c r="A1129" s="1"/>
      <c r="B1129" t="e" cm="1" vm="2">
        <f t="array" ref="B1129">--_xlfn.REGEXEXTRACT(A1129,"[-\d]+",1)</f>
        <v>#N/A</v>
      </c>
      <c r="F1129" t="b" cm="1">
        <f t="array" ref="F1129">IF(A1128=0,ROUND(MMULT(_xlfn.ANCHORARRAY(B1131),MINVERSE(B1129:C1130)),9))</f>
        <v>0</v>
      </c>
      <c r="H1129" cm="1">
        <f t="array" ref="H1129">IF(OR(MOD(_xlfn.ANCHORARRAY(F1129),1)),0,SUM(_xlfn.ANCHORARRAY(F1129)*{3,1}))</f>
        <v>0</v>
      </c>
      <c r="J1129" t="b" cm="1">
        <f t="array" ref="J1129">IF(A1128=0,ROUND(MMULT(_xlfn.ANCHORARRAY(B1131)+10000000000000,MINVERSE(B1129:C1130)),9))</f>
        <v>0</v>
      </c>
      <c r="L1129" cm="1">
        <f t="array" ref="L1129">_xlfn.LET(_xlpm.p,_xlfn.ANCHORARRAY(J1129),IF(OR(MOD(_xlpm.p,1)),0,SUM(_xlpm.p*{3,1})))</f>
        <v>0</v>
      </c>
    </row>
    <row r="1130" spans="1:12">
      <c r="A1130" s="2" t="s">
        <v>814</v>
      </c>
      <c r="B1130" cm="1">
        <f t="array" ref="B1130:C1130">--_xlfn.REGEXEXTRACT(A1130,"[-\d]+",1)</f>
        <v>29</v>
      </c>
      <c r="C1130">
        <v>28</v>
      </c>
      <c r="F1130" cm="1">
        <f t="array" ref="F1130:G1130">IF(A1129=0,ROUND(MMULT(_xlfn.ANCHORARRAY(B1132),MINVERSE(B1130:C1131)),9))</f>
        <v>95</v>
      </c>
      <c r="G1130">
        <v>74</v>
      </c>
      <c r="H1130" cm="1">
        <f t="array" ref="H1130">IF(OR(MOD(_xlfn.ANCHORARRAY(F1130),1)),0,SUM(_xlfn.ANCHORARRAY(F1130)*{3,1}))</f>
        <v>359</v>
      </c>
      <c r="J1130" cm="1">
        <f t="array" ref="J1130:K1130">IF(A1129=0,ROUND(MMULT(_xlfn.ANCHORARRAY(B1132)+10000000000000,MINVERSE(B1130:C1131)),9))</f>
        <v>340557275636.79602</v>
      </c>
      <c r="K1130">
        <v>7739938154.4953899</v>
      </c>
      <c r="L1130" cm="1">
        <f t="array" ref="L1130">_xlfn.LET(_xlpm.p,_xlfn.ANCHORARRAY(J1130),IF(OR(MOD(_xlpm.p,1)),0,SUM(_xlpm.p*{3,1})))</f>
        <v>0</v>
      </c>
    </row>
    <row r="1131" spans="1:12">
      <c r="A1131" s="2" t="s">
        <v>815</v>
      </c>
      <c r="B1131" cm="1">
        <f t="array" ref="B1131:C1131">--_xlfn.REGEXEXTRACT(A1131,"[-\d]+",1)</f>
        <v>16</v>
      </c>
      <c r="C1131">
        <v>60</v>
      </c>
      <c r="F1131" t="b" cm="1">
        <f t="array" ref="F1131">IF(A1130=0,ROUND(MMULT(_xlfn.ANCHORARRAY(B1133),MINVERSE(B1131:C1132)),9))</f>
        <v>0</v>
      </c>
      <c r="H1131" cm="1">
        <f t="array" ref="H1131">IF(OR(MOD(_xlfn.ANCHORARRAY(F1131),1)),0,SUM(_xlfn.ANCHORARRAY(F1131)*{3,1}))</f>
        <v>0</v>
      </c>
      <c r="J1131" t="b" cm="1">
        <f t="array" ref="J1131">IF(A1130=0,ROUND(MMULT(_xlfn.ANCHORARRAY(B1133)+10000000000000,MINVERSE(B1131:C1132)),9))</f>
        <v>0</v>
      </c>
      <c r="L1131" cm="1">
        <f t="array" ref="L1131">_xlfn.LET(_xlpm.p,_xlfn.ANCHORARRAY(J1131),IF(OR(MOD(_xlpm.p,1)),0,SUM(_xlpm.p*{3,1})))</f>
        <v>0</v>
      </c>
    </row>
    <row r="1132" spans="1:12">
      <c r="A1132" s="2" t="s">
        <v>816</v>
      </c>
      <c r="B1132" cm="1">
        <f t="array" ref="B1132:C1132">--_xlfn.REGEXEXTRACT(A1132,"[-\d]+",1)</f>
        <v>3939</v>
      </c>
      <c r="C1132">
        <v>7100</v>
      </c>
      <c r="F1132" t="b" cm="1">
        <f t="array" ref="F1132">IF(A1131=0,ROUND(MMULT(_xlfn.ANCHORARRAY(B1134),MINVERSE(B1132:C1133)),9))</f>
        <v>0</v>
      </c>
      <c r="H1132" cm="1">
        <f t="array" ref="H1132">IF(OR(MOD(_xlfn.ANCHORARRAY(F1132),1)),0,SUM(_xlfn.ANCHORARRAY(F1132)*{3,1}))</f>
        <v>0</v>
      </c>
      <c r="J1132" t="b" cm="1">
        <f t="array" ref="J1132">IF(A1131=0,ROUND(MMULT(_xlfn.ANCHORARRAY(B1134)+10000000000000,MINVERSE(B1132:C1133)),9))</f>
        <v>0</v>
      </c>
      <c r="L1132" cm="1">
        <f t="array" ref="L1132">_xlfn.LET(_xlpm.p,_xlfn.ANCHORARRAY(J1132),IF(OR(MOD(_xlpm.p,1)),0,SUM(_xlpm.p*{3,1})))</f>
        <v>0</v>
      </c>
    </row>
    <row r="1133" spans="1:12">
      <c r="A1133" s="1"/>
      <c r="B1133" t="e" cm="1" vm="2">
        <f t="array" ref="B1133">--_xlfn.REGEXEXTRACT(A1133,"[-\d]+",1)</f>
        <v>#N/A</v>
      </c>
      <c r="F1133" t="b" cm="1">
        <f t="array" ref="F1133">IF(A1132=0,ROUND(MMULT(_xlfn.ANCHORARRAY(B1135),MINVERSE(B1133:C1134)),9))</f>
        <v>0</v>
      </c>
      <c r="H1133" cm="1">
        <f t="array" ref="H1133">IF(OR(MOD(_xlfn.ANCHORARRAY(F1133),1)),0,SUM(_xlfn.ANCHORARRAY(F1133)*{3,1}))</f>
        <v>0</v>
      </c>
      <c r="J1133" t="b" cm="1">
        <f t="array" ref="J1133">IF(A1132=0,ROUND(MMULT(_xlfn.ANCHORARRAY(B1135)+10000000000000,MINVERSE(B1133:C1134)),9))</f>
        <v>0</v>
      </c>
      <c r="L1133" cm="1">
        <f t="array" ref="L1133">_xlfn.LET(_xlpm.p,_xlfn.ANCHORARRAY(J1133),IF(OR(MOD(_xlpm.p,1)),0,SUM(_xlpm.p*{3,1})))</f>
        <v>0</v>
      </c>
    </row>
    <row r="1134" spans="1:12">
      <c r="A1134" s="2" t="s">
        <v>817</v>
      </c>
      <c r="B1134" cm="1">
        <f t="array" ref="B1134:C1134">--_xlfn.REGEXEXTRACT(A1134,"[-\d]+",1)</f>
        <v>43</v>
      </c>
      <c r="C1134">
        <v>90</v>
      </c>
      <c r="F1134" cm="1">
        <f t="array" ref="F1134:G1134">IF(A1133=0,ROUND(MMULT(_xlfn.ANCHORARRAY(B1136),MINVERSE(B1134:C1135)),9))</f>
        <v>18</v>
      </c>
      <c r="G1134">
        <v>30</v>
      </c>
      <c r="H1134" cm="1">
        <f t="array" ref="H1134">IF(OR(MOD(_xlfn.ANCHORARRAY(F1134),1)),0,SUM(_xlfn.ANCHORARRAY(F1134)*{3,1}))</f>
        <v>84</v>
      </c>
      <c r="J1134" cm="1">
        <f t="array" ref="J1134:K1134">IF(A1133=0,ROUND(MMULT(_xlfn.ANCHORARRAY(B1136)+10000000000000,MINVERSE(B1134:C1135)),9))</f>
        <v>61375661393.6614</v>
      </c>
      <c r="K1134">
        <v>99470899500.899506</v>
      </c>
      <c r="L1134" cm="1">
        <f t="array" ref="L1134">_xlfn.LET(_xlpm.p,_xlfn.ANCHORARRAY(J1134),IF(OR(MOD(_xlpm.p,1)),0,SUM(_xlpm.p*{3,1})))</f>
        <v>0</v>
      </c>
    </row>
    <row r="1135" spans="1:12">
      <c r="A1135" s="2" t="s">
        <v>818</v>
      </c>
      <c r="B1135" cm="1">
        <f t="array" ref="B1135:C1135">--_xlfn.REGEXEXTRACT(A1135,"[-\d]+",1)</f>
        <v>74</v>
      </c>
      <c r="C1135">
        <v>45</v>
      </c>
      <c r="F1135" t="b" cm="1">
        <f t="array" ref="F1135">IF(A1134=0,ROUND(MMULT(_xlfn.ANCHORARRAY(B1137),MINVERSE(B1135:C1136)),9))</f>
        <v>0</v>
      </c>
      <c r="H1135" cm="1">
        <f t="array" ref="H1135">IF(OR(MOD(_xlfn.ANCHORARRAY(F1135),1)),0,SUM(_xlfn.ANCHORARRAY(F1135)*{3,1}))</f>
        <v>0</v>
      </c>
      <c r="J1135" t="b" cm="1">
        <f t="array" ref="J1135">IF(A1134=0,ROUND(MMULT(_xlfn.ANCHORARRAY(B1137)+10000000000000,MINVERSE(B1135:C1136)),9))</f>
        <v>0</v>
      </c>
      <c r="L1135" cm="1">
        <f t="array" ref="L1135">_xlfn.LET(_xlpm.p,_xlfn.ANCHORARRAY(J1135),IF(OR(MOD(_xlpm.p,1)),0,SUM(_xlpm.p*{3,1})))</f>
        <v>0</v>
      </c>
    </row>
    <row r="1136" spans="1:12">
      <c r="A1136" s="2" t="s">
        <v>819</v>
      </c>
      <c r="B1136" cm="1">
        <f t="array" ref="B1136:C1136">--_xlfn.REGEXEXTRACT(A1136,"[-\d]+",1)</f>
        <v>2994</v>
      </c>
      <c r="C1136">
        <v>2970</v>
      </c>
      <c r="F1136" t="b" cm="1">
        <f t="array" ref="F1136">IF(A1135=0,ROUND(MMULT(_xlfn.ANCHORARRAY(B1138),MINVERSE(B1136:C1137)),9))</f>
        <v>0</v>
      </c>
      <c r="H1136" cm="1">
        <f t="array" ref="H1136">IF(OR(MOD(_xlfn.ANCHORARRAY(F1136),1)),0,SUM(_xlfn.ANCHORARRAY(F1136)*{3,1}))</f>
        <v>0</v>
      </c>
      <c r="J1136" t="b" cm="1">
        <f t="array" ref="J1136">IF(A1135=0,ROUND(MMULT(_xlfn.ANCHORARRAY(B1138)+10000000000000,MINVERSE(B1136:C1137)),9))</f>
        <v>0</v>
      </c>
      <c r="L1136" cm="1">
        <f t="array" ref="L1136">_xlfn.LET(_xlpm.p,_xlfn.ANCHORARRAY(J1136),IF(OR(MOD(_xlpm.p,1)),0,SUM(_xlpm.p*{3,1})))</f>
        <v>0</v>
      </c>
    </row>
    <row r="1137" spans="1:12">
      <c r="A1137" s="1"/>
      <c r="B1137" t="e" cm="1" vm="2">
        <f t="array" ref="B1137">--_xlfn.REGEXEXTRACT(A1137,"[-\d]+",1)</f>
        <v>#N/A</v>
      </c>
      <c r="F1137" t="b" cm="1">
        <f t="array" ref="F1137">IF(A1136=0,ROUND(MMULT(_xlfn.ANCHORARRAY(B1139),MINVERSE(B1137:C1138)),9))</f>
        <v>0</v>
      </c>
      <c r="H1137" cm="1">
        <f t="array" ref="H1137">IF(OR(MOD(_xlfn.ANCHORARRAY(F1137),1)),0,SUM(_xlfn.ANCHORARRAY(F1137)*{3,1}))</f>
        <v>0</v>
      </c>
      <c r="J1137" t="b" cm="1">
        <f t="array" ref="J1137">IF(A1136=0,ROUND(MMULT(_xlfn.ANCHORARRAY(B1139)+10000000000000,MINVERSE(B1137:C1138)),9))</f>
        <v>0</v>
      </c>
      <c r="L1137" cm="1">
        <f t="array" ref="L1137">_xlfn.LET(_xlpm.p,_xlfn.ANCHORARRAY(J1137),IF(OR(MOD(_xlpm.p,1)),0,SUM(_xlpm.p*{3,1})))</f>
        <v>0</v>
      </c>
    </row>
    <row r="1138" spans="1:12">
      <c r="A1138" s="2" t="s">
        <v>820</v>
      </c>
      <c r="B1138" cm="1">
        <f t="array" ref="B1138:C1138">--_xlfn.REGEXEXTRACT(A1138,"[-\d]+",1)</f>
        <v>29</v>
      </c>
      <c r="C1138">
        <v>76</v>
      </c>
      <c r="F1138" cm="1">
        <f t="array" ref="F1138:G1138">IF(A1137=0,ROUND(MMULT(_xlfn.ANCHORARRAY(B1140),MINVERSE(B1138:C1139)),9))</f>
        <v>229.18662598500001</v>
      </c>
      <c r="G1138">
        <v>-5.4307144669999996</v>
      </c>
      <c r="H1138" cm="1">
        <f t="array" ref="H1138">IF(OR(MOD(_xlfn.ANCHORARRAY(F1138),1)),0,SUM(_xlfn.ANCHORARRAY(F1138)*{3,1}))</f>
        <v>0</v>
      </c>
      <c r="J1138" cm="1">
        <f t="array" ref="J1138:K1138">IF(A1137=0,ROUND(MMULT(_xlfn.ANCHORARRAY(B1140)+10000000000000,MINVERSE(B1138:C1139)),9))</f>
        <v>101703534427</v>
      </c>
      <c r="K1138">
        <v>119501652677</v>
      </c>
      <c r="L1138" cm="1">
        <f t="array" ref="L1138">_xlfn.LET(_xlpm.p,_xlfn.ANCHORARRAY(J1138),IF(OR(MOD(_xlpm.p,1)),0,SUM(_xlpm.p*{3,1})))</f>
        <v>424612255958</v>
      </c>
    </row>
    <row r="1139" spans="1:12">
      <c r="A1139" s="2" t="s">
        <v>821</v>
      </c>
      <c r="B1139" cm="1">
        <f t="array" ref="B1139:C1139">--_xlfn.REGEXEXTRACT(A1139,"[-\d]+",1)</f>
        <v>59</v>
      </c>
      <c r="C1139">
        <v>19</v>
      </c>
      <c r="F1139" t="b" cm="1">
        <f t="array" ref="F1139">IF(A1138=0,ROUND(MMULT(_xlfn.ANCHORARRAY(B1141),MINVERSE(B1139:C1140)),9))</f>
        <v>0</v>
      </c>
      <c r="H1139" cm="1">
        <f t="array" ref="H1139">IF(OR(MOD(_xlfn.ANCHORARRAY(F1139),1)),0,SUM(_xlfn.ANCHORARRAY(F1139)*{3,1}))</f>
        <v>0</v>
      </c>
      <c r="J1139" t="b" cm="1">
        <f t="array" ref="J1139">IF(A1138=0,ROUND(MMULT(_xlfn.ANCHORARRAY(B1141)+10000000000000,MINVERSE(B1139:C1140)),9))</f>
        <v>0</v>
      </c>
      <c r="L1139" cm="1">
        <f t="array" ref="L1139">_xlfn.LET(_xlpm.p,_xlfn.ANCHORARRAY(J1139),IF(OR(MOD(_xlpm.p,1)),0,SUM(_xlpm.p*{3,1})))</f>
        <v>0</v>
      </c>
    </row>
    <row r="1140" spans="1:12">
      <c r="A1140" s="2" t="s">
        <v>822</v>
      </c>
      <c r="B1140" cm="1">
        <f t="array" ref="B1140:C1140">--_xlfn.REGEXEXTRACT(A1140,"[-\d]+",1)</f>
        <v>6326</v>
      </c>
      <c r="C1140">
        <v>17315</v>
      </c>
      <c r="F1140" t="b" cm="1">
        <f t="array" ref="F1140">IF(A1139=0,ROUND(MMULT(_xlfn.ANCHORARRAY(B1142),MINVERSE(B1140:C1141)),9))</f>
        <v>0</v>
      </c>
      <c r="H1140" cm="1">
        <f t="array" ref="H1140">IF(OR(MOD(_xlfn.ANCHORARRAY(F1140),1)),0,SUM(_xlfn.ANCHORARRAY(F1140)*{3,1}))</f>
        <v>0</v>
      </c>
      <c r="J1140" t="b" cm="1">
        <f t="array" ref="J1140">IF(A1139=0,ROUND(MMULT(_xlfn.ANCHORARRAY(B1142)+10000000000000,MINVERSE(B1140:C1141)),9))</f>
        <v>0</v>
      </c>
      <c r="L1140" cm="1">
        <f t="array" ref="L1140">_xlfn.LET(_xlpm.p,_xlfn.ANCHORARRAY(J1140),IF(OR(MOD(_xlpm.p,1)),0,SUM(_xlpm.p*{3,1})))</f>
        <v>0</v>
      </c>
    </row>
    <row r="1141" spans="1:12">
      <c r="A1141" s="1"/>
      <c r="B1141" t="e" cm="1" vm="2">
        <f t="array" ref="B1141">--_xlfn.REGEXEXTRACT(A1141,"[-\d]+",1)</f>
        <v>#N/A</v>
      </c>
      <c r="F1141" t="b" cm="1">
        <f t="array" ref="F1141">IF(A1140=0,ROUND(MMULT(_xlfn.ANCHORARRAY(B1143),MINVERSE(B1141:C1142)),9))</f>
        <v>0</v>
      </c>
      <c r="H1141" cm="1">
        <f t="array" ref="H1141">IF(OR(MOD(_xlfn.ANCHORARRAY(F1141),1)),0,SUM(_xlfn.ANCHORARRAY(F1141)*{3,1}))</f>
        <v>0</v>
      </c>
      <c r="J1141" t="b" cm="1">
        <f t="array" ref="J1141">IF(A1140=0,ROUND(MMULT(_xlfn.ANCHORARRAY(B1143)+10000000000000,MINVERSE(B1141:C1142)),9))</f>
        <v>0</v>
      </c>
      <c r="L1141" cm="1">
        <f t="array" ref="L1141">_xlfn.LET(_xlpm.p,_xlfn.ANCHORARRAY(J1141),IF(OR(MOD(_xlpm.p,1)),0,SUM(_xlpm.p*{3,1})))</f>
        <v>0</v>
      </c>
    </row>
    <row r="1142" spans="1:12">
      <c r="A1142" s="2" t="s">
        <v>823</v>
      </c>
      <c r="B1142" cm="1">
        <f t="array" ref="B1142:C1142">--_xlfn.REGEXEXTRACT(A1142,"[-\d]+",1)</f>
        <v>12</v>
      </c>
      <c r="C1142">
        <v>22</v>
      </c>
      <c r="F1142" cm="1">
        <f t="array" ref="F1142:G1142">IF(A1141=0,ROUND(MMULT(_xlfn.ANCHORARRAY(B1144),MINVERSE(B1142:C1143)),9))</f>
        <v>831.62711864400001</v>
      </c>
      <c r="G1142">
        <v>10.169491525</v>
      </c>
      <c r="H1142" cm="1">
        <f t="array" ref="H1142">IF(OR(MOD(_xlfn.ANCHORARRAY(F1142),1)),0,SUM(_xlfn.ANCHORARRAY(F1142)*{3,1}))</f>
        <v>0</v>
      </c>
      <c r="J1142" cm="1">
        <f t="array" ref="J1142:K1142">IF(A1141=0,ROUND(MMULT(_xlfn.ANCHORARRAY(B1144)+10000000000000,MINVERSE(B1142:C1143)),9))</f>
        <v>391949153374</v>
      </c>
      <c r="K1142">
        <v>105932203400</v>
      </c>
      <c r="L1142" cm="1">
        <f t="array" ref="L1142">_xlfn.LET(_xlpm.p,_xlfn.ANCHORARRAY(J1142),IF(OR(MOD(_xlpm.p,1)),0,SUM(_xlpm.p*{3,1})))</f>
        <v>1281779663522</v>
      </c>
    </row>
    <row r="1143" spans="1:12">
      <c r="A1143" s="2" t="s">
        <v>824</v>
      </c>
      <c r="B1143" cm="1">
        <f t="array" ref="B1143:C1143">--_xlfn.REGEXEXTRACT(A1143,"[-\d]+",1)</f>
        <v>50</v>
      </c>
      <c r="C1143">
        <v>13</v>
      </c>
      <c r="F1143" t="b" cm="1">
        <f t="array" ref="F1143">IF(A1142=0,ROUND(MMULT(_xlfn.ANCHORARRAY(B1145),MINVERSE(B1143:C1144)),9))</f>
        <v>0</v>
      </c>
      <c r="H1143" cm="1">
        <f t="array" ref="H1143">IF(OR(MOD(_xlfn.ANCHORARRAY(F1143),1)),0,SUM(_xlfn.ANCHORARRAY(F1143)*{3,1}))</f>
        <v>0</v>
      </c>
      <c r="J1143" t="b" cm="1">
        <f t="array" ref="J1143">IF(A1142=0,ROUND(MMULT(_xlfn.ANCHORARRAY(B1145)+10000000000000,MINVERSE(B1143:C1144)),9))</f>
        <v>0</v>
      </c>
      <c r="L1143" cm="1">
        <f t="array" ref="L1143">_xlfn.LET(_xlpm.p,_xlfn.ANCHORARRAY(J1143),IF(OR(MOD(_xlpm.p,1)),0,SUM(_xlpm.p*{3,1})))</f>
        <v>0</v>
      </c>
    </row>
    <row r="1144" spans="1:12">
      <c r="A1144" s="2" t="s">
        <v>825</v>
      </c>
      <c r="B1144" cm="1">
        <f t="array" ref="B1144:C1144">--_xlfn.REGEXEXTRACT(A1144,"[-\d]+",1)</f>
        <v>10488</v>
      </c>
      <c r="C1144">
        <v>18428</v>
      </c>
      <c r="F1144" t="b" cm="1">
        <f t="array" ref="F1144">IF(A1143=0,ROUND(MMULT(_xlfn.ANCHORARRAY(B1146),MINVERSE(B1144:C1145)),9))</f>
        <v>0</v>
      </c>
      <c r="H1144" cm="1">
        <f t="array" ref="H1144">IF(OR(MOD(_xlfn.ANCHORARRAY(F1144),1)),0,SUM(_xlfn.ANCHORARRAY(F1144)*{3,1}))</f>
        <v>0</v>
      </c>
      <c r="J1144" t="b" cm="1">
        <f t="array" ref="J1144">IF(A1143=0,ROUND(MMULT(_xlfn.ANCHORARRAY(B1146)+10000000000000,MINVERSE(B1144:C1145)),9))</f>
        <v>0</v>
      </c>
      <c r="L1144" cm="1">
        <f t="array" ref="L1144">_xlfn.LET(_xlpm.p,_xlfn.ANCHORARRAY(J1144),IF(OR(MOD(_xlpm.p,1)),0,SUM(_xlpm.p*{3,1})))</f>
        <v>0</v>
      </c>
    </row>
    <row r="1145" spans="1:12">
      <c r="A1145" s="1"/>
      <c r="B1145" t="e" cm="1" vm="2">
        <f t="array" ref="B1145">--_xlfn.REGEXEXTRACT(A1145,"[-\d]+",1)</f>
        <v>#N/A</v>
      </c>
      <c r="F1145" t="b" cm="1">
        <f t="array" ref="F1145">IF(A1144=0,ROUND(MMULT(_xlfn.ANCHORARRAY(B1147),MINVERSE(B1145:C1146)),9))</f>
        <v>0</v>
      </c>
      <c r="H1145" cm="1">
        <f t="array" ref="H1145">IF(OR(MOD(_xlfn.ANCHORARRAY(F1145),1)),0,SUM(_xlfn.ANCHORARRAY(F1145)*{3,1}))</f>
        <v>0</v>
      </c>
      <c r="J1145" t="b" cm="1">
        <f t="array" ref="J1145">IF(A1144=0,ROUND(MMULT(_xlfn.ANCHORARRAY(B1147)+10000000000000,MINVERSE(B1145:C1146)),9))</f>
        <v>0</v>
      </c>
      <c r="L1145" cm="1">
        <f t="array" ref="L1145">_xlfn.LET(_xlpm.p,_xlfn.ANCHORARRAY(J1145),IF(OR(MOD(_xlpm.p,1)),0,SUM(_xlpm.p*{3,1})))</f>
        <v>0</v>
      </c>
    </row>
    <row r="1146" spans="1:12">
      <c r="A1146" s="2" t="s">
        <v>826</v>
      </c>
      <c r="B1146" cm="1">
        <f t="array" ref="B1146:C1146">--_xlfn.REGEXEXTRACT(A1146,"[-\d]+",1)</f>
        <v>68</v>
      </c>
      <c r="C1146">
        <v>12</v>
      </c>
      <c r="F1146" cm="1">
        <f t="array" ref="F1146:G1146">IF(A1145=0,ROUND(MMULT(_xlfn.ANCHORARRAY(B1148),MINVERSE(B1146:C1147)),9))</f>
        <v>235.05255023199999</v>
      </c>
      <c r="G1146">
        <v>57.292117464999997</v>
      </c>
      <c r="H1146" cm="1">
        <f t="array" ref="H1146">IF(OR(MOD(_xlfn.ANCHORARRAY(F1146),1)),0,SUM(_xlfn.ANCHORARRAY(F1146)*{3,1}))</f>
        <v>0</v>
      </c>
      <c r="J1146" cm="1">
        <f t="array" ref="J1146:K1146">IF(A1145=0,ROUND(MMULT(_xlfn.ANCHORARRAY(B1148)+10000000000000,MINVERSE(B1146:C1147)),9))</f>
        <v>112055641657</v>
      </c>
      <c r="K1146">
        <v>108191653844</v>
      </c>
      <c r="L1146" cm="1">
        <f t="array" ref="L1146">_xlfn.LET(_xlpm.p,_xlfn.ANCHORARRAY(J1146),IF(OR(MOD(_xlpm.p,1)),0,SUM(_xlpm.p*{3,1})))</f>
        <v>444358578815</v>
      </c>
    </row>
    <row r="1147" spans="1:12">
      <c r="A1147" s="2" t="s">
        <v>827</v>
      </c>
      <c r="B1147" cm="1">
        <f t="array" ref="B1147:C1147">--_xlfn.REGEXEXTRACT(A1147,"[-\d]+",1)</f>
        <v>22</v>
      </c>
      <c r="C1147">
        <v>80</v>
      </c>
      <c r="F1147" t="b" cm="1">
        <f t="array" ref="F1147">IF(A1146=0,ROUND(MMULT(_xlfn.ANCHORARRAY(B1149),MINVERSE(B1147:C1148)),9))</f>
        <v>0</v>
      </c>
      <c r="H1147" cm="1">
        <f t="array" ref="H1147">IF(OR(MOD(_xlfn.ANCHORARRAY(F1147),1)),0,SUM(_xlfn.ANCHORARRAY(F1147)*{3,1}))</f>
        <v>0</v>
      </c>
      <c r="J1147" t="b" cm="1">
        <f t="array" ref="J1147">IF(A1146=0,ROUND(MMULT(_xlfn.ANCHORARRAY(B1149)+10000000000000,MINVERSE(B1147:C1148)),9))</f>
        <v>0</v>
      </c>
      <c r="L1147" cm="1">
        <f t="array" ref="L1147">_xlfn.LET(_xlpm.p,_xlfn.ANCHORARRAY(J1147),IF(OR(MOD(_xlpm.p,1)),0,SUM(_xlpm.p*{3,1})))</f>
        <v>0</v>
      </c>
    </row>
    <row r="1148" spans="1:12">
      <c r="A1148" s="2" t="s">
        <v>828</v>
      </c>
      <c r="B1148" cm="1">
        <f t="array" ref="B1148:C1148">--_xlfn.REGEXEXTRACT(A1148,"[-\d]+",1)</f>
        <v>17244</v>
      </c>
      <c r="C1148">
        <v>7404</v>
      </c>
      <c r="F1148" t="b" cm="1">
        <f t="array" ref="F1148">IF(A1147=0,ROUND(MMULT(_xlfn.ANCHORARRAY(B1150),MINVERSE(B1148:C1149)),9))</f>
        <v>0</v>
      </c>
      <c r="H1148" cm="1">
        <f t="array" ref="H1148">IF(OR(MOD(_xlfn.ANCHORARRAY(F1148),1)),0,SUM(_xlfn.ANCHORARRAY(F1148)*{3,1}))</f>
        <v>0</v>
      </c>
      <c r="J1148" t="b" cm="1">
        <f t="array" ref="J1148">IF(A1147=0,ROUND(MMULT(_xlfn.ANCHORARRAY(B1150)+10000000000000,MINVERSE(B1148:C1149)),9))</f>
        <v>0</v>
      </c>
      <c r="L1148" cm="1">
        <f t="array" ref="L1148">_xlfn.LET(_xlpm.p,_xlfn.ANCHORARRAY(J1148),IF(OR(MOD(_xlpm.p,1)),0,SUM(_xlpm.p*{3,1})))</f>
        <v>0</v>
      </c>
    </row>
    <row r="1149" spans="1:12">
      <c r="A1149" s="1"/>
      <c r="B1149" t="e" cm="1" vm="2">
        <f t="array" ref="B1149">--_xlfn.REGEXEXTRACT(A1149,"[-\d]+",1)</f>
        <v>#N/A</v>
      </c>
      <c r="F1149" t="b" cm="1">
        <f t="array" ref="F1149">IF(A1148=0,ROUND(MMULT(_xlfn.ANCHORARRAY(B1151),MINVERSE(B1149:C1150)),9))</f>
        <v>0</v>
      </c>
      <c r="H1149" cm="1">
        <f t="array" ref="H1149">IF(OR(MOD(_xlfn.ANCHORARRAY(F1149),1)),0,SUM(_xlfn.ANCHORARRAY(F1149)*{3,1}))</f>
        <v>0</v>
      </c>
      <c r="J1149" t="b" cm="1">
        <f t="array" ref="J1149">IF(A1148=0,ROUND(MMULT(_xlfn.ANCHORARRAY(B1151)+10000000000000,MINVERSE(B1149:C1150)),9))</f>
        <v>0</v>
      </c>
      <c r="L1149" cm="1">
        <f t="array" ref="L1149">_xlfn.LET(_xlpm.p,_xlfn.ANCHORARRAY(J1149),IF(OR(MOD(_xlpm.p,1)),0,SUM(_xlpm.p*{3,1})))</f>
        <v>0</v>
      </c>
    </row>
    <row r="1150" spans="1:12">
      <c r="A1150" s="2" t="s">
        <v>829</v>
      </c>
      <c r="B1150" cm="1">
        <f t="array" ref="B1150:C1150">--_xlfn.REGEXEXTRACT(A1150,"[-\d]+",1)</f>
        <v>71</v>
      </c>
      <c r="C1150">
        <v>25</v>
      </c>
      <c r="F1150" cm="1">
        <f t="array" ref="F1150:G1150">IF(A1149=0,ROUND(MMULT(_xlfn.ANCHORARRAY(B1152),MINVERSE(B1150:C1151)),9))</f>
        <v>6</v>
      </c>
      <c r="G1150">
        <v>46</v>
      </c>
      <c r="H1150" cm="1">
        <f t="array" ref="H1150">IF(OR(MOD(_xlfn.ANCHORARRAY(F1150),1)),0,SUM(_xlfn.ANCHORARRAY(F1150)*{3,1}))</f>
        <v>64</v>
      </c>
      <c r="J1150" cm="1">
        <f t="array" ref="J1150:K1150">IF(A1149=0,ROUND(MMULT(_xlfn.ANCHORARRAY(B1152)+10000000000000,MINVERSE(B1150:C1151)),9))</f>
        <v>119363395231.464</v>
      </c>
      <c r="K1150">
        <v>101679929312.136</v>
      </c>
      <c r="L1150" cm="1">
        <f t="array" ref="L1150">_xlfn.LET(_xlpm.p,_xlfn.ANCHORARRAY(J1150),IF(OR(MOD(_xlpm.p,1)),0,SUM(_xlpm.p*{3,1})))</f>
        <v>0</v>
      </c>
    </row>
    <row r="1151" spans="1:12">
      <c r="A1151" s="2" t="s">
        <v>830</v>
      </c>
      <c r="B1151" cm="1">
        <f t="array" ref="B1151:C1151">--_xlfn.REGEXEXTRACT(A1151,"[-\d]+",1)</f>
        <v>15</v>
      </c>
      <c r="C1151">
        <v>69</v>
      </c>
      <c r="F1151" t="b" cm="1">
        <f t="array" ref="F1151">IF(A1150=0,ROUND(MMULT(_xlfn.ANCHORARRAY(B1153),MINVERSE(B1151:C1152)),9))</f>
        <v>0</v>
      </c>
      <c r="H1151" cm="1">
        <f t="array" ref="H1151">IF(OR(MOD(_xlfn.ANCHORARRAY(F1151),1)),0,SUM(_xlfn.ANCHORARRAY(F1151)*{3,1}))</f>
        <v>0</v>
      </c>
      <c r="J1151" t="b" cm="1">
        <f t="array" ref="J1151">IF(A1150=0,ROUND(MMULT(_xlfn.ANCHORARRAY(B1153)+10000000000000,MINVERSE(B1151:C1152)),9))</f>
        <v>0</v>
      </c>
      <c r="L1151" cm="1">
        <f t="array" ref="L1151">_xlfn.LET(_xlpm.p,_xlfn.ANCHORARRAY(J1151),IF(OR(MOD(_xlpm.p,1)),0,SUM(_xlpm.p*{3,1})))</f>
        <v>0</v>
      </c>
    </row>
    <row r="1152" spans="1:12">
      <c r="A1152" s="2" t="s">
        <v>831</v>
      </c>
      <c r="B1152" cm="1">
        <f t="array" ref="B1152:C1152">--_xlfn.REGEXEXTRACT(A1152,"[-\d]+",1)</f>
        <v>1116</v>
      </c>
      <c r="C1152">
        <v>3324</v>
      </c>
      <c r="F1152" t="b" cm="1">
        <f t="array" ref="F1152">IF(A1151=0,ROUND(MMULT(_xlfn.ANCHORARRAY(B1154),MINVERSE(B1152:C1153)),9))</f>
        <v>0</v>
      </c>
      <c r="H1152" cm="1">
        <f t="array" ref="H1152">IF(OR(MOD(_xlfn.ANCHORARRAY(F1152),1)),0,SUM(_xlfn.ANCHORARRAY(F1152)*{3,1}))</f>
        <v>0</v>
      </c>
      <c r="J1152" t="b" cm="1">
        <f t="array" ref="J1152">IF(A1151=0,ROUND(MMULT(_xlfn.ANCHORARRAY(B1154)+10000000000000,MINVERSE(B1152:C1153)),9))</f>
        <v>0</v>
      </c>
      <c r="L1152" cm="1">
        <f t="array" ref="L1152">_xlfn.LET(_xlpm.p,_xlfn.ANCHORARRAY(J1152),IF(OR(MOD(_xlpm.p,1)),0,SUM(_xlpm.p*{3,1})))</f>
        <v>0</v>
      </c>
    </row>
    <row r="1153" spans="1:12">
      <c r="A1153" s="1"/>
      <c r="B1153" t="e" cm="1" vm="2">
        <f t="array" ref="B1153">--_xlfn.REGEXEXTRACT(A1153,"[-\d]+",1)</f>
        <v>#N/A</v>
      </c>
      <c r="F1153" t="b" cm="1">
        <f t="array" ref="F1153">IF(A1152=0,ROUND(MMULT(_xlfn.ANCHORARRAY(B1155),MINVERSE(B1153:C1154)),9))</f>
        <v>0</v>
      </c>
      <c r="H1153" cm="1">
        <f t="array" ref="H1153">IF(OR(MOD(_xlfn.ANCHORARRAY(F1153),1)),0,SUM(_xlfn.ANCHORARRAY(F1153)*{3,1}))</f>
        <v>0</v>
      </c>
      <c r="J1153" t="b" cm="1">
        <f t="array" ref="J1153">IF(A1152=0,ROUND(MMULT(_xlfn.ANCHORARRAY(B1155)+10000000000000,MINVERSE(B1153:C1154)),9))</f>
        <v>0</v>
      </c>
      <c r="L1153" cm="1">
        <f t="array" ref="L1153">_xlfn.LET(_xlpm.p,_xlfn.ANCHORARRAY(J1153),IF(OR(MOD(_xlpm.p,1)),0,SUM(_xlpm.p*{3,1})))</f>
        <v>0</v>
      </c>
    </row>
    <row r="1154" spans="1:12">
      <c r="A1154" s="2" t="s">
        <v>832</v>
      </c>
      <c r="B1154" cm="1">
        <f t="array" ref="B1154:C1154">--_xlfn.REGEXEXTRACT(A1154,"[-\d]+",1)</f>
        <v>94</v>
      </c>
      <c r="C1154">
        <v>88</v>
      </c>
      <c r="F1154" cm="1">
        <f t="array" ref="F1154:G1154">IF(A1153=0,ROUND(MMULT(_xlfn.ANCHORARRAY(B1156),MINVERSE(B1154:C1155)),9))</f>
        <v>50</v>
      </c>
      <c r="G1154">
        <v>63</v>
      </c>
      <c r="H1154" cm="1">
        <f t="array" ref="H1154">IF(OR(MOD(_xlfn.ANCHORARRAY(F1154),1)),0,SUM(_xlfn.ANCHORARRAY(F1154)*{3,1}))</f>
        <v>213</v>
      </c>
      <c r="J1154" cm="1">
        <f t="array" ref="J1154:K1154">IF(A1153=0,ROUND(MMULT(_xlfn.ANCHORARRAY(B1156)+10000000000000,MINVERSE(B1154:C1155)),9))</f>
        <v>104095563189.93201</v>
      </c>
      <c r="K1154">
        <v>10238907912.8293</v>
      </c>
      <c r="L1154" cm="1">
        <f t="array" ref="L1154">_xlfn.LET(_xlpm.p,_xlfn.ANCHORARRAY(J1154),IF(OR(MOD(_xlpm.p,1)),0,SUM(_xlpm.p*{3,1})))</f>
        <v>0</v>
      </c>
    </row>
    <row r="1155" spans="1:12">
      <c r="A1155" s="2" t="s">
        <v>833</v>
      </c>
      <c r="B1155" cm="1">
        <f t="array" ref="B1155:C1155">--_xlfn.REGEXEXTRACT(A1155,"[-\d]+",1)</f>
        <v>21</v>
      </c>
      <c r="C1155">
        <v>82</v>
      </c>
      <c r="F1155" t="b" cm="1">
        <f t="array" ref="F1155">IF(A1154=0,ROUND(MMULT(_xlfn.ANCHORARRAY(B1157),MINVERSE(B1155:C1156)),9))</f>
        <v>0</v>
      </c>
      <c r="H1155" cm="1">
        <f t="array" ref="H1155">IF(OR(MOD(_xlfn.ANCHORARRAY(F1155),1)),0,SUM(_xlfn.ANCHORARRAY(F1155)*{3,1}))</f>
        <v>0</v>
      </c>
      <c r="J1155" t="b" cm="1">
        <f t="array" ref="J1155">IF(A1154=0,ROUND(MMULT(_xlfn.ANCHORARRAY(B1157)+10000000000000,MINVERSE(B1155:C1156)),9))</f>
        <v>0</v>
      </c>
      <c r="L1155" cm="1">
        <f t="array" ref="L1155">_xlfn.LET(_xlpm.p,_xlfn.ANCHORARRAY(J1155),IF(OR(MOD(_xlpm.p,1)),0,SUM(_xlpm.p*{3,1})))</f>
        <v>0</v>
      </c>
    </row>
    <row r="1156" spans="1:12">
      <c r="A1156" s="2" t="s">
        <v>834</v>
      </c>
      <c r="B1156" cm="1">
        <f t="array" ref="B1156:C1156">--_xlfn.REGEXEXTRACT(A1156,"[-\d]+",1)</f>
        <v>6023</v>
      </c>
      <c r="C1156">
        <v>9566</v>
      </c>
      <c r="F1156" t="b" cm="1">
        <f t="array" ref="F1156">IF(A1155=0,ROUND(MMULT(_xlfn.ANCHORARRAY(B1158),MINVERSE(B1156:C1157)),9))</f>
        <v>0</v>
      </c>
      <c r="H1156" cm="1">
        <f t="array" ref="H1156">IF(OR(MOD(_xlfn.ANCHORARRAY(F1156),1)),0,SUM(_xlfn.ANCHORARRAY(F1156)*{3,1}))</f>
        <v>0</v>
      </c>
      <c r="J1156" t="b" cm="1">
        <f t="array" ref="J1156">IF(A1155=0,ROUND(MMULT(_xlfn.ANCHORARRAY(B1158)+10000000000000,MINVERSE(B1156:C1157)),9))</f>
        <v>0</v>
      </c>
      <c r="L1156" cm="1">
        <f t="array" ref="L1156">_xlfn.LET(_xlpm.p,_xlfn.ANCHORARRAY(J1156),IF(OR(MOD(_xlpm.p,1)),0,SUM(_xlpm.p*{3,1})))</f>
        <v>0</v>
      </c>
    </row>
    <row r="1157" spans="1:12">
      <c r="A1157" s="1"/>
      <c r="B1157" t="e" cm="1" vm="2">
        <f t="array" ref="B1157">--_xlfn.REGEXEXTRACT(A1157,"[-\d]+",1)</f>
        <v>#N/A</v>
      </c>
      <c r="F1157" t="b" cm="1">
        <f t="array" ref="F1157">IF(A1156=0,ROUND(MMULT(_xlfn.ANCHORARRAY(B1159),MINVERSE(B1157:C1158)),9))</f>
        <v>0</v>
      </c>
      <c r="H1157" cm="1">
        <f t="array" ref="H1157">IF(OR(MOD(_xlfn.ANCHORARRAY(F1157),1)),0,SUM(_xlfn.ANCHORARRAY(F1157)*{3,1}))</f>
        <v>0</v>
      </c>
      <c r="J1157" t="b" cm="1">
        <f t="array" ref="J1157">IF(A1156=0,ROUND(MMULT(_xlfn.ANCHORARRAY(B1159)+10000000000000,MINVERSE(B1157:C1158)),9))</f>
        <v>0</v>
      </c>
      <c r="L1157" cm="1">
        <f t="array" ref="L1157">_xlfn.LET(_xlpm.p,_xlfn.ANCHORARRAY(J1157),IF(OR(MOD(_xlpm.p,1)),0,SUM(_xlpm.p*{3,1})))</f>
        <v>0</v>
      </c>
    </row>
    <row r="1158" spans="1:12">
      <c r="A1158" s="2" t="s">
        <v>835</v>
      </c>
      <c r="B1158" cm="1">
        <f t="array" ref="B1158:C1158">--_xlfn.REGEXEXTRACT(A1158,"[-\d]+",1)</f>
        <v>12</v>
      </c>
      <c r="C1158">
        <v>49</v>
      </c>
      <c r="F1158" cm="1">
        <f t="array" ref="F1158:G1158">IF(A1157=0,ROUND(MMULT(_xlfn.ANCHORARRAY(B1160),MINVERSE(B1158:C1159)),9))</f>
        <v>-12.025434506</v>
      </c>
      <c r="G1158">
        <v>169.187367529</v>
      </c>
      <c r="H1158" cm="1">
        <f t="array" ref="H1158">IF(OR(MOD(_xlfn.ANCHORARRAY(F1158),1)),0,SUM(_xlfn.ANCHORARRAY(F1158)*{3,1}))</f>
        <v>0</v>
      </c>
      <c r="J1158" cm="1">
        <f t="array" ref="J1158:K1158">IF(A1157=0,ROUND(MMULT(_xlfn.ANCHORARRAY(B1160)+10000000000000,MINVERSE(B1158:C1159)),9))</f>
        <v>114455277648</v>
      </c>
      <c r="K1158">
        <v>156846121407</v>
      </c>
      <c r="L1158" cm="1">
        <f t="array" ref="L1158">_xlfn.LET(_xlpm.p,_xlfn.ANCHORARRAY(J1158),IF(OR(MOD(_xlpm.p,1)),0,SUM(_xlpm.p*{3,1})))</f>
        <v>500211954351</v>
      </c>
    </row>
    <row r="1159" spans="1:12">
      <c r="A1159" s="2" t="s">
        <v>836</v>
      </c>
      <c r="B1159" cm="1">
        <f t="array" ref="B1159:C1159">--_xlfn.REGEXEXTRACT(A1159,"[-\d]+",1)</f>
        <v>55</v>
      </c>
      <c r="C1159">
        <v>28</v>
      </c>
      <c r="F1159" t="b" cm="1">
        <f t="array" ref="F1159">IF(A1158=0,ROUND(MMULT(_xlfn.ANCHORARRAY(B1161),MINVERSE(B1159:C1160)),9))</f>
        <v>0</v>
      </c>
      <c r="H1159" cm="1">
        <f t="array" ref="H1159">IF(OR(MOD(_xlfn.ANCHORARRAY(F1159),1)),0,SUM(_xlfn.ANCHORARRAY(F1159)*{3,1}))</f>
        <v>0</v>
      </c>
      <c r="J1159" t="b" cm="1">
        <f t="array" ref="J1159">IF(A1158=0,ROUND(MMULT(_xlfn.ANCHORARRAY(B1161)+10000000000000,MINVERSE(B1159:C1160)),9))</f>
        <v>0</v>
      </c>
      <c r="L1159" cm="1">
        <f t="array" ref="L1159">_xlfn.LET(_xlpm.p,_xlfn.ANCHORARRAY(J1159),IF(OR(MOD(_xlpm.p,1)),0,SUM(_xlpm.p*{3,1})))</f>
        <v>0</v>
      </c>
    </row>
    <row r="1160" spans="1:12">
      <c r="A1160" s="2" t="s">
        <v>837</v>
      </c>
      <c r="B1160" cm="1">
        <f t="array" ref="B1160:C1160">--_xlfn.REGEXEXTRACT(A1160,"[-\d]+",1)</f>
        <v>9161</v>
      </c>
      <c r="C1160">
        <v>4148</v>
      </c>
      <c r="F1160" t="b" cm="1">
        <f t="array" ref="F1160">IF(A1159=0,ROUND(MMULT(_xlfn.ANCHORARRAY(B1162),MINVERSE(B1160:C1161)),9))</f>
        <v>0</v>
      </c>
      <c r="H1160" cm="1">
        <f t="array" ref="H1160">IF(OR(MOD(_xlfn.ANCHORARRAY(F1160),1)),0,SUM(_xlfn.ANCHORARRAY(F1160)*{3,1}))</f>
        <v>0</v>
      </c>
      <c r="J1160" t="b" cm="1">
        <f t="array" ref="J1160">IF(A1159=0,ROUND(MMULT(_xlfn.ANCHORARRAY(B1162)+10000000000000,MINVERSE(B1160:C1161)),9))</f>
        <v>0</v>
      </c>
      <c r="L1160" cm="1">
        <f t="array" ref="L1160">_xlfn.LET(_xlpm.p,_xlfn.ANCHORARRAY(J1160),IF(OR(MOD(_xlpm.p,1)),0,SUM(_xlpm.p*{3,1})))</f>
        <v>0</v>
      </c>
    </row>
    <row r="1161" spans="1:12">
      <c r="A1161" s="1"/>
      <c r="B1161" t="e" cm="1" vm="2">
        <f t="array" ref="B1161">--_xlfn.REGEXEXTRACT(A1161,"[-\d]+",1)</f>
        <v>#N/A</v>
      </c>
      <c r="F1161" t="b" cm="1">
        <f t="array" ref="F1161">IF(A1160=0,ROUND(MMULT(_xlfn.ANCHORARRAY(B1163),MINVERSE(B1161:C1162)),9))</f>
        <v>0</v>
      </c>
      <c r="H1161" cm="1">
        <f t="array" ref="H1161">IF(OR(MOD(_xlfn.ANCHORARRAY(F1161),1)),0,SUM(_xlfn.ANCHORARRAY(F1161)*{3,1}))</f>
        <v>0</v>
      </c>
      <c r="J1161" t="b" cm="1">
        <f t="array" ref="J1161">IF(A1160=0,ROUND(MMULT(_xlfn.ANCHORARRAY(B1163)+10000000000000,MINVERSE(B1161:C1162)),9))</f>
        <v>0</v>
      </c>
      <c r="L1161" cm="1">
        <f t="array" ref="L1161">_xlfn.LET(_xlpm.p,_xlfn.ANCHORARRAY(J1161),IF(OR(MOD(_xlpm.p,1)),0,SUM(_xlpm.p*{3,1})))</f>
        <v>0</v>
      </c>
    </row>
    <row r="1162" spans="1:12">
      <c r="A1162" s="2" t="s">
        <v>838</v>
      </c>
      <c r="B1162" cm="1">
        <f t="array" ref="B1162:C1162">--_xlfn.REGEXEXTRACT(A1162,"[-\d]+",1)</f>
        <v>73</v>
      </c>
      <c r="C1162">
        <v>34</v>
      </c>
      <c r="F1162" cm="1">
        <f t="array" ref="F1162:G1162">IF(A1161=0,ROUND(MMULT(_xlfn.ANCHORARRAY(B1164),MINVERSE(B1162:C1163)),9))</f>
        <v>68</v>
      </c>
      <c r="G1162">
        <v>98</v>
      </c>
      <c r="H1162" cm="1">
        <f t="array" ref="H1162">IF(OR(MOD(_xlfn.ANCHORARRAY(F1162),1)),0,SUM(_xlfn.ANCHORARRAY(F1162)*{3,1}))</f>
        <v>302</v>
      </c>
      <c r="J1162" cm="1">
        <f t="array" ref="J1162:K1162">IF(A1161=0,ROUND(MMULT(_xlfn.ANCHORARRAY(B1164)+10000000000000,MINVERSE(B1162:C1163)),9))</f>
        <v>109321058756.147</v>
      </c>
      <c r="K1162">
        <v>74798619200.416595</v>
      </c>
      <c r="L1162" cm="1">
        <f t="array" ref="L1162">_xlfn.LET(_xlpm.p,_xlfn.ANCHORARRAY(J1162),IF(OR(MOD(_xlpm.p,1)),0,SUM(_xlpm.p*{3,1})))</f>
        <v>0</v>
      </c>
    </row>
    <row r="1163" spans="1:12">
      <c r="A1163" s="2" t="s">
        <v>839</v>
      </c>
      <c r="B1163" cm="1">
        <f t="array" ref="B1163:C1163">--_xlfn.REGEXEXTRACT(A1163,"[-\d]+",1)</f>
        <v>27</v>
      </c>
      <c r="C1163">
        <v>84</v>
      </c>
      <c r="F1163" t="b" cm="1">
        <f t="array" ref="F1163">IF(A1162=0,ROUND(MMULT(_xlfn.ANCHORARRAY(B1165),MINVERSE(B1163:C1164)),9))</f>
        <v>0</v>
      </c>
      <c r="H1163" cm="1">
        <f t="array" ref="H1163">IF(OR(MOD(_xlfn.ANCHORARRAY(F1163),1)),0,SUM(_xlfn.ANCHORARRAY(F1163)*{3,1}))</f>
        <v>0</v>
      </c>
      <c r="J1163" t="b" cm="1">
        <f t="array" ref="J1163">IF(A1162=0,ROUND(MMULT(_xlfn.ANCHORARRAY(B1165)+10000000000000,MINVERSE(B1163:C1164)),9))</f>
        <v>0</v>
      </c>
      <c r="L1163" cm="1">
        <f t="array" ref="L1163">_xlfn.LET(_xlpm.p,_xlfn.ANCHORARRAY(J1163),IF(OR(MOD(_xlpm.p,1)),0,SUM(_xlpm.p*{3,1})))</f>
        <v>0</v>
      </c>
    </row>
    <row r="1164" spans="1:12">
      <c r="A1164" s="2" t="s">
        <v>840</v>
      </c>
      <c r="B1164" cm="1">
        <f t="array" ref="B1164:C1164">--_xlfn.REGEXEXTRACT(A1164,"[-\d]+",1)</f>
        <v>7610</v>
      </c>
      <c r="C1164">
        <v>10544</v>
      </c>
      <c r="F1164" t="b" cm="1">
        <f t="array" ref="F1164">IF(A1163=0,ROUND(MMULT(_xlfn.ANCHORARRAY(B1166),MINVERSE(B1164:C1165)),9))</f>
        <v>0</v>
      </c>
      <c r="H1164" cm="1">
        <f t="array" ref="H1164">IF(OR(MOD(_xlfn.ANCHORARRAY(F1164),1)),0,SUM(_xlfn.ANCHORARRAY(F1164)*{3,1}))</f>
        <v>0</v>
      </c>
      <c r="J1164" t="b" cm="1">
        <f t="array" ref="J1164">IF(A1163=0,ROUND(MMULT(_xlfn.ANCHORARRAY(B1166)+10000000000000,MINVERSE(B1164:C1165)),9))</f>
        <v>0</v>
      </c>
      <c r="L1164" cm="1">
        <f t="array" ref="L1164">_xlfn.LET(_xlpm.p,_xlfn.ANCHORARRAY(J1164),IF(OR(MOD(_xlpm.p,1)),0,SUM(_xlpm.p*{3,1})))</f>
        <v>0</v>
      </c>
    </row>
    <row r="1165" spans="1:12">
      <c r="A1165" s="1"/>
      <c r="B1165" t="e" cm="1" vm="2">
        <f t="array" ref="B1165">--_xlfn.REGEXEXTRACT(A1165,"[-\d]+",1)</f>
        <v>#N/A</v>
      </c>
      <c r="F1165" t="b" cm="1">
        <f t="array" ref="F1165">IF(A1164=0,ROUND(MMULT(_xlfn.ANCHORARRAY(B1167),MINVERSE(B1165:C1166)),9))</f>
        <v>0</v>
      </c>
      <c r="H1165" cm="1">
        <f t="array" ref="H1165">IF(OR(MOD(_xlfn.ANCHORARRAY(F1165),1)),0,SUM(_xlfn.ANCHORARRAY(F1165)*{3,1}))</f>
        <v>0</v>
      </c>
      <c r="J1165" t="b" cm="1">
        <f t="array" ref="J1165">IF(A1164=0,ROUND(MMULT(_xlfn.ANCHORARRAY(B1167)+10000000000000,MINVERSE(B1165:C1166)),9))</f>
        <v>0</v>
      </c>
      <c r="L1165" cm="1">
        <f t="array" ref="L1165">_xlfn.LET(_xlpm.p,_xlfn.ANCHORARRAY(J1165),IF(OR(MOD(_xlpm.p,1)),0,SUM(_xlpm.p*{3,1})))</f>
        <v>0</v>
      </c>
    </row>
    <row r="1166" spans="1:12">
      <c r="A1166" s="2" t="s">
        <v>702</v>
      </c>
      <c r="B1166" cm="1">
        <f t="array" ref="B1166:C1166">--_xlfn.REGEXEXTRACT(A1166,"[-\d]+",1)</f>
        <v>89</v>
      </c>
      <c r="C1166">
        <v>14</v>
      </c>
      <c r="F1166" cm="1">
        <f t="array" ref="F1166:G1166">IF(A1165=0,ROUND(MMULT(_xlfn.ANCHORARRAY(B1168),MINVERSE(B1166:C1167)),9))</f>
        <v>68</v>
      </c>
      <c r="G1166">
        <v>75</v>
      </c>
      <c r="H1166" cm="1">
        <f t="array" ref="H1166">IF(OR(MOD(_xlfn.ANCHORARRAY(F1166),1)),0,SUM(_xlfn.ANCHORARRAY(F1166)*{3,1}))</f>
        <v>279</v>
      </c>
      <c r="J1166" cm="1">
        <f t="array" ref="J1166:K1166">IF(A1165=0,ROUND(MMULT(_xlfn.ANCHORARRAY(B1168)+10000000000000,MINVERSE(B1166:C1167)),9))</f>
        <v>46035046103.045998</v>
      </c>
      <c r="K1166">
        <v>111375111450.11099</v>
      </c>
      <c r="L1166" cm="1">
        <f t="array" ref="L1166">_xlfn.LET(_xlpm.p,_xlfn.ANCHORARRAY(J1166),IF(OR(MOD(_xlpm.p,1)),0,SUM(_xlpm.p*{3,1})))</f>
        <v>0</v>
      </c>
    </row>
    <row r="1167" spans="1:12">
      <c r="A1167" s="2" t="s">
        <v>841</v>
      </c>
      <c r="B1167" cm="1">
        <f t="array" ref="B1167:C1167">--_xlfn.REGEXEXTRACT(A1167,"[-\d]+",1)</f>
        <v>53</v>
      </c>
      <c r="C1167">
        <v>84</v>
      </c>
      <c r="F1167" t="b" cm="1">
        <f t="array" ref="F1167">IF(A1166=0,ROUND(MMULT(_xlfn.ANCHORARRAY(B1169),MINVERSE(B1167:C1168)),9))</f>
        <v>0</v>
      </c>
      <c r="H1167" cm="1">
        <f t="array" ref="H1167">IF(OR(MOD(_xlfn.ANCHORARRAY(F1167),1)),0,SUM(_xlfn.ANCHORARRAY(F1167)*{3,1}))</f>
        <v>0</v>
      </c>
      <c r="J1167" t="b" cm="1">
        <f t="array" ref="J1167">IF(A1166=0,ROUND(MMULT(_xlfn.ANCHORARRAY(B1169)+10000000000000,MINVERSE(B1167:C1168)),9))</f>
        <v>0</v>
      </c>
      <c r="L1167" cm="1">
        <f t="array" ref="L1167">_xlfn.LET(_xlpm.p,_xlfn.ANCHORARRAY(J1167),IF(OR(MOD(_xlpm.p,1)),0,SUM(_xlpm.p*{3,1})))</f>
        <v>0</v>
      </c>
    </row>
    <row r="1168" spans="1:12">
      <c r="A1168" s="2" t="s">
        <v>842</v>
      </c>
      <c r="B1168" cm="1">
        <f t="array" ref="B1168:C1168">--_xlfn.REGEXEXTRACT(A1168,"[-\d]+",1)</f>
        <v>10027</v>
      </c>
      <c r="C1168">
        <v>7252</v>
      </c>
      <c r="F1168" t="b" cm="1">
        <f t="array" ref="F1168">IF(A1167=0,ROUND(MMULT(_xlfn.ANCHORARRAY(B1170),MINVERSE(B1168:C1169)),9))</f>
        <v>0</v>
      </c>
      <c r="H1168" cm="1">
        <f t="array" ref="H1168">IF(OR(MOD(_xlfn.ANCHORARRAY(F1168),1)),0,SUM(_xlfn.ANCHORARRAY(F1168)*{3,1}))</f>
        <v>0</v>
      </c>
      <c r="J1168" t="b" cm="1">
        <f t="array" ref="J1168">IF(A1167=0,ROUND(MMULT(_xlfn.ANCHORARRAY(B1170)+10000000000000,MINVERSE(B1168:C1169)),9))</f>
        <v>0</v>
      </c>
      <c r="L1168" cm="1">
        <f t="array" ref="L1168">_xlfn.LET(_xlpm.p,_xlfn.ANCHORARRAY(J1168),IF(OR(MOD(_xlpm.p,1)),0,SUM(_xlpm.p*{3,1})))</f>
        <v>0</v>
      </c>
    </row>
    <row r="1169" spans="1:12">
      <c r="A1169" s="1"/>
      <c r="B1169" t="e" cm="1" vm="2">
        <f t="array" ref="B1169">--_xlfn.REGEXEXTRACT(A1169,"[-\d]+",1)</f>
        <v>#N/A</v>
      </c>
      <c r="F1169" t="b" cm="1">
        <f t="array" ref="F1169">IF(A1168=0,ROUND(MMULT(_xlfn.ANCHORARRAY(B1171),MINVERSE(B1169:C1170)),9))</f>
        <v>0</v>
      </c>
      <c r="H1169" cm="1">
        <f t="array" ref="H1169">IF(OR(MOD(_xlfn.ANCHORARRAY(F1169),1)),0,SUM(_xlfn.ANCHORARRAY(F1169)*{3,1}))</f>
        <v>0</v>
      </c>
      <c r="J1169" t="b" cm="1">
        <f t="array" ref="J1169">IF(A1168=0,ROUND(MMULT(_xlfn.ANCHORARRAY(B1171)+10000000000000,MINVERSE(B1169:C1170)),9))</f>
        <v>0</v>
      </c>
      <c r="L1169" cm="1">
        <f t="array" ref="L1169">_xlfn.LET(_xlpm.p,_xlfn.ANCHORARRAY(J1169),IF(OR(MOD(_xlpm.p,1)),0,SUM(_xlpm.p*{3,1})))</f>
        <v>0</v>
      </c>
    </row>
    <row r="1170" spans="1:12">
      <c r="A1170" s="2" t="s">
        <v>843</v>
      </c>
      <c r="B1170" cm="1">
        <f t="array" ref="B1170:C1170">--_xlfn.REGEXEXTRACT(A1170,"[-\d]+",1)</f>
        <v>60</v>
      </c>
      <c r="C1170">
        <v>17</v>
      </c>
      <c r="F1170" cm="1">
        <f t="array" ref="F1170:G1170">IF(A1169=0,ROUND(MMULT(_xlfn.ANCHORARRAY(B1172),MINVERSE(B1170:C1171)),9))</f>
        <v>145.86527744099999</v>
      </c>
      <c r="G1170">
        <v>97.795977707999995</v>
      </c>
      <c r="H1170" cm="1">
        <f t="array" ref="H1170">IF(OR(MOD(_xlfn.ANCHORARRAY(F1170),1)),0,SUM(_xlfn.ANCHORARRAY(F1170)*{3,1}))</f>
        <v>0</v>
      </c>
      <c r="J1170" cm="1">
        <f t="array" ref="J1170:K1170">IF(A1169=0,ROUND(MMULT(_xlfn.ANCHORARRAY(B1172)+10000000000000,MINVERSE(B1170:C1171)),9))</f>
        <v>116307245118</v>
      </c>
      <c r="K1170">
        <v>104191907052</v>
      </c>
      <c r="L1170" cm="1">
        <f t="array" ref="L1170">_xlfn.LET(_xlpm.p,_xlfn.ANCHORARRAY(J1170),IF(OR(MOD(_xlpm.p,1)),0,SUM(_xlpm.p*{3,1})))</f>
        <v>453113642406</v>
      </c>
    </row>
    <row r="1171" spans="1:12">
      <c r="A1171" s="2" t="s">
        <v>844</v>
      </c>
      <c r="B1171" cm="1">
        <f t="array" ref="B1171:C1171">--_xlfn.REGEXEXTRACT(A1171,"[-\d]+",1)</f>
        <v>29</v>
      </c>
      <c r="C1171">
        <v>77</v>
      </c>
      <c r="F1171" t="b" cm="1">
        <f t="array" ref="F1171">IF(A1170=0,ROUND(MMULT(_xlfn.ANCHORARRAY(B1173),MINVERSE(B1171:C1172)),9))</f>
        <v>0</v>
      </c>
      <c r="H1171" cm="1">
        <f t="array" ref="H1171">IF(OR(MOD(_xlfn.ANCHORARRAY(F1171),1)),0,SUM(_xlfn.ANCHORARRAY(F1171)*{3,1}))</f>
        <v>0</v>
      </c>
      <c r="J1171" t="b" cm="1">
        <f t="array" ref="J1171">IF(A1170=0,ROUND(MMULT(_xlfn.ANCHORARRAY(B1173)+10000000000000,MINVERSE(B1171:C1172)),9))</f>
        <v>0</v>
      </c>
      <c r="L1171" cm="1">
        <f t="array" ref="L1171">_xlfn.LET(_xlpm.p,_xlfn.ANCHORARRAY(J1171),IF(OR(MOD(_xlpm.p,1)),0,SUM(_xlpm.p*{3,1})))</f>
        <v>0</v>
      </c>
    </row>
    <row r="1172" spans="1:12">
      <c r="A1172" s="2" t="s">
        <v>845</v>
      </c>
      <c r="B1172" cm="1">
        <f t="array" ref="B1172:C1172">--_xlfn.REGEXEXTRACT(A1172,"[-\d]+",1)</f>
        <v>11588</v>
      </c>
      <c r="C1172">
        <v>10010</v>
      </c>
      <c r="F1172" t="b" cm="1">
        <f t="array" ref="F1172">IF(A1171=0,ROUND(MMULT(_xlfn.ANCHORARRAY(B1174),MINVERSE(B1172:C1173)),9))</f>
        <v>0</v>
      </c>
      <c r="H1172" cm="1">
        <f t="array" ref="H1172">IF(OR(MOD(_xlfn.ANCHORARRAY(F1172),1)),0,SUM(_xlfn.ANCHORARRAY(F1172)*{3,1}))</f>
        <v>0</v>
      </c>
      <c r="J1172" t="b" cm="1">
        <f t="array" ref="J1172">IF(A1171=0,ROUND(MMULT(_xlfn.ANCHORARRAY(B1174)+10000000000000,MINVERSE(B1172:C1173)),9))</f>
        <v>0</v>
      </c>
      <c r="L1172" cm="1">
        <f t="array" ref="L1172">_xlfn.LET(_xlpm.p,_xlfn.ANCHORARRAY(J1172),IF(OR(MOD(_xlpm.p,1)),0,SUM(_xlpm.p*{3,1})))</f>
        <v>0</v>
      </c>
    </row>
    <row r="1173" spans="1:12">
      <c r="A1173" s="1"/>
      <c r="B1173" t="e" cm="1" vm="2">
        <f t="array" ref="B1173">--_xlfn.REGEXEXTRACT(A1173,"[-\d]+",1)</f>
        <v>#N/A</v>
      </c>
      <c r="F1173" t="b" cm="1">
        <f t="array" ref="F1173">IF(A1172=0,ROUND(MMULT(_xlfn.ANCHORARRAY(B1175),MINVERSE(B1173:C1174)),9))</f>
        <v>0</v>
      </c>
      <c r="H1173" cm="1">
        <f t="array" ref="H1173">IF(OR(MOD(_xlfn.ANCHORARRAY(F1173),1)),0,SUM(_xlfn.ANCHORARRAY(F1173)*{3,1}))</f>
        <v>0</v>
      </c>
      <c r="J1173" t="b" cm="1">
        <f t="array" ref="J1173">IF(A1172=0,ROUND(MMULT(_xlfn.ANCHORARRAY(B1175)+10000000000000,MINVERSE(B1173:C1174)),9))</f>
        <v>0</v>
      </c>
      <c r="L1173" cm="1">
        <f t="array" ref="L1173">_xlfn.LET(_xlpm.p,_xlfn.ANCHORARRAY(J1173),IF(OR(MOD(_xlpm.p,1)),0,SUM(_xlpm.p*{3,1})))</f>
        <v>0</v>
      </c>
    </row>
    <row r="1174" spans="1:12">
      <c r="A1174" s="2" t="s">
        <v>846</v>
      </c>
      <c r="B1174" cm="1">
        <f t="array" ref="B1174:C1174">--_xlfn.REGEXEXTRACT(A1174,"[-\d]+",1)</f>
        <v>70</v>
      </c>
      <c r="C1174">
        <v>19</v>
      </c>
      <c r="F1174" cm="1">
        <f t="array" ref="F1174:G1174">IF(A1173=0,ROUND(MMULT(_xlfn.ANCHORARRAY(B1176),MINVERSE(B1174:C1175)),9))</f>
        <v>16</v>
      </c>
      <c r="G1174">
        <v>95</v>
      </c>
      <c r="H1174" cm="1">
        <f t="array" ref="H1174">IF(OR(MOD(_xlfn.ANCHORARRAY(F1174),1)),0,SUM(_xlfn.ANCHORARRAY(F1174)*{3,1}))</f>
        <v>143</v>
      </c>
      <c r="J1174" cm="1">
        <f t="array" ref="J1174:K1174">IF(A1173=0,ROUND(MMULT(_xlfn.ANCHORARRAY(B1176)+10000000000000,MINVERSE(B1174:C1175)),9))</f>
        <v>20064205473.463902</v>
      </c>
      <c r="K1174">
        <v>204654895761.13199</v>
      </c>
      <c r="L1174" cm="1">
        <f t="array" ref="L1174">_xlfn.LET(_xlpm.p,_xlfn.ANCHORARRAY(J1174),IF(OR(MOD(_xlpm.p,1)),0,SUM(_xlpm.p*{3,1})))</f>
        <v>0</v>
      </c>
    </row>
    <row r="1175" spans="1:12">
      <c r="A1175" s="2" t="s">
        <v>847</v>
      </c>
      <c r="B1175" cm="1">
        <f t="array" ref="B1175:C1175">--_xlfn.REGEXEXTRACT(A1175,"[-\d]+",1)</f>
        <v>42</v>
      </c>
      <c r="C1175">
        <v>47</v>
      </c>
      <c r="F1175" t="b" cm="1">
        <f t="array" ref="F1175">IF(A1174=0,ROUND(MMULT(_xlfn.ANCHORARRAY(B1177),MINVERSE(B1175:C1176)),9))</f>
        <v>0</v>
      </c>
      <c r="H1175" cm="1">
        <f t="array" ref="H1175">IF(OR(MOD(_xlfn.ANCHORARRAY(F1175),1)),0,SUM(_xlfn.ANCHORARRAY(F1175)*{3,1}))</f>
        <v>0</v>
      </c>
      <c r="J1175" t="b" cm="1">
        <f t="array" ref="J1175">IF(A1174=0,ROUND(MMULT(_xlfn.ANCHORARRAY(B1177)+10000000000000,MINVERSE(B1175:C1176)),9))</f>
        <v>0</v>
      </c>
      <c r="L1175" cm="1">
        <f t="array" ref="L1175">_xlfn.LET(_xlpm.p,_xlfn.ANCHORARRAY(J1175),IF(OR(MOD(_xlpm.p,1)),0,SUM(_xlpm.p*{3,1})))</f>
        <v>0</v>
      </c>
    </row>
    <row r="1176" spans="1:12">
      <c r="A1176" s="2" t="s">
        <v>848</v>
      </c>
      <c r="B1176" cm="1">
        <f t="array" ref="B1176:C1176">--_xlfn.REGEXEXTRACT(A1176,"[-\d]+",1)</f>
        <v>5110</v>
      </c>
      <c r="C1176">
        <v>4769</v>
      </c>
      <c r="F1176" t="b" cm="1">
        <f t="array" ref="F1176">IF(A1175=0,ROUND(MMULT(_xlfn.ANCHORARRAY(B1178),MINVERSE(B1176:C1177)),9))</f>
        <v>0</v>
      </c>
      <c r="H1176" cm="1">
        <f t="array" ref="H1176">IF(OR(MOD(_xlfn.ANCHORARRAY(F1176),1)),0,SUM(_xlfn.ANCHORARRAY(F1176)*{3,1}))</f>
        <v>0</v>
      </c>
      <c r="J1176" t="b" cm="1">
        <f t="array" ref="J1176">IF(A1175=0,ROUND(MMULT(_xlfn.ANCHORARRAY(B1178)+10000000000000,MINVERSE(B1176:C1177)),9))</f>
        <v>0</v>
      </c>
      <c r="L1176" cm="1">
        <f t="array" ref="L1176">_xlfn.LET(_xlpm.p,_xlfn.ANCHORARRAY(J1176),IF(OR(MOD(_xlpm.p,1)),0,SUM(_xlpm.p*{3,1})))</f>
        <v>0</v>
      </c>
    </row>
    <row r="1177" spans="1:12">
      <c r="A1177" s="1"/>
      <c r="B1177" t="e" cm="1" vm="2">
        <f t="array" ref="B1177">--_xlfn.REGEXEXTRACT(A1177,"[-\d]+",1)</f>
        <v>#N/A</v>
      </c>
      <c r="F1177" t="b" cm="1">
        <f t="array" ref="F1177">IF(A1176=0,ROUND(MMULT(_xlfn.ANCHORARRAY(B1179),MINVERSE(B1177:C1178)),9))</f>
        <v>0</v>
      </c>
      <c r="H1177" cm="1">
        <f t="array" ref="H1177">IF(OR(MOD(_xlfn.ANCHORARRAY(F1177),1)),0,SUM(_xlfn.ANCHORARRAY(F1177)*{3,1}))</f>
        <v>0</v>
      </c>
      <c r="J1177" t="b" cm="1">
        <f t="array" ref="J1177">IF(A1176=0,ROUND(MMULT(_xlfn.ANCHORARRAY(B1179)+10000000000000,MINVERSE(B1177:C1178)),9))</f>
        <v>0</v>
      </c>
      <c r="L1177" cm="1">
        <f t="array" ref="L1177">_xlfn.LET(_xlpm.p,_xlfn.ANCHORARRAY(J1177),IF(OR(MOD(_xlpm.p,1)),0,SUM(_xlpm.p*{3,1})))</f>
        <v>0</v>
      </c>
    </row>
    <row r="1178" spans="1:12">
      <c r="A1178" s="2" t="s">
        <v>849</v>
      </c>
      <c r="B1178" cm="1">
        <f t="array" ref="B1178:C1178">--_xlfn.REGEXEXTRACT(A1178,"[-\d]+",1)</f>
        <v>73</v>
      </c>
      <c r="C1178">
        <v>12</v>
      </c>
      <c r="F1178" cm="1">
        <f t="array" ref="F1178:G1178">IF(A1177=0,ROUND(MMULT(_xlfn.ANCHORARRAY(B1180),MINVERSE(B1178:C1179)),9))</f>
        <v>269.05167759400001</v>
      </c>
      <c r="G1178">
        <v>-36.765136906999999</v>
      </c>
      <c r="H1178" cm="1">
        <f t="array" ref="H1178">IF(OR(MOD(_xlfn.ANCHORARRAY(F1178),1)),0,SUM(_xlfn.ANCHORARRAY(F1178)*{3,1}))</f>
        <v>0</v>
      </c>
      <c r="J1178" cm="1">
        <f t="array" ref="J1178:K1178">IF(A1177=0,ROUND(MMULT(_xlfn.ANCHORARRAY(B1180)+10000000000000,MINVERSE(B1178:C1179)),9))</f>
        <v>107983031507</v>
      </c>
      <c r="K1178">
        <v>117624373276</v>
      </c>
      <c r="L1178" cm="1">
        <f t="array" ref="L1178">_xlfn.LET(_xlpm.p,_xlfn.ANCHORARRAY(J1178),IF(OR(MOD(_xlpm.p,1)),0,SUM(_xlpm.p*{3,1})))</f>
        <v>441573467797</v>
      </c>
    </row>
    <row r="1179" spans="1:12">
      <c r="A1179" s="2" t="s">
        <v>850</v>
      </c>
      <c r="B1179" cm="1">
        <f t="array" ref="B1179:C1179">--_xlfn.REGEXEXTRACT(A1179,"[-\d]+",1)</f>
        <v>18</v>
      </c>
      <c r="C1179">
        <v>74</v>
      </c>
      <c r="F1179" t="b" cm="1">
        <f t="array" ref="F1179">IF(A1178=0,ROUND(MMULT(_xlfn.ANCHORARRAY(B1181),MINVERSE(B1179:C1180)),9))</f>
        <v>0</v>
      </c>
      <c r="H1179" cm="1">
        <f t="array" ref="H1179">IF(OR(MOD(_xlfn.ANCHORARRAY(F1179),1)),0,SUM(_xlfn.ANCHORARRAY(F1179)*{3,1}))</f>
        <v>0</v>
      </c>
      <c r="J1179" t="b" cm="1">
        <f t="array" ref="J1179">IF(A1178=0,ROUND(MMULT(_xlfn.ANCHORARRAY(B1181)+10000000000000,MINVERSE(B1179:C1180)),9))</f>
        <v>0</v>
      </c>
      <c r="L1179" cm="1">
        <f t="array" ref="L1179">_xlfn.LET(_xlpm.p,_xlfn.ANCHORARRAY(J1179),IF(OR(MOD(_xlpm.p,1)),0,SUM(_xlpm.p*{3,1})))</f>
        <v>0</v>
      </c>
    </row>
    <row r="1180" spans="1:12">
      <c r="A1180" s="2" t="s">
        <v>851</v>
      </c>
      <c r="B1180" cm="1">
        <f t="array" ref="B1180:C1180">--_xlfn.REGEXEXTRACT(A1180,"[-\d]+",1)</f>
        <v>18979</v>
      </c>
      <c r="C1180">
        <v>508</v>
      </c>
      <c r="F1180" t="b" cm="1">
        <f t="array" ref="F1180">IF(A1179=0,ROUND(MMULT(_xlfn.ANCHORARRAY(B1182),MINVERSE(B1180:C1181)),9))</f>
        <v>0</v>
      </c>
      <c r="H1180" cm="1">
        <f t="array" ref="H1180">IF(OR(MOD(_xlfn.ANCHORARRAY(F1180),1)),0,SUM(_xlfn.ANCHORARRAY(F1180)*{3,1}))</f>
        <v>0</v>
      </c>
      <c r="J1180" t="b" cm="1">
        <f t="array" ref="J1180">IF(A1179=0,ROUND(MMULT(_xlfn.ANCHORARRAY(B1182)+10000000000000,MINVERSE(B1180:C1181)),9))</f>
        <v>0</v>
      </c>
      <c r="L1180" cm="1">
        <f t="array" ref="L1180">_xlfn.LET(_xlpm.p,_xlfn.ANCHORARRAY(J1180),IF(OR(MOD(_xlpm.p,1)),0,SUM(_xlpm.p*{3,1})))</f>
        <v>0</v>
      </c>
    </row>
    <row r="1181" spans="1:12">
      <c r="A1181" s="1"/>
      <c r="B1181" t="e" cm="1" vm="2">
        <f t="array" ref="B1181">--_xlfn.REGEXEXTRACT(A1181,"[-\d]+",1)</f>
        <v>#N/A</v>
      </c>
      <c r="F1181" t="b" cm="1">
        <f t="array" ref="F1181">IF(A1180=0,ROUND(MMULT(_xlfn.ANCHORARRAY(B1183),MINVERSE(B1181:C1182)),9))</f>
        <v>0</v>
      </c>
      <c r="H1181" cm="1">
        <f t="array" ref="H1181">IF(OR(MOD(_xlfn.ANCHORARRAY(F1181),1)),0,SUM(_xlfn.ANCHORARRAY(F1181)*{3,1}))</f>
        <v>0</v>
      </c>
      <c r="J1181" t="b" cm="1">
        <f t="array" ref="J1181">IF(A1180=0,ROUND(MMULT(_xlfn.ANCHORARRAY(B1183)+10000000000000,MINVERSE(B1181:C1182)),9))</f>
        <v>0</v>
      </c>
      <c r="L1181" cm="1">
        <f t="array" ref="L1181">_xlfn.LET(_xlpm.p,_xlfn.ANCHORARRAY(J1181),IF(OR(MOD(_xlpm.p,1)),0,SUM(_xlpm.p*{3,1})))</f>
        <v>0</v>
      </c>
    </row>
    <row r="1182" spans="1:12">
      <c r="A1182" s="2" t="s">
        <v>852</v>
      </c>
      <c r="B1182" cm="1">
        <f t="array" ref="B1182:C1182">--_xlfn.REGEXEXTRACT(A1182,"[-\d]+",1)</f>
        <v>28</v>
      </c>
      <c r="C1182">
        <v>89</v>
      </c>
      <c r="F1182" cm="1">
        <f t="array" ref="F1182:G1182">IF(A1181=0,ROUND(MMULT(_xlfn.ANCHORARRAY(B1184),MINVERSE(B1182:C1183)),9))</f>
        <v>19</v>
      </c>
      <c r="G1182">
        <v>55</v>
      </c>
      <c r="H1182" cm="1">
        <f t="array" ref="H1182">IF(OR(MOD(_xlfn.ANCHORARRAY(F1182),1)),0,SUM(_xlfn.ANCHORARRAY(F1182)*{3,1}))</f>
        <v>112</v>
      </c>
      <c r="J1182" cm="1">
        <f t="array" ref="J1182:K1182">IF(A1181=0,ROUND(MMULT(_xlfn.ANCHORARRAY(B1184)+10000000000000,MINVERSE(B1182:C1183)),9))</f>
        <v>46644208363.1306</v>
      </c>
      <c r="K1182">
        <v>158072039443.44299</v>
      </c>
      <c r="L1182" cm="1">
        <f t="array" ref="L1182">_xlfn.LET(_xlpm.p,_xlfn.ANCHORARRAY(J1182),IF(OR(MOD(_xlpm.p,1)),0,SUM(_xlpm.p*{3,1})))</f>
        <v>0</v>
      </c>
    </row>
    <row r="1183" spans="1:12">
      <c r="A1183" s="2" t="s">
        <v>853</v>
      </c>
      <c r="B1183" cm="1">
        <f t="array" ref="B1183:C1183">--_xlfn.REGEXEXTRACT(A1183,"[-\d]+",1)</f>
        <v>55</v>
      </c>
      <c r="C1183">
        <v>37</v>
      </c>
      <c r="F1183" t="b" cm="1">
        <f t="array" ref="F1183">IF(A1182=0,ROUND(MMULT(_xlfn.ANCHORARRAY(B1185),MINVERSE(B1183:C1184)),9))</f>
        <v>0</v>
      </c>
      <c r="H1183" cm="1">
        <f t="array" ref="H1183">IF(OR(MOD(_xlfn.ANCHORARRAY(F1183),1)),0,SUM(_xlfn.ANCHORARRAY(F1183)*{3,1}))</f>
        <v>0</v>
      </c>
      <c r="J1183" t="b" cm="1">
        <f t="array" ref="J1183">IF(A1182=0,ROUND(MMULT(_xlfn.ANCHORARRAY(B1185)+10000000000000,MINVERSE(B1183:C1184)),9))</f>
        <v>0</v>
      </c>
      <c r="L1183" cm="1">
        <f t="array" ref="L1183">_xlfn.LET(_xlpm.p,_xlfn.ANCHORARRAY(J1183),IF(OR(MOD(_xlpm.p,1)),0,SUM(_xlpm.p*{3,1})))</f>
        <v>0</v>
      </c>
    </row>
    <row r="1184" spans="1:12">
      <c r="A1184" s="2" t="s">
        <v>854</v>
      </c>
      <c r="B1184" cm="1">
        <f t="array" ref="B1184:C1184">--_xlfn.REGEXEXTRACT(A1184,"[-\d]+",1)</f>
        <v>3557</v>
      </c>
      <c r="C1184">
        <v>3726</v>
      </c>
      <c r="F1184" t="b" cm="1">
        <f t="array" ref="F1184">IF(A1183=0,ROUND(MMULT(_xlfn.ANCHORARRAY(B1186),MINVERSE(B1184:C1185)),9))</f>
        <v>0</v>
      </c>
      <c r="H1184" cm="1">
        <f t="array" ref="H1184">IF(OR(MOD(_xlfn.ANCHORARRAY(F1184),1)),0,SUM(_xlfn.ANCHORARRAY(F1184)*{3,1}))</f>
        <v>0</v>
      </c>
      <c r="J1184" t="b" cm="1">
        <f t="array" ref="J1184">IF(A1183=0,ROUND(MMULT(_xlfn.ANCHORARRAY(B1186)+10000000000000,MINVERSE(B1184:C1185)),9))</f>
        <v>0</v>
      </c>
      <c r="L1184" cm="1">
        <f t="array" ref="L1184">_xlfn.LET(_xlpm.p,_xlfn.ANCHORARRAY(J1184),IF(OR(MOD(_xlpm.p,1)),0,SUM(_xlpm.p*{3,1})))</f>
        <v>0</v>
      </c>
    </row>
    <row r="1185" spans="1:12">
      <c r="A1185" s="1"/>
      <c r="B1185" t="e" cm="1" vm="2">
        <f t="array" ref="B1185">--_xlfn.REGEXEXTRACT(A1185,"[-\d]+",1)</f>
        <v>#N/A</v>
      </c>
      <c r="F1185" t="b" cm="1">
        <f t="array" ref="F1185">IF(A1184=0,ROUND(MMULT(_xlfn.ANCHORARRAY(B1187),MINVERSE(B1185:C1186)),9))</f>
        <v>0</v>
      </c>
      <c r="H1185" cm="1">
        <f t="array" ref="H1185">IF(OR(MOD(_xlfn.ANCHORARRAY(F1185),1)),0,SUM(_xlfn.ANCHORARRAY(F1185)*{3,1}))</f>
        <v>0</v>
      </c>
      <c r="J1185" t="b" cm="1">
        <f t="array" ref="J1185">IF(A1184=0,ROUND(MMULT(_xlfn.ANCHORARRAY(B1187)+10000000000000,MINVERSE(B1185:C1186)),9))</f>
        <v>0</v>
      </c>
      <c r="L1185" cm="1">
        <f t="array" ref="L1185">_xlfn.LET(_xlpm.p,_xlfn.ANCHORARRAY(J1185),IF(OR(MOD(_xlpm.p,1)),0,SUM(_xlpm.p*{3,1})))</f>
        <v>0</v>
      </c>
    </row>
    <row r="1186" spans="1:12">
      <c r="A1186" s="2" t="s">
        <v>855</v>
      </c>
      <c r="B1186" cm="1">
        <f t="array" ref="B1186:C1186">--_xlfn.REGEXEXTRACT(A1186,"[-\d]+",1)</f>
        <v>20</v>
      </c>
      <c r="C1186">
        <v>71</v>
      </c>
      <c r="F1186" cm="1">
        <f t="array" ref="F1186:G1186">IF(A1185=0,ROUND(MMULT(_xlfn.ANCHORARRAY(B1188),MINVERSE(B1186:C1187)),9))</f>
        <v>25.622930964999998</v>
      </c>
      <c r="G1186">
        <v>-3.6818732340000002</v>
      </c>
      <c r="H1186" cm="1">
        <f t="array" ref="H1186">IF(OR(MOD(_xlfn.ANCHORARRAY(F1186),1)),0,SUM(_xlfn.ANCHORARRAY(F1186)*{3,1}))</f>
        <v>0</v>
      </c>
      <c r="J1186" cm="1">
        <f t="array" ref="J1186:K1186">IF(A1185=0,ROUND(MMULT(_xlfn.ANCHORARRAY(B1188)+10000000000000,MINVERSE(B1186:C1187)),9))</f>
        <v>119095680284</v>
      </c>
      <c r="K1186">
        <v>102947113440</v>
      </c>
      <c r="L1186" cm="1">
        <f t="array" ref="L1186">_xlfn.LET(_xlpm.p,_xlfn.ANCHORARRAY(J1186),IF(OR(MOD(_xlpm.p,1)),0,SUM(_xlpm.p*{3,1})))</f>
        <v>460234154292</v>
      </c>
    </row>
    <row r="1187" spans="1:12">
      <c r="A1187" s="2" t="s">
        <v>856</v>
      </c>
      <c r="B1187" cm="1">
        <f t="array" ref="B1187:C1187">--_xlfn.REGEXEXTRACT(A1187,"[-\d]+",1)</f>
        <v>74</v>
      </c>
      <c r="C1187">
        <v>15</v>
      </c>
      <c r="F1187" t="b" cm="1">
        <f t="array" ref="F1187">IF(A1186=0,ROUND(MMULT(_xlfn.ANCHORARRAY(B1189),MINVERSE(B1187:C1188)),9))</f>
        <v>0</v>
      </c>
      <c r="H1187" cm="1">
        <f t="array" ref="H1187">IF(OR(MOD(_xlfn.ANCHORARRAY(F1187),1)),0,SUM(_xlfn.ANCHORARRAY(F1187)*{3,1}))</f>
        <v>0</v>
      </c>
      <c r="J1187" t="b" cm="1">
        <f t="array" ref="J1187">IF(A1186=0,ROUND(MMULT(_xlfn.ANCHORARRAY(B1189)+10000000000000,MINVERSE(B1187:C1188)),9))</f>
        <v>0</v>
      </c>
      <c r="L1187" cm="1">
        <f t="array" ref="L1187">_xlfn.LET(_xlpm.p,_xlfn.ANCHORARRAY(J1187),IF(OR(MOD(_xlpm.p,1)),0,SUM(_xlpm.p*{3,1})))</f>
        <v>0</v>
      </c>
    </row>
    <row r="1188" spans="1:12">
      <c r="A1188" s="2" t="s">
        <v>857</v>
      </c>
      <c r="B1188" cm="1">
        <f t="array" ref="B1188:C1188">--_xlfn.REGEXEXTRACT(A1188,"[-\d]+",1)</f>
        <v>240</v>
      </c>
      <c r="C1188">
        <v>1764</v>
      </c>
      <c r="F1188" t="b" cm="1">
        <f t="array" ref="F1188">IF(A1187=0,ROUND(MMULT(_xlfn.ANCHORARRAY(B1190),MINVERSE(B1188:C1189)),9))</f>
        <v>0</v>
      </c>
      <c r="H1188" cm="1">
        <f t="array" ref="H1188">IF(OR(MOD(_xlfn.ANCHORARRAY(F1188),1)),0,SUM(_xlfn.ANCHORARRAY(F1188)*{3,1}))</f>
        <v>0</v>
      </c>
      <c r="J1188" t="b" cm="1">
        <f t="array" ref="J1188">IF(A1187=0,ROUND(MMULT(_xlfn.ANCHORARRAY(B1190)+10000000000000,MINVERSE(B1188:C1189)),9))</f>
        <v>0</v>
      </c>
      <c r="L1188" cm="1">
        <f t="array" ref="L1188">_xlfn.LET(_xlpm.p,_xlfn.ANCHORARRAY(J1188),IF(OR(MOD(_xlpm.p,1)),0,SUM(_xlpm.p*{3,1})))</f>
        <v>0</v>
      </c>
    </row>
    <row r="1189" spans="1:12">
      <c r="A1189" s="1"/>
      <c r="B1189" t="e" cm="1" vm="2">
        <f t="array" ref="B1189">--_xlfn.REGEXEXTRACT(A1189,"[-\d]+",1)</f>
        <v>#N/A</v>
      </c>
      <c r="F1189" t="b" cm="1">
        <f t="array" ref="F1189">IF(A1188=0,ROUND(MMULT(_xlfn.ANCHORARRAY(B1191),MINVERSE(B1189:C1190)),9))</f>
        <v>0</v>
      </c>
      <c r="H1189" cm="1">
        <f t="array" ref="H1189">IF(OR(MOD(_xlfn.ANCHORARRAY(F1189),1)),0,SUM(_xlfn.ANCHORARRAY(F1189)*{3,1}))</f>
        <v>0</v>
      </c>
      <c r="J1189" t="b" cm="1">
        <f t="array" ref="J1189">IF(A1188=0,ROUND(MMULT(_xlfn.ANCHORARRAY(B1191)+10000000000000,MINVERSE(B1189:C1190)),9))</f>
        <v>0</v>
      </c>
      <c r="L1189" cm="1">
        <f t="array" ref="L1189">_xlfn.LET(_xlpm.p,_xlfn.ANCHORARRAY(J1189),IF(OR(MOD(_xlpm.p,1)),0,SUM(_xlpm.p*{3,1})))</f>
        <v>0</v>
      </c>
    </row>
    <row r="1190" spans="1:12">
      <c r="A1190" s="2" t="s">
        <v>858</v>
      </c>
      <c r="B1190" cm="1">
        <f t="array" ref="B1190:C1190">--_xlfn.REGEXEXTRACT(A1190,"[-\d]+",1)</f>
        <v>11</v>
      </c>
      <c r="C1190">
        <v>15</v>
      </c>
      <c r="F1190" cm="1">
        <f t="array" ref="F1190:G1190">IF(A1189=0,ROUND(MMULT(_xlfn.ANCHORARRAY(B1192),MINVERSE(B1190:C1191)),9))</f>
        <v>49</v>
      </c>
      <c r="G1190">
        <v>44</v>
      </c>
      <c r="H1190" cm="1">
        <f t="array" ref="H1190">IF(OR(MOD(_xlfn.ANCHORARRAY(F1190),1)),0,SUM(_xlfn.ANCHORARRAY(F1190)*{3,1}))</f>
        <v>191</v>
      </c>
      <c r="J1190" cm="1">
        <f t="array" ref="J1190:K1190">IF(A1189=0,ROUND(MMULT(_xlfn.ANCHORARRAY(B1192)+10000000000000,MINVERSE(B1190:C1191)),9))</f>
        <v>618458610895.81201</v>
      </c>
      <c r="K1190">
        <v>38058991480.726898</v>
      </c>
      <c r="L1190" cm="1">
        <f t="array" ref="L1190">_xlfn.LET(_xlpm.p,_xlfn.ANCHORARRAY(J1190),IF(OR(MOD(_xlpm.p,1)),0,SUM(_xlpm.p*{3,1})))</f>
        <v>0</v>
      </c>
    </row>
    <row r="1191" spans="1:12">
      <c r="A1191" s="2" t="s">
        <v>859</v>
      </c>
      <c r="B1191" cm="1">
        <f t="array" ref="B1191:C1191">--_xlfn.REGEXEXTRACT(A1191,"[-\d]+",1)</f>
        <v>84</v>
      </c>
      <c r="C1191">
        <v>19</v>
      </c>
      <c r="F1191" t="b" cm="1">
        <f t="array" ref="F1191">IF(A1190=0,ROUND(MMULT(_xlfn.ANCHORARRAY(B1193),MINVERSE(B1191:C1192)),9))</f>
        <v>0</v>
      </c>
      <c r="H1191" cm="1">
        <f t="array" ref="H1191">IF(OR(MOD(_xlfn.ANCHORARRAY(F1191),1)),0,SUM(_xlfn.ANCHORARRAY(F1191)*{3,1}))</f>
        <v>0</v>
      </c>
      <c r="J1191" t="b" cm="1">
        <f t="array" ref="J1191">IF(A1190=0,ROUND(MMULT(_xlfn.ANCHORARRAY(B1193)+10000000000000,MINVERSE(B1191:C1192)),9))</f>
        <v>0</v>
      </c>
      <c r="L1191" cm="1">
        <f t="array" ref="L1191">_xlfn.LET(_xlpm.p,_xlfn.ANCHORARRAY(J1191),IF(OR(MOD(_xlpm.p,1)),0,SUM(_xlpm.p*{3,1})))</f>
        <v>0</v>
      </c>
    </row>
    <row r="1192" spans="1:12">
      <c r="A1192" s="2" t="s">
        <v>860</v>
      </c>
      <c r="B1192" cm="1">
        <f t="array" ref="B1192:C1192">--_xlfn.REGEXEXTRACT(A1192,"[-\d]+",1)</f>
        <v>4235</v>
      </c>
      <c r="C1192">
        <v>1571</v>
      </c>
      <c r="F1192" t="b" cm="1">
        <f t="array" ref="F1192">IF(A1191=0,ROUND(MMULT(_xlfn.ANCHORARRAY(B1194),MINVERSE(B1192:C1193)),9))</f>
        <v>0</v>
      </c>
      <c r="H1192" cm="1">
        <f t="array" ref="H1192">IF(OR(MOD(_xlfn.ANCHORARRAY(F1192),1)),0,SUM(_xlfn.ANCHORARRAY(F1192)*{3,1}))</f>
        <v>0</v>
      </c>
      <c r="J1192" t="b" cm="1">
        <f t="array" ref="J1192">IF(A1191=0,ROUND(MMULT(_xlfn.ANCHORARRAY(B1194)+10000000000000,MINVERSE(B1192:C1193)),9))</f>
        <v>0</v>
      </c>
      <c r="L1192" cm="1">
        <f t="array" ref="L1192">_xlfn.LET(_xlpm.p,_xlfn.ANCHORARRAY(J1192),IF(OR(MOD(_xlpm.p,1)),0,SUM(_xlpm.p*{3,1})))</f>
        <v>0</v>
      </c>
    </row>
    <row r="1193" spans="1:12">
      <c r="A1193" s="1"/>
      <c r="B1193" t="e" cm="1" vm="2">
        <f t="array" ref="B1193">--_xlfn.REGEXEXTRACT(A1193,"[-\d]+",1)</f>
        <v>#N/A</v>
      </c>
      <c r="F1193" t="b" cm="1">
        <f t="array" ref="F1193">IF(A1192=0,ROUND(MMULT(_xlfn.ANCHORARRAY(B1195),MINVERSE(B1193:C1194)),9))</f>
        <v>0</v>
      </c>
      <c r="H1193" cm="1">
        <f t="array" ref="H1193">IF(OR(MOD(_xlfn.ANCHORARRAY(F1193),1)),0,SUM(_xlfn.ANCHORARRAY(F1193)*{3,1}))</f>
        <v>0</v>
      </c>
      <c r="J1193" t="b" cm="1">
        <f t="array" ref="J1193">IF(A1192=0,ROUND(MMULT(_xlfn.ANCHORARRAY(B1195)+10000000000000,MINVERSE(B1193:C1194)),9))</f>
        <v>0</v>
      </c>
      <c r="L1193" cm="1">
        <f t="array" ref="L1193">_xlfn.LET(_xlpm.p,_xlfn.ANCHORARRAY(J1193),IF(OR(MOD(_xlpm.p,1)),0,SUM(_xlpm.p*{3,1})))</f>
        <v>0</v>
      </c>
    </row>
    <row r="1194" spans="1:12">
      <c r="A1194" s="2" t="s">
        <v>861</v>
      </c>
      <c r="B1194" cm="1">
        <f t="array" ref="B1194:C1194">--_xlfn.REGEXEXTRACT(A1194,"[-\d]+",1)</f>
        <v>15</v>
      </c>
      <c r="C1194">
        <v>82</v>
      </c>
      <c r="F1194" cm="1">
        <f t="array" ref="F1194:G1194">IF(A1193=0,ROUND(MMULT(_xlfn.ANCHORARRAY(B1196),MINVERSE(B1194:C1195)),9))</f>
        <v>38</v>
      </c>
      <c r="G1194">
        <v>69</v>
      </c>
      <c r="H1194" cm="1">
        <f t="array" ref="H1194">IF(OR(MOD(_xlfn.ANCHORARRAY(F1194),1)),0,SUM(_xlfn.ANCHORARRAY(F1194)*{3,1}))</f>
        <v>183</v>
      </c>
      <c r="J1194" cm="1">
        <f t="array" ref="J1194:K1194">IF(A1193=0,ROUND(MMULT(_xlfn.ANCHORARRAY(B1196)+10000000000000,MINVERSE(B1194:C1195)),9))</f>
        <v>69097324354.377502</v>
      </c>
      <c r="K1194">
        <v>98500441115.751007</v>
      </c>
      <c r="L1194" cm="1">
        <f t="array" ref="L1194">_xlfn.LET(_xlpm.p,_xlfn.ANCHORARRAY(J1194),IF(OR(MOD(_xlpm.p,1)),0,SUM(_xlpm.p*{3,1})))</f>
        <v>0</v>
      </c>
    </row>
    <row r="1195" spans="1:12">
      <c r="A1195" s="2" t="s">
        <v>862</v>
      </c>
      <c r="B1195" cm="1">
        <f t="array" ref="B1195:C1195">--_xlfn.REGEXEXTRACT(A1195,"[-\d]+",1)</f>
        <v>91</v>
      </c>
      <c r="C1195">
        <v>44</v>
      </c>
      <c r="F1195" t="b" cm="1">
        <f t="array" ref="F1195">IF(A1194=0,ROUND(MMULT(_xlfn.ANCHORARRAY(B1197),MINVERSE(B1195:C1196)),9))</f>
        <v>0</v>
      </c>
      <c r="H1195" cm="1">
        <f t="array" ref="H1195">IF(OR(MOD(_xlfn.ANCHORARRAY(F1195),1)),0,SUM(_xlfn.ANCHORARRAY(F1195)*{3,1}))</f>
        <v>0</v>
      </c>
      <c r="J1195" t="b" cm="1">
        <f t="array" ref="J1195">IF(A1194=0,ROUND(MMULT(_xlfn.ANCHORARRAY(B1197)+10000000000000,MINVERSE(B1195:C1196)),9))</f>
        <v>0</v>
      </c>
      <c r="L1195" cm="1">
        <f t="array" ref="L1195">_xlfn.LET(_xlpm.p,_xlfn.ANCHORARRAY(J1195),IF(OR(MOD(_xlpm.p,1)),0,SUM(_xlpm.p*{3,1})))</f>
        <v>0</v>
      </c>
    </row>
    <row r="1196" spans="1:12">
      <c r="A1196" s="2" t="s">
        <v>863</v>
      </c>
      <c r="B1196" cm="1">
        <f t="array" ref="B1196:C1196">--_xlfn.REGEXEXTRACT(A1196,"[-\d]+",1)</f>
        <v>6849</v>
      </c>
      <c r="C1196">
        <v>6152</v>
      </c>
      <c r="F1196" t="b" cm="1">
        <f t="array" ref="F1196">IF(A1195=0,ROUND(MMULT(_xlfn.ANCHORARRAY(B1198),MINVERSE(B1196:C1197)),9))</f>
        <v>0</v>
      </c>
      <c r="H1196" cm="1">
        <f t="array" ref="H1196">IF(OR(MOD(_xlfn.ANCHORARRAY(F1196),1)),0,SUM(_xlfn.ANCHORARRAY(F1196)*{3,1}))</f>
        <v>0</v>
      </c>
      <c r="J1196" t="b" cm="1">
        <f t="array" ref="J1196">IF(A1195=0,ROUND(MMULT(_xlfn.ANCHORARRAY(B1198)+10000000000000,MINVERSE(B1196:C1197)),9))</f>
        <v>0</v>
      </c>
      <c r="L1196" cm="1">
        <f t="array" ref="L1196">_xlfn.LET(_xlpm.p,_xlfn.ANCHORARRAY(J1196),IF(OR(MOD(_xlpm.p,1)),0,SUM(_xlpm.p*{3,1})))</f>
        <v>0</v>
      </c>
    </row>
    <row r="1197" spans="1:12">
      <c r="A1197" s="1"/>
      <c r="B1197" t="e" cm="1" vm="2">
        <f t="array" ref="B1197">--_xlfn.REGEXEXTRACT(A1197,"[-\d]+",1)</f>
        <v>#N/A</v>
      </c>
      <c r="F1197" t="b" cm="1">
        <f t="array" ref="F1197">IF(A1196=0,ROUND(MMULT(_xlfn.ANCHORARRAY(B1199),MINVERSE(B1197:C1198)),9))</f>
        <v>0</v>
      </c>
      <c r="H1197" cm="1">
        <f t="array" ref="H1197">IF(OR(MOD(_xlfn.ANCHORARRAY(F1197),1)),0,SUM(_xlfn.ANCHORARRAY(F1197)*{3,1}))</f>
        <v>0</v>
      </c>
      <c r="J1197" t="b" cm="1">
        <f t="array" ref="J1197">IF(A1196=0,ROUND(MMULT(_xlfn.ANCHORARRAY(B1199)+10000000000000,MINVERSE(B1197:C1198)),9))</f>
        <v>0</v>
      </c>
      <c r="L1197" cm="1">
        <f t="array" ref="L1197">_xlfn.LET(_xlpm.p,_xlfn.ANCHORARRAY(J1197),IF(OR(MOD(_xlpm.p,1)),0,SUM(_xlpm.p*{3,1})))</f>
        <v>0</v>
      </c>
    </row>
    <row r="1198" spans="1:12">
      <c r="A1198" s="2" t="s">
        <v>864</v>
      </c>
      <c r="B1198" cm="1">
        <f t="array" ref="B1198:C1198">--_xlfn.REGEXEXTRACT(A1198,"[-\d]+",1)</f>
        <v>25</v>
      </c>
      <c r="C1198">
        <v>14</v>
      </c>
      <c r="F1198" cm="1">
        <f t="array" ref="F1198:G1198">IF(A1197=0,ROUND(MMULT(_xlfn.ANCHORARRAY(B1200),MINVERSE(B1198:C1199)),9))</f>
        <v>36</v>
      </c>
      <c r="G1198">
        <v>98</v>
      </c>
      <c r="H1198" cm="1">
        <f t="array" ref="H1198">IF(OR(MOD(_xlfn.ANCHORARRAY(F1198),1)),0,SUM(_xlfn.ANCHORARRAY(F1198)*{3,1}))</f>
        <v>206</v>
      </c>
      <c r="J1198" cm="1">
        <f t="array" ref="J1198:K1198">IF(A1197=0,ROUND(MMULT(_xlfn.ANCHORARRAY(B1200)+10000000000000,MINVERSE(B1198:C1199)),9))</f>
        <v>346620450642.586</v>
      </c>
      <c r="K1198">
        <v>63547082709.207397</v>
      </c>
      <c r="L1198" cm="1">
        <f t="array" ref="L1198">_xlfn.LET(_xlpm.p,_xlfn.ANCHORARRAY(J1198),IF(OR(MOD(_xlpm.p,1)),0,SUM(_xlpm.p*{3,1})))</f>
        <v>0</v>
      </c>
    </row>
    <row r="1199" spans="1:12">
      <c r="A1199" s="2" t="s">
        <v>865</v>
      </c>
      <c r="B1199" cm="1">
        <f t="array" ref="B1199:C1199">--_xlfn.REGEXEXTRACT(A1199,"[-\d]+",1)</f>
        <v>21</v>
      </c>
      <c r="C1199">
        <v>81</v>
      </c>
      <c r="F1199" t="b" cm="1">
        <f t="array" ref="F1199">IF(A1198=0,ROUND(MMULT(_xlfn.ANCHORARRAY(B1201),MINVERSE(B1199:C1200)),9))</f>
        <v>0</v>
      </c>
      <c r="H1199" cm="1">
        <f t="array" ref="H1199">IF(OR(MOD(_xlfn.ANCHORARRAY(F1199),1)),0,SUM(_xlfn.ANCHORARRAY(F1199)*{3,1}))</f>
        <v>0</v>
      </c>
      <c r="J1199" t="b" cm="1">
        <f t="array" ref="J1199">IF(A1198=0,ROUND(MMULT(_xlfn.ANCHORARRAY(B1201)+10000000000000,MINVERSE(B1199:C1200)),9))</f>
        <v>0</v>
      </c>
      <c r="L1199" cm="1">
        <f t="array" ref="L1199">_xlfn.LET(_xlpm.p,_xlfn.ANCHORARRAY(J1199),IF(OR(MOD(_xlpm.p,1)),0,SUM(_xlpm.p*{3,1})))</f>
        <v>0</v>
      </c>
    </row>
    <row r="1200" spans="1:12">
      <c r="A1200" s="2" t="s">
        <v>866</v>
      </c>
      <c r="B1200" cm="1">
        <f t="array" ref="B1200:C1200">--_xlfn.REGEXEXTRACT(A1200,"[-\d]+",1)</f>
        <v>2958</v>
      </c>
      <c r="C1200">
        <v>8442</v>
      </c>
      <c r="F1200" t="b" cm="1">
        <f t="array" ref="F1200">IF(A1199=0,ROUND(MMULT(_xlfn.ANCHORARRAY(B1202),MINVERSE(B1200:C1201)),9))</f>
        <v>0</v>
      </c>
      <c r="H1200" cm="1">
        <f t="array" ref="H1200">IF(OR(MOD(_xlfn.ANCHORARRAY(F1200),1)),0,SUM(_xlfn.ANCHORARRAY(F1200)*{3,1}))</f>
        <v>0</v>
      </c>
      <c r="J1200" t="b" cm="1">
        <f t="array" ref="J1200">IF(A1199=0,ROUND(MMULT(_xlfn.ANCHORARRAY(B1202)+10000000000000,MINVERSE(B1200:C1201)),9))</f>
        <v>0</v>
      </c>
      <c r="L1200" cm="1">
        <f t="array" ref="L1200">_xlfn.LET(_xlpm.p,_xlfn.ANCHORARRAY(J1200),IF(OR(MOD(_xlpm.p,1)),0,SUM(_xlpm.p*{3,1})))</f>
        <v>0</v>
      </c>
    </row>
    <row r="1201" spans="1:12">
      <c r="A1201" s="1"/>
      <c r="B1201" t="e" cm="1" vm="2">
        <f t="array" ref="B1201">--_xlfn.REGEXEXTRACT(A1201,"[-\d]+",1)</f>
        <v>#N/A</v>
      </c>
      <c r="F1201" t="b" cm="1">
        <f t="array" ref="F1201">IF(A1200=0,ROUND(MMULT(_xlfn.ANCHORARRAY(B1203),MINVERSE(B1201:C1202)),9))</f>
        <v>0</v>
      </c>
      <c r="H1201" cm="1">
        <f t="array" ref="H1201">IF(OR(MOD(_xlfn.ANCHORARRAY(F1201),1)),0,SUM(_xlfn.ANCHORARRAY(F1201)*{3,1}))</f>
        <v>0</v>
      </c>
      <c r="J1201" t="b" cm="1">
        <f t="array" ref="J1201">IF(A1200=0,ROUND(MMULT(_xlfn.ANCHORARRAY(B1203)+10000000000000,MINVERSE(B1201:C1202)),9))</f>
        <v>0</v>
      </c>
      <c r="L1201" cm="1">
        <f t="array" ref="L1201">_xlfn.LET(_xlpm.p,_xlfn.ANCHORARRAY(J1201),IF(OR(MOD(_xlpm.p,1)),0,SUM(_xlpm.p*{3,1})))</f>
        <v>0</v>
      </c>
    </row>
    <row r="1202" spans="1:12">
      <c r="A1202" s="2" t="s">
        <v>867</v>
      </c>
      <c r="B1202" cm="1">
        <f t="array" ref="B1202:C1202">--_xlfn.REGEXEXTRACT(A1202,"[-\d]+",1)</f>
        <v>13</v>
      </c>
      <c r="C1202">
        <v>56</v>
      </c>
      <c r="F1202" cm="1">
        <f t="array" ref="F1202:G1202">IF(A1201=0,ROUND(MMULT(_xlfn.ANCHORARRAY(B1204),MINVERSE(B1202:C1203)),9))</f>
        <v>92</v>
      </c>
      <c r="G1202">
        <v>56</v>
      </c>
      <c r="H1202" cm="1">
        <f t="array" ref="H1202">IF(OR(MOD(_xlfn.ANCHORARRAY(F1202),1)),0,SUM(_xlfn.ANCHORARRAY(F1202)*{3,1}))</f>
        <v>332</v>
      </c>
      <c r="J1202" cm="1">
        <f t="array" ref="J1202:K1202">IF(A1201=0,ROUND(MMULT(_xlfn.ANCHORARRAY(B1204)+10000000000000,MINVERSE(B1202:C1203)),9))</f>
        <v>131014769029.589</v>
      </c>
      <c r="K1202">
        <v>102429728498.11501</v>
      </c>
      <c r="L1202" cm="1">
        <f t="array" ref="L1202">_xlfn.LET(_xlpm.p,_xlfn.ANCHORARRAY(J1202),IF(OR(MOD(_xlpm.p,1)),0,SUM(_xlpm.p*{3,1})))</f>
        <v>0</v>
      </c>
    </row>
    <row r="1203" spans="1:12">
      <c r="A1203" s="2" t="s">
        <v>868</v>
      </c>
      <c r="B1203" cm="1">
        <f t="array" ref="B1203:C1203">--_xlfn.REGEXEXTRACT(A1203,"[-\d]+",1)</f>
        <v>81</v>
      </c>
      <c r="C1203">
        <v>26</v>
      </c>
      <c r="F1203" t="b" cm="1">
        <f t="array" ref="F1203">IF(A1202=0,ROUND(MMULT(_xlfn.ANCHORARRAY(B1205),MINVERSE(B1203:C1204)),9))</f>
        <v>0</v>
      </c>
      <c r="H1203" cm="1">
        <f t="array" ref="H1203">IF(OR(MOD(_xlfn.ANCHORARRAY(F1203),1)),0,SUM(_xlfn.ANCHORARRAY(F1203)*{3,1}))</f>
        <v>0</v>
      </c>
      <c r="J1203" t="b" cm="1">
        <f t="array" ref="J1203">IF(A1202=0,ROUND(MMULT(_xlfn.ANCHORARRAY(B1205)+10000000000000,MINVERSE(B1203:C1204)),9))</f>
        <v>0</v>
      </c>
      <c r="L1203" cm="1">
        <f t="array" ref="L1203">_xlfn.LET(_xlpm.p,_xlfn.ANCHORARRAY(J1203),IF(OR(MOD(_xlpm.p,1)),0,SUM(_xlpm.p*{3,1})))</f>
        <v>0</v>
      </c>
    </row>
    <row r="1204" spans="1:12">
      <c r="A1204" s="2" t="s">
        <v>869</v>
      </c>
      <c r="B1204" cm="1">
        <f t="array" ref="B1204:C1204">--_xlfn.REGEXEXTRACT(A1204,"[-\d]+",1)</f>
        <v>5732</v>
      </c>
      <c r="C1204">
        <v>6608</v>
      </c>
      <c r="F1204" t="b" cm="1">
        <f t="array" ref="F1204">IF(A1203=0,ROUND(MMULT(_xlfn.ANCHORARRAY(B1206),MINVERSE(B1204:C1205)),9))</f>
        <v>0</v>
      </c>
      <c r="H1204" cm="1">
        <f t="array" ref="H1204">IF(OR(MOD(_xlfn.ANCHORARRAY(F1204),1)),0,SUM(_xlfn.ANCHORARRAY(F1204)*{3,1}))</f>
        <v>0</v>
      </c>
      <c r="J1204" t="b" cm="1">
        <f t="array" ref="J1204">IF(A1203=0,ROUND(MMULT(_xlfn.ANCHORARRAY(B1206)+10000000000000,MINVERSE(B1204:C1205)),9))</f>
        <v>0</v>
      </c>
      <c r="L1204" cm="1">
        <f t="array" ref="L1204">_xlfn.LET(_xlpm.p,_xlfn.ANCHORARRAY(J1204),IF(OR(MOD(_xlpm.p,1)),0,SUM(_xlpm.p*{3,1})))</f>
        <v>0</v>
      </c>
    </row>
    <row r="1205" spans="1:12">
      <c r="A1205" s="1"/>
      <c r="B1205" t="e" cm="1" vm="2">
        <f t="array" ref="B1205">--_xlfn.REGEXEXTRACT(A1205,"[-\d]+",1)</f>
        <v>#N/A</v>
      </c>
      <c r="F1205" t="b" cm="1">
        <f t="array" ref="F1205">IF(A1204=0,ROUND(MMULT(_xlfn.ANCHORARRAY(B1207),MINVERSE(B1205:C1206)),9))</f>
        <v>0</v>
      </c>
      <c r="H1205" cm="1">
        <f t="array" ref="H1205">IF(OR(MOD(_xlfn.ANCHORARRAY(F1205),1)),0,SUM(_xlfn.ANCHORARRAY(F1205)*{3,1}))</f>
        <v>0</v>
      </c>
      <c r="J1205" t="b" cm="1">
        <f t="array" ref="J1205">IF(A1204=0,ROUND(MMULT(_xlfn.ANCHORARRAY(B1207)+10000000000000,MINVERSE(B1205:C1206)),9))</f>
        <v>0</v>
      </c>
      <c r="L1205" cm="1">
        <f t="array" ref="L1205">_xlfn.LET(_xlpm.p,_xlfn.ANCHORARRAY(J1205),IF(OR(MOD(_xlpm.p,1)),0,SUM(_xlpm.p*{3,1})))</f>
        <v>0</v>
      </c>
    </row>
    <row r="1206" spans="1:12">
      <c r="A1206" s="2" t="s">
        <v>870</v>
      </c>
      <c r="B1206" cm="1">
        <f t="array" ref="B1206:C1206">--_xlfn.REGEXEXTRACT(A1206,"[-\d]+",1)</f>
        <v>84</v>
      </c>
      <c r="C1206">
        <v>11</v>
      </c>
      <c r="F1206" cm="1">
        <f t="array" ref="F1206:G1206">IF(A1205=0,ROUND(MMULT(_xlfn.ANCHORARRAY(B1208),MINVERSE(B1206:C1207)),9))</f>
        <v>17</v>
      </c>
      <c r="G1206">
        <v>12</v>
      </c>
      <c r="H1206" cm="1">
        <f t="array" ref="H1206">IF(OR(MOD(_xlfn.ANCHORARRAY(F1206),1)),0,SUM(_xlfn.ANCHORARRAY(F1206)*{3,1}))</f>
        <v>63</v>
      </c>
      <c r="J1206" cm="1">
        <f t="array" ref="J1206:K1206">IF(A1205=0,ROUND(MMULT(_xlfn.ANCHORARRAY(B1208)+10000000000000,MINVERSE(B1206:C1207)),9))</f>
        <v>53574418232.3022</v>
      </c>
      <c r="K1206">
        <v>122216641565.658</v>
      </c>
      <c r="L1206" cm="1">
        <f t="array" ref="L1206">_xlfn.LET(_xlpm.p,_xlfn.ANCHORARRAY(J1206),IF(OR(MOD(_xlpm.p,1)),0,SUM(_xlpm.p*{3,1})))</f>
        <v>0</v>
      </c>
    </row>
    <row r="1207" spans="1:12">
      <c r="A1207" s="2" t="s">
        <v>871</v>
      </c>
      <c r="B1207" cm="1">
        <f t="array" ref="B1207:C1207">--_xlfn.REGEXEXTRACT(A1207,"[-\d]+",1)</f>
        <v>45</v>
      </c>
      <c r="C1207">
        <v>77</v>
      </c>
      <c r="F1207" t="b" cm="1">
        <f t="array" ref="F1207">IF(A1206=0,ROUND(MMULT(_xlfn.ANCHORARRAY(B1209),MINVERSE(B1207:C1208)),9))</f>
        <v>0</v>
      </c>
      <c r="H1207" cm="1">
        <f t="array" ref="H1207">IF(OR(MOD(_xlfn.ANCHORARRAY(F1207),1)),0,SUM(_xlfn.ANCHORARRAY(F1207)*{3,1}))</f>
        <v>0</v>
      </c>
      <c r="J1207" t="b" cm="1">
        <f t="array" ref="J1207">IF(A1206=0,ROUND(MMULT(_xlfn.ANCHORARRAY(B1209)+10000000000000,MINVERSE(B1207:C1208)),9))</f>
        <v>0</v>
      </c>
      <c r="L1207" cm="1">
        <f t="array" ref="L1207">_xlfn.LET(_xlpm.p,_xlfn.ANCHORARRAY(J1207),IF(OR(MOD(_xlpm.p,1)),0,SUM(_xlpm.p*{3,1})))</f>
        <v>0</v>
      </c>
    </row>
    <row r="1208" spans="1:12">
      <c r="A1208" s="2" t="s">
        <v>872</v>
      </c>
      <c r="B1208" cm="1">
        <f t="array" ref="B1208:C1208">--_xlfn.REGEXEXTRACT(A1208,"[-\d]+",1)</f>
        <v>1968</v>
      </c>
      <c r="C1208">
        <v>1111</v>
      </c>
      <c r="F1208" t="b" cm="1">
        <f t="array" ref="F1208">IF(A1207=0,ROUND(MMULT(_xlfn.ANCHORARRAY(B1210),MINVERSE(B1208:C1209)),9))</f>
        <v>0</v>
      </c>
      <c r="H1208" cm="1">
        <f t="array" ref="H1208">IF(OR(MOD(_xlfn.ANCHORARRAY(F1208),1)),0,SUM(_xlfn.ANCHORARRAY(F1208)*{3,1}))</f>
        <v>0</v>
      </c>
      <c r="J1208" t="b" cm="1">
        <f t="array" ref="J1208">IF(A1207=0,ROUND(MMULT(_xlfn.ANCHORARRAY(B1210)+10000000000000,MINVERSE(B1208:C1209)),9))</f>
        <v>0</v>
      </c>
      <c r="L1208" cm="1">
        <f t="array" ref="L1208">_xlfn.LET(_xlpm.p,_xlfn.ANCHORARRAY(J1208),IF(OR(MOD(_xlpm.p,1)),0,SUM(_xlpm.p*{3,1})))</f>
        <v>0</v>
      </c>
    </row>
    <row r="1209" spans="1:12">
      <c r="A1209" s="1"/>
      <c r="B1209" t="e" cm="1" vm="2">
        <f t="array" ref="B1209">--_xlfn.REGEXEXTRACT(A1209,"[-\d]+",1)</f>
        <v>#N/A</v>
      </c>
      <c r="F1209" t="b" cm="1">
        <f t="array" ref="F1209">IF(A1208=0,ROUND(MMULT(_xlfn.ANCHORARRAY(B1211),MINVERSE(B1209:C1210)),9))</f>
        <v>0</v>
      </c>
      <c r="H1209" cm="1">
        <f t="array" ref="H1209">IF(OR(MOD(_xlfn.ANCHORARRAY(F1209),1)),0,SUM(_xlfn.ANCHORARRAY(F1209)*{3,1}))</f>
        <v>0</v>
      </c>
      <c r="J1209" t="b" cm="1">
        <f t="array" ref="J1209">IF(A1208=0,ROUND(MMULT(_xlfn.ANCHORARRAY(B1211)+10000000000000,MINVERSE(B1209:C1210)),9))</f>
        <v>0</v>
      </c>
      <c r="L1209" cm="1">
        <f t="array" ref="L1209">_xlfn.LET(_xlpm.p,_xlfn.ANCHORARRAY(J1209),IF(OR(MOD(_xlpm.p,1)),0,SUM(_xlpm.p*{3,1})))</f>
        <v>0</v>
      </c>
    </row>
    <row r="1210" spans="1:12">
      <c r="A1210" s="2" t="s">
        <v>873</v>
      </c>
      <c r="B1210" cm="1">
        <f t="array" ref="B1210:C1210">--_xlfn.REGEXEXTRACT(A1210,"[-\d]+",1)</f>
        <v>79</v>
      </c>
      <c r="C1210">
        <v>17</v>
      </c>
      <c r="F1210" cm="1">
        <f t="array" ref="F1210:G1210">IF(A1209=0,ROUND(MMULT(_xlfn.ANCHORARRAY(B1212),MINVERSE(B1210:C1211)),9))</f>
        <v>47</v>
      </c>
      <c r="G1210">
        <v>17</v>
      </c>
      <c r="H1210" cm="1">
        <f t="array" ref="H1210">IF(OR(MOD(_xlfn.ANCHORARRAY(F1210),1)),0,SUM(_xlfn.ANCHORARRAY(F1210)*{3,1}))</f>
        <v>158</v>
      </c>
      <c r="J1210" cm="1">
        <f t="array" ref="J1210:K1210">IF(A1209=0,ROUND(MMULT(_xlfn.ANCHORARRAY(B1212)+10000000000000,MINVERSE(B1210:C1211)),9))</f>
        <v>82621481632.212204</v>
      </c>
      <c r="K1210">
        <v>86822573886.205994</v>
      </c>
      <c r="L1210" cm="1">
        <f t="array" ref="L1210">_xlfn.LET(_xlpm.p,_xlfn.ANCHORARRAY(J1210),IF(OR(MOD(_xlpm.p,1)),0,SUM(_xlpm.p*{3,1})))</f>
        <v>0</v>
      </c>
    </row>
    <row r="1211" spans="1:12">
      <c r="A1211" s="2" t="s">
        <v>874</v>
      </c>
      <c r="B1211" cm="1">
        <f t="array" ref="B1211:C1211">--_xlfn.REGEXEXTRACT(A1211,"[-\d]+",1)</f>
        <v>40</v>
      </c>
      <c r="C1211">
        <v>99</v>
      </c>
      <c r="F1211" t="b" cm="1">
        <f t="array" ref="F1211">IF(A1210=0,ROUND(MMULT(_xlfn.ANCHORARRAY(B1213),MINVERSE(B1211:C1212)),9))</f>
        <v>0</v>
      </c>
      <c r="H1211" cm="1">
        <f t="array" ref="H1211">IF(OR(MOD(_xlfn.ANCHORARRAY(F1211),1)),0,SUM(_xlfn.ANCHORARRAY(F1211)*{3,1}))</f>
        <v>0</v>
      </c>
      <c r="J1211" t="b" cm="1">
        <f t="array" ref="J1211">IF(A1210=0,ROUND(MMULT(_xlfn.ANCHORARRAY(B1213)+10000000000000,MINVERSE(B1211:C1212)),9))</f>
        <v>0</v>
      </c>
      <c r="L1211" cm="1">
        <f t="array" ref="L1211">_xlfn.LET(_xlpm.p,_xlfn.ANCHORARRAY(J1211),IF(OR(MOD(_xlpm.p,1)),0,SUM(_xlpm.p*{3,1})))</f>
        <v>0</v>
      </c>
    </row>
    <row r="1212" spans="1:12">
      <c r="A1212" s="2" t="s">
        <v>875</v>
      </c>
      <c r="B1212" cm="1">
        <f t="array" ref="B1212:C1212">--_xlfn.REGEXEXTRACT(A1212,"[-\d]+",1)</f>
        <v>4393</v>
      </c>
      <c r="C1212">
        <v>2482</v>
      </c>
      <c r="F1212" t="b" cm="1">
        <f t="array" ref="F1212">IF(A1211=0,ROUND(MMULT(_xlfn.ANCHORARRAY(B1214),MINVERSE(B1212:C1213)),9))</f>
        <v>0</v>
      </c>
      <c r="H1212" cm="1">
        <f t="array" ref="H1212">IF(OR(MOD(_xlfn.ANCHORARRAY(F1212),1)),0,SUM(_xlfn.ANCHORARRAY(F1212)*{3,1}))</f>
        <v>0</v>
      </c>
      <c r="J1212" t="b" cm="1">
        <f t="array" ref="J1212">IF(A1211=0,ROUND(MMULT(_xlfn.ANCHORARRAY(B1214)+10000000000000,MINVERSE(B1212:C1213)),9))</f>
        <v>0</v>
      </c>
      <c r="L1212" cm="1">
        <f t="array" ref="L1212">_xlfn.LET(_xlpm.p,_xlfn.ANCHORARRAY(J1212),IF(OR(MOD(_xlpm.p,1)),0,SUM(_xlpm.p*{3,1})))</f>
        <v>0</v>
      </c>
    </row>
    <row r="1213" spans="1:12">
      <c r="A1213" s="1"/>
      <c r="B1213" t="e" cm="1" vm="2">
        <f t="array" ref="B1213">--_xlfn.REGEXEXTRACT(A1213,"[-\d]+",1)</f>
        <v>#N/A</v>
      </c>
      <c r="F1213" t="b" cm="1">
        <f t="array" ref="F1213">IF(A1212=0,ROUND(MMULT(_xlfn.ANCHORARRAY(B1215),MINVERSE(B1213:C1214)),9))</f>
        <v>0</v>
      </c>
      <c r="H1213" cm="1">
        <f t="array" ref="H1213">IF(OR(MOD(_xlfn.ANCHORARRAY(F1213),1)),0,SUM(_xlfn.ANCHORARRAY(F1213)*{3,1}))</f>
        <v>0</v>
      </c>
      <c r="J1213" t="b" cm="1">
        <f t="array" ref="J1213">IF(A1212=0,ROUND(MMULT(_xlfn.ANCHORARRAY(B1215)+10000000000000,MINVERSE(B1213:C1214)),9))</f>
        <v>0</v>
      </c>
      <c r="L1213" cm="1">
        <f t="array" ref="L1213">_xlfn.LET(_xlpm.p,_xlfn.ANCHORARRAY(J1213),IF(OR(MOD(_xlpm.p,1)),0,SUM(_xlpm.p*{3,1})))</f>
        <v>0</v>
      </c>
    </row>
    <row r="1214" spans="1:12">
      <c r="A1214" s="2" t="s">
        <v>876</v>
      </c>
      <c r="B1214" cm="1">
        <f t="array" ref="B1214:C1214">--_xlfn.REGEXEXTRACT(A1214,"[-\d]+",1)</f>
        <v>16</v>
      </c>
      <c r="C1214">
        <v>57</v>
      </c>
      <c r="F1214" cm="1">
        <f t="array" ref="F1214:G1214">IF(A1213=0,ROUND(MMULT(_xlfn.ANCHORARRAY(B1216),MINVERSE(B1214:C1215)),9))</f>
        <v>83</v>
      </c>
      <c r="G1214">
        <v>88</v>
      </c>
      <c r="H1214" cm="1">
        <f t="array" ref="H1214">IF(OR(MOD(_xlfn.ANCHORARRAY(F1214),1)),0,SUM(_xlfn.ANCHORARRAY(F1214)*{3,1}))</f>
        <v>337</v>
      </c>
      <c r="J1214" cm="1">
        <f t="array" ref="J1214:K1214">IF(A1213=0,ROUND(MMULT(_xlfn.ANCHORARRAY(B1216)+10000000000000,MINVERSE(B1214:C1215)),9))</f>
        <v>47915668506.574501</v>
      </c>
      <c r="K1214">
        <v>98227120356.327805</v>
      </c>
      <c r="L1214" cm="1">
        <f t="array" ref="L1214">_xlfn.LET(_xlpm.p,_xlfn.ANCHORARRAY(J1214),IF(OR(MOD(_xlpm.p,1)),0,SUM(_xlpm.p*{3,1})))</f>
        <v>0</v>
      </c>
    </row>
    <row r="1215" spans="1:12">
      <c r="A1215" s="2" t="s">
        <v>877</v>
      </c>
      <c r="B1215" cm="1">
        <f t="array" ref="B1215:C1215">--_xlfn.REGEXEXTRACT(A1215,"[-\d]+",1)</f>
        <v>94</v>
      </c>
      <c r="C1215">
        <v>74</v>
      </c>
      <c r="F1215" t="b" cm="1">
        <f t="array" ref="F1215">IF(A1214=0,ROUND(MMULT(_xlfn.ANCHORARRAY(B1217),MINVERSE(B1215:C1216)),9))</f>
        <v>0</v>
      </c>
      <c r="H1215" cm="1">
        <f t="array" ref="H1215">IF(OR(MOD(_xlfn.ANCHORARRAY(F1215),1)),0,SUM(_xlfn.ANCHORARRAY(F1215)*{3,1}))</f>
        <v>0</v>
      </c>
      <c r="J1215" t="b" cm="1">
        <f t="array" ref="J1215">IF(A1214=0,ROUND(MMULT(_xlfn.ANCHORARRAY(B1217)+10000000000000,MINVERSE(B1215:C1216)),9))</f>
        <v>0</v>
      </c>
      <c r="L1215" cm="1">
        <f t="array" ref="L1215">_xlfn.LET(_xlpm.p,_xlfn.ANCHORARRAY(J1215),IF(OR(MOD(_xlpm.p,1)),0,SUM(_xlpm.p*{3,1})))</f>
        <v>0</v>
      </c>
    </row>
    <row r="1216" spans="1:12">
      <c r="A1216" s="2" t="s">
        <v>878</v>
      </c>
      <c r="B1216" cm="1">
        <f t="array" ref="B1216:C1216">--_xlfn.REGEXEXTRACT(A1216,"[-\d]+",1)</f>
        <v>9600</v>
      </c>
      <c r="C1216">
        <v>11243</v>
      </c>
      <c r="F1216" t="b" cm="1">
        <f t="array" ref="F1216">IF(A1215=0,ROUND(MMULT(_xlfn.ANCHORARRAY(B1218),MINVERSE(B1216:C1217)),9))</f>
        <v>0</v>
      </c>
      <c r="H1216" cm="1">
        <f t="array" ref="H1216">IF(OR(MOD(_xlfn.ANCHORARRAY(F1216),1)),0,SUM(_xlfn.ANCHORARRAY(F1216)*{3,1}))</f>
        <v>0</v>
      </c>
      <c r="J1216" t="b" cm="1">
        <f t="array" ref="J1216">IF(A1215=0,ROUND(MMULT(_xlfn.ANCHORARRAY(B1218)+10000000000000,MINVERSE(B1216:C1217)),9))</f>
        <v>0</v>
      </c>
      <c r="L1216" cm="1">
        <f t="array" ref="L1216">_xlfn.LET(_xlpm.p,_xlfn.ANCHORARRAY(J1216),IF(OR(MOD(_xlpm.p,1)),0,SUM(_xlpm.p*{3,1})))</f>
        <v>0</v>
      </c>
    </row>
    <row r="1217" spans="1:12">
      <c r="A1217" s="1"/>
      <c r="B1217" t="e" cm="1" vm="2">
        <f t="array" ref="B1217">--_xlfn.REGEXEXTRACT(A1217,"[-\d]+",1)</f>
        <v>#N/A</v>
      </c>
      <c r="F1217" t="b" cm="1">
        <f t="array" ref="F1217">IF(A1216=0,ROUND(MMULT(_xlfn.ANCHORARRAY(B1219),MINVERSE(B1217:C1218)),9))</f>
        <v>0</v>
      </c>
      <c r="H1217" cm="1">
        <f t="array" ref="H1217">IF(OR(MOD(_xlfn.ANCHORARRAY(F1217),1)),0,SUM(_xlfn.ANCHORARRAY(F1217)*{3,1}))</f>
        <v>0</v>
      </c>
      <c r="J1217" t="b" cm="1">
        <f t="array" ref="J1217">IF(A1216=0,ROUND(MMULT(_xlfn.ANCHORARRAY(B1219)+10000000000000,MINVERSE(B1217:C1218)),9))</f>
        <v>0</v>
      </c>
      <c r="L1217" cm="1">
        <f t="array" ref="L1217">_xlfn.LET(_xlpm.p,_xlfn.ANCHORARRAY(J1217),IF(OR(MOD(_xlpm.p,1)),0,SUM(_xlpm.p*{3,1})))</f>
        <v>0</v>
      </c>
    </row>
    <row r="1218" spans="1:12">
      <c r="A1218" s="2" t="s">
        <v>879</v>
      </c>
      <c r="B1218" cm="1">
        <f t="array" ref="B1218:C1218">--_xlfn.REGEXEXTRACT(A1218,"[-\d]+",1)</f>
        <v>36</v>
      </c>
      <c r="C1218">
        <v>28</v>
      </c>
      <c r="F1218" cm="1">
        <f t="array" ref="F1218:G1218">IF(A1217=0,ROUND(MMULT(_xlfn.ANCHORARRAY(B1220),MINVERSE(B1218:C1219)),9))</f>
        <v>74</v>
      </c>
      <c r="G1218">
        <v>41</v>
      </c>
      <c r="H1218" cm="1">
        <f t="array" ref="H1218">IF(OR(MOD(_xlfn.ANCHORARRAY(F1218),1)),0,SUM(_xlfn.ANCHORARRAY(F1218)*{3,1}))</f>
        <v>263</v>
      </c>
      <c r="J1218" cm="1">
        <f t="array" ref="J1218:K1218">IF(A1217=0,ROUND(MMULT(_xlfn.ANCHORARRAY(B1220)+10000000000000,MINVERSE(B1218:C1219)),9))</f>
        <v>372763419557.10101</v>
      </c>
      <c r="K1218">
        <v>-39761431370.530899</v>
      </c>
      <c r="L1218" cm="1">
        <f t="array" ref="L1218">_xlfn.LET(_xlpm.p,_xlfn.ANCHORARRAY(J1218),IF(OR(MOD(_xlpm.p,1)),0,SUM(_xlpm.p*{3,1})))</f>
        <v>0</v>
      </c>
    </row>
    <row r="1219" spans="1:12">
      <c r="A1219" s="2" t="s">
        <v>880</v>
      </c>
      <c r="B1219" cm="1">
        <f t="array" ref="B1219:C1219">--_xlfn.REGEXEXTRACT(A1219,"[-\d]+",1)</f>
        <v>86</v>
      </c>
      <c r="C1219">
        <v>11</v>
      </c>
      <c r="F1219" t="b" cm="1">
        <f t="array" ref="F1219">IF(A1218=0,ROUND(MMULT(_xlfn.ANCHORARRAY(B1221),MINVERSE(B1219:C1220)),9))</f>
        <v>0</v>
      </c>
      <c r="H1219" cm="1">
        <f t="array" ref="H1219">IF(OR(MOD(_xlfn.ANCHORARRAY(F1219),1)),0,SUM(_xlfn.ANCHORARRAY(F1219)*{3,1}))</f>
        <v>0</v>
      </c>
      <c r="J1219" t="b" cm="1">
        <f t="array" ref="J1219">IF(A1218=0,ROUND(MMULT(_xlfn.ANCHORARRAY(B1221)+10000000000000,MINVERSE(B1219:C1220)),9))</f>
        <v>0</v>
      </c>
      <c r="L1219" cm="1">
        <f t="array" ref="L1219">_xlfn.LET(_xlpm.p,_xlfn.ANCHORARRAY(J1219),IF(OR(MOD(_xlpm.p,1)),0,SUM(_xlpm.p*{3,1})))</f>
        <v>0</v>
      </c>
    </row>
    <row r="1220" spans="1:12">
      <c r="A1220" s="2" t="s">
        <v>881</v>
      </c>
      <c r="B1220" cm="1">
        <f t="array" ref="B1220:C1220">--_xlfn.REGEXEXTRACT(A1220,"[-\d]+",1)</f>
        <v>6190</v>
      </c>
      <c r="C1220">
        <v>2523</v>
      </c>
      <c r="F1220" t="b" cm="1">
        <f t="array" ref="F1220">IF(A1219=0,ROUND(MMULT(_xlfn.ANCHORARRAY(B1222),MINVERSE(B1220:C1221)),9))</f>
        <v>0</v>
      </c>
      <c r="H1220" cm="1">
        <f t="array" ref="H1220">IF(OR(MOD(_xlfn.ANCHORARRAY(F1220),1)),0,SUM(_xlfn.ANCHORARRAY(F1220)*{3,1}))</f>
        <v>0</v>
      </c>
      <c r="J1220" t="b" cm="1">
        <f t="array" ref="J1220">IF(A1219=0,ROUND(MMULT(_xlfn.ANCHORARRAY(B1222)+10000000000000,MINVERSE(B1220:C1221)),9))</f>
        <v>0</v>
      </c>
      <c r="L1220" cm="1">
        <f t="array" ref="L1220">_xlfn.LET(_xlpm.p,_xlfn.ANCHORARRAY(J1220),IF(OR(MOD(_xlpm.p,1)),0,SUM(_xlpm.p*{3,1})))</f>
        <v>0</v>
      </c>
    </row>
    <row r="1221" spans="1:12">
      <c r="A1221" s="1"/>
      <c r="B1221" t="e" cm="1" vm="2">
        <f t="array" ref="B1221">--_xlfn.REGEXEXTRACT(A1221,"[-\d]+",1)</f>
        <v>#N/A</v>
      </c>
      <c r="F1221" t="b" cm="1">
        <f t="array" ref="F1221">IF(A1220=0,ROUND(MMULT(_xlfn.ANCHORARRAY(B1223),MINVERSE(B1221:C1222)),9))</f>
        <v>0</v>
      </c>
      <c r="H1221" cm="1">
        <f t="array" ref="H1221">IF(OR(MOD(_xlfn.ANCHORARRAY(F1221),1)),0,SUM(_xlfn.ANCHORARRAY(F1221)*{3,1}))</f>
        <v>0</v>
      </c>
      <c r="J1221" t="b" cm="1">
        <f t="array" ref="J1221">IF(A1220=0,ROUND(MMULT(_xlfn.ANCHORARRAY(B1223)+10000000000000,MINVERSE(B1221:C1222)),9))</f>
        <v>0</v>
      </c>
      <c r="L1221" cm="1">
        <f t="array" ref="L1221">_xlfn.LET(_xlpm.p,_xlfn.ANCHORARRAY(J1221),IF(OR(MOD(_xlpm.p,1)),0,SUM(_xlpm.p*{3,1})))</f>
        <v>0</v>
      </c>
    </row>
    <row r="1222" spans="1:12">
      <c r="A1222" s="2" t="s">
        <v>882</v>
      </c>
      <c r="B1222" cm="1">
        <f t="array" ref="B1222:C1222">--_xlfn.REGEXEXTRACT(A1222,"[-\d]+",1)</f>
        <v>96</v>
      </c>
      <c r="C1222">
        <v>22</v>
      </c>
      <c r="F1222" cm="1">
        <f t="array" ref="F1222:G1222">IF(A1221=0,ROUND(MMULT(_xlfn.ANCHORARRAY(B1224),MINVERSE(B1222:C1223)),9))</f>
        <v>88</v>
      </c>
      <c r="G1222">
        <v>32</v>
      </c>
      <c r="H1222" cm="1">
        <f t="array" ref="H1222">IF(OR(MOD(_xlfn.ANCHORARRAY(F1222),1)),0,SUM(_xlfn.ANCHORARRAY(F1222)*{3,1}))</f>
        <v>296</v>
      </c>
      <c r="J1222" cm="1">
        <f t="array" ref="J1222:K1222">IF(A1221=0,ROUND(MMULT(_xlfn.ANCHORARRAY(B1224)+10000000000000,MINVERSE(B1222:C1223)),9))</f>
        <v>81087824439.297394</v>
      </c>
      <c r="K1222">
        <v>92315369293.477097</v>
      </c>
      <c r="L1222" cm="1">
        <f t="array" ref="L1222">_xlfn.LET(_xlpm.p,_xlfn.ANCHORARRAY(J1222),IF(OR(MOD(_xlpm.p,1)),0,SUM(_xlpm.p*{3,1})))</f>
        <v>0</v>
      </c>
    </row>
    <row r="1223" spans="1:12">
      <c r="A1223" s="2" t="s">
        <v>883</v>
      </c>
      <c r="B1223" cm="1">
        <f t="array" ref="B1223:C1223">--_xlfn.REGEXEXTRACT(A1223,"[-\d]+",1)</f>
        <v>24</v>
      </c>
      <c r="C1223">
        <v>89</v>
      </c>
      <c r="F1223" t="b" cm="1">
        <f t="array" ref="F1223">IF(A1222=0,ROUND(MMULT(_xlfn.ANCHORARRAY(B1225),MINVERSE(B1223:C1224)),9))</f>
        <v>0</v>
      </c>
      <c r="H1223" cm="1">
        <f t="array" ref="H1223">IF(OR(MOD(_xlfn.ANCHORARRAY(F1223),1)),0,SUM(_xlfn.ANCHORARRAY(F1223)*{3,1}))</f>
        <v>0</v>
      </c>
      <c r="J1223" t="b" cm="1">
        <f t="array" ref="J1223">IF(A1222=0,ROUND(MMULT(_xlfn.ANCHORARRAY(B1225)+10000000000000,MINVERSE(B1223:C1224)),9))</f>
        <v>0</v>
      </c>
      <c r="L1223" cm="1">
        <f t="array" ref="L1223">_xlfn.LET(_xlpm.p,_xlfn.ANCHORARRAY(J1223),IF(OR(MOD(_xlpm.p,1)),0,SUM(_xlpm.p*{3,1})))</f>
        <v>0</v>
      </c>
    </row>
    <row r="1224" spans="1:12">
      <c r="A1224" s="2" t="s">
        <v>884</v>
      </c>
      <c r="B1224" cm="1">
        <f t="array" ref="B1224:C1224">--_xlfn.REGEXEXTRACT(A1224,"[-\d]+",1)</f>
        <v>9216</v>
      </c>
      <c r="C1224">
        <v>4784</v>
      </c>
      <c r="F1224" t="b" cm="1">
        <f t="array" ref="F1224">IF(A1223=0,ROUND(MMULT(_xlfn.ANCHORARRAY(B1226),MINVERSE(B1224:C1225)),9))</f>
        <v>0</v>
      </c>
      <c r="H1224" cm="1">
        <f t="array" ref="H1224">IF(OR(MOD(_xlfn.ANCHORARRAY(F1224),1)),0,SUM(_xlfn.ANCHORARRAY(F1224)*{3,1}))</f>
        <v>0</v>
      </c>
      <c r="J1224" t="b" cm="1">
        <f t="array" ref="J1224">IF(A1223=0,ROUND(MMULT(_xlfn.ANCHORARRAY(B1226)+10000000000000,MINVERSE(B1224:C1225)),9))</f>
        <v>0</v>
      </c>
      <c r="L1224" cm="1">
        <f t="array" ref="L1224">_xlfn.LET(_xlpm.p,_xlfn.ANCHORARRAY(J1224),IF(OR(MOD(_xlpm.p,1)),0,SUM(_xlpm.p*{3,1})))</f>
        <v>0</v>
      </c>
    </row>
    <row r="1225" spans="1:12">
      <c r="A1225" s="1"/>
      <c r="B1225" t="e" cm="1" vm="2">
        <f t="array" ref="B1225">--_xlfn.REGEXEXTRACT(A1225,"[-\d]+",1)</f>
        <v>#N/A</v>
      </c>
      <c r="F1225" t="b" cm="1">
        <f t="array" ref="F1225">IF(A1224=0,ROUND(MMULT(_xlfn.ANCHORARRAY(B1227),MINVERSE(B1225:C1226)),9))</f>
        <v>0</v>
      </c>
      <c r="H1225" cm="1">
        <f t="array" ref="H1225">IF(OR(MOD(_xlfn.ANCHORARRAY(F1225),1)),0,SUM(_xlfn.ANCHORARRAY(F1225)*{3,1}))</f>
        <v>0</v>
      </c>
      <c r="J1225" t="b" cm="1">
        <f t="array" ref="J1225">IF(A1224=0,ROUND(MMULT(_xlfn.ANCHORARRAY(B1227)+10000000000000,MINVERSE(B1225:C1226)),9))</f>
        <v>0</v>
      </c>
      <c r="L1225" cm="1">
        <f t="array" ref="L1225">_xlfn.LET(_xlpm.p,_xlfn.ANCHORARRAY(J1225),IF(OR(MOD(_xlpm.p,1)),0,SUM(_xlpm.p*{3,1})))</f>
        <v>0</v>
      </c>
    </row>
    <row r="1226" spans="1:12">
      <c r="A1226" s="2" t="s">
        <v>885</v>
      </c>
      <c r="B1226" cm="1">
        <f t="array" ref="B1226:C1226">--_xlfn.REGEXEXTRACT(A1226,"[-\d]+",1)</f>
        <v>57</v>
      </c>
      <c r="C1226">
        <v>23</v>
      </c>
      <c r="F1226" cm="1">
        <f t="array" ref="F1226:G1226">IF(A1225=0,ROUND(MMULT(_xlfn.ANCHORARRAY(B1228),MINVERSE(B1226:C1227)),9))</f>
        <v>356.37546094499999</v>
      </c>
      <c r="G1226">
        <v>-62.810593361999999</v>
      </c>
      <c r="H1226" cm="1">
        <f t="array" ref="H1226">IF(OR(MOD(_xlfn.ANCHORARRAY(F1226),1)),0,SUM(_xlfn.ANCHORARRAY(F1226)*{3,1}))</f>
        <v>0</v>
      </c>
      <c r="J1226" cm="1">
        <f t="array" ref="J1226:K1226">IF(A1225=0,ROUND(MMULT(_xlfn.ANCHORARRAY(B1228)+10000000000000,MINVERSE(B1226:C1227)),9))</f>
        <v>137445524996</v>
      </c>
      <c r="K1226">
        <v>113979215492</v>
      </c>
      <c r="L1226" cm="1">
        <f t="array" ref="L1226">_xlfn.LET(_xlpm.p,_xlfn.ANCHORARRAY(J1226),IF(OR(MOD(_xlpm.p,1)),0,SUM(_xlpm.p*{3,1})))</f>
        <v>526315790480</v>
      </c>
    </row>
    <row r="1227" spans="1:12">
      <c r="A1227" s="2" t="s">
        <v>886</v>
      </c>
      <c r="B1227" cm="1">
        <f t="array" ref="B1227:C1227">--_xlfn.REGEXEXTRACT(A1227,"[-\d]+",1)</f>
        <v>19</v>
      </c>
      <c r="C1227">
        <v>60</v>
      </c>
      <c r="F1227" t="b" cm="1">
        <f t="array" ref="F1227">IF(A1226=0,ROUND(MMULT(_xlfn.ANCHORARRAY(B1229),MINVERSE(B1227:C1228)),9))</f>
        <v>0</v>
      </c>
      <c r="H1227" cm="1">
        <f t="array" ref="H1227">IF(OR(MOD(_xlfn.ANCHORARRAY(F1227),1)),0,SUM(_xlfn.ANCHORARRAY(F1227)*{3,1}))</f>
        <v>0</v>
      </c>
      <c r="J1227" t="b" cm="1">
        <f t="array" ref="J1227">IF(A1226=0,ROUND(MMULT(_xlfn.ANCHORARRAY(B1229)+10000000000000,MINVERSE(B1227:C1228)),9))</f>
        <v>0</v>
      </c>
      <c r="L1227" cm="1">
        <f t="array" ref="L1227">_xlfn.LET(_xlpm.p,_xlfn.ANCHORARRAY(J1227),IF(OR(MOD(_xlpm.p,1)),0,SUM(_xlpm.p*{3,1})))</f>
        <v>0</v>
      </c>
    </row>
    <row r="1228" spans="1:12">
      <c r="A1228" s="2" t="s">
        <v>887</v>
      </c>
      <c r="B1228" cm="1">
        <f t="array" ref="B1228:C1228">--_xlfn.REGEXEXTRACT(A1228,"[-\d]+",1)</f>
        <v>19120</v>
      </c>
      <c r="C1228">
        <v>4428</v>
      </c>
      <c r="F1228" t="b" cm="1">
        <f t="array" ref="F1228">IF(A1227=0,ROUND(MMULT(_xlfn.ANCHORARRAY(B1230),MINVERSE(B1228:C1229)),9))</f>
        <v>0</v>
      </c>
      <c r="H1228" cm="1">
        <f t="array" ref="H1228">IF(OR(MOD(_xlfn.ANCHORARRAY(F1228),1)),0,SUM(_xlfn.ANCHORARRAY(F1228)*{3,1}))</f>
        <v>0</v>
      </c>
      <c r="J1228" t="b" cm="1">
        <f t="array" ref="J1228">IF(A1227=0,ROUND(MMULT(_xlfn.ANCHORARRAY(B1230)+10000000000000,MINVERSE(B1228:C1229)),9))</f>
        <v>0</v>
      </c>
      <c r="L1228" cm="1">
        <f t="array" ref="L1228">_xlfn.LET(_xlpm.p,_xlfn.ANCHORARRAY(J1228),IF(OR(MOD(_xlpm.p,1)),0,SUM(_xlpm.p*{3,1})))</f>
        <v>0</v>
      </c>
    </row>
    <row r="1229" spans="1:12">
      <c r="A1229" s="1"/>
      <c r="B1229" t="e" cm="1" vm="2">
        <f t="array" ref="B1229">--_xlfn.REGEXEXTRACT(A1229,"[-\d]+",1)</f>
        <v>#N/A</v>
      </c>
      <c r="F1229" t="b" cm="1">
        <f t="array" ref="F1229">IF(A1228=0,ROUND(MMULT(_xlfn.ANCHORARRAY(B1231),MINVERSE(B1229:C1230)),9))</f>
        <v>0</v>
      </c>
      <c r="H1229" cm="1">
        <f t="array" ref="H1229">IF(OR(MOD(_xlfn.ANCHORARRAY(F1229),1)),0,SUM(_xlfn.ANCHORARRAY(F1229)*{3,1}))</f>
        <v>0</v>
      </c>
      <c r="J1229" t="b" cm="1">
        <f t="array" ref="J1229">IF(A1228=0,ROUND(MMULT(_xlfn.ANCHORARRAY(B1231)+10000000000000,MINVERSE(B1229:C1230)),9))</f>
        <v>0</v>
      </c>
      <c r="L1229" cm="1">
        <f t="array" ref="L1229">_xlfn.LET(_xlpm.p,_xlfn.ANCHORARRAY(J1229),IF(OR(MOD(_xlpm.p,1)),0,SUM(_xlpm.p*{3,1})))</f>
        <v>0</v>
      </c>
    </row>
    <row r="1230" spans="1:12">
      <c r="A1230" s="2" t="s">
        <v>888</v>
      </c>
      <c r="B1230" cm="1">
        <f t="array" ref="B1230:C1230">--_xlfn.REGEXEXTRACT(A1230,"[-\d]+",1)</f>
        <v>17</v>
      </c>
      <c r="C1230">
        <v>87</v>
      </c>
      <c r="F1230" cm="1">
        <f t="array" ref="F1230:G1230">IF(A1229=0,ROUND(MMULT(_xlfn.ANCHORARRAY(B1232),MINVERSE(B1230:C1231)),9))</f>
        <v>9</v>
      </c>
      <c r="G1230">
        <v>44</v>
      </c>
      <c r="H1230" cm="1">
        <f t="array" ref="H1230">IF(OR(MOD(_xlfn.ANCHORARRAY(F1230),1)),0,SUM(_xlfn.ANCHORARRAY(F1230)*{3,1}))</f>
        <v>71</v>
      </c>
      <c r="J1230" cm="1">
        <f t="array" ref="J1230:K1230">IF(A1229=0,ROUND(MMULT(_xlfn.ANCHORARRAY(B1232)+10000000000000,MINVERSE(B1230:C1231)),9))</f>
        <v>-17953321355.4524</v>
      </c>
      <c r="K1230">
        <v>251346499146.33401</v>
      </c>
      <c r="L1230" cm="1">
        <f t="array" ref="L1230">_xlfn.LET(_xlpm.p,_xlfn.ANCHORARRAY(J1230),IF(OR(MOD(_xlpm.p,1)),0,SUM(_xlpm.p*{3,1})))</f>
        <v>0</v>
      </c>
    </row>
    <row r="1231" spans="1:12">
      <c r="A1231" s="2" t="s">
        <v>889</v>
      </c>
      <c r="B1231" cm="1">
        <f t="array" ref="B1231:C1231">--_xlfn.REGEXEXTRACT(A1231,"[-\d]+",1)</f>
        <v>41</v>
      </c>
      <c r="C1231">
        <v>46</v>
      </c>
      <c r="F1231" t="b" cm="1">
        <f t="array" ref="F1231">IF(A1230=0,ROUND(MMULT(_xlfn.ANCHORARRAY(B1233),MINVERSE(B1231:C1232)),9))</f>
        <v>0</v>
      </c>
      <c r="H1231" cm="1">
        <f t="array" ref="H1231">IF(OR(MOD(_xlfn.ANCHORARRAY(F1231),1)),0,SUM(_xlfn.ANCHORARRAY(F1231)*{3,1}))</f>
        <v>0</v>
      </c>
      <c r="J1231" t="b" cm="1">
        <f t="array" ref="J1231">IF(A1230=0,ROUND(MMULT(_xlfn.ANCHORARRAY(B1233)+10000000000000,MINVERSE(B1231:C1232)),9))</f>
        <v>0</v>
      </c>
      <c r="L1231" cm="1">
        <f t="array" ref="L1231">_xlfn.LET(_xlpm.p,_xlfn.ANCHORARRAY(J1231),IF(OR(MOD(_xlpm.p,1)),0,SUM(_xlpm.p*{3,1})))</f>
        <v>0</v>
      </c>
    </row>
    <row r="1232" spans="1:12">
      <c r="A1232" s="2" t="s">
        <v>890</v>
      </c>
      <c r="B1232" cm="1">
        <f t="array" ref="B1232:C1232">--_xlfn.REGEXEXTRACT(A1232,"[-\d]+",1)</f>
        <v>1957</v>
      </c>
      <c r="C1232">
        <v>2807</v>
      </c>
      <c r="F1232" t="b" cm="1">
        <f t="array" ref="F1232">IF(A1231=0,ROUND(MMULT(_xlfn.ANCHORARRAY(B1234),MINVERSE(B1232:C1233)),9))</f>
        <v>0</v>
      </c>
      <c r="H1232" cm="1">
        <f t="array" ref="H1232">IF(OR(MOD(_xlfn.ANCHORARRAY(F1232),1)),0,SUM(_xlfn.ANCHORARRAY(F1232)*{3,1}))</f>
        <v>0</v>
      </c>
      <c r="J1232" t="b" cm="1">
        <f t="array" ref="J1232">IF(A1231=0,ROUND(MMULT(_xlfn.ANCHORARRAY(B1234)+10000000000000,MINVERSE(B1232:C1233)),9))</f>
        <v>0</v>
      </c>
      <c r="L1232" cm="1">
        <f t="array" ref="L1232">_xlfn.LET(_xlpm.p,_xlfn.ANCHORARRAY(J1232),IF(OR(MOD(_xlpm.p,1)),0,SUM(_xlpm.p*{3,1})))</f>
        <v>0</v>
      </c>
    </row>
    <row r="1233" spans="1:12">
      <c r="A1233" s="1"/>
      <c r="B1233" t="e" cm="1" vm="2">
        <f t="array" ref="B1233">--_xlfn.REGEXEXTRACT(A1233,"[-\d]+",1)</f>
        <v>#N/A</v>
      </c>
      <c r="F1233" t="b" cm="1">
        <f t="array" ref="F1233">IF(A1232=0,ROUND(MMULT(_xlfn.ANCHORARRAY(B1235),MINVERSE(B1233:C1234)),9))</f>
        <v>0</v>
      </c>
      <c r="H1233" cm="1">
        <f t="array" ref="H1233">IF(OR(MOD(_xlfn.ANCHORARRAY(F1233),1)),0,SUM(_xlfn.ANCHORARRAY(F1233)*{3,1}))</f>
        <v>0</v>
      </c>
      <c r="J1233" t="b" cm="1">
        <f t="array" ref="J1233">IF(A1232=0,ROUND(MMULT(_xlfn.ANCHORARRAY(B1235)+10000000000000,MINVERSE(B1233:C1234)),9))</f>
        <v>0</v>
      </c>
      <c r="L1233" cm="1">
        <f t="array" ref="L1233">_xlfn.LET(_xlpm.p,_xlfn.ANCHORARRAY(J1233),IF(OR(MOD(_xlpm.p,1)),0,SUM(_xlpm.p*{3,1})))</f>
        <v>0</v>
      </c>
    </row>
    <row r="1234" spans="1:12">
      <c r="A1234" s="2" t="s">
        <v>891</v>
      </c>
      <c r="B1234" cm="1">
        <f t="array" ref="B1234:C1234">--_xlfn.REGEXEXTRACT(A1234,"[-\d]+",1)</f>
        <v>29</v>
      </c>
      <c r="C1234">
        <v>19</v>
      </c>
      <c r="F1234" cm="1">
        <f t="array" ref="F1234:G1234">IF(A1233=0,ROUND(MMULT(_xlfn.ANCHORARRAY(B1236),MINVERSE(B1234:C1235)),9))</f>
        <v>87</v>
      </c>
      <c r="G1234">
        <v>27</v>
      </c>
      <c r="H1234" cm="1">
        <f t="array" ref="H1234">IF(OR(MOD(_xlfn.ANCHORARRAY(F1234),1)),0,SUM(_xlfn.ANCHORARRAY(F1234)*{3,1}))</f>
        <v>288</v>
      </c>
      <c r="J1234" cm="1">
        <f t="array" ref="J1234:K1234">IF(A1233=0,ROUND(MMULT(_xlfn.ANCHORARRAY(B1236)+10000000000000,MINVERSE(B1234:C1235)),9))</f>
        <v>291353383545.64697</v>
      </c>
      <c r="K1234">
        <v>46992481230.0075</v>
      </c>
      <c r="L1234" cm="1">
        <f t="array" ref="L1234">_xlfn.LET(_xlpm.p,_xlfn.ANCHORARRAY(J1234),IF(OR(MOD(_xlpm.p,1)),0,SUM(_xlpm.p*{3,1})))</f>
        <v>0</v>
      </c>
    </row>
    <row r="1235" spans="1:12">
      <c r="A1235" s="2" t="s">
        <v>892</v>
      </c>
      <c r="B1235" cm="1">
        <f t="array" ref="B1235:C1235">--_xlfn.REGEXEXTRACT(A1235,"[-\d]+",1)</f>
        <v>33</v>
      </c>
      <c r="C1235">
        <v>95</v>
      </c>
      <c r="F1235" t="b" cm="1">
        <f t="array" ref="F1235">IF(A1234=0,ROUND(MMULT(_xlfn.ANCHORARRAY(B1237),MINVERSE(B1235:C1236)),9))</f>
        <v>0</v>
      </c>
      <c r="H1235" cm="1">
        <f t="array" ref="H1235">IF(OR(MOD(_xlfn.ANCHORARRAY(F1235),1)),0,SUM(_xlfn.ANCHORARRAY(F1235)*{3,1}))</f>
        <v>0</v>
      </c>
      <c r="J1235" t="b" cm="1">
        <f t="array" ref="J1235">IF(A1234=0,ROUND(MMULT(_xlfn.ANCHORARRAY(B1237)+10000000000000,MINVERSE(B1235:C1236)),9))</f>
        <v>0</v>
      </c>
      <c r="L1235" cm="1">
        <f t="array" ref="L1235">_xlfn.LET(_xlpm.p,_xlfn.ANCHORARRAY(J1235),IF(OR(MOD(_xlpm.p,1)),0,SUM(_xlpm.p*{3,1})))</f>
        <v>0</v>
      </c>
    </row>
    <row r="1236" spans="1:12">
      <c r="A1236" s="2" t="s">
        <v>893</v>
      </c>
      <c r="B1236" cm="1">
        <f t="array" ref="B1236:C1236">--_xlfn.REGEXEXTRACT(A1236,"[-\d]+",1)</f>
        <v>3414</v>
      </c>
      <c r="C1236">
        <v>4218</v>
      </c>
      <c r="F1236" t="b" cm="1">
        <f t="array" ref="F1236">IF(A1235=0,ROUND(MMULT(_xlfn.ANCHORARRAY(B1238),MINVERSE(B1236:C1237)),9))</f>
        <v>0</v>
      </c>
      <c r="H1236" cm="1">
        <f t="array" ref="H1236">IF(OR(MOD(_xlfn.ANCHORARRAY(F1236),1)),0,SUM(_xlfn.ANCHORARRAY(F1236)*{3,1}))</f>
        <v>0</v>
      </c>
      <c r="J1236" t="b" cm="1">
        <f t="array" ref="J1236">IF(A1235=0,ROUND(MMULT(_xlfn.ANCHORARRAY(B1238)+10000000000000,MINVERSE(B1236:C1237)),9))</f>
        <v>0</v>
      </c>
      <c r="L1236" cm="1">
        <f t="array" ref="L1236">_xlfn.LET(_xlpm.p,_xlfn.ANCHORARRAY(J1236),IF(OR(MOD(_xlpm.p,1)),0,SUM(_xlpm.p*{3,1})))</f>
        <v>0</v>
      </c>
    </row>
    <row r="1237" spans="1:12">
      <c r="A1237" s="1"/>
      <c r="B1237" t="e" cm="1" vm="2">
        <f t="array" ref="B1237">--_xlfn.REGEXEXTRACT(A1237,"[-\d]+",1)</f>
        <v>#N/A</v>
      </c>
      <c r="F1237" t="b" cm="1">
        <f t="array" ref="F1237">IF(A1236=0,ROUND(MMULT(_xlfn.ANCHORARRAY(B1239),MINVERSE(B1237:C1238)),9))</f>
        <v>0</v>
      </c>
      <c r="H1237" cm="1">
        <f t="array" ref="H1237">IF(OR(MOD(_xlfn.ANCHORARRAY(F1237),1)),0,SUM(_xlfn.ANCHORARRAY(F1237)*{3,1}))</f>
        <v>0</v>
      </c>
      <c r="J1237" t="b" cm="1">
        <f t="array" ref="J1237">IF(A1236=0,ROUND(MMULT(_xlfn.ANCHORARRAY(B1239)+10000000000000,MINVERSE(B1237:C1238)),9))</f>
        <v>0</v>
      </c>
      <c r="L1237" cm="1">
        <f t="array" ref="L1237">_xlfn.LET(_xlpm.p,_xlfn.ANCHORARRAY(J1237),IF(OR(MOD(_xlpm.p,1)),0,SUM(_xlpm.p*{3,1})))</f>
        <v>0</v>
      </c>
    </row>
    <row r="1238" spans="1:12">
      <c r="A1238" s="2" t="s">
        <v>894</v>
      </c>
      <c r="B1238" cm="1">
        <f t="array" ref="B1238:C1238">--_xlfn.REGEXEXTRACT(A1238,"[-\d]+",1)</f>
        <v>51</v>
      </c>
      <c r="C1238">
        <v>20</v>
      </c>
      <c r="F1238" cm="1">
        <f t="array" ref="F1238:G1238">IF(A1237=0,ROUND(MMULT(_xlfn.ANCHORARRAY(B1240),MINVERSE(B1238:C1239)),9))</f>
        <v>87</v>
      </c>
      <c r="G1238">
        <v>64</v>
      </c>
      <c r="H1238" cm="1">
        <f t="array" ref="H1238">IF(OR(MOD(_xlfn.ANCHORARRAY(F1238),1)),0,SUM(_xlfn.ANCHORARRAY(F1238)*{3,1}))</f>
        <v>325</v>
      </c>
      <c r="J1238" cm="1">
        <f t="array" ref="J1238:K1238">IF(A1237=0,ROUND(MMULT(_xlfn.ANCHORARRAY(B1240)+10000000000000,MINVERSE(B1238:C1239)),9))</f>
        <v>85039370165.740204</v>
      </c>
      <c r="K1238">
        <v>97637795339.5905</v>
      </c>
      <c r="L1238" cm="1">
        <f t="array" ref="L1238">_xlfn.LET(_xlpm.p,_xlfn.ANCHORARRAY(J1238),IF(OR(MOD(_xlpm.p,1)),0,SUM(_xlpm.p*{3,1})))</f>
        <v>0</v>
      </c>
    </row>
    <row r="1239" spans="1:12">
      <c r="A1239" s="2" t="s">
        <v>895</v>
      </c>
      <c r="B1239" cm="1">
        <f t="array" ref="B1239:C1239">--_xlfn.REGEXEXTRACT(A1239,"[-\d]+",1)</f>
        <v>58</v>
      </c>
      <c r="C1239">
        <v>85</v>
      </c>
      <c r="F1239" t="b" cm="1">
        <f t="array" ref="F1239">IF(A1238=0,ROUND(MMULT(_xlfn.ANCHORARRAY(B1241),MINVERSE(B1239:C1240)),9))</f>
        <v>0</v>
      </c>
      <c r="H1239" cm="1">
        <f t="array" ref="H1239">IF(OR(MOD(_xlfn.ANCHORARRAY(F1239),1)),0,SUM(_xlfn.ANCHORARRAY(F1239)*{3,1}))</f>
        <v>0</v>
      </c>
      <c r="J1239" t="b" cm="1">
        <f t="array" ref="J1239">IF(A1238=0,ROUND(MMULT(_xlfn.ANCHORARRAY(B1241)+10000000000000,MINVERSE(B1239:C1240)),9))</f>
        <v>0</v>
      </c>
      <c r="L1239" cm="1">
        <f t="array" ref="L1239">_xlfn.LET(_xlpm.p,_xlfn.ANCHORARRAY(J1239),IF(OR(MOD(_xlpm.p,1)),0,SUM(_xlpm.p*{3,1})))</f>
        <v>0</v>
      </c>
    </row>
    <row r="1240" spans="1:12">
      <c r="A1240" s="2" t="s">
        <v>896</v>
      </c>
      <c r="B1240" cm="1">
        <f t="array" ref="B1240:C1240">--_xlfn.REGEXEXTRACT(A1240,"[-\d]+",1)</f>
        <v>8149</v>
      </c>
      <c r="C1240">
        <v>7180</v>
      </c>
      <c r="F1240" t="b" cm="1">
        <f t="array" ref="F1240">IF(A1239=0,ROUND(MMULT(_xlfn.ANCHORARRAY(B1242),MINVERSE(B1240:C1241)),9))</f>
        <v>0</v>
      </c>
      <c r="H1240" cm="1">
        <f t="array" ref="H1240">IF(OR(MOD(_xlfn.ANCHORARRAY(F1240),1)),0,SUM(_xlfn.ANCHORARRAY(F1240)*{3,1}))</f>
        <v>0</v>
      </c>
      <c r="J1240" t="b" cm="1">
        <f t="array" ref="J1240">IF(A1239=0,ROUND(MMULT(_xlfn.ANCHORARRAY(B1242)+10000000000000,MINVERSE(B1240:C1241)),9))</f>
        <v>0</v>
      </c>
      <c r="L1240" cm="1">
        <f t="array" ref="L1240">_xlfn.LET(_xlpm.p,_xlfn.ANCHORARRAY(J1240),IF(OR(MOD(_xlpm.p,1)),0,SUM(_xlpm.p*{3,1})))</f>
        <v>0</v>
      </c>
    </row>
    <row r="1241" spans="1:12">
      <c r="A1241" s="1"/>
      <c r="B1241" t="e" cm="1" vm="2">
        <f t="array" ref="B1241">--_xlfn.REGEXEXTRACT(A1241,"[-\d]+",1)</f>
        <v>#N/A</v>
      </c>
      <c r="F1241" t="b" cm="1">
        <f t="array" ref="F1241">IF(A1240=0,ROUND(MMULT(_xlfn.ANCHORARRAY(B1243),MINVERSE(B1241:C1242)),9))</f>
        <v>0</v>
      </c>
      <c r="H1241" cm="1">
        <f t="array" ref="H1241">IF(OR(MOD(_xlfn.ANCHORARRAY(F1241),1)),0,SUM(_xlfn.ANCHORARRAY(F1241)*{3,1}))</f>
        <v>0</v>
      </c>
      <c r="J1241" t="b" cm="1">
        <f t="array" ref="J1241">IF(A1240=0,ROUND(MMULT(_xlfn.ANCHORARRAY(B1243)+10000000000000,MINVERSE(B1241:C1242)),9))</f>
        <v>0</v>
      </c>
      <c r="L1241" cm="1">
        <f t="array" ref="L1241">_xlfn.LET(_xlpm.p,_xlfn.ANCHORARRAY(J1241),IF(OR(MOD(_xlpm.p,1)),0,SUM(_xlpm.p*{3,1})))</f>
        <v>0</v>
      </c>
    </row>
    <row r="1242" spans="1:12">
      <c r="A1242" s="2" t="s">
        <v>897</v>
      </c>
      <c r="B1242" cm="1">
        <f t="array" ref="B1242:C1242">--_xlfn.REGEXEXTRACT(A1242,"[-\d]+",1)</f>
        <v>40</v>
      </c>
      <c r="C1242">
        <v>14</v>
      </c>
      <c r="F1242" cm="1">
        <f t="array" ref="F1242:G1242">IF(A1241=0,ROUND(MMULT(_xlfn.ANCHORARRAY(B1244),MINVERSE(B1242:C1243)),9))</f>
        <v>60</v>
      </c>
      <c r="G1242">
        <v>60</v>
      </c>
      <c r="H1242" cm="1">
        <f t="array" ref="H1242">IF(OR(MOD(_xlfn.ANCHORARRAY(F1242),1)),0,SUM(_xlfn.ANCHORARRAY(F1242)*{3,1}))</f>
        <v>240</v>
      </c>
      <c r="J1242" cm="1">
        <f t="array" ref="J1242:K1242">IF(A1241=0,ROUND(MMULT(_xlfn.ANCHORARRAY(B1244)+10000000000000,MINVERSE(B1242:C1243)),9))</f>
        <v>144804088646.03101</v>
      </c>
      <c r="K1242">
        <v>221465076720.98801</v>
      </c>
      <c r="L1242" cm="1">
        <f t="array" ref="L1242">_xlfn.LET(_xlpm.p,_xlfn.ANCHORARRAY(J1242),IF(OR(MOD(_xlpm.p,1)),0,SUM(_xlpm.p*{3,1})))</f>
        <v>0</v>
      </c>
    </row>
    <row r="1243" spans="1:12">
      <c r="A1243" s="2" t="s">
        <v>898</v>
      </c>
      <c r="B1243" cm="1">
        <f t="array" ref="B1243:C1243">--_xlfn.REGEXEXTRACT(A1243,"[-\d]+",1)</f>
        <v>19</v>
      </c>
      <c r="C1243">
        <v>36</v>
      </c>
      <c r="F1243" t="b" cm="1">
        <f t="array" ref="F1243">IF(A1242=0,ROUND(MMULT(_xlfn.ANCHORARRAY(B1245),MINVERSE(B1243:C1244)),9))</f>
        <v>0</v>
      </c>
      <c r="H1243" cm="1">
        <f t="array" ref="H1243">IF(OR(MOD(_xlfn.ANCHORARRAY(F1243),1)),0,SUM(_xlfn.ANCHORARRAY(F1243)*{3,1}))</f>
        <v>0</v>
      </c>
      <c r="J1243" t="b" cm="1">
        <f t="array" ref="J1243">IF(A1242=0,ROUND(MMULT(_xlfn.ANCHORARRAY(B1245)+10000000000000,MINVERSE(B1243:C1244)),9))</f>
        <v>0</v>
      </c>
      <c r="L1243" cm="1">
        <f t="array" ref="L1243">_xlfn.LET(_xlpm.p,_xlfn.ANCHORARRAY(J1243),IF(OR(MOD(_xlpm.p,1)),0,SUM(_xlpm.p*{3,1})))</f>
        <v>0</v>
      </c>
    </row>
    <row r="1244" spans="1:12">
      <c r="A1244" s="2" t="s">
        <v>899</v>
      </c>
      <c r="B1244" cm="1">
        <f t="array" ref="B1244:C1244">--_xlfn.REGEXEXTRACT(A1244,"[-\d]+",1)</f>
        <v>3540</v>
      </c>
      <c r="C1244">
        <v>3000</v>
      </c>
      <c r="F1244" t="b" cm="1">
        <f t="array" ref="F1244">IF(A1243=0,ROUND(MMULT(_xlfn.ANCHORARRAY(B1246),MINVERSE(B1244:C1245)),9))</f>
        <v>0</v>
      </c>
      <c r="H1244" cm="1">
        <f t="array" ref="H1244">IF(OR(MOD(_xlfn.ANCHORARRAY(F1244),1)),0,SUM(_xlfn.ANCHORARRAY(F1244)*{3,1}))</f>
        <v>0</v>
      </c>
      <c r="J1244" t="b" cm="1">
        <f t="array" ref="J1244">IF(A1243=0,ROUND(MMULT(_xlfn.ANCHORARRAY(B1246)+10000000000000,MINVERSE(B1244:C1245)),9))</f>
        <v>0</v>
      </c>
      <c r="L1244" cm="1">
        <f t="array" ref="L1244">_xlfn.LET(_xlpm.p,_xlfn.ANCHORARRAY(J1244),IF(OR(MOD(_xlpm.p,1)),0,SUM(_xlpm.p*{3,1})))</f>
        <v>0</v>
      </c>
    </row>
    <row r="1245" spans="1:12">
      <c r="A1245" s="1"/>
      <c r="B1245" t="e" cm="1" vm="2">
        <f t="array" ref="B1245">--_xlfn.REGEXEXTRACT(A1245,"[-\d]+",1)</f>
        <v>#N/A</v>
      </c>
      <c r="F1245" t="b" cm="1">
        <f t="array" ref="F1245">IF(A1244=0,ROUND(MMULT(_xlfn.ANCHORARRAY(B1247),MINVERSE(B1245:C1246)),9))</f>
        <v>0</v>
      </c>
      <c r="H1245" cm="1">
        <f t="array" ref="H1245">IF(OR(MOD(_xlfn.ANCHORARRAY(F1245),1)),0,SUM(_xlfn.ANCHORARRAY(F1245)*{3,1}))</f>
        <v>0</v>
      </c>
      <c r="J1245" t="b" cm="1">
        <f t="array" ref="J1245">IF(A1244=0,ROUND(MMULT(_xlfn.ANCHORARRAY(B1247)+10000000000000,MINVERSE(B1245:C1246)),9))</f>
        <v>0</v>
      </c>
      <c r="L1245" cm="1">
        <f t="array" ref="L1245">_xlfn.LET(_xlpm.p,_xlfn.ANCHORARRAY(J1245),IF(OR(MOD(_xlpm.p,1)),0,SUM(_xlpm.p*{3,1})))</f>
        <v>0</v>
      </c>
    </row>
    <row r="1246" spans="1:12">
      <c r="A1246" s="2" t="s">
        <v>900</v>
      </c>
      <c r="B1246" cm="1">
        <f t="array" ref="B1246:C1246">--_xlfn.REGEXEXTRACT(A1246,"[-\d]+",1)</f>
        <v>56</v>
      </c>
      <c r="C1246">
        <v>53</v>
      </c>
      <c r="F1246" cm="1">
        <f t="array" ref="F1246:G1246">IF(A1245=0,ROUND(MMULT(_xlfn.ANCHORARRAY(B1248),MINVERSE(B1246:C1247)),9))</f>
        <v>48</v>
      </c>
      <c r="G1246">
        <v>78</v>
      </c>
      <c r="H1246" cm="1">
        <f t="array" ref="H1246">IF(OR(MOD(_xlfn.ANCHORARRAY(F1246),1)),0,SUM(_xlfn.ANCHORARRAY(F1246)*{3,1}))</f>
        <v>222</v>
      </c>
      <c r="J1246" cm="1">
        <f t="array" ref="J1246:K1246">IF(A1245=0,ROUND(MMULT(_xlfn.ANCHORARRAY(B1248)+10000000000000,MINVERSE(B1246:C1247)),9))</f>
        <v>191131498518.948</v>
      </c>
      <c r="K1246">
        <v>-7645259860.8379402</v>
      </c>
      <c r="L1246" cm="1">
        <f t="array" ref="L1246">_xlfn.LET(_xlpm.p,_xlfn.ANCHORARRAY(J1246),IF(OR(MOD(_xlpm.p,1)),0,SUM(_xlpm.p*{3,1})))</f>
        <v>0</v>
      </c>
    </row>
    <row r="1247" spans="1:12">
      <c r="A1247" s="2" t="s">
        <v>901</v>
      </c>
      <c r="B1247" cm="1">
        <f t="array" ref="B1247:C1247">--_xlfn.REGEXEXTRACT(A1247,"[-\d]+",1)</f>
        <v>92</v>
      </c>
      <c r="C1247">
        <v>17</v>
      </c>
      <c r="F1247" t="b" cm="1">
        <f t="array" ref="F1247">IF(A1246=0,ROUND(MMULT(_xlfn.ANCHORARRAY(B1249),MINVERSE(B1247:C1248)),9))</f>
        <v>0</v>
      </c>
      <c r="H1247" cm="1">
        <f t="array" ref="H1247">IF(OR(MOD(_xlfn.ANCHORARRAY(F1247),1)),0,SUM(_xlfn.ANCHORARRAY(F1247)*{3,1}))</f>
        <v>0</v>
      </c>
      <c r="J1247" t="b" cm="1">
        <f t="array" ref="J1247">IF(A1246=0,ROUND(MMULT(_xlfn.ANCHORARRAY(B1249)+10000000000000,MINVERSE(B1247:C1248)),9))</f>
        <v>0</v>
      </c>
      <c r="L1247" cm="1">
        <f t="array" ref="L1247">_xlfn.LET(_xlpm.p,_xlfn.ANCHORARRAY(J1247),IF(OR(MOD(_xlpm.p,1)),0,SUM(_xlpm.p*{3,1})))</f>
        <v>0</v>
      </c>
    </row>
    <row r="1248" spans="1:12">
      <c r="A1248" s="2" t="s">
        <v>902</v>
      </c>
      <c r="B1248" cm="1">
        <f t="array" ref="B1248:C1248">--_xlfn.REGEXEXTRACT(A1248,"[-\d]+",1)</f>
        <v>9864</v>
      </c>
      <c r="C1248">
        <v>3870</v>
      </c>
      <c r="F1248" t="b" cm="1">
        <f t="array" ref="F1248">IF(A1247=0,ROUND(MMULT(_xlfn.ANCHORARRAY(B1250),MINVERSE(B1248:C1249)),9))</f>
        <v>0</v>
      </c>
      <c r="H1248" cm="1">
        <f t="array" ref="H1248">IF(OR(MOD(_xlfn.ANCHORARRAY(F1248),1)),0,SUM(_xlfn.ANCHORARRAY(F1248)*{3,1}))</f>
        <v>0</v>
      </c>
      <c r="J1248" t="b" cm="1">
        <f t="array" ref="J1248">IF(A1247=0,ROUND(MMULT(_xlfn.ANCHORARRAY(B1250)+10000000000000,MINVERSE(B1248:C1249)),9))</f>
        <v>0</v>
      </c>
      <c r="L1248" cm="1">
        <f t="array" ref="L1248">_xlfn.LET(_xlpm.p,_xlfn.ANCHORARRAY(J1248),IF(OR(MOD(_xlpm.p,1)),0,SUM(_xlpm.p*{3,1})))</f>
        <v>0</v>
      </c>
    </row>
    <row r="1249" spans="1:12">
      <c r="A1249" s="1"/>
      <c r="B1249" t="e" cm="1" vm="2">
        <f t="array" ref="B1249">--_xlfn.REGEXEXTRACT(A1249,"[-\d]+",1)</f>
        <v>#N/A</v>
      </c>
      <c r="F1249" t="b" cm="1">
        <f t="array" ref="F1249">IF(A1248=0,ROUND(MMULT(_xlfn.ANCHORARRAY(B1251),MINVERSE(B1249:C1250)),9))</f>
        <v>0</v>
      </c>
      <c r="H1249" cm="1">
        <f t="array" ref="H1249">IF(OR(MOD(_xlfn.ANCHORARRAY(F1249),1)),0,SUM(_xlfn.ANCHORARRAY(F1249)*{3,1}))</f>
        <v>0</v>
      </c>
      <c r="J1249" t="b" cm="1">
        <f t="array" ref="J1249">IF(A1248=0,ROUND(MMULT(_xlfn.ANCHORARRAY(B1251)+10000000000000,MINVERSE(B1249:C1250)),9))</f>
        <v>0</v>
      </c>
      <c r="L1249" cm="1">
        <f t="array" ref="L1249">_xlfn.LET(_xlpm.p,_xlfn.ANCHORARRAY(J1249),IF(OR(MOD(_xlpm.p,1)),0,SUM(_xlpm.p*{3,1})))</f>
        <v>0</v>
      </c>
    </row>
    <row r="1250" spans="1:12">
      <c r="A1250" s="2" t="s">
        <v>903</v>
      </c>
      <c r="B1250" cm="1">
        <f t="array" ref="B1250:C1250">--_xlfn.REGEXEXTRACT(A1250,"[-\d]+",1)</f>
        <v>55</v>
      </c>
      <c r="C1250">
        <v>89</v>
      </c>
      <c r="F1250" cm="1">
        <f t="array" ref="F1250:G1250">IF(A1249=0,ROUND(MMULT(_xlfn.ANCHORARRAY(B1252),MINVERSE(B1250:C1251)),9))</f>
        <v>65</v>
      </c>
      <c r="G1250">
        <v>92</v>
      </c>
      <c r="H1250" cm="1">
        <f t="array" ref="H1250">IF(OR(MOD(_xlfn.ANCHORARRAY(F1250),1)),0,SUM(_xlfn.ANCHORARRAY(F1250)*{3,1}))</f>
        <v>287</v>
      </c>
      <c r="J1250" cm="1">
        <f t="array" ref="J1250:K1250">IF(A1249=0,ROUND(MMULT(_xlfn.ANCHORARRAY(B1252)+10000000000000,MINVERSE(B1250:C1251)),9))</f>
        <v>95238095303.0952</v>
      </c>
      <c r="K1250">
        <v>95238095330.0952</v>
      </c>
      <c r="L1250" cm="1">
        <f t="array" ref="L1250">_xlfn.LET(_xlpm.p,_xlfn.ANCHORARRAY(J1250),IF(OR(MOD(_xlpm.p,1)),0,SUM(_xlpm.p*{3,1})))</f>
        <v>0</v>
      </c>
    </row>
    <row r="1251" spans="1:12">
      <c r="A1251" s="2" t="s">
        <v>904</v>
      </c>
      <c r="B1251" cm="1">
        <f t="array" ref="B1251:C1251">--_xlfn.REGEXEXTRACT(A1251,"[-\d]+",1)</f>
        <v>50</v>
      </c>
      <c r="C1251">
        <v>16</v>
      </c>
      <c r="F1251" t="b" cm="1">
        <f t="array" ref="F1251">IF(A1250=0,ROUND(MMULT(_xlfn.ANCHORARRAY(B1253),MINVERSE(B1251:C1252)),9))</f>
        <v>0</v>
      </c>
      <c r="H1251" cm="1">
        <f t="array" ref="H1251">IF(OR(MOD(_xlfn.ANCHORARRAY(F1251),1)),0,SUM(_xlfn.ANCHORARRAY(F1251)*{3,1}))</f>
        <v>0</v>
      </c>
      <c r="J1251" t="b" cm="1">
        <f t="array" ref="J1251">IF(A1250=0,ROUND(MMULT(_xlfn.ANCHORARRAY(B1253)+10000000000000,MINVERSE(B1251:C1252)),9))</f>
        <v>0</v>
      </c>
      <c r="L1251" cm="1">
        <f t="array" ref="L1251">_xlfn.LET(_xlpm.p,_xlfn.ANCHORARRAY(J1251),IF(OR(MOD(_xlpm.p,1)),0,SUM(_xlpm.p*{3,1})))</f>
        <v>0</v>
      </c>
    </row>
    <row r="1252" spans="1:12">
      <c r="A1252" s="2" t="s">
        <v>905</v>
      </c>
      <c r="B1252" cm="1">
        <f t="array" ref="B1252:C1252">--_xlfn.REGEXEXTRACT(A1252,"[-\d]+",1)</f>
        <v>8175</v>
      </c>
      <c r="C1252">
        <v>7257</v>
      </c>
      <c r="F1252" t="b" cm="1">
        <f t="array" ref="F1252">IF(A1251=0,ROUND(MMULT(_xlfn.ANCHORARRAY(B1254),MINVERSE(B1252:C1253)),9))</f>
        <v>0</v>
      </c>
      <c r="H1252" cm="1">
        <f t="array" ref="H1252">IF(OR(MOD(_xlfn.ANCHORARRAY(F1252),1)),0,SUM(_xlfn.ANCHORARRAY(F1252)*{3,1}))</f>
        <v>0</v>
      </c>
      <c r="J1252" t="b" cm="1">
        <f t="array" ref="J1252">IF(A1251=0,ROUND(MMULT(_xlfn.ANCHORARRAY(B1254)+10000000000000,MINVERSE(B1252:C1253)),9))</f>
        <v>0</v>
      </c>
      <c r="L1252" cm="1">
        <f t="array" ref="L1252">_xlfn.LET(_xlpm.p,_xlfn.ANCHORARRAY(J1252),IF(OR(MOD(_xlpm.p,1)),0,SUM(_xlpm.p*{3,1})))</f>
        <v>0</v>
      </c>
    </row>
    <row r="1253" spans="1:12">
      <c r="A1253" s="1"/>
      <c r="B1253" t="e" cm="1" vm="2">
        <f t="array" ref="B1253">--_xlfn.REGEXEXTRACT(A1253,"[-\d]+",1)</f>
        <v>#N/A</v>
      </c>
      <c r="F1253" t="b" cm="1">
        <f t="array" ref="F1253">IF(A1252=0,ROUND(MMULT(_xlfn.ANCHORARRAY(B1255),MINVERSE(B1253:C1254)),9))</f>
        <v>0</v>
      </c>
      <c r="H1253" cm="1">
        <f t="array" ref="H1253">IF(OR(MOD(_xlfn.ANCHORARRAY(F1253),1)),0,SUM(_xlfn.ANCHORARRAY(F1253)*{3,1}))</f>
        <v>0</v>
      </c>
      <c r="J1253" t="b" cm="1">
        <f t="array" ref="J1253">IF(A1252=0,ROUND(MMULT(_xlfn.ANCHORARRAY(B1255)+10000000000000,MINVERSE(B1253:C1254)),9))</f>
        <v>0</v>
      </c>
      <c r="L1253" cm="1">
        <f t="array" ref="L1253">_xlfn.LET(_xlpm.p,_xlfn.ANCHORARRAY(J1253),IF(OR(MOD(_xlpm.p,1)),0,SUM(_xlpm.p*{3,1})))</f>
        <v>0</v>
      </c>
    </row>
    <row r="1254" spans="1:12">
      <c r="A1254" s="2" t="s">
        <v>906</v>
      </c>
      <c r="B1254" cm="1">
        <f t="array" ref="B1254:C1254">--_xlfn.REGEXEXTRACT(A1254,"[-\d]+",1)</f>
        <v>56</v>
      </c>
      <c r="C1254">
        <v>30</v>
      </c>
      <c r="F1254" cm="1">
        <f t="array" ref="F1254:G1254">IF(A1253=0,ROUND(MMULT(_xlfn.ANCHORARRAY(B1256),MINVERSE(B1254:C1255)),9))</f>
        <v>9</v>
      </c>
      <c r="G1254">
        <v>63</v>
      </c>
      <c r="H1254" cm="1">
        <f t="array" ref="H1254">IF(OR(MOD(_xlfn.ANCHORARRAY(F1254),1)),0,SUM(_xlfn.ANCHORARRAY(F1254)*{3,1}))</f>
        <v>90</v>
      </c>
      <c r="J1254" cm="1">
        <f t="array" ref="J1254:K1254">IF(A1253=0,ROUND(MMULT(_xlfn.ANCHORARRAY(B1256)+10000000000000,MINVERSE(B1254:C1255)),9))</f>
        <v>128608923893.51401</v>
      </c>
      <c r="K1254">
        <v>68241469879.273003</v>
      </c>
      <c r="L1254" cm="1">
        <f t="array" ref="L1254">_xlfn.LET(_xlpm.p,_xlfn.ANCHORARRAY(J1254),IF(OR(MOD(_xlpm.p,1)),0,SUM(_xlpm.p*{3,1})))</f>
        <v>0</v>
      </c>
    </row>
    <row r="1255" spans="1:12">
      <c r="A1255" s="2" t="s">
        <v>907</v>
      </c>
      <c r="B1255" cm="1">
        <f t="array" ref="B1255:C1255">--_xlfn.REGEXEXTRACT(A1255,"[-\d]+",1)</f>
        <v>41</v>
      </c>
      <c r="C1255">
        <v>90</v>
      </c>
      <c r="F1255" t="b" cm="1">
        <f t="array" ref="F1255">IF(A1254=0,ROUND(MMULT(_xlfn.ANCHORARRAY(B1257),MINVERSE(B1255:C1256)),9))</f>
        <v>0</v>
      </c>
      <c r="H1255" cm="1">
        <f t="array" ref="H1255">IF(OR(MOD(_xlfn.ANCHORARRAY(F1255),1)),0,SUM(_xlfn.ANCHORARRAY(F1255)*{3,1}))</f>
        <v>0</v>
      </c>
      <c r="J1255" t="b" cm="1">
        <f t="array" ref="J1255">IF(A1254=0,ROUND(MMULT(_xlfn.ANCHORARRAY(B1257)+10000000000000,MINVERSE(B1255:C1256)),9))</f>
        <v>0</v>
      </c>
      <c r="L1255" cm="1">
        <f t="array" ref="L1255">_xlfn.LET(_xlpm.p,_xlfn.ANCHORARRAY(J1255),IF(OR(MOD(_xlpm.p,1)),0,SUM(_xlpm.p*{3,1})))</f>
        <v>0</v>
      </c>
    </row>
    <row r="1256" spans="1:12">
      <c r="A1256" s="2" t="s">
        <v>908</v>
      </c>
      <c r="B1256" cm="1">
        <f t="array" ref="B1256:C1256">--_xlfn.REGEXEXTRACT(A1256,"[-\d]+",1)</f>
        <v>3087</v>
      </c>
      <c r="C1256">
        <v>5940</v>
      </c>
      <c r="F1256" t="b" cm="1">
        <f t="array" ref="F1256">IF(A1255=0,ROUND(MMULT(_xlfn.ANCHORARRAY(B1258),MINVERSE(B1256:C1257)),9))</f>
        <v>0</v>
      </c>
      <c r="H1256" cm="1">
        <f t="array" ref="H1256">IF(OR(MOD(_xlfn.ANCHORARRAY(F1256),1)),0,SUM(_xlfn.ANCHORARRAY(F1256)*{3,1}))</f>
        <v>0</v>
      </c>
      <c r="J1256" t="b" cm="1">
        <f t="array" ref="J1256">IF(A1255=0,ROUND(MMULT(_xlfn.ANCHORARRAY(B1258)+10000000000000,MINVERSE(B1256:C1257)),9))</f>
        <v>0</v>
      </c>
      <c r="L1256" cm="1">
        <f t="array" ref="L1256">_xlfn.LET(_xlpm.p,_xlfn.ANCHORARRAY(J1256),IF(OR(MOD(_xlpm.p,1)),0,SUM(_xlpm.p*{3,1})))</f>
        <v>0</v>
      </c>
    </row>
    <row r="1257" spans="1:12">
      <c r="A1257" s="1"/>
      <c r="B1257" t="e" cm="1" vm="2">
        <f t="array" ref="B1257">--_xlfn.REGEXEXTRACT(A1257,"[-\d]+",1)</f>
        <v>#N/A</v>
      </c>
      <c r="F1257" t="b" cm="1">
        <f t="array" ref="F1257">IF(A1256=0,ROUND(MMULT(_xlfn.ANCHORARRAY(B1259),MINVERSE(B1257:C1258)),9))</f>
        <v>0</v>
      </c>
      <c r="H1257" cm="1">
        <f t="array" ref="H1257">IF(OR(MOD(_xlfn.ANCHORARRAY(F1257),1)),0,SUM(_xlfn.ANCHORARRAY(F1257)*{3,1}))</f>
        <v>0</v>
      </c>
      <c r="J1257" t="b" cm="1">
        <f t="array" ref="J1257">IF(A1256=0,ROUND(MMULT(_xlfn.ANCHORARRAY(B1259)+10000000000000,MINVERSE(B1257:C1258)),9))</f>
        <v>0</v>
      </c>
      <c r="L1257" cm="1">
        <f t="array" ref="L1257">_xlfn.LET(_xlpm.p,_xlfn.ANCHORARRAY(J1257),IF(OR(MOD(_xlpm.p,1)),0,SUM(_xlpm.p*{3,1})))</f>
        <v>0</v>
      </c>
    </row>
    <row r="1258" spans="1:12">
      <c r="A1258" s="2" t="s">
        <v>909</v>
      </c>
      <c r="B1258" cm="1">
        <f t="array" ref="B1258:C1258">--_xlfn.REGEXEXTRACT(A1258,"[-\d]+",1)</f>
        <v>56</v>
      </c>
      <c r="C1258">
        <v>14</v>
      </c>
      <c r="F1258" cm="1">
        <f t="array" ref="F1258:G1258">IF(A1257=0,ROUND(MMULT(_xlfn.ANCHORARRAY(B1260),MINVERSE(B1258:C1259)),9))</f>
        <v>57.916442048999997</v>
      </c>
      <c r="G1258">
        <v>339.981132075</v>
      </c>
      <c r="H1258" cm="1">
        <f t="array" ref="H1258">IF(OR(MOD(_xlfn.ANCHORARRAY(F1258),1)),0,SUM(_xlfn.ANCHORARRAY(F1258)*{3,1}))</f>
        <v>0</v>
      </c>
      <c r="J1258" cm="1">
        <f t="array" ref="J1258:K1258">IF(A1257=0,ROUND(MMULT(_xlfn.ANCHORARRAY(B1260)+10000000000000,MINVERSE(B1258:C1259)),9))</f>
        <v>121293800597</v>
      </c>
      <c r="K1258">
        <v>188679245623</v>
      </c>
      <c r="L1258" cm="1">
        <f t="array" ref="L1258">_xlfn.LET(_xlpm.p,_xlfn.ANCHORARRAY(J1258),IF(OR(MOD(_xlpm.p,1)),0,SUM(_xlpm.p*{3,1})))</f>
        <v>552560647414</v>
      </c>
    </row>
    <row r="1259" spans="1:12">
      <c r="A1259" s="2" t="s">
        <v>910</v>
      </c>
      <c r="B1259" cm="1">
        <f t="array" ref="B1259:C1259">--_xlfn.REGEXEXTRACT(A1259,"[-\d]+",1)</f>
        <v>17</v>
      </c>
      <c r="C1259">
        <v>44</v>
      </c>
      <c r="F1259" t="b" cm="1">
        <f t="array" ref="F1259">IF(A1258=0,ROUND(MMULT(_xlfn.ANCHORARRAY(B1261),MINVERSE(B1259:C1260)),9))</f>
        <v>0</v>
      </c>
      <c r="H1259" cm="1">
        <f t="array" ref="H1259">IF(OR(MOD(_xlfn.ANCHORARRAY(F1259),1)),0,SUM(_xlfn.ANCHORARRAY(F1259)*{3,1}))</f>
        <v>0</v>
      </c>
      <c r="J1259" t="b" cm="1">
        <f t="array" ref="J1259">IF(A1258=0,ROUND(MMULT(_xlfn.ANCHORARRAY(B1261)+10000000000000,MINVERSE(B1259:C1260)),9))</f>
        <v>0</v>
      </c>
      <c r="L1259" cm="1">
        <f t="array" ref="L1259">_xlfn.LET(_xlpm.p,_xlfn.ANCHORARRAY(J1259),IF(OR(MOD(_xlpm.p,1)),0,SUM(_xlpm.p*{3,1})))</f>
        <v>0</v>
      </c>
    </row>
    <row r="1260" spans="1:12">
      <c r="A1260" s="2" t="s">
        <v>911</v>
      </c>
      <c r="B1260" cm="1">
        <f t="array" ref="B1260:C1260">--_xlfn.REGEXEXTRACT(A1260,"[-\d]+",1)</f>
        <v>9023</v>
      </c>
      <c r="C1260">
        <v>15770</v>
      </c>
      <c r="F1260" t="b" cm="1">
        <f t="array" ref="F1260">IF(A1259=0,ROUND(MMULT(_xlfn.ANCHORARRAY(B1262),MINVERSE(B1260:C1261)),9))</f>
        <v>0</v>
      </c>
      <c r="H1260" cm="1">
        <f t="array" ref="H1260">IF(OR(MOD(_xlfn.ANCHORARRAY(F1260),1)),0,SUM(_xlfn.ANCHORARRAY(F1260)*{3,1}))</f>
        <v>0</v>
      </c>
      <c r="J1260" t="b" cm="1">
        <f t="array" ref="J1260">IF(A1259=0,ROUND(MMULT(_xlfn.ANCHORARRAY(B1262)+10000000000000,MINVERSE(B1260:C1261)),9))</f>
        <v>0</v>
      </c>
      <c r="L1260" cm="1">
        <f t="array" ref="L1260">_xlfn.LET(_xlpm.p,_xlfn.ANCHORARRAY(J1260),IF(OR(MOD(_xlpm.p,1)),0,SUM(_xlpm.p*{3,1})))</f>
        <v>0</v>
      </c>
    </row>
    <row r="1261" spans="1:12">
      <c r="A1261" s="1"/>
      <c r="B1261" t="e" cm="1" vm="2">
        <f t="array" ref="B1261">--_xlfn.REGEXEXTRACT(A1261,"[-\d]+",1)</f>
        <v>#N/A</v>
      </c>
      <c r="F1261" t="b" cm="1">
        <f t="array" ref="F1261">IF(A1260=0,ROUND(MMULT(_xlfn.ANCHORARRAY(B1263),MINVERSE(B1261:C1262)),9))</f>
        <v>0</v>
      </c>
      <c r="H1261" cm="1">
        <f t="array" ref="H1261">IF(OR(MOD(_xlfn.ANCHORARRAY(F1261),1)),0,SUM(_xlfn.ANCHORARRAY(F1261)*{3,1}))</f>
        <v>0</v>
      </c>
      <c r="J1261" t="b" cm="1">
        <f t="array" ref="J1261">IF(A1260=0,ROUND(MMULT(_xlfn.ANCHORARRAY(B1263)+10000000000000,MINVERSE(B1261:C1262)),9))</f>
        <v>0</v>
      </c>
      <c r="L1261" cm="1">
        <f t="array" ref="L1261">_xlfn.LET(_xlpm.p,_xlfn.ANCHORARRAY(J1261),IF(OR(MOD(_xlpm.p,1)),0,SUM(_xlpm.p*{3,1})))</f>
        <v>0</v>
      </c>
    </row>
    <row r="1262" spans="1:12">
      <c r="A1262" s="2" t="s">
        <v>912</v>
      </c>
      <c r="B1262" cm="1">
        <f t="array" ref="B1262:C1262">--_xlfn.REGEXEXTRACT(A1262,"[-\d]+",1)</f>
        <v>47</v>
      </c>
      <c r="C1262">
        <v>14</v>
      </c>
      <c r="F1262" cm="1">
        <f t="array" ref="F1262:G1262">IF(A1261=0,ROUND(MMULT(_xlfn.ANCHORARRAY(B1264),MINVERSE(B1262:C1263)),9))</f>
        <v>300.75337186899998</v>
      </c>
      <c r="G1262">
        <v>-22.339113680000001</v>
      </c>
      <c r="H1262" cm="1">
        <f t="array" ref="H1262">IF(OR(MOD(_xlfn.ANCHORARRAY(F1262),1)),0,SUM(_xlfn.ANCHORARRAY(F1262)*{3,1}))</f>
        <v>0</v>
      </c>
      <c r="J1262" cm="1">
        <f t="array" ref="J1262:K1262">IF(A1261=0,ROUND(MMULT(_xlfn.ANCHORARRAY(B1264)+10000000000000,MINVERSE(B1262:C1263)),9))</f>
        <v>154142582189</v>
      </c>
      <c r="K1262">
        <v>211946050074</v>
      </c>
      <c r="L1262" cm="1">
        <f t="array" ref="L1262">_xlfn.LET(_xlpm.p,_xlfn.ANCHORARRAY(J1262),IF(OR(MOD(_xlpm.p,1)),0,SUM(_xlpm.p*{3,1})))</f>
        <v>674373796641</v>
      </c>
    </row>
    <row r="1263" spans="1:12">
      <c r="A1263" s="2" t="s">
        <v>913</v>
      </c>
      <c r="B1263" cm="1">
        <f t="array" ref="B1263:C1263">--_xlfn.REGEXEXTRACT(A1263,"[-\d]+",1)</f>
        <v>13</v>
      </c>
      <c r="C1263">
        <v>37</v>
      </c>
      <c r="F1263" t="b" cm="1">
        <f t="array" ref="F1263">IF(A1262=0,ROUND(MMULT(_xlfn.ANCHORARRAY(B1265),MINVERSE(B1263:C1264)),9))</f>
        <v>0</v>
      </c>
      <c r="H1263" cm="1">
        <f t="array" ref="H1263">IF(OR(MOD(_xlfn.ANCHORARRAY(F1263),1)),0,SUM(_xlfn.ANCHORARRAY(F1263)*{3,1}))</f>
        <v>0</v>
      </c>
      <c r="J1263" t="b" cm="1">
        <f t="array" ref="J1263">IF(A1262=0,ROUND(MMULT(_xlfn.ANCHORARRAY(B1265)+10000000000000,MINVERSE(B1263:C1264)),9))</f>
        <v>0</v>
      </c>
      <c r="L1263" cm="1">
        <f t="array" ref="L1263">_xlfn.LET(_xlpm.p,_xlfn.ANCHORARRAY(J1263),IF(OR(MOD(_xlpm.p,1)),0,SUM(_xlpm.p*{3,1})))</f>
        <v>0</v>
      </c>
    </row>
    <row r="1264" spans="1:12">
      <c r="A1264" s="2" t="s">
        <v>914</v>
      </c>
      <c r="B1264" cm="1">
        <f t="array" ref="B1264:C1264">--_xlfn.REGEXEXTRACT(A1264,"[-\d]+",1)</f>
        <v>13845</v>
      </c>
      <c r="C1264">
        <v>3384</v>
      </c>
      <c r="F1264" t="b" cm="1">
        <f t="array" ref="F1264">IF(A1263=0,ROUND(MMULT(_xlfn.ANCHORARRAY(B1266),MINVERSE(B1264:C1265)),9))</f>
        <v>0</v>
      </c>
      <c r="H1264" cm="1">
        <f t="array" ref="H1264">IF(OR(MOD(_xlfn.ANCHORARRAY(F1264),1)),0,SUM(_xlfn.ANCHORARRAY(F1264)*{3,1}))</f>
        <v>0</v>
      </c>
      <c r="J1264" t="b" cm="1">
        <f t="array" ref="J1264">IF(A1263=0,ROUND(MMULT(_xlfn.ANCHORARRAY(B1266)+10000000000000,MINVERSE(B1264:C1265)),9))</f>
        <v>0</v>
      </c>
      <c r="L1264" cm="1">
        <f t="array" ref="L1264">_xlfn.LET(_xlpm.p,_xlfn.ANCHORARRAY(J1264),IF(OR(MOD(_xlpm.p,1)),0,SUM(_xlpm.p*{3,1})))</f>
        <v>0</v>
      </c>
    </row>
    <row r="1265" spans="1:12">
      <c r="A1265" s="1"/>
      <c r="B1265" t="e" cm="1" vm="2">
        <f t="array" ref="B1265">--_xlfn.REGEXEXTRACT(A1265,"[-\d]+",1)</f>
        <v>#N/A</v>
      </c>
      <c r="F1265" t="b" cm="1">
        <f t="array" ref="F1265">IF(A1264=0,ROUND(MMULT(_xlfn.ANCHORARRAY(B1267),MINVERSE(B1265:C1266)),9))</f>
        <v>0</v>
      </c>
      <c r="H1265" cm="1">
        <f t="array" ref="H1265">IF(OR(MOD(_xlfn.ANCHORARRAY(F1265),1)),0,SUM(_xlfn.ANCHORARRAY(F1265)*{3,1}))</f>
        <v>0</v>
      </c>
      <c r="J1265" t="b" cm="1">
        <f t="array" ref="J1265">IF(A1264=0,ROUND(MMULT(_xlfn.ANCHORARRAY(B1267)+10000000000000,MINVERSE(B1265:C1266)),9))</f>
        <v>0</v>
      </c>
      <c r="L1265" cm="1">
        <f t="array" ref="L1265">_xlfn.LET(_xlpm.p,_xlfn.ANCHORARRAY(J1265),IF(OR(MOD(_xlpm.p,1)),0,SUM(_xlpm.p*{3,1})))</f>
        <v>0</v>
      </c>
    </row>
    <row r="1266" spans="1:12">
      <c r="A1266" s="2" t="s">
        <v>915</v>
      </c>
      <c r="B1266" cm="1">
        <f t="array" ref="B1266:C1266">--_xlfn.REGEXEXTRACT(A1266,"[-\d]+",1)</f>
        <v>33</v>
      </c>
      <c r="C1266">
        <v>12</v>
      </c>
      <c r="F1266" cm="1">
        <f t="array" ref="F1266:G1266">IF(A1265=0,ROUND(MMULT(_xlfn.ANCHORARRAY(B1268),MINVERSE(B1266:C1267)),9))</f>
        <v>224.58823529399999</v>
      </c>
      <c r="G1266">
        <v>523.52941176499996</v>
      </c>
      <c r="H1266" cm="1">
        <f t="array" ref="H1266">IF(OR(MOD(_xlfn.ANCHORARRAY(F1266),1)),0,SUM(_xlfn.ANCHORARRAY(F1266)*{3,1}))</f>
        <v>0</v>
      </c>
      <c r="J1266" cm="1">
        <f t="array" ref="J1266:K1266">IF(A1265=0,ROUND(MMULT(_xlfn.ANCHORARRAY(B1268)+10000000000000,MINVERSE(B1266:C1267)),9))</f>
        <v>147058823754</v>
      </c>
      <c r="K1266">
        <v>257352941700</v>
      </c>
      <c r="L1266" cm="1">
        <f t="array" ref="L1266">_xlfn.LET(_xlpm.p,_xlfn.ANCHORARRAY(J1266),IF(OR(MOD(_xlpm.p,1)),0,SUM(_xlpm.p*{3,1})))</f>
        <v>698529412962</v>
      </c>
    </row>
    <row r="1267" spans="1:12">
      <c r="A1267" s="2" t="s">
        <v>916</v>
      </c>
      <c r="B1267" cm="1">
        <f t="array" ref="B1267:C1267">--_xlfn.REGEXEXTRACT(A1267,"[-\d]+",1)</f>
        <v>20</v>
      </c>
      <c r="C1267">
        <v>32</v>
      </c>
      <c r="F1267" t="b" cm="1">
        <f t="array" ref="F1267">IF(A1266=0,ROUND(MMULT(_xlfn.ANCHORARRAY(B1269),MINVERSE(B1267:C1268)),9))</f>
        <v>0</v>
      </c>
      <c r="H1267" cm="1">
        <f t="array" ref="H1267">IF(OR(MOD(_xlfn.ANCHORARRAY(F1267),1)),0,SUM(_xlfn.ANCHORARRAY(F1267)*{3,1}))</f>
        <v>0</v>
      </c>
      <c r="J1267" t="b" cm="1">
        <f t="array" ref="J1267">IF(A1266=0,ROUND(MMULT(_xlfn.ANCHORARRAY(B1269)+10000000000000,MINVERSE(B1267:C1268)),9))</f>
        <v>0</v>
      </c>
      <c r="L1267" cm="1">
        <f t="array" ref="L1267">_xlfn.LET(_xlpm.p,_xlfn.ANCHORARRAY(J1267),IF(OR(MOD(_xlpm.p,1)),0,SUM(_xlpm.p*{3,1})))</f>
        <v>0</v>
      </c>
    </row>
    <row r="1268" spans="1:12">
      <c r="A1268" s="2" t="s">
        <v>917</v>
      </c>
      <c r="B1268" cm="1">
        <f t="array" ref="B1268:C1268">--_xlfn.REGEXEXTRACT(A1268,"[-\d]+",1)</f>
        <v>17882</v>
      </c>
      <c r="C1268">
        <v>19448</v>
      </c>
      <c r="F1268" t="b" cm="1">
        <f t="array" ref="F1268">IF(A1267=0,ROUND(MMULT(_xlfn.ANCHORARRAY(B1270),MINVERSE(B1268:C1269)),9))</f>
        <v>0</v>
      </c>
      <c r="H1268" cm="1">
        <f t="array" ref="H1268">IF(OR(MOD(_xlfn.ANCHORARRAY(F1268),1)),0,SUM(_xlfn.ANCHORARRAY(F1268)*{3,1}))</f>
        <v>0</v>
      </c>
      <c r="J1268" t="b" cm="1">
        <f t="array" ref="J1268">IF(A1267=0,ROUND(MMULT(_xlfn.ANCHORARRAY(B1270)+10000000000000,MINVERSE(B1268:C1269)),9))</f>
        <v>0</v>
      </c>
      <c r="L1268" cm="1">
        <f t="array" ref="L1268">_xlfn.LET(_xlpm.p,_xlfn.ANCHORARRAY(J1268),IF(OR(MOD(_xlpm.p,1)),0,SUM(_xlpm.p*{3,1})))</f>
        <v>0</v>
      </c>
    </row>
    <row r="1269" spans="1:12">
      <c r="A1269" s="1"/>
      <c r="B1269" t="e" cm="1" vm="2">
        <f t="array" ref="B1269">--_xlfn.REGEXEXTRACT(A1269,"[-\d]+",1)</f>
        <v>#N/A</v>
      </c>
      <c r="F1269" t="b" cm="1">
        <f t="array" ref="F1269">IF(A1268=0,ROUND(MMULT(_xlfn.ANCHORARRAY(B1271),MINVERSE(B1269:C1270)),9))</f>
        <v>0</v>
      </c>
      <c r="H1269" cm="1">
        <f t="array" ref="H1269">IF(OR(MOD(_xlfn.ANCHORARRAY(F1269),1)),0,SUM(_xlfn.ANCHORARRAY(F1269)*{3,1}))</f>
        <v>0</v>
      </c>
      <c r="J1269" t="b" cm="1">
        <f t="array" ref="J1269">IF(A1268=0,ROUND(MMULT(_xlfn.ANCHORARRAY(B1271)+10000000000000,MINVERSE(B1269:C1270)),9))</f>
        <v>0</v>
      </c>
      <c r="L1269" cm="1">
        <f t="array" ref="L1269">_xlfn.LET(_xlpm.p,_xlfn.ANCHORARRAY(J1269),IF(OR(MOD(_xlpm.p,1)),0,SUM(_xlpm.p*{3,1})))</f>
        <v>0</v>
      </c>
    </row>
    <row r="1270" spans="1:12">
      <c r="A1270" s="2" t="s">
        <v>918</v>
      </c>
      <c r="B1270" cm="1">
        <f t="array" ref="B1270:C1270">--_xlfn.REGEXEXTRACT(A1270,"[-\d]+",1)</f>
        <v>39</v>
      </c>
      <c r="C1270">
        <v>80</v>
      </c>
      <c r="F1270" cm="1">
        <f t="array" ref="F1270:G1270">IF(A1269=0,ROUND(MMULT(_xlfn.ANCHORARRAY(B1272),MINVERSE(B1270:C1271)),9))</f>
        <v>50</v>
      </c>
      <c r="G1270">
        <v>11</v>
      </c>
      <c r="H1270" cm="1">
        <f t="array" ref="H1270">IF(OR(MOD(_xlfn.ANCHORARRAY(F1270),1)),0,SUM(_xlfn.ANCHORARRAY(F1270)*{3,1}))</f>
        <v>161</v>
      </c>
      <c r="J1270" cm="1">
        <f t="array" ref="J1270:K1270">IF(A1269=0,ROUND(MMULT(_xlfn.ANCHORARRAY(B1272)+10000000000000,MINVERSE(B1270:C1271)),9))</f>
        <v>102675793453.858</v>
      </c>
      <c r="K1270">
        <v>127566894846.09599</v>
      </c>
      <c r="L1270" cm="1">
        <f t="array" ref="L1270">_xlfn.LET(_xlpm.p,_xlfn.ANCHORARRAY(J1270),IF(OR(MOD(_xlpm.p,1)),0,SUM(_xlpm.p*{3,1})))</f>
        <v>0</v>
      </c>
    </row>
    <row r="1271" spans="1:12">
      <c r="A1271" s="2" t="s">
        <v>919</v>
      </c>
      <c r="B1271" cm="1">
        <f t="array" ref="B1271:C1271">--_xlfn.REGEXEXTRACT(A1271,"[-\d]+",1)</f>
        <v>47</v>
      </c>
      <c r="C1271">
        <v>14</v>
      </c>
      <c r="F1271" t="b" cm="1">
        <f t="array" ref="F1271">IF(A1270=0,ROUND(MMULT(_xlfn.ANCHORARRAY(B1273),MINVERSE(B1271:C1272)),9))</f>
        <v>0</v>
      </c>
      <c r="H1271" cm="1">
        <f t="array" ref="H1271">IF(OR(MOD(_xlfn.ANCHORARRAY(F1271),1)),0,SUM(_xlfn.ANCHORARRAY(F1271)*{3,1}))</f>
        <v>0</v>
      </c>
      <c r="J1271" t="b" cm="1">
        <f t="array" ref="J1271">IF(A1270=0,ROUND(MMULT(_xlfn.ANCHORARRAY(B1273)+10000000000000,MINVERSE(B1271:C1272)),9))</f>
        <v>0</v>
      </c>
      <c r="L1271" cm="1">
        <f t="array" ref="L1271">_xlfn.LET(_xlpm.p,_xlfn.ANCHORARRAY(J1271),IF(OR(MOD(_xlpm.p,1)),0,SUM(_xlpm.p*{3,1})))</f>
        <v>0</v>
      </c>
    </row>
    <row r="1272" spans="1:12">
      <c r="A1272" s="2" t="s">
        <v>920</v>
      </c>
      <c r="B1272" cm="1">
        <f t="array" ref="B1272:C1272">--_xlfn.REGEXEXTRACT(A1272,"[-\d]+",1)</f>
        <v>2467</v>
      </c>
      <c r="C1272">
        <v>4154</v>
      </c>
      <c r="F1272" t="b" cm="1">
        <f t="array" ref="F1272">IF(A1271=0,ROUND(MMULT(_xlfn.ANCHORARRAY(B1274),MINVERSE(B1272:C1273)),9))</f>
        <v>0</v>
      </c>
      <c r="H1272" cm="1">
        <f t="array" ref="H1272">IF(OR(MOD(_xlfn.ANCHORARRAY(F1272),1)),0,SUM(_xlfn.ANCHORARRAY(F1272)*{3,1}))</f>
        <v>0</v>
      </c>
      <c r="J1272" t="b" cm="1">
        <f t="array" ref="J1272">IF(A1271=0,ROUND(MMULT(_xlfn.ANCHORARRAY(B1274)+10000000000000,MINVERSE(B1272:C1273)),9))</f>
        <v>0</v>
      </c>
      <c r="L1272" cm="1">
        <f t="array" ref="L1272">_xlfn.LET(_xlpm.p,_xlfn.ANCHORARRAY(J1272),IF(OR(MOD(_xlpm.p,1)),0,SUM(_xlpm.p*{3,1})))</f>
        <v>0</v>
      </c>
    </row>
    <row r="1273" spans="1:12">
      <c r="A1273" s="1"/>
      <c r="B1273" t="e" cm="1" vm="2">
        <f t="array" ref="B1273">--_xlfn.REGEXEXTRACT(A1273,"[-\d]+",1)</f>
        <v>#N/A</v>
      </c>
      <c r="F1273" t="b" cm="1">
        <f t="array" ref="F1273">IF(A1272=0,ROUND(MMULT(_xlfn.ANCHORARRAY(B1275),MINVERSE(B1273:C1274)),9))</f>
        <v>0</v>
      </c>
      <c r="H1273" cm="1">
        <f t="array" ref="H1273">IF(OR(MOD(_xlfn.ANCHORARRAY(F1273),1)),0,SUM(_xlfn.ANCHORARRAY(F1273)*{3,1}))</f>
        <v>0</v>
      </c>
      <c r="J1273" t="b" cm="1">
        <f t="array" ref="J1273">IF(A1272=0,ROUND(MMULT(_xlfn.ANCHORARRAY(B1275)+10000000000000,MINVERSE(B1273:C1274)),9))</f>
        <v>0</v>
      </c>
      <c r="L1273" cm="1">
        <f t="array" ref="L1273">_xlfn.LET(_xlpm.p,_xlfn.ANCHORARRAY(J1273),IF(OR(MOD(_xlpm.p,1)),0,SUM(_xlpm.p*{3,1})))</f>
        <v>0</v>
      </c>
    </row>
    <row r="1274" spans="1:12">
      <c r="A1274" s="2" t="s">
        <v>921</v>
      </c>
      <c r="B1274" cm="1">
        <f t="array" ref="B1274:C1274">--_xlfn.REGEXEXTRACT(A1274,"[-\d]+",1)</f>
        <v>57</v>
      </c>
      <c r="C1274">
        <v>38</v>
      </c>
      <c r="F1274" cm="1">
        <f t="array" ref="F1274:G1274">IF(A1273=0,ROUND(MMULT(_xlfn.ANCHORARRAY(B1276),MINVERSE(B1274:C1275)),9))</f>
        <v>-17.932149651</v>
      </c>
      <c r="G1274">
        <v>220.15662650600001</v>
      </c>
      <c r="H1274" cm="1">
        <f t="array" ref="H1274">IF(OR(MOD(_xlfn.ANCHORARRAY(F1274),1)),0,SUM(_xlfn.ANCHORARRAY(F1274)*{3,1}))</f>
        <v>0</v>
      </c>
      <c r="J1274" cm="1">
        <f t="array" ref="J1274:K1274">IF(A1273=0,ROUND(MMULT(_xlfn.ANCHORARRAY(B1276)+10000000000000,MINVERSE(B1274:C1275)),9))</f>
        <v>133164235873</v>
      </c>
      <c r="K1274">
        <v>120481927931</v>
      </c>
      <c r="L1274" cm="1">
        <f t="array" ref="L1274">_xlfn.LET(_xlpm.p,_xlfn.ANCHORARRAY(J1274),IF(OR(MOD(_xlpm.p,1)),0,SUM(_xlpm.p*{3,1})))</f>
        <v>519974635550</v>
      </c>
    </row>
    <row r="1275" spans="1:12">
      <c r="A1275" s="2" t="s">
        <v>922</v>
      </c>
      <c r="B1275" cm="1">
        <f t="array" ref="B1275:C1275">--_xlfn.REGEXEXTRACT(A1275,"[-\d]+",1)</f>
        <v>20</v>
      </c>
      <c r="C1275">
        <v>41</v>
      </c>
      <c r="F1275" t="b" cm="1">
        <f t="array" ref="F1275">IF(A1274=0,ROUND(MMULT(_xlfn.ANCHORARRAY(B1277),MINVERSE(B1275:C1276)),9))</f>
        <v>0</v>
      </c>
      <c r="H1275" cm="1">
        <f t="array" ref="H1275">IF(OR(MOD(_xlfn.ANCHORARRAY(F1275),1)),0,SUM(_xlfn.ANCHORARRAY(F1275)*{3,1}))</f>
        <v>0</v>
      </c>
      <c r="J1275" t="b" cm="1">
        <f t="array" ref="J1275">IF(A1274=0,ROUND(MMULT(_xlfn.ANCHORARRAY(B1277)+10000000000000,MINVERSE(B1275:C1276)),9))</f>
        <v>0</v>
      </c>
      <c r="L1275" cm="1">
        <f t="array" ref="L1275">_xlfn.LET(_xlpm.p,_xlfn.ANCHORARRAY(J1275),IF(OR(MOD(_xlpm.p,1)),0,SUM(_xlpm.p*{3,1})))</f>
        <v>0</v>
      </c>
    </row>
    <row r="1276" spans="1:12">
      <c r="A1276" s="2" t="s">
        <v>923</v>
      </c>
      <c r="B1276" cm="1">
        <f t="array" ref="B1276:C1276">--_xlfn.REGEXEXTRACT(A1276,"[-\d]+",1)</f>
        <v>3381</v>
      </c>
      <c r="C1276">
        <v>8345</v>
      </c>
      <c r="F1276" t="b" cm="1">
        <f t="array" ref="F1276">IF(A1275=0,ROUND(MMULT(_xlfn.ANCHORARRAY(B1278),MINVERSE(B1276:C1277)),9))</f>
        <v>0</v>
      </c>
      <c r="H1276" cm="1">
        <f t="array" ref="H1276">IF(OR(MOD(_xlfn.ANCHORARRAY(F1276),1)),0,SUM(_xlfn.ANCHORARRAY(F1276)*{3,1}))</f>
        <v>0</v>
      </c>
      <c r="J1276" t="b" cm="1">
        <f t="array" ref="J1276">IF(A1275=0,ROUND(MMULT(_xlfn.ANCHORARRAY(B1278)+10000000000000,MINVERSE(B1276:C1277)),9))</f>
        <v>0</v>
      </c>
      <c r="L1276" cm="1">
        <f t="array" ref="L1276">_xlfn.LET(_xlpm.p,_xlfn.ANCHORARRAY(J1276),IF(OR(MOD(_xlpm.p,1)),0,SUM(_xlpm.p*{3,1})))</f>
        <v>0</v>
      </c>
    </row>
    <row r="1277" spans="1:12">
      <c r="A1277" s="1"/>
      <c r="B1277" t="e" cm="1" vm="2">
        <f t="array" ref="B1277">--_xlfn.REGEXEXTRACT(A1277,"[-\d]+",1)</f>
        <v>#N/A</v>
      </c>
      <c r="F1277" t="b" cm="1">
        <f t="array" ref="F1277">IF(A1276=0,ROUND(MMULT(_xlfn.ANCHORARRAY(B1279),MINVERSE(B1277:C1278)),9))</f>
        <v>0</v>
      </c>
      <c r="H1277" cm="1">
        <f t="array" ref="H1277">IF(OR(MOD(_xlfn.ANCHORARRAY(F1277),1)),0,SUM(_xlfn.ANCHORARRAY(F1277)*{3,1}))</f>
        <v>0</v>
      </c>
      <c r="J1277" t="b" cm="1">
        <f t="array" ref="J1277">IF(A1276=0,ROUND(MMULT(_xlfn.ANCHORARRAY(B1279)+10000000000000,MINVERSE(B1277:C1278)),9))</f>
        <v>0</v>
      </c>
      <c r="L1277" cm="1">
        <f t="array" ref="L1277">_xlfn.LET(_xlpm.p,_xlfn.ANCHORARRAY(J1277),IF(OR(MOD(_xlpm.p,1)),0,SUM(_xlpm.p*{3,1})))</f>
        <v>0</v>
      </c>
    </row>
    <row r="1278" spans="1:12">
      <c r="A1278" s="2" t="s">
        <v>924</v>
      </c>
      <c r="B1278" cm="1">
        <f t="array" ref="B1278:C1278">--_xlfn.REGEXEXTRACT(A1278,"[-\d]+",1)</f>
        <v>51</v>
      </c>
      <c r="C1278">
        <v>14</v>
      </c>
      <c r="F1278" cm="1">
        <f t="array" ref="F1278:G1278">IF(A1277=0,ROUND(MMULT(_xlfn.ANCHORARRAY(B1280),MINVERSE(B1278:C1279)),9))</f>
        <v>72</v>
      </c>
      <c r="G1278">
        <v>96</v>
      </c>
      <c r="H1278" cm="1">
        <f t="array" ref="H1278">IF(OR(MOD(_xlfn.ANCHORARRAY(F1278),1)),0,SUM(_xlfn.ANCHORARRAY(F1278)*{3,1}))</f>
        <v>312</v>
      </c>
      <c r="J1278" cm="1">
        <f t="array" ref="J1278:K1278">IF(A1277=0,ROUND(MMULT(_xlfn.ANCHORARRAY(B1280)+10000000000000,MINVERSE(B1278:C1279)),9))</f>
        <v>163545238795.29199</v>
      </c>
      <c r="K1278">
        <v>97599578043.771103</v>
      </c>
      <c r="L1278" cm="1">
        <f t="array" ref="L1278">_xlfn.LET(_xlpm.p,_xlfn.ANCHORARRAY(J1278),IF(OR(MOD(_xlpm.p,1)),0,SUM(_xlpm.p*{3,1})))</f>
        <v>0</v>
      </c>
    </row>
    <row r="1279" spans="1:12">
      <c r="A1279" s="2" t="s">
        <v>925</v>
      </c>
      <c r="B1279" cm="1">
        <f t="array" ref="B1279:C1279">--_xlfn.REGEXEXTRACT(A1279,"[-\d]+",1)</f>
        <v>17</v>
      </c>
      <c r="C1279">
        <v>79</v>
      </c>
      <c r="F1279" t="b" cm="1">
        <f t="array" ref="F1279">IF(A1278=0,ROUND(MMULT(_xlfn.ANCHORARRAY(B1281),MINVERSE(B1279:C1280)),9))</f>
        <v>0</v>
      </c>
      <c r="H1279" cm="1">
        <f t="array" ref="H1279">IF(OR(MOD(_xlfn.ANCHORARRAY(F1279),1)),0,SUM(_xlfn.ANCHORARRAY(F1279)*{3,1}))</f>
        <v>0</v>
      </c>
      <c r="J1279" t="b" cm="1">
        <f t="array" ref="J1279">IF(A1278=0,ROUND(MMULT(_xlfn.ANCHORARRAY(B1281)+10000000000000,MINVERSE(B1279:C1280)),9))</f>
        <v>0</v>
      </c>
      <c r="L1279" cm="1">
        <f t="array" ref="L1279">_xlfn.LET(_xlpm.p,_xlfn.ANCHORARRAY(J1279),IF(OR(MOD(_xlpm.p,1)),0,SUM(_xlpm.p*{3,1})))</f>
        <v>0</v>
      </c>
    </row>
    <row r="1280" spans="1:12">
      <c r="A1280" s="2" t="s">
        <v>926</v>
      </c>
      <c r="B1280" cm="1">
        <f t="array" ref="B1280:C1280">--_xlfn.REGEXEXTRACT(A1280,"[-\d]+",1)</f>
        <v>5304</v>
      </c>
      <c r="C1280">
        <v>8592</v>
      </c>
      <c r="F1280" t="b" cm="1">
        <f t="array" ref="F1280">IF(A1279=0,ROUND(MMULT(_xlfn.ANCHORARRAY(B1282),MINVERSE(B1280:C1281)),9))</f>
        <v>0</v>
      </c>
      <c r="H1280" cm="1">
        <f t="array" ref="H1280">IF(OR(MOD(_xlfn.ANCHORARRAY(F1280),1)),0,SUM(_xlfn.ANCHORARRAY(F1280)*{3,1}))</f>
        <v>0</v>
      </c>
      <c r="J1280" t="b" cm="1">
        <f t="array" ref="J1280">IF(A1279=0,ROUND(MMULT(_xlfn.ANCHORARRAY(B1282)+10000000000000,MINVERSE(B1280:C1281)),9))</f>
        <v>0</v>
      </c>
      <c r="L1280" cm="1">
        <f t="array" ref="L1280">_xlfn.LET(_xlpm.p,_xlfn.ANCHORARRAY(J1280),IF(OR(MOD(_xlpm.p,1)),0,SUM(_xlpm.p*{3,1})))</f>
        <v>0</v>
      </c>
    </row>
    <row r="1281" spans="1:12">
      <c r="A1281" s="1"/>
      <c r="B1281" t="e" cm="1" vm="2">
        <f t="array" ref="B1281">--_xlfn.REGEXEXTRACT(A1281,"[-\d]+",1)</f>
        <v>#N/A</v>
      </c>
      <c r="F1281" t="b" cm="1">
        <f t="array" ref="F1281">IF(A1280=0,ROUND(MMULT(_xlfn.ANCHORARRAY(B1283),MINVERSE(B1281:C1282)),9))</f>
        <v>0</v>
      </c>
      <c r="H1281" cm="1">
        <f t="array" ref="H1281">IF(OR(MOD(_xlfn.ANCHORARRAY(F1281),1)),0,SUM(_xlfn.ANCHORARRAY(F1281)*{3,1}))</f>
        <v>0</v>
      </c>
      <c r="J1281" t="b" cm="1">
        <f t="array" ref="J1281">IF(A1280=0,ROUND(MMULT(_xlfn.ANCHORARRAY(B1283)+10000000000000,MINVERSE(B1281:C1282)),9))</f>
        <v>0</v>
      </c>
      <c r="L1281" cm="1">
        <f t="array" ref="L1281">_xlfn.LET(_xlpm.p,_xlfn.ANCHORARRAY(J1281),IF(OR(MOD(_xlpm.p,1)),0,SUM(_xlpm.p*{3,1})))</f>
        <v>0</v>
      </c>
    </row>
    <row r="1282" spans="1:12">
      <c r="A1282" s="2" t="s">
        <v>927</v>
      </c>
      <c r="B1282" cm="1">
        <f t="array" ref="B1282:C1282">--_xlfn.REGEXEXTRACT(A1282,"[-\d]+",1)</f>
        <v>54</v>
      </c>
      <c r="C1282">
        <v>24</v>
      </c>
      <c r="F1282" cm="1">
        <f t="array" ref="F1282:G1282">IF(A1281=0,ROUND(MMULT(_xlfn.ANCHORARRAY(B1284),MINVERSE(B1282:C1283)),9))</f>
        <v>-138.61904761900001</v>
      </c>
      <c r="G1282">
        <v>414.476190476</v>
      </c>
      <c r="H1282" cm="1">
        <f t="array" ref="H1282">IF(OR(MOD(_xlfn.ANCHORARRAY(F1282),1)),0,SUM(_xlfn.ANCHORARRAY(F1282)*{3,1}))</f>
        <v>0</v>
      </c>
      <c r="J1282" cm="1">
        <f t="array" ref="J1282:K1282">IF(A1281=0,ROUND(MMULT(_xlfn.ANCHORARRAY(B1284)+10000000000000,MINVERSE(B1282:C1283)),9))</f>
        <v>119047618909</v>
      </c>
      <c r="K1282">
        <v>148809524224</v>
      </c>
      <c r="L1282" cm="1">
        <f t="array" ref="L1282">_xlfn.LET(_xlpm.p,_xlfn.ANCHORARRAY(J1282),IF(OR(MOD(_xlpm.p,1)),0,SUM(_xlpm.p*{3,1})))</f>
        <v>505952380951</v>
      </c>
    </row>
    <row r="1283" spans="1:12">
      <c r="A1283" s="2" t="s">
        <v>928</v>
      </c>
      <c r="B1283" cm="1">
        <f t="array" ref="B1283:C1283">--_xlfn.REGEXEXTRACT(A1283,"[-\d]+",1)</f>
        <v>24</v>
      </c>
      <c r="C1283">
        <v>48</v>
      </c>
      <c r="F1283" t="b" cm="1">
        <f t="array" ref="F1283">IF(A1282=0,ROUND(MMULT(_xlfn.ANCHORARRAY(B1285),MINVERSE(B1283:C1284)),9))</f>
        <v>0</v>
      </c>
      <c r="H1283" cm="1">
        <f t="array" ref="H1283">IF(OR(MOD(_xlfn.ANCHORARRAY(F1283),1)),0,SUM(_xlfn.ANCHORARRAY(F1283)*{3,1}))</f>
        <v>0</v>
      </c>
      <c r="J1283" t="b" cm="1">
        <f t="array" ref="J1283">IF(A1282=0,ROUND(MMULT(_xlfn.ANCHORARRAY(B1285)+10000000000000,MINVERSE(B1283:C1284)),9))</f>
        <v>0</v>
      </c>
      <c r="L1283" cm="1">
        <f t="array" ref="L1283">_xlfn.LET(_xlpm.p,_xlfn.ANCHORARRAY(J1283),IF(OR(MOD(_xlpm.p,1)),0,SUM(_xlpm.p*{3,1})))</f>
        <v>0</v>
      </c>
    </row>
    <row r="1284" spans="1:12">
      <c r="A1284" s="2" t="s">
        <v>929</v>
      </c>
      <c r="B1284" cm="1">
        <f t="array" ref="B1284:C1284">--_xlfn.REGEXEXTRACT(A1284,"[-\d]+",1)</f>
        <v>2462</v>
      </c>
      <c r="C1284">
        <v>16568</v>
      </c>
      <c r="F1284" t="b" cm="1">
        <f t="array" ref="F1284">IF(A1283=0,ROUND(MMULT(_xlfn.ANCHORARRAY(B1286),MINVERSE(B1284:C1285)),9))</f>
        <v>0</v>
      </c>
      <c r="H1284" cm="1">
        <f t="array" ref="H1284">IF(OR(MOD(_xlfn.ANCHORARRAY(F1284),1)),0,SUM(_xlfn.ANCHORARRAY(F1284)*{3,1}))</f>
        <v>0</v>
      </c>
      <c r="J1284" t="b" cm="1">
        <f t="array" ref="J1284">IF(A1283=0,ROUND(MMULT(_xlfn.ANCHORARRAY(B1286)+10000000000000,MINVERSE(B1284:C1285)),9))</f>
        <v>0</v>
      </c>
      <c r="L1284" cm="1">
        <f t="array" ref="L1284">_xlfn.LET(_xlpm.p,_xlfn.ANCHORARRAY(J1284),IF(OR(MOD(_xlpm.p,1)),0,SUM(_xlpm.p*{3,1})))</f>
        <v>0</v>
      </c>
    </row>
    <row r="1285" spans="1:12">
      <c r="A1285" s="1"/>
      <c r="B1285" t="e" cm="1" vm="2">
        <f t="array" ref="B1285">--_xlfn.REGEXEXTRACT(A1285,"[-\d]+",1)</f>
        <v>#N/A</v>
      </c>
      <c r="F1285" t="b" cm="1">
        <f t="array" ref="F1285">IF(A1284=0,ROUND(MMULT(_xlfn.ANCHORARRAY(B1287),MINVERSE(B1285:C1286)),9))</f>
        <v>0</v>
      </c>
      <c r="H1285" cm="1">
        <f t="array" ref="H1285">IF(OR(MOD(_xlfn.ANCHORARRAY(F1285),1)),0,SUM(_xlfn.ANCHORARRAY(F1285)*{3,1}))</f>
        <v>0</v>
      </c>
      <c r="J1285" t="b" cm="1">
        <f t="array" ref="J1285">IF(A1284=0,ROUND(MMULT(_xlfn.ANCHORARRAY(B1287)+10000000000000,MINVERSE(B1285:C1286)),9))</f>
        <v>0</v>
      </c>
      <c r="L1285" cm="1">
        <f t="array" ref="L1285">_xlfn.LET(_xlpm.p,_xlfn.ANCHORARRAY(J1285),IF(OR(MOD(_xlpm.p,1)),0,SUM(_xlpm.p*{3,1})))</f>
        <v>0</v>
      </c>
    </row>
    <row r="1286" spans="1:12">
      <c r="A1286" s="2" t="s">
        <v>930</v>
      </c>
      <c r="B1286" cm="1">
        <f t="array" ref="B1286:C1286">--_xlfn.REGEXEXTRACT(A1286,"[-\d]+",1)</f>
        <v>11</v>
      </c>
      <c r="C1286">
        <v>37</v>
      </c>
      <c r="F1286" cm="1">
        <f t="array" ref="F1286:G1286">IF(A1285=0,ROUND(MMULT(_xlfn.ANCHORARRAY(B1288),MINVERSE(B1286:C1287)),9))</f>
        <v>8</v>
      </c>
      <c r="G1286">
        <v>11</v>
      </c>
      <c r="H1286" cm="1">
        <f t="array" ref="H1286">IF(OR(MOD(_xlfn.ANCHORARRAY(F1286),1)),0,SUM(_xlfn.ANCHORARRAY(F1286)*{3,1}))</f>
        <v>35</v>
      </c>
      <c r="J1286" cm="1">
        <f t="array" ref="J1286:K1286">IF(A1285=0,ROUND(MMULT(_xlfn.ANCHORARRAY(B1288)+10000000000000,MINVERSE(B1286:C1287)),9))</f>
        <v>34423407925.383904</v>
      </c>
      <c r="K1286">
        <v>223752151473.995</v>
      </c>
      <c r="L1286" cm="1">
        <f t="array" ref="L1286">_xlfn.LET(_xlpm.p,_xlfn.ANCHORARRAY(J1286),IF(OR(MOD(_xlpm.p,1)),0,SUM(_xlpm.p*{3,1})))</f>
        <v>0</v>
      </c>
    </row>
    <row r="1287" spans="1:12">
      <c r="A1287" s="2" t="s">
        <v>931</v>
      </c>
      <c r="B1287" cm="1">
        <f t="array" ref="B1287:C1287">--_xlfn.REGEXEXTRACT(A1287,"[-\d]+",1)</f>
        <v>43</v>
      </c>
      <c r="C1287">
        <v>39</v>
      </c>
      <c r="F1287" t="b" cm="1">
        <f t="array" ref="F1287">IF(A1286=0,ROUND(MMULT(_xlfn.ANCHORARRAY(B1289),MINVERSE(B1287:C1288)),9))</f>
        <v>0</v>
      </c>
      <c r="H1287" cm="1">
        <f t="array" ref="H1287">IF(OR(MOD(_xlfn.ANCHORARRAY(F1287),1)),0,SUM(_xlfn.ANCHORARRAY(F1287)*{3,1}))</f>
        <v>0</v>
      </c>
      <c r="J1287" t="b" cm="1">
        <f t="array" ref="J1287">IF(A1286=0,ROUND(MMULT(_xlfn.ANCHORARRAY(B1289)+10000000000000,MINVERSE(B1287:C1288)),9))</f>
        <v>0</v>
      </c>
      <c r="L1287" cm="1">
        <f t="array" ref="L1287">_xlfn.LET(_xlpm.p,_xlfn.ANCHORARRAY(J1287),IF(OR(MOD(_xlpm.p,1)),0,SUM(_xlpm.p*{3,1})))</f>
        <v>0</v>
      </c>
    </row>
    <row r="1288" spans="1:12">
      <c r="A1288" s="2" t="s">
        <v>932</v>
      </c>
      <c r="B1288" cm="1">
        <f t="array" ref="B1288:C1288">--_xlfn.REGEXEXTRACT(A1288,"[-\d]+",1)</f>
        <v>561</v>
      </c>
      <c r="C1288">
        <v>725</v>
      </c>
      <c r="F1288" t="b" cm="1">
        <f t="array" ref="F1288">IF(A1287=0,ROUND(MMULT(_xlfn.ANCHORARRAY(B1290),MINVERSE(B1288:C1289)),9))</f>
        <v>0</v>
      </c>
      <c r="H1288" cm="1">
        <f t="array" ref="H1288">IF(OR(MOD(_xlfn.ANCHORARRAY(F1288),1)),0,SUM(_xlfn.ANCHORARRAY(F1288)*{3,1}))</f>
        <v>0</v>
      </c>
      <c r="J1288" t="b" cm="1">
        <f t="array" ref="J1288">IF(A1287=0,ROUND(MMULT(_xlfn.ANCHORARRAY(B1290)+10000000000000,MINVERSE(B1288:C1289)),9))</f>
        <v>0</v>
      </c>
      <c r="L1288" cm="1">
        <f t="array" ref="L1288">_xlfn.LET(_xlpm.p,_xlfn.ANCHORARRAY(J1288),IF(OR(MOD(_xlpm.p,1)),0,SUM(_xlpm.p*{3,1})))</f>
        <v>0</v>
      </c>
    </row>
    <row r="1289" spans="1:12">
      <c r="A1289" s="1"/>
      <c r="B1289" t="e" cm="1" vm="2">
        <f t="array" ref="B1289">--_xlfn.REGEXEXTRACT(A1289,"[-\d]+",1)</f>
        <v>#N/A</v>
      </c>
      <c r="F1289" t="b" cm="1">
        <f t="array" ref="F1289">IF(A1288=0,ROUND(MMULT(_xlfn.ANCHORARRAY(B1291),MINVERSE(B1289:C1290)),9))</f>
        <v>0</v>
      </c>
      <c r="H1289" cm="1">
        <f t="array" ref="H1289">IF(OR(MOD(_xlfn.ANCHORARRAY(F1289),1)),0,SUM(_xlfn.ANCHORARRAY(F1289)*{3,1}))</f>
        <v>0</v>
      </c>
      <c r="J1289" t="b" cm="1">
        <f t="array" ref="J1289">IF(A1288=0,ROUND(MMULT(_xlfn.ANCHORARRAY(B1291)+10000000000000,MINVERSE(B1289:C1290)),9))</f>
        <v>0</v>
      </c>
      <c r="L1289" cm="1">
        <f t="array" ref="L1289">_xlfn.LET(_xlpm.p,_xlfn.ANCHORARRAY(J1289),IF(OR(MOD(_xlpm.p,1)),0,SUM(_xlpm.p*{3,1})))</f>
        <v>0</v>
      </c>
    </row>
    <row r="1290" spans="1:12">
      <c r="A1290" s="2" t="s">
        <v>933</v>
      </c>
      <c r="B1290" cm="1">
        <f t="array" ref="B1290:C1290">--_xlfn.REGEXEXTRACT(A1290,"[-\d]+",1)</f>
        <v>48</v>
      </c>
      <c r="C1290">
        <v>23</v>
      </c>
      <c r="F1290" cm="1">
        <f t="array" ref="F1290:G1290">IF(A1289=0,ROUND(MMULT(_xlfn.ANCHORARRAY(B1292),MINVERSE(B1290:C1291)),9))</f>
        <v>-112.60080917099999</v>
      </c>
      <c r="G1290">
        <v>454.57046527300002</v>
      </c>
      <c r="H1290" cm="1">
        <f t="array" ref="H1290">IF(OR(MOD(_xlfn.ANCHORARRAY(F1290),1)),0,SUM(_xlfn.ANCHORARRAY(F1290)*{3,1}))</f>
        <v>0</v>
      </c>
      <c r="J1290" cm="1">
        <f t="array" ref="J1290:K1290">IF(A1289=0,ROUND(MMULT(_xlfn.ANCHORARRAY(B1292)+10000000000000,MINVERSE(B1290:C1291)),9))</f>
        <v>141604854911</v>
      </c>
      <c r="K1290">
        <v>168577208816</v>
      </c>
      <c r="L1290" cm="1">
        <f t="array" ref="L1290">_xlfn.LET(_xlpm.p,_xlfn.ANCHORARRAY(J1290),IF(OR(MOD(_xlpm.p,1)),0,SUM(_xlpm.p*{3,1})))</f>
        <v>593391773549</v>
      </c>
    </row>
    <row r="1291" spans="1:12">
      <c r="A1291" s="2" t="s">
        <v>934</v>
      </c>
      <c r="B1291" cm="1">
        <f t="array" ref="B1291:C1291">--_xlfn.REGEXEXTRACT(A1291,"[-\d]+",1)</f>
        <v>19</v>
      </c>
      <c r="C1291">
        <v>40</v>
      </c>
      <c r="F1291" t="b" cm="1">
        <f t="array" ref="F1291">IF(A1290=0,ROUND(MMULT(_xlfn.ANCHORARRAY(B1293),MINVERSE(B1291:C1292)),9))</f>
        <v>0</v>
      </c>
      <c r="H1291" cm="1">
        <f t="array" ref="H1291">IF(OR(MOD(_xlfn.ANCHORARRAY(F1291),1)),0,SUM(_xlfn.ANCHORARRAY(F1291)*{3,1}))</f>
        <v>0</v>
      </c>
      <c r="J1291" t="b" cm="1">
        <f t="array" ref="J1291">IF(A1290=0,ROUND(MMULT(_xlfn.ANCHORARRAY(B1293)+10000000000000,MINVERSE(B1291:C1292)),9))</f>
        <v>0</v>
      </c>
      <c r="L1291" cm="1">
        <f t="array" ref="L1291">_xlfn.LET(_xlpm.p,_xlfn.ANCHORARRAY(J1291),IF(OR(MOD(_xlpm.p,1)),0,SUM(_xlpm.p*{3,1})))</f>
        <v>0</v>
      </c>
    </row>
    <row r="1292" spans="1:12">
      <c r="A1292" s="2" t="s">
        <v>935</v>
      </c>
      <c r="B1292" cm="1">
        <f t="array" ref="B1292:C1292">--_xlfn.REGEXEXTRACT(A1292,"[-\d]+",1)</f>
        <v>3232</v>
      </c>
      <c r="C1292">
        <v>15593</v>
      </c>
      <c r="F1292" t="b" cm="1">
        <f t="array" ref="F1292">IF(A1291=0,ROUND(MMULT(_xlfn.ANCHORARRAY(B1294),MINVERSE(B1292:C1293)),9))</f>
        <v>0</v>
      </c>
      <c r="H1292" cm="1">
        <f t="array" ref="H1292">IF(OR(MOD(_xlfn.ANCHORARRAY(F1292),1)),0,SUM(_xlfn.ANCHORARRAY(F1292)*{3,1}))</f>
        <v>0</v>
      </c>
      <c r="J1292" t="b" cm="1">
        <f t="array" ref="J1292">IF(A1291=0,ROUND(MMULT(_xlfn.ANCHORARRAY(B1294)+10000000000000,MINVERSE(B1292:C1293)),9))</f>
        <v>0</v>
      </c>
      <c r="L1292" cm="1">
        <f t="array" ref="L1292">_xlfn.LET(_xlpm.p,_xlfn.ANCHORARRAY(J1292),IF(OR(MOD(_xlpm.p,1)),0,SUM(_xlpm.p*{3,1})))</f>
        <v>0</v>
      </c>
    </row>
    <row r="1293" spans="1:12">
      <c r="A1293" s="1"/>
      <c r="B1293" t="e" cm="1" vm="2">
        <f t="array" ref="B1293">--_xlfn.REGEXEXTRACT(A1293,"[-\d]+",1)</f>
        <v>#N/A</v>
      </c>
      <c r="F1293" t="b" cm="1">
        <f t="array" ref="F1293">IF(A1292=0,ROUND(MMULT(_xlfn.ANCHORARRAY(B1295),MINVERSE(B1293:C1294)),9))</f>
        <v>0</v>
      </c>
      <c r="H1293" cm="1">
        <f t="array" ref="H1293">IF(OR(MOD(_xlfn.ANCHORARRAY(F1293),1)),0,SUM(_xlfn.ANCHORARRAY(F1293)*{3,1}))</f>
        <v>0</v>
      </c>
      <c r="J1293" t="b" cm="1">
        <f t="array" ref="J1293">IF(A1292=0,ROUND(MMULT(_xlfn.ANCHORARRAY(B1295)+10000000000000,MINVERSE(B1293:C1294)),9))</f>
        <v>0</v>
      </c>
      <c r="L1293" cm="1">
        <f t="array" ref="L1293">_xlfn.LET(_xlpm.p,_xlfn.ANCHORARRAY(J1293),IF(OR(MOD(_xlpm.p,1)),0,SUM(_xlpm.p*{3,1})))</f>
        <v>0</v>
      </c>
    </row>
    <row r="1294" spans="1:12">
      <c r="A1294" s="2" t="s">
        <v>936</v>
      </c>
      <c r="B1294" cm="1">
        <f t="array" ref="B1294:C1294">--_xlfn.REGEXEXTRACT(A1294,"[-\d]+",1)</f>
        <v>86</v>
      </c>
      <c r="C1294">
        <v>39</v>
      </c>
      <c r="F1294" cm="1">
        <f t="array" ref="F1294:G1294">IF(A1293=0,ROUND(MMULT(_xlfn.ANCHORARRAY(B1296),MINVERSE(B1294:C1295)),9))</f>
        <v>-22.705302674999999</v>
      </c>
      <c r="G1294">
        <v>341.55466916900002</v>
      </c>
      <c r="H1294" cm="1">
        <f t="array" ref="H1294">IF(OR(MOD(_xlfn.ANCHORARRAY(F1294),1)),0,SUM(_xlfn.ANCHORARRAY(F1294)*{3,1}))</f>
        <v>0</v>
      </c>
      <c r="J1294" cm="1">
        <f t="array" ref="J1294:K1294">IF(A1293=0,ROUND(MMULT(_xlfn.ANCHORARRAY(B1296)+10000000000000,MINVERSE(B1294:C1295)),9))</f>
        <v>100891600165</v>
      </c>
      <c r="K1294">
        <v>110276865663</v>
      </c>
      <c r="L1294" cm="1">
        <f t="array" ref="L1294">_xlfn.LET(_xlpm.p,_xlfn.ANCHORARRAY(J1294),IF(OR(MOD(_xlpm.p,1)),0,SUM(_xlpm.p*{3,1})))</f>
        <v>412951666158</v>
      </c>
    </row>
    <row r="1295" spans="1:12">
      <c r="A1295" s="2" t="s">
        <v>937</v>
      </c>
      <c r="B1295" cm="1">
        <f t="array" ref="B1295:C1295">--_xlfn.REGEXEXTRACT(A1295,"[-\d]+",1)</f>
        <v>12</v>
      </c>
      <c r="C1295">
        <v>55</v>
      </c>
      <c r="F1295" t="b" cm="1">
        <f t="array" ref="F1295">IF(A1294=0,ROUND(MMULT(_xlfn.ANCHORARRAY(B1297),MINVERSE(B1295:C1296)),9))</f>
        <v>0</v>
      </c>
      <c r="H1295" cm="1">
        <f t="array" ref="H1295">IF(OR(MOD(_xlfn.ANCHORARRAY(F1295),1)),0,SUM(_xlfn.ANCHORARRAY(F1295)*{3,1}))</f>
        <v>0</v>
      </c>
      <c r="J1295" t="b" cm="1">
        <f t="array" ref="J1295">IF(A1294=0,ROUND(MMULT(_xlfn.ANCHORARRAY(B1297)+10000000000000,MINVERSE(B1295:C1296)),9))</f>
        <v>0</v>
      </c>
      <c r="L1295" cm="1">
        <f t="array" ref="L1295">_xlfn.LET(_xlpm.p,_xlfn.ANCHORARRAY(J1295),IF(OR(MOD(_xlpm.p,1)),0,SUM(_xlpm.p*{3,1})))</f>
        <v>0</v>
      </c>
    </row>
    <row r="1296" spans="1:12">
      <c r="A1296" s="2" t="s">
        <v>938</v>
      </c>
      <c r="B1296" cm="1">
        <f t="array" ref="B1296:C1296">--_xlfn.REGEXEXTRACT(A1296,"[-\d]+",1)</f>
        <v>2146</v>
      </c>
      <c r="C1296">
        <v>17900</v>
      </c>
      <c r="F1296" t="b" cm="1">
        <f t="array" ref="F1296">IF(A1295=0,ROUND(MMULT(_xlfn.ANCHORARRAY(B1298),MINVERSE(B1296:C1297)),9))</f>
        <v>0</v>
      </c>
      <c r="H1296" cm="1">
        <f t="array" ref="H1296">IF(OR(MOD(_xlfn.ANCHORARRAY(F1296),1)),0,SUM(_xlfn.ANCHORARRAY(F1296)*{3,1}))</f>
        <v>0</v>
      </c>
      <c r="J1296" t="b" cm="1">
        <f t="array" ref="J1296">IF(A1295=0,ROUND(MMULT(_xlfn.ANCHORARRAY(B1298)+10000000000000,MINVERSE(B1296:C1297)),9))</f>
        <v>0</v>
      </c>
      <c r="L1296" cm="1">
        <f t="array" ref="L1296">_xlfn.LET(_xlpm.p,_xlfn.ANCHORARRAY(J1296),IF(OR(MOD(_xlpm.p,1)),0,SUM(_xlpm.p*{3,1})))</f>
        <v>0</v>
      </c>
    </row>
    <row r="1297" spans="1:12">
      <c r="A1297" s="1"/>
      <c r="B1297" t="e" cm="1" vm="2">
        <f t="array" ref="B1297">--_xlfn.REGEXEXTRACT(A1297,"[-\d]+",1)</f>
        <v>#N/A</v>
      </c>
      <c r="F1297" t="b" cm="1">
        <f t="array" ref="F1297">IF(A1296=0,ROUND(MMULT(_xlfn.ANCHORARRAY(B1299),MINVERSE(B1297:C1298)),9))</f>
        <v>0</v>
      </c>
      <c r="H1297" cm="1">
        <f t="array" ref="H1297">IF(OR(MOD(_xlfn.ANCHORARRAY(F1297),1)),0,SUM(_xlfn.ANCHORARRAY(F1297)*{3,1}))</f>
        <v>0</v>
      </c>
      <c r="J1297" t="b" cm="1">
        <f t="array" ref="J1297">IF(A1296=0,ROUND(MMULT(_xlfn.ANCHORARRAY(B1299)+10000000000000,MINVERSE(B1297:C1298)),9))</f>
        <v>0</v>
      </c>
      <c r="L1297" cm="1">
        <f t="array" ref="L1297">_xlfn.LET(_xlpm.p,_xlfn.ANCHORARRAY(J1297),IF(OR(MOD(_xlpm.p,1)),0,SUM(_xlpm.p*{3,1})))</f>
        <v>0</v>
      </c>
    </row>
    <row r="1298" spans="1:12">
      <c r="A1298" s="2" t="s">
        <v>336</v>
      </c>
      <c r="B1298" cm="1">
        <f t="array" ref="B1298:C1298">--_xlfn.REGEXEXTRACT(A1298,"[-\d]+",1)</f>
        <v>14</v>
      </c>
      <c r="C1298">
        <v>43</v>
      </c>
      <c r="F1298" cm="1">
        <f t="array" ref="F1298:G1298">IF(A1297=0,ROUND(MMULT(_xlfn.ANCHORARRAY(B1300),MINVERSE(B1298:C1299)),9))</f>
        <v>12</v>
      </c>
      <c r="G1298">
        <v>88</v>
      </c>
      <c r="H1298" cm="1">
        <f t="array" ref="H1298">IF(OR(MOD(_xlfn.ANCHORARRAY(F1298),1)),0,SUM(_xlfn.ANCHORARRAY(F1298)*{3,1}))</f>
        <v>124</v>
      </c>
      <c r="J1298" cm="1">
        <f t="array" ref="J1298:K1298">IF(A1297=0,ROUND(MMULT(_xlfn.ANCHORARRAY(B1300)+10000000000000,MINVERSE(B1298:C1299)),9))</f>
        <v>42313117078.290497</v>
      </c>
      <c r="K1298">
        <v>409026798395.47498</v>
      </c>
      <c r="L1298" cm="1">
        <f t="array" ref="L1298">_xlfn.LET(_xlpm.p,_xlfn.ANCHORARRAY(J1298),IF(OR(MOD(_xlpm.p,1)),0,SUM(_xlpm.p*{3,1})))</f>
        <v>0</v>
      </c>
    </row>
    <row r="1299" spans="1:12">
      <c r="A1299" s="2" t="s">
        <v>939</v>
      </c>
      <c r="B1299" cm="1">
        <f t="array" ref="B1299:C1299">--_xlfn.REGEXEXTRACT(A1299,"[-\d]+",1)</f>
        <v>23</v>
      </c>
      <c r="C1299">
        <v>20</v>
      </c>
      <c r="F1299" t="b" cm="1">
        <f t="array" ref="F1299">IF(A1298=0,ROUND(MMULT(_xlfn.ANCHORARRAY(B1301),MINVERSE(B1299:C1300)),9))</f>
        <v>0</v>
      </c>
      <c r="H1299" cm="1">
        <f t="array" ref="H1299">IF(OR(MOD(_xlfn.ANCHORARRAY(F1299),1)),0,SUM(_xlfn.ANCHORARRAY(F1299)*{3,1}))</f>
        <v>0</v>
      </c>
      <c r="J1299" t="b" cm="1">
        <f t="array" ref="J1299">IF(A1298=0,ROUND(MMULT(_xlfn.ANCHORARRAY(B1301)+10000000000000,MINVERSE(B1299:C1300)),9))</f>
        <v>0</v>
      </c>
      <c r="L1299" cm="1">
        <f t="array" ref="L1299">_xlfn.LET(_xlpm.p,_xlfn.ANCHORARRAY(J1299),IF(OR(MOD(_xlpm.p,1)),0,SUM(_xlpm.p*{3,1})))</f>
        <v>0</v>
      </c>
    </row>
    <row r="1300" spans="1:12">
      <c r="A1300" s="2" t="s">
        <v>940</v>
      </c>
      <c r="B1300" cm="1">
        <f t="array" ref="B1300:C1300">--_xlfn.REGEXEXTRACT(A1300,"[-\d]+",1)</f>
        <v>2192</v>
      </c>
      <c r="C1300">
        <v>2276</v>
      </c>
      <c r="F1300" t="b" cm="1">
        <f t="array" ref="F1300">IF(A1299=0,ROUND(MMULT(_xlfn.ANCHORARRAY(B1302),MINVERSE(B1300:C1301)),9))</f>
        <v>0</v>
      </c>
      <c r="H1300" cm="1">
        <f t="array" ref="H1300">IF(OR(MOD(_xlfn.ANCHORARRAY(F1300),1)),0,SUM(_xlfn.ANCHORARRAY(F1300)*{3,1}))</f>
        <v>0</v>
      </c>
      <c r="J1300" t="b" cm="1">
        <f t="array" ref="J1300">IF(A1299=0,ROUND(MMULT(_xlfn.ANCHORARRAY(B1302)+10000000000000,MINVERSE(B1300:C1301)),9))</f>
        <v>0</v>
      </c>
      <c r="L1300" cm="1">
        <f t="array" ref="L1300">_xlfn.LET(_xlpm.p,_xlfn.ANCHORARRAY(J1300),IF(OR(MOD(_xlpm.p,1)),0,SUM(_xlpm.p*{3,1})))</f>
        <v>0</v>
      </c>
    </row>
  </sheetData>
  <hyperlinks>
    <hyperlink ref="X2" r:id="rId1" xr:uid="{B6274E8F-E8E5-4910-965D-938D985A3AF7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80ED9B45-B82A-4467-8284-E0ECE1C516D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Hoja2-Excel2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2024-12-13T05:57:38Z</dcterms:created>
  <dcterms:modified xsi:type="dcterms:W3CDTF">2024-12-22T22:37:58Z</dcterms:modified>
</cp:coreProperties>
</file>