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EAC9D6B9-AB09-44C0-8CF3-A38F391331CA}" xr6:coauthVersionLast="47" xr6:coauthVersionMax="47" xr10:uidLastSave="{00000000-0000-0000-0000-000000000000}"/>
  <bookViews>
    <workbookView xWindow="2910" yWindow="915" windowWidth="27915" windowHeight="19260" xr2:uid="{49EEEF7C-5656-4878-A55B-7B6FD45008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 a="1"/>
  <c r="F11" i="1" s="1"/>
  <c r="F8" i="1" l="1" a="1"/>
  <c r="F8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2" i="1" a="1"/>
  <c r="F2" i="1" s="1"/>
  <c r="B2" i="1" l="1" a="1"/>
  <c r="B2" i="1" s="1"/>
  <c r="D2" i="1" l="1" a="1"/>
  <c r="D2" i="1" s="1"/>
  <c r="C2" i="1" a="1"/>
  <c r="C2" i="1" s="1"/>
  <c r="G2" i="1" l="1" a="1"/>
  <c r="G2" i="1" s="1"/>
  <c r="G7" i="1" a="1"/>
  <c r="G7" i="1" s="1"/>
  <c r="G3" i="1" a="1"/>
  <c r="G3" i="1" s="1"/>
  <c r="G4" i="1" a="1"/>
  <c r="G4" i="1" s="1"/>
  <c r="G5" i="1" a="1"/>
  <c r="G5" i="1" s="1"/>
  <c r="G8" i="1" a="1"/>
  <c r="G8" i="1" s="1"/>
  <c r="G6" i="1" a="1"/>
  <c r="G6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<sst xmlns="http://schemas.openxmlformats.org/spreadsheetml/2006/main" count="10" uniqueCount="10">
  <si>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Disc #1 has 13 positions; at time=0, it is at position 10.</t>
  </si>
  <si>
    <t>Disc #2 has 17 positions; at time=0, it is at position 15.</t>
  </si>
  <si>
    <t>Disc #3 has 19 positions; at time=0, it is at position 17.</t>
  </si>
  <si>
    <t>Disc #4 has 7 positions; at time=0, it is at position 1.</t>
  </si>
  <si>
    <t>Disc #5 has 5 positions; at time=0, it is at position 0.</t>
  </si>
  <si>
    <t>Disc #6 has 3 positions; at time=0, it is at position 1.</t>
  </si>
  <si>
    <t>D</t>
  </si>
  <si>
    <t>N</t>
  </si>
  <si>
    <t>Sol. Part 1</t>
  </si>
  <si>
    <t>Sol. 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</si>
</sst>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sz val="10"/>
      <color rgb="FF000000"/>
      <name val="Arial Unicode MS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515BB9-73B1-44BD-A794-4D5208050D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8136-8433-4794-BE1E-E40B17A9B691}">
  <dimension ref="A1:G16"/>
  <sheetViews>
    <sheetView tabSelected="1" workbookViewId="0">
      <selection activeCell="E12" sqref="E12"/>
    </sheetView>
  </sheetViews>
  <sheetFormatPr baseColWidth="10" defaultRowHeight="15"/>
  <cols>
    <col min="2" max="2" width="9.28515625" customWidth="1"/>
    <col min="4" max="4" width="15.5703125" customWidth="1"/>
    <col min="6" max="6" width="9.28515625" bestFit="1" customWidth="1"/>
    <col min="7" max="7" width="14.7109375" bestFit="1" customWidth="1"/>
    <col min="9" max="9" width="10.140625" customWidth="1"/>
    <col min="12" max="12" width="13.7109375" bestFit="1" customWidth="1"/>
  </cols>
  <sheetData>
    <row r="1" spans="1:7">
      <c r="A1" t="s">
        <v>6</v>
      </c>
      <c r="B1" t="s">
        <v>7</v>
      </c>
    </row>
    <row r="2" spans="1:7">
      <c r="A2" cm="1">
        <f t="array" ref="A2:A7">--_xlfn.TEXTSPLIT(_xlfn.TEXTAFTER(A11:A16,"s ")," ")</f>
        <v>13</v>
      </c>
      <c r="B2" cm="1">
        <f t="array" ref="B2:B7">_xlfn.LET(_xlpm.z,A11:A16,--_xlfn.TEXTBEFORE(_xlfn.TEXTAFTER(_xlpm.z,"n "),".")+_xlfn.SEQUENCE(ROWS(_xlpm.z)))</f>
        <v>11</v>
      </c>
      <c r="C2" cm="1">
        <f t="array" ref="C2:C8">MOD(A2:A8-B2:B8,A2:A8)</f>
        <v>2</v>
      </c>
      <c r="D2" t="str" cm="1">
        <f t="array" ref="D2:D8">A2:A8&amp;"/"&amp;MOD(A2:A8-B2:B8,A2:A8)</f>
        <v>13/2</v>
      </c>
      <c r="F2" cm="1">
        <f t="array" ref="F2">_xlfn.LET(_xlpm.n,$B$2:B2,_xlpm.d,$A$2:A2,_xlpm.t,_xlfn.SEQUENCE(,LCM(_xlpm.d)),_xlfn.XMATCH(0,MMULT(_xlfn.TOROW(_xlpm.n^0),MOD(_xlpm.n+_xlpm.t,_xlpm.d))))</f>
        <v>2</v>
      </c>
      <c r="G2" t="str" cm="1">
        <f t="array" ref="G2">_xlfn.REDUCE("1/1",$D$2:D2,_xlfn.LAMBDA(_xlpm.in_1,_xlpm.in_2, _xlfn.LET(_xlpm.d_1,1*_xlfn.TEXTBEFORE(_xlpm.in_1,"/"),_xlpm.d_2,1*_xlfn.TEXTBEFORE(_xlpm.in_2,"/"),_xlpm.n_1,1*_xlfn.TEXTAFTER(_xlpm.in_1,"/"),_xlpm.n_2,1*_xlfn.TEXTAFTER(_xlpm.in_2,"/"),_xlpm.d_out,_xlpm.d_1*_xlpm.d_2,_xlpm.test,MOD(_xlfn.SEQUENCE(_xlpm.d_2,,_xlpm.n_1,_xlpm.d_1),_xlpm.d_2),_xlpm.n_out,_xlpm.n_1+_xlpm.d_1*(_xlfn.XMATCH(_xlpm.n_2,_xlpm.test)-1),_xlpm.out,_xlpm.d_out&amp;"/"&amp;_xlpm.n_out,_xlpm.out)))</f>
        <v>13/2</v>
      </c>
    </row>
    <row r="3" spans="1:7">
      <c r="A3">
        <v>17</v>
      </c>
      <c r="B3">
        <v>17</v>
      </c>
      <c r="C3">
        <v>0</v>
      </c>
      <c r="D3" t="str">
        <v>17/0</v>
      </c>
      <c r="F3" cm="1">
        <f t="array" ref="F3">_xlfn.LET(_xlpm.n,$B$2:B3,_xlpm.d,$A$2:A3,_xlpm.t,_xlfn.SEQUENCE(,LCM(_xlpm.d)),_xlfn.XMATCH(0,MMULT(_xlfn.TOROW(_xlpm.n^0),MOD(_xlpm.n+_xlpm.t,_xlpm.d))))</f>
        <v>119</v>
      </c>
      <c r="G3" t="str" cm="1">
        <f t="array" ref="G3">_xlfn.REDUCE(,$D$2:D3,_xlfn.LAMBDA(_xlpm.in_1,_xlpm.in_2,
 _xlfn.LET(_xlpm.d_1,1*_xlfn.TEXTBEFORE(_xlpm.in_1,"/"),
     _xlpm.d_2,1*_xlfn.TEXTBEFORE(_xlpm.in_2,"/"),
     _xlpm.n_1,1*_xlfn.TEXTAFTER(_xlpm.in_1,"/"),
     _xlpm.n_2,1*_xlfn.TEXTAFTER(_xlpm.in_2,"/"),
     _xlpm.d_out,_xlpm.d_1*_xlpm.d_2,
     _xlpm.test,MOD(_xlfn.SEQUENCE(_xlpm.d_2,,_xlpm.n_1,_xlpm.d_1),_xlpm.d_2),
     _xlpm.n_out,_xlpm.n_1+_xlpm.d_1*(_xlfn.XMATCH(_xlpm.n_2,_xlpm.test)-1),
     _xlpm.out,_xlpm.d_out&amp;"/"&amp;_xlpm.n_out,_xlpm.out)))</f>
        <v>221/119</v>
      </c>
    </row>
    <row r="4" spans="1:7">
      <c r="A4">
        <v>19</v>
      </c>
      <c r="B4">
        <v>20</v>
      </c>
      <c r="C4">
        <v>18</v>
      </c>
      <c r="D4" t="str">
        <v>19/18</v>
      </c>
      <c r="F4" cm="1">
        <f t="array" ref="F4">_xlfn.LET(_xlpm.n,$B$2:B4,_xlpm.d,$A$2:A4,_xlpm.t,_xlfn.SEQUENCE(,LCM(_xlpm.d)),_xlfn.XMATCH(0,MMULT(_xlfn.TOROW(_xlpm.n^0),MOD(_xlpm.n+_xlpm.t,_xlpm.d))))</f>
        <v>2108</v>
      </c>
      <c r="G4" t="str" cm="1">
        <f t="array" ref="G4">_xlfn.REDUCE(,$D$2:D4,_xlfn.LAMBDA(_xlpm.in_1,_xlpm.in_2,
 _xlfn.LET(_xlpm.d_1,1*_xlfn.TEXTBEFORE(_xlpm.in_1,"/"),
     _xlpm.d_2,1*_xlfn.TEXTBEFORE(_xlpm.in_2,"/"),
     _xlpm.n_1,1*_xlfn.TEXTAFTER(_xlpm.in_1,"/"),
     _xlpm.n_2,1*_xlfn.TEXTAFTER(_xlpm.in_2,"/"),
     _xlpm.d_out,_xlpm.d_1*_xlpm.d_2,
     _xlpm.test,MOD(_xlfn.SEQUENCE(_xlpm.d_2,,_xlpm.n_1,_xlpm.d_1),_xlpm.d_2),
     _xlpm.n_out,_xlpm.n_1+_xlpm.d_1*(_xlfn.XMATCH(_xlpm.n_2,_xlpm.test)-1),
     _xlpm.out,_xlpm.d_out&amp;"/"&amp;_xlpm.n_out,_xlpm.out)))</f>
        <v>4199/2108</v>
      </c>
    </row>
    <row r="5" spans="1:7">
      <c r="A5">
        <v>7</v>
      </c>
      <c r="B5">
        <v>5</v>
      </c>
      <c r="C5">
        <v>2</v>
      </c>
      <c r="D5" t="str">
        <v>7/2</v>
      </c>
      <c r="F5" cm="1">
        <f t="array" ref="F5">_xlfn.LET(_xlpm.n,$B$2:B5,_xlpm.d,$A$2:A5,_xlpm.t,_xlfn.SEQUENCE(,LCM(_xlpm.d)),_xlfn.XMATCH(0,MMULT(_xlfn.TOROW(_xlpm.n^0),MOD(_xlpm.n+_xlpm.t,_xlpm.d))))</f>
        <v>27302</v>
      </c>
      <c r="G5" t="str" cm="1">
        <f t="array" ref="G5">_xlfn.REDUCE(,$D$2:D5,_xlfn.LAMBDA(_xlpm.in_1,_xlpm.in_2,
 _xlfn.LET(_xlpm.d_1,1*_xlfn.TEXTBEFORE(_xlpm.in_1,"/"),
     _xlpm.d_2,1*_xlfn.TEXTBEFORE(_xlpm.in_2,"/"),
     _xlpm.n_1,1*_xlfn.TEXTAFTER(_xlpm.in_1,"/"),
     _xlpm.n_2,1*_xlfn.TEXTAFTER(_xlpm.in_2,"/"),
     _xlpm.d_out,_xlpm.d_1*_xlpm.d_2,
     _xlpm.test,MOD(_xlfn.SEQUENCE(_xlpm.d_2,,_xlpm.n_1,_xlpm.d_1),_xlpm.d_2),
     _xlpm.n_out,_xlpm.n_1+_xlpm.d_1*(_xlfn.XMATCH(_xlpm.n_2,_xlpm.test)-1),
     _xlpm.out,_xlpm.d_out&amp;"/"&amp;_xlpm.n_out,_xlpm.out)))</f>
        <v>29393/27302</v>
      </c>
    </row>
    <row r="6" spans="1:7">
      <c r="A6">
        <v>5</v>
      </c>
      <c r="B6">
        <v>5</v>
      </c>
      <c r="C6">
        <v>0</v>
      </c>
      <c r="D6" t="str">
        <v>5/0</v>
      </c>
      <c r="F6" cm="1">
        <f t="array" ref="F6">_xlfn.LET(_xlpm.n,$B$2:B6,_xlpm.d,$A$2:A6,_xlpm.t,_xlfn.SEQUENCE(,LCM(_xlpm.d)),_xlfn.XMATCH(0,MMULT(_xlfn.TOROW(_xlpm.n^0),MOD(_xlpm.n+_xlpm.t,_xlpm.d))))</f>
        <v>56695</v>
      </c>
      <c r="G6" t="str" cm="1">
        <f t="array" ref="G6">_xlfn.REDUCE(,$D$2:D6,_xlfn.LAMBDA(_xlpm.in_1,_xlpm.in_2,
 _xlfn.LET(_xlpm.d_1,1*_xlfn.TEXTBEFORE(_xlpm.in_1,"/"),
     _xlpm.d_2,1*_xlfn.TEXTBEFORE(_xlpm.in_2,"/"),
     _xlpm.n_1,1*_xlfn.TEXTAFTER(_xlpm.in_1,"/"),
     _xlpm.n_2,1*_xlfn.TEXTAFTER(_xlpm.in_2,"/"),
     _xlpm.d_out,_xlpm.d_1*_xlpm.d_2,
     _xlpm.test,MOD(_xlfn.SEQUENCE(_xlpm.d_2,,_xlpm.n_1,_xlpm.d_1),_xlpm.d_2),
     _xlpm.n_out,_xlpm.n_1+_xlpm.d_1*(_xlfn.XMATCH(_xlpm.n_2,_xlpm.test)-1),
     _xlpm.out,_xlpm.d_out&amp;"/"&amp;_xlpm.n_out,_xlpm.out)))</f>
        <v>146965/56695</v>
      </c>
    </row>
    <row r="7" spans="1:7">
      <c r="A7">
        <v>3</v>
      </c>
      <c r="B7">
        <v>7</v>
      </c>
      <c r="C7">
        <v>2</v>
      </c>
      <c r="D7" t="str">
        <v>3/2</v>
      </c>
      <c r="E7" s="3" t="s">
        <v>8</v>
      </c>
      <c r="F7" s="2" cm="1">
        <f t="array" ref="F7">_xlfn.LET(_xlpm.n,$B$2:B7,_xlpm.d,$A$2:A7,_xlpm.t,_xlfn.SEQUENCE(,LCM(_xlpm.d)),_xlfn.XMATCH(0,MMULT(_xlfn.TOROW(_xlpm.n^0),MOD(_xlpm.n+_xlpm.t,_xlpm.d))))</f>
        <v>203660</v>
      </c>
      <c r="G7" t="str" cm="1">
        <f t="array" ref="G7">_xlfn.REDUCE(,$D$2:D7,_xlfn.LAMBDA(_xlpm.in_1,_xlpm.in_2,
 _xlfn.LET(_xlpm.d_1,1*_xlfn.TEXTBEFORE(_xlpm.in_1,"/"),
     _xlpm.d_2,1*_xlfn.TEXTBEFORE(_xlpm.in_2,"/"),
     _xlpm.n_1,1*_xlfn.TEXTAFTER(_xlpm.in_1,"/"),
     _xlpm.n_2,1*_xlfn.TEXTAFTER(_xlpm.in_2,"/"),
     _xlpm.d_out,_xlpm.d_1*_xlpm.d_2,
     _xlpm.test,MOD(_xlfn.SEQUENCE(_xlpm.d_2,,_xlpm.n_1,_xlpm.d_1),_xlpm.d_2),
     _xlpm.n_out,_xlpm.n_1+_xlpm.d_1*(_xlfn.XMATCH(_xlpm.n_2,_xlpm.test)-1),
     _xlpm.out,_xlpm.d_out&amp;"/"&amp;_xlpm.n_out,_xlpm.out)))</f>
        <v>440895/203660</v>
      </c>
    </row>
    <row r="8" spans="1:7">
      <c r="A8">
        <v>11</v>
      </c>
      <c r="B8">
        <v>7</v>
      </c>
      <c r="C8">
        <v>4</v>
      </c>
      <c r="D8" t="str">
        <v>11/4</v>
      </c>
      <c r="F8" t="e" cm="1">
        <f t="array" ref="F8">_xlfn.LET(_xlpm.n,$B$2:B8,_xlpm.d,$A$2:A8,_xlpm.t,_xlfn.SEQUENCE(,LCM(_xlpm.d)),_xlfn.XMATCH(0,MMULT(_xlfn.TOROW(_xlpm.n^0),MOD(_xlpm.n+_xlpm.t,_xlpm.d))))</f>
        <v>#VALUE!</v>
      </c>
      <c r="G8" t="str" cm="1">
        <f t="array" ref="G8">_xlfn.REDUCE(,$D$2:D8,_xlfn.LAMBDA(_xlpm.in_1,_xlpm.in_2,
 _xlfn.LET(_xlpm.d_1,1*_xlfn.TEXTBEFORE(_xlpm.in_1,"/"),
     _xlpm.d_2,1*_xlfn.TEXTBEFORE(_xlpm.in_2,"/"),
     _xlpm.n_1,1*_xlfn.TEXTAFTER(_xlpm.in_1,"/"),
     _xlpm.n_2,1*_xlfn.TEXTAFTER(_xlpm.in_2,"/"),
     _xlpm.d_out,_xlpm.d_1*_xlpm.d_2,
     _xlpm.test,MOD(_xlfn.SEQUENCE(_xlpm.d_2,,_xlpm.n_1,_xlpm.d_1),_xlpm.d_2),
     _xlpm.n_out,_xlpm.n_1+_xlpm.d_1*(_xlfn.XMATCH(_xlpm.n_2,_xlpm.test)-1),
     _xlpm.out,_xlpm.d_out&amp;"/"&amp;_xlpm.n_out,_xlpm.out)))</f>
        <v>4849845/2408135</v>
      </c>
    </row>
    <row r="11" spans="1:7">
      <c r="A11" s="1" t="s">
        <v>0</v>
      </c>
      <c r="E11" s="3" t="s">
        <v>9</v>
      </c>
      <c r="F11" s="2" cm="1">
        <f t="array" ref="F11">_xlfn.REDUCE(0,_xlfn.SEQUENCE(500000,,0,10),_xlfn.LAMBDA(_xlpm.a,_xlpm.s,IF(_xlpm.a,_xlpm.a,MIN(_xlfn.LET(_xlpm.n,$B$2:$B$8,_xlpm.d,$A$2:$A$8,_xlpm.t,_xlfn.SEQUENCE(,10,_xlpm.s+1),_xlfn.IFNA(_xlpm.s+_xlfn.XMATCH(0,MMULT(_xlfn.TOROW(_xlpm.n^0),MOD(_xlpm.n+_xlpm.t,_xlpm.d))),0))))))</f>
        <v>2408135</v>
      </c>
    </row>
    <row r="12" spans="1:7">
      <c r="A12" s="1" t="s">
        <v>1</v>
      </c>
    </row>
    <row r="13" spans="1:7">
      <c r="A13" s="1" t="s">
        <v>2</v>
      </c>
    </row>
    <row r="14" spans="1:7">
      <c r="A14" s="1" t="s">
        <v>3</v>
      </c>
    </row>
    <row r="15" spans="1:7">
      <c r="A15" s="1" t="s">
        <v>4</v>
      </c>
    </row>
    <row r="16" spans="1:7">
      <c r="A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2024-02-21T23:13:54Z</dcterms:created>
  <dcterms:modified xsi:type="dcterms:W3CDTF">2024-02-22T18:56:00Z</dcterms:modified>
</cp:coreProperties>
</file>