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5\"/>
    </mc:Choice>
  </mc:AlternateContent>
  <xr:revisionPtr revIDLastSave="0" documentId="13_ncr:1_{BE9A7ABC-515F-411B-836B-A19A3EF4115C}" xr6:coauthVersionLast="47" xr6:coauthVersionMax="47" xr10:uidLastSave="{00000000-0000-0000-0000-000000000000}"/>
  <bookViews>
    <workbookView xWindow="2610" yWindow="1770" windowWidth="27825" windowHeight="17760" xr2:uid="{19EDFD18-2236-424E-8E5C-EA886BD9BA86}"/>
  </bookViews>
  <sheets>
    <sheet name="Day_05" sheetId="1" r:id="rId1"/>
    <sheet name="Day_05_solut2" sheetId="2" r:id="rId2"/>
  </sheets>
  <definedNames>
    <definedName name="count_appearances">_xlfn.LAMBDA(_xlpm.checkStr,_xlpm.origStr,_xlpm.count, IF(LEN(_xlpm.origStr) &lt;= 1, _xlpm.count, IF(LEFT(_xlpm.origStr,2) = _xlpm.checkStr, count_appearances(_xlpm.checkStr, RIGHT(_xlpm.origStr, LEN(_xlpm.origStr) - 2), _xlpm.count + 1), count_appearances(_xlpm.checkStr, RIGHT(_xlpm.origStr, LEN(_xlpm.origStr) - 1), _xlpm.count))))</definedName>
    <definedName name="prohibidas">Day_05_solut2!$V$1:$V$4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3" i="2"/>
  <c r="O4" i="2" a="1"/>
  <c r="O4" i="2" s="1"/>
  <c r="O5" i="2" a="1"/>
  <c r="O5" i="2"/>
  <c r="O6" i="2" a="1"/>
  <c r="O6" i="2" s="1"/>
  <c r="O7" i="2" a="1"/>
  <c r="O7" i="2" s="1"/>
  <c r="O8" i="2" a="1"/>
  <c r="O8" i="2" s="1"/>
  <c r="O9" i="2" a="1"/>
  <c r="O9" i="2" s="1"/>
  <c r="O10" i="2" a="1"/>
  <c r="O10" i="2" s="1"/>
  <c r="O11" i="2" a="1"/>
  <c r="O11" i="2" s="1"/>
  <c r="O12" i="2" a="1"/>
  <c r="O12" i="2"/>
  <c r="O13" i="2" a="1"/>
  <c r="O13" i="2" s="1"/>
  <c r="O14" i="2" a="1"/>
  <c r="O14" i="2" s="1"/>
  <c r="O15" i="2" a="1"/>
  <c r="O15" i="2"/>
  <c r="O16" i="2" a="1"/>
  <c r="O16" i="2" s="1"/>
  <c r="O17" i="2" a="1"/>
  <c r="O17" i="2" s="1"/>
  <c r="O18" i="2" a="1"/>
  <c r="O18" i="2" s="1"/>
  <c r="O19" i="2" a="1"/>
  <c r="O19" i="2" s="1"/>
  <c r="O20" i="2" a="1"/>
  <c r="O20" i="2" s="1"/>
  <c r="O21" i="2" a="1"/>
  <c r="O21" i="2" s="1"/>
  <c r="O22" i="2" a="1"/>
  <c r="O22" i="2"/>
  <c r="O23" i="2" a="1"/>
  <c r="O23" i="2" s="1"/>
  <c r="O24" i="2" a="1"/>
  <c r="O24" i="2" s="1"/>
  <c r="O25" i="2" a="1"/>
  <c r="O25" i="2" s="1"/>
  <c r="O26" i="2" a="1"/>
  <c r="O26" i="2" s="1"/>
  <c r="O27" i="2" a="1"/>
  <c r="O27" i="2" s="1"/>
  <c r="O28" i="2" a="1"/>
  <c r="O28" i="2" s="1"/>
  <c r="O29" i="2" a="1"/>
  <c r="O29" i="2" s="1"/>
  <c r="O30" i="2" a="1"/>
  <c r="O30" i="2" s="1"/>
  <c r="O31" i="2" a="1"/>
  <c r="O31" i="2" s="1"/>
  <c r="O32" i="2" a="1"/>
  <c r="O32" i="2" s="1"/>
  <c r="O33" i="2" a="1"/>
  <c r="O33" i="2" s="1"/>
  <c r="O34" i="2" a="1"/>
  <c r="O34" i="2" s="1"/>
  <c r="O35" i="2" a="1"/>
  <c r="O35" i="2" s="1"/>
  <c r="O36" i="2" a="1"/>
  <c r="O36" i="2" s="1"/>
  <c r="O37" i="2" a="1"/>
  <c r="O37" i="2" s="1"/>
  <c r="O38" i="2" a="1"/>
  <c r="O38" i="2" s="1"/>
  <c r="O39" i="2" a="1"/>
  <c r="O39" i="2" s="1"/>
  <c r="O40" i="2" a="1"/>
  <c r="O40" i="2" s="1"/>
  <c r="O41" i="2" a="1"/>
  <c r="O41" i="2" s="1"/>
  <c r="O42" i="2" a="1"/>
  <c r="O42" i="2"/>
  <c r="O43" i="2" a="1"/>
  <c r="O43" i="2" s="1"/>
  <c r="O44" i="2" a="1"/>
  <c r="O44" i="2" s="1"/>
  <c r="O45" i="2" a="1"/>
  <c r="O45" i="2" s="1"/>
  <c r="O46" i="2" a="1"/>
  <c r="O46" i="2" s="1"/>
  <c r="O47" i="2" a="1"/>
  <c r="O47" i="2" s="1"/>
  <c r="O48" i="2" a="1"/>
  <c r="O48" i="2" s="1"/>
  <c r="O49" i="2" a="1"/>
  <c r="O49" i="2" s="1"/>
  <c r="O50" i="2" a="1"/>
  <c r="O50" i="2" s="1"/>
  <c r="O51" i="2" a="1"/>
  <c r="O51" i="2" s="1"/>
  <c r="O52" i="2" a="1"/>
  <c r="O52" i="2" s="1"/>
  <c r="O53" i="2" a="1"/>
  <c r="O53" i="2" s="1"/>
  <c r="O54" i="2" a="1"/>
  <c r="O54" i="2" s="1"/>
  <c r="O55" i="2" a="1"/>
  <c r="O55" i="2" s="1"/>
  <c r="O56" i="2" a="1"/>
  <c r="O56" i="2" s="1"/>
  <c r="O57" i="2" a="1"/>
  <c r="O57" i="2" s="1"/>
  <c r="O58" i="2" a="1"/>
  <c r="O58" i="2" s="1"/>
  <c r="O59" i="2" a="1"/>
  <c r="O59" i="2" s="1"/>
  <c r="O60" i="2" a="1"/>
  <c r="O60" i="2" s="1"/>
  <c r="O61" i="2" a="1"/>
  <c r="O61" i="2" s="1"/>
  <c r="O62" i="2" a="1"/>
  <c r="O62" i="2" s="1"/>
  <c r="O63" i="2" a="1"/>
  <c r="O63" i="2" s="1"/>
  <c r="O64" i="2" a="1"/>
  <c r="O64" i="2" s="1"/>
  <c r="O65" i="2" a="1"/>
  <c r="O65" i="2" s="1"/>
  <c r="O66" i="2" a="1"/>
  <c r="O66" i="2" s="1"/>
  <c r="O67" i="2" a="1"/>
  <c r="O67" i="2" s="1"/>
  <c r="O68" i="2" a="1"/>
  <c r="O68" i="2" s="1"/>
  <c r="O69" i="2" a="1"/>
  <c r="O69" i="2" s="1"/>
  <c r="O70" i="2" a="1"/>
  <c r="O70" i="2" s="1"/>
  <c r="O71" i="2" a="1"/>
  <c r="O71" i="2" s="1"/>
  <c r="O72" i="2" a="1"/>
  <c r="O72" i="2" s="1"/>
  <c r="O73" i="2" a="1"/>
  <c r="O73" i="2" s="1"/>
  <c r="O74" i="2" a="1"/>
  <c r="O74" i="2" s="1"/>
  <c r="O75" i="2" a="1"/>
  <c r="O75" i="2" s="1"/>
  <c r="O76" i="2" a="1"/>
  <c r="O76" i="2" s="1"/>
  <c r="O77" i="2" a="1"/>
  <c r="O77" i="2" s="1"/>
  <c r="O78" i="2" a="1"/>
  <c r="O78" i="2" s="1"/>
  <c r="O79" i="2" a="1"/>
  <c r="O79" i="2" s="1"/>
  <c r="O80" i="2" a="1"/>
  <c r="O80" i="2" s="1"/>
  <c r="O81" i="2" a="1"/>
  <c r="O81" i="2" s="1"/>
  <c r="O82" i="2" a="1"/>
  <c r="O82" i="2"/>
  <c r="O83" i="2" a="1"/>
  <c r="O83" i="2" s="1"/>
  <c r="O84" i="2" a="1"/>
  <c r="O84" i="2" s="1"/>
  <c r="O85" i="2" a="1"/>
  <c r="O85" i="2" s="1"/>
  <c r="O86" i="2" a="1"/>
  <c r="O86" i="2" s="1"/>
  <c r="O87" i="2" a="1"/>
  <c r="O87" i="2" s="1"/>
  <c r="O88" i="2" a="1"/>
  <c r="O88" i="2" s="1"/>
  <c r="O89" i="2" a="1"/>
  <c r="O89" i="2" s="1"/>
  <c r="O90" i="2" a="1"/>
  <c r="O90" i="2" s="1"/>
  <c r="O91" i="2" a="1"/>
  <c r="O91" i="2" s="1"/>
  <c r="O92" i="2" a="1"/>
  <c r="O92" i="2"/>
  <c r="O93" i="2" a="1"/>
  <c r="O93" i="2" s="1"/>
  <c r="O94" i="2" a="1"/>
  <c r="O94" i="2" s="1"/>
  <c r="O95" i="2" a="1"/>
  <c r="O95" i="2" s="1"/>
  <c r="O96" i="2" a="1"/>
  <c r="O96" i="2" s="1"/>
  <c r="O97" i="2" a="1"/>
  <c r="O97" i="2" s="1"/>
  <c r="O98" i="2" a="1"/>
  <c r="O98" i="2" s="1"/>
  <c r="O99" i="2" a="1"/>
  <c r="O99" i="2" s="1"/>
  <c r="O100" i="2" a="1"/>
  <c r="O100" i="2" s="1"/>
  <c r="O101" i="2" a="1"/>
  <c r="O101" i="2" s="1"/>
  <c r="O102" i="2" a="1"/>
  <c r="O102" i="2" s="1"/>
  <c r="O103" i="2" a="1"/>
  <c r="O103" i="2" s="1"/>
  <c r="O104" i="2" a="1"/>
  <c r="O104" i="2" s="1"/>
  <c r="O105" i="2" a="1"/>
  <c r="O105" i="2" s="1"/>
  <c r="O106" i="2" a="1"/>
  <c r="O106" i="2" s="1"/>
  <c r="O107" i="2" a="1"/>
  <c r="O107" i="2" s="1"/>
  <c r="O108" i="2" a="1"/>
  <c r="O108" i="2" s="1"/>
  <c r="O109" i="2" a="1"/>
  <c r="O109" i="2" s="1"/>
  <c r="O110" i="2" a="1"/>
  <c r="O110" i="2" s="1"/>
  <c r="O111" i="2" a="1"/>
  <c r="O111" i="2" s="1"/>
  <c r="O112" i="2" a="1"/>
  <c r="O112" i="2" s="1"/>
  <c r="O113" i="2" a="1"/>
  <c r="O113" i="2" s="1"/>
  <c r="O114" i="2" a="1"/>
  <c r="O114" i="2" s="1"/>
  <c r="O115" i="2" a="1"/>
  <c r="O115" i="2" s="1"/>
  <c r="O116" i="2" a="1"/>
  <c r="O116" i="2" s="1"/>
  <c r="O117" i="2" a="1"/>
  <c r="O117" i="2" s="1"/>
  <c r="O118" i="2" a="1"/>
  <c r="O118" i="2" s="1"/>
  <c r="O119" i="2" a="1"/>
  <c r="O119" i="2" s="1"/>
  <c r="O120" i="2" a="1"/>
  <c r="O120" i="2" s="1"/>
  <c r="O121" i="2" a="1"/>
  <c r="O121" i="2" s="1"/>
  <c r="O122" i="2" a="1"/>
  <c r="O122" i="2" s="1"/>
  <c r="O123" i="2" a="1"/>
  <c r="O123" i="2" s="1"/>
  <c r="O124" i="2" a="1"/>
  <c r="O124" i="2" s="1"/>
  <c r="O125" i="2" a="1"/>
  <c r="O125" i="2" s="1"/>
  <c r="O126" i="2" a="1"/>
  <c r="O126" i="2" s="1"/>
  <c r="O127" i="2" a="1"/>
  <c r="O127" i="2" s="1"/>
  <c r="O128" i="2" a="1"/>
  <c r="O128" i="2" s="1"/>
  <c r="O129" i="2" a="1"/>
  <c r="O129" i="2" s="1"/>
  <c r="O130" i="2" a="1"/>
  <c r="O130" i="2" s="1"/>
  <c r="O131" i="2" a="1"/>
  <c r="O131" i="2" s="1"/>
  <c r="O132" i="2" a="1"/>
  <c r="O132" i="2" s="1"/>
  <c r="O133" i="2" a="1"/>
  <c r="O133" i="2" s="1"/>
  <c r="O134" i="2" a="1"/>
  <c r="O134" i="2" s="1"/>
  <c r="O135" i="2" a="1"/>
  <c r="O135" i="2" s="1"/>
  <c r="O136" i="2" a="1"/>
  <c r="O136" i="2" s="1"/>
  <c r="O137" i="2" a="1"/>
  <c r="O137" i="2" s="1"/>
  <c r="O138" i="2" a="1"/>
  <c r="O138" i="2" s="1"/>
  <c r="O139" i="2" a="1"/>
  <c r="O139" i="2" s="1"/>
  <c r="O140" i="2" a="1"/>
  <c r="O140" i="2" s="1"/>
  <c r="O141" i="2" a="1"/>
  <c r="O141" i="2" s="1"/>
  <c r="O142" i="2" a="1"/>
  <c r="O142" i="2"/>
  <c r="O143" i="2" a="1"/>
  <c r="O143" i="2" s="1"/>
  <c r="O144" i="2" a="1"/>
  <c r="O144" i="2" s="1"/>
  <c r="O145" i="2" a="1"/>
  <c r="O145" i="2" s="1"/>
  <c r="O146" i="2" a="1"/>
  <c r="O146" i="2" s="1"/>
  <c r="O147" i="2" a="1"/>
  <c r="O147" i="2" s="1"/>
  <c r="O148" i="2" a="1"/>
  <c r="O148" i="2" s="1"/>
  <c r="O149" i="2" a="1"/>
  <c r="O149" i="2" s="1"/>
  <c r="O150" i="2" a="1"/>
  <c r="O150" i="2" s="1"/>
  <c r="O151" i="2" a="1"/>
  <c r="O151" i="2" s="1"/>
  <c r="O152" i="2" a="1"/>
  <c r="O152" i="2"/>
  <c r="O153" i="2" a="1"/>
  <c r="O153" i="2" s="1"/>
  <c r="O154" i="2" a="1"/>
  <c r="O154" i="2" s="1"/>
  <c r="O155" i="2" a="1"/>
  <c r="O155" i="2" s="1"/>
  <c r="O156" i="2" a="1"/>
  <c r="O156" i="2" s="1"/>
  <c r="O157" i="2" a="1"/>
  <c r="O157" i="2" s="1"/>
  <c r="O158" i="2" a="1"/>
  <c r="O158" i="2" s="1"/>
  <c r="O159" i="2" a="1"/>
  <c r="O159" i="2" s="1"/>
  <c r="O160" i="2" a="1"/>
  <c r="O160" i="2" s="1"/>
  <c r="O161" i="2" a="1"/>
  <c r="O161" i="2" s="1"/>
  <c r="O162" i="2" a="1"/>
  <c r="O162" i="2" s="1"/>
  <c r="O163" i="2" a="1"/>
  <c r="O163" i="2" s="1"/>
  <c r="O164" i="2" a="1"/>
  <c r="O164" i="2" s="1"/>
  <c r="O165" i="2" a="1"/>
  <c r="O165" i="2" s="1"/>
  <c r="O166" i="2" a="1"/>
  <c r="O166" i="2" s="1"/>
  <c r="O167" i="2" a="1"/>
  <c r="O167" i="2" s="1"/>
  <c r="O168" i="2" a="1"/>
  <c r="O168" i="2" s="1"/>
  <c r="O169" i="2" a="1"/>
  <c r="O169" i="2" s="1"/>
  <c r="O170" i="2" a="1"/>
  <c r="O170" i="2" s="1"/>
  <c r="O171" i="2" a="1"/>
  <c r="O171" i="2" s="1"/>
  <c r="O172" i="2" a="1"/>
  <c r="O172" i="2"/>
  <c r="O173" i="2" a="1"/>
  <c r="O173" i="2" s="1"/>
  <c r="O174" i="2" a="1"/>
  <c r="O174" i="2" s="1"/>
  <c r="O175" i="2" a="1"/>
  <c r="O175" i="2" s="1"/>
  <c r="O176" i="2" a="1"/>
  <c r="O176" i="2" s="1"/>
  <c r="O177" i="2" a="1"/>
  <c r="O177" i="2" s="1"/>
  <c r="O178" i="2" a="1"/>
  <c r="O178" i="2" s="1"/>
  <c r="O179" i="2" a="1"/>
  <c r="O179" i="2" s="1"/>
  <c r="O180" i="2" a="1"/>
  <c r="O180" i="2" s="1"/>
  <c r="O181" i="2" a="1"/>
  <c r="O181" i="2" s="1"/>
  <c r="O182" i="2" a="1"/>
  <c r="O182" i="2"/>
  <c r="O183" i="2" a="1"/>
  <c r="O183" i="2" s="1"/>
  <c r="O184" i="2" a="1"/>
  <c r="O184" i="2" s="1"/>
  <c r="O185" i="2" a="1"/>
  <c r="O185" i="2" s="1"/>
  <c r="O186" i="2" a="1"/>
  <c r="O186" i="2" s="1"/>
  <c r="O187" i="2" a="1"/>
  <c r="O187" i="2" s="1"/>
  <c r="O188" i="2" a="1"/>
  <c r="O188" i="2" s="1"/>
  <c r="O189" i="2" a="1"/>
  <c r="O189" i="2" s="1"/>
  <c r="O190" i="2" a="1"/>
  <c r="O190" i="2" s="1"/>
  <c r="O191" i="2" a="1"/>
  <c r="O191" i="2" s="1"/>
  <c r="O192" i="2" a="1"/>
  <c r="O192" i="2" s="1"/>
  <c r="O193" i="2" a="1"/>
  <c r="O193" i="2" s="1"/>
  <c r="O194" i="2" a="1"/>
  <c r="O194" i="2" s="1"/>
  <c r="O195" i="2" a="1"/>
  <c r="O195" i="2" s="1"/>
  <c r="O196" i="2" a="1"/>
  <c r="O196" i="2" s="1"/>
  <c r="O197" i="2" a="1"/>
  <c r="O197" i="2" s="1"/>
  <c r="O198" i="2" a="1"/>
  <c r="O198" i="2" s="1"/>
  <c r="O199" i="2" a="1"/>
  <c r="O199" i="2" s="1"/>
  <c r="O200" i="2" a="1"/>
  <c r="O200" i="2" s="1"/>
  <c r="O201" i="2" a="1"/>
  <c r="O201" i="2" s="1"/>
  <c r="O202" i="2" a="1"/>
  <c r="O202" i="2" s="1"/>
  <c r="O203" i="2" a="1"/>
  <c r="O203" i="2" s="1"/>
  <c r="O204" i="2" a="1"/>
  <c r="O204" i="2" s="1"/>
  <c r="O205" i="2" a="1"/>
  <c r="O205" i="2" s="1"/>
  <c r="O206" i="2" a="1"/>
  <c r="O206" i="2" s="1"/>
  <c r="O207" i="2" a="1"/>
  <c r="O207" i="2" s="1"/>
  <c r="O208" i="2" a="1"/>
  <c r="O208" i="2" s="1"/>
  <c r="O209" i="2" a="1"/>
  <c r="O209" i="2" s="1"/>
  <c r="O210" i="2" a="1"/>
  <c r="O210" i="2" s="1"/>
  <c r="O211" i="2" a="1"/>
  <c r="O211" i="2" s="1"/>
  <c r="O212" i="2" a="1"/>
  <c r="O212" i="2"/>
  <c r="O213" i="2" a="1"/>
  <c r="O213" i="2" s="1"/>
  <c r="O214" i="2" a="1"/>
  <c r="O214" i="2" s="1"/>
  <c r="O215" i="2" a="1"/>
  <c r="O215" i="2"/>
  <c r="O216" i="2" a="1"/>
  <c r="O216" i="2" s="1"/>
  <c r="O217" i="2" a="1"/>
  <c r="O217" i="2" s="1"/>
  <c r="O218" i="2" a="1"/>
  <c r="O218" i="2" s="1"/>
  <c r="O219" i="2" a="1"/>
  <c r="O219" i="2" s="1"/>
  <c r="O220" i="2" a="1"/>
  <c r="O220" i="2" s="1"/>
  <c r="O221" i="2" a="1"/>
  <c r="O221" i="2" s="1"/>
  <c r="O222" i="2" a="1"/>
  <c r="O222" i="2" s="1"/>
  <c r="O223" i="2" a="1"/>
  <c r="O223" i="2" s="1"/>
  <c r="O224" i="2" a="1"/>
  <c r="O224" i="2" s="1"/>
  <c r="O225" i="2" a="1"/>
  <c r="O225" i="2"/>
  <c r="O226" i="2" a="1"/>
  <c r="O226" i="2" s="1"/>
  <c r="O227" i="2" a="1"/>
  <c r="O227" i="2" s="1"/>
  <c r="O228" i="2" a="1"/>
  <c r="O228" i="2" s="1"/>
  <c r="O229" i="2" a="1"/>
  <c r="O229" i="2" s="1"/>
  <c r="O230" i="2" a="1"/>
  <c r="O230" i="2" s="1"/>
  <c r="O231" i="2" a="1"/>
  <c r="O231" i="2" s="1"/>
  <c r="O232" i="2" a="1"/>
  <c r="O232" i="2" s="1"/>
  <c r="O233" i="2" a="1"/>
  <c r="O233" i="2"/>
  <c r="O234" i="2" a="1"/>
  <c r="O234" i="2" s="1"/>
  <c r="O235" i="2" a="1"/>
  <c r="O235" i="2"/>
  <c r="O236" i="2" a="1"/>
  <c r="O236" i="2" s="1"/>
  <c r="O237" i="2" a="1"/>
  <c r="O237" i="2" s="1"/>
  <c r="O238" i="2" a="1"/>
  <c r="O238" i="2" s="1"/>
  <c r="O239" i="2" a="1"/>
  <c r="O239" i="2" s="1"/>
  <c r="O240" i="2" a="1"/>
  <c r="O240" i="2" s="1"/>
  <c r="O241" i="2" a="1"/>
  <c r="O241" i="2"/>
  <c r="O242" i="2" a="1"/>
  <c r="O242" i="2" s="1"/>
  <c r="O243" i="2" a="1"/>
  <c r="O243" i="2" s="1"/>
  <c r="O244" i="2" a="1"/>
  <c r="O244" i="2" s="1"/>
  <c r="O245" i="2" a="1"/>
  <c r="O245" i="2" s="1"/>
  <c r="O246" i="2" a="1"/>
  <c r="O246" i="2" s="1"/>
  <c r="O247" i="2" a="1"/>
  <c r="O247" i="2" s="1"/>
  <c r="O248" i="2" a="1"/>
  <c r="O248" i="2" s="1"/>
  <c r="O249" i="2" a="1"/>
  <c r="O249" i="2" s="1"/>
  <c r="O250" i="2" a="1"/>
  <c r="O250" i="2" s="1"/>
  <c r="O251" i="2" a="1"/>
  <c r="O251" i="2" s="1"/>
  <c r="O252" i="2" a="1"/>
  <c r="O252" i="2" s="1"/>
  <c r="O253" i="2" a="1"/>
  <c r="O253" i="2" s="1"/>
  <c r="O254" i="2" a="1"/>
  <c r="O254" i="2" s="1"/>
  <c r="O255" i="2" a="1"/>
  <c r="O255" i="2"/>
  <c r="O256" i="2" a="1"/>
  <c r="O256" i="2" s="1"/>
  <c r="O257" i="2" a="1"/>
  <c r="O257" i="2" s="1"/>
  <c r="O258" i="2" a="1"/>
  <c r="O258" i="2" s="1"/>
  <c r="O259" i="2" a="1"/>
  <c r="O259" i="2" s="1"/>
  <c r="O260" i="2" a="1"/>
  <c r="O260" i="2" s="1"/>
  <c r="O261" i="2" a="1"/>
  <c r="O261" i="2" s="1"/>
  <c r="O262" i="2" a="1"/>
  <c r="O262" i="2"/>
  <c r="O263" i="2" a="1"/>
  <c r="O263" i="2" s="1"/>
  <c r="O264" i="2" a="1"/>
  <c r="O264" i="2" s="1"/>
  <c r="O265" i="2" a="1"/>
  <c r="O265" i="2" s="1"/>
  <c r="O266" i="2" a="1"/>
  <c r="O266" i="2" s="1"/>
  <c r="O267" i="2" a="1"/>
  <c r="O267" i="2" s="1"/>
  <c r="O268" i="2" a="1"/>
  <c r="O268" i="2" s="1"/>
  <c r="O269" i="2" a="1"/>
  <c r="O269" i="2" s="1"/>
  <c r="O270" i="2" a="1"/>
  <c r="O270" i="2" s="1"/>
  <c r="O271" i="2" a="1"/>
  <c r="O271" i="2" s="1"/>
  <c r="O272" i="2" a="1"/>
  <c r="O272" i="2" s="1"/>
  <c r="O273" i="2" a="1"/>
  <c r="O273" i="2" s="1"/>
  <c r="O274" i="2" a="1"/>
  <c r="O274" i="2" s="1"/>
  <c r="O275" i="2" a="1"/>
  <c r="O275" i="2"/>
  <c r="O276" i="2" a="1"/>
  <c r="O276" i="2" s="1"/>
  <c r="O277" i="2" a="1"/>
  <c r="O277" i="2" s="1"/>
  <c r="O278" i="2" a="1"/>
  <c r="O278" i="2" s="1"/>
  <c r="O279" i="2" a="1"/>
  <c r="O279" i="2" s="1"/>
  <c r="O280" i="2" a="1"/>
  <c r="O280" i="2" s="1"/>
  <c r="O281" i="2" a="1"/>
  <c r="O281" i="2" s="1"/>
  <c r="O282" i="2" a="1"/>
  <c r="O282" i="2" s="1"/>
  <c r="O283" i="2" a="1"/>
  <c r="O283" i="2"/>
  <c r="O284" i="2" a="1"/>
  <c r="O284" i="2" s="1"/>
  <c r="O285" i="2" a="1"/>
  <c r="O285" i="2"/>
  <c r="O286" i="2" a="1"/>
  <c r="O286" i="2" s="1"/>
  <c r="O287" i="2" a="1"/>
  <c r="O287" i="2" s="1"/>
  <c r="O288" i="2" a="1"/>
  <c r="O288" i="2" s="1"/>
  <c r="O289" i="2" a="1"/>
  <c r="O289" i="2" s="1"/>
  <c r="O290" i="2" a="1"/>
  <c r="O290" i="2" s="1"/>
  <c r="O291" i="2" a="1"/>
  <c r="O291" i="2"/>
  <c r="O292" i="2" a="1"/>
  <c r="O292" i="2" s="1"/>
  <c r="O293" i="2" a="1"/>
  <c r="O293" i="2" s="1"/>
  <c r="O294" i="2" a="1"/>
  <c r="O294" i="2" s="1"/>
  <c r="O295" i="2" a="1"/>
  <c r="O295" i="2"/>
  <c r="O296" i="2" a="1"/>
  <c r="O296" i="2" s="1"/>
  <c r="O297" i="2" a="1"/>
  <c r="O297" i="2" s="1"/>
  <c r="O298" i="2" a="1"/>
  <c r="O298" i="2" s="1"/>
  <c r="O299" i="2" a="1"/>
  <c r="O299" i="2" s="1"/>
  <c r="O300" i="2" a="1"/>
  <c r="O300" i="2" s="1"/>
  <c r="O301" i="2" a="1"/>
  <c r="O301" i="2" s="1"/>
  <c r="O302" i="2" a="1"/>
  <c r="O302" i="2" s="1"/>
  <c r="O303" i="2" a="1"/>
  <c r="O303" i="2" s="1"/>
  <c r="O304" i="2" a="1"/>
  <c r="O304" i="2" s="1"/>
  <c r="O305" i="2" a="1"/>
  <c r="O305" i="2"/>
  <c r="O306" i="2" a="1"/>
  <c r="O306" i="2" s="1"/>
  <c r="O307" i="2" a="1"/>
  <c r="O307" i="2" s="1"/>
  <c r="O308" i="2" a="1"/>
  <c r="O308" i="2" s="1"/>
  <c r="O309" i="2" a="1"/>
  <c r="O309" i="2" s="1"/>
  <c r="O310" i="2" a="1"/>
  <c r="O310" i="2" s="1"/>
  <c r="O311" i="2" a="1"/>
  <c r="O311" i="2" s="1"/>
  <c r="O312" i="2" a="1"/>
  <c r="O312" i="2"/>
  <c r="O313" i="2" a="1"/>
  <c r="O313" i="2" s="1"/>
  <c r="O314" i="2" a="1"/>
  <c r="O314" i="2" s="1"/>
  <c r="O315" i="2" a="1"/>
  <c r="O315" i="2"/>
  <c r="O316" i="2" a="1"/>
  <c r="O316" i="2" s="1"/>
  <c r="O317" i="2" a="1"/>
  <c r="O317" i="2" s="1"/>
  <c r="O318" i="2" a="1"/>
  <c r="O318" i="2" s="1"/>
  <c r="O319" i="2" a="1"/>
  <c r="O319" i="2" s="1"/>
  <c r="O320" i="2" a="1"/>
  <c r="O320" i="2" s="1"/>
  <c r="O321" i="2" a="1"/>
  <c r="O321" i="2" s="1"/>
  <c r="O322" i="2" a="1"/>
  <c r="O322" i="2" s="1"/>
  <c r="O323" i="2" a="1"/>
  <c r="O323" i="2" s="1"/>
  <c r="O324" i="2" a="1"/>
  <c r="O324" i="2" s="1"/>
  <c r="O325" i="2" a="1"/>
  <c r="O325" i="2"/>
  <c r="O326" i="2" a="1"/>
  <c r="O326" i="2" s="1"/>
  <c r="O327" i="2" a="1"/>
  <c r="O327" i="2" s="1"/>
  <c r="O328" i="2" a="1"/>
  <c r="O328" i="2" s="1"/>
  <c r="O329" i="2" a="1"/>
  <c r="O329" i="2" s="1"/>
  <c r="O330" i="2" a="1"/>
  <c r="O330" i="2" s="1"/>
  <c r="O331" i="2" a="1"/>
  <c r="O331" i="2" s="1"/>
  <c r="O332" i="2" a="1"/>
  <c r="O332" i="2" s="1"/>
  <c r="O333" i="2" a="1"/>
  <c r="O333" i="2"/>
  <c r="O334" i="2" a="1"/>
  <c r="O334" i="2" s="1"/>
  <c r="O335" i="2" a="1"/>
  <c r="O335" i="2"/>
  <c r="O336" i="2" a="1"/>
  <c r="O336" i="2" s="1"/>
  <c r="O337" i="2" a="1"/>
  <c r="O337" i="2" s="1"/>
  <c r="O338" i="2" a="1"/>
  <c r="O338" i="2" s="1"/>
  <c r="O339" i="2" a="1"/>
  <c r="O339" i="2" s="1"/>
  <c r="O340" i="2" a="1"/>
  <c r="O340" i="2" s="1"/>
  <c r="O341" i="2" a="1"/>
  <c r="O341" i="2"/>
  <c r="O342" i="2" a="1"/>
  <c r="O342" i="2" s="1"/>
  <c r="O343" i="2" a="1"/>
  <c r="O343" i="2" s="1"/>
  <c r="O344" i="2" a="1"/>
  <c r="O344" i="2" s="1"/>
  <c r="O345" i="2" a="1"/>
  <c r="O345" i="2"/>
  <c r="O346" i="2" a="1"/>
  <c r="O346" i="2" s="1"/>
  <c r="O347" i="2" a="1"/>
  <c r="O347" i="2" s="1"/>
  <c r="O348" i="2" a="1"/>
  <c r="O348" i="2" s="1"/>
  <c r="O349" i="2" a="1"/>
  <c r="O349" i="2" s="1"/>
  <c r="O350" i="2" a="1"/>
  <c r="O350" i="2" s="1"/>
  <c r="O351" i="2" a="1"/>
  <c r="O351" i="2" s="1"/>
  <c r="O352" i="2" a="1"/>
  <c r="O352" i="2" s="1"/>
  <c r="O353" i="2" a="1"/>
  <c r="O353" i="2" s="1"/>
  <c r="O354" i="2" a="1"/>
  <c r="O354" i="2" s="1"/>
  <c r="O355" i="2" a="1"/>
  <c r="O355" i="2"/>
  <c r="O356" i="2" a="1"/>
  <c r="O356" i="2" s="1"/>
  <c r="O357" i="2" a="1"/>
  <c r="O357" i="2" s="1"/>
  <c r="O358" i="2" a="1"/>
  <c r="O358" i="2" s="1"/>
  <c r="O359" i="2" a="1"/>
  <c r="O359" i="2" s="1"/>
  <c r="O360" i="2" a="1"/>
  <c r="O360" i="2" s="1"/>
  <c r="O361" i="2" a="1"/>
  <c r="O361" i="2" s="1"/>
  <c r="O362" i="2" a="1"/>
  <c r="O362" i="2" s="1"/>
  <c r="O363" i="2" a="1"/>
  <c r="O363" i="2" s="1"/>
  <c r="O364" i="2" a="1"/>
  <c r="O364" i="2" s="1"/>
  <c r="O365" i="2" a="1"/>
  <c r="O365" i="2"/>
  <c r="O366" i="2" a="1"/>
  <c r="O366" i="2" s="1"/>
  <c r="O367" i="2" a="1"/>
  <c r="O367" i="2" s="1"/>
  <c r="O368" i="2" a="1"/>
  <c r="O368" i="2" s="1"/>
  <c r="O369" i="2" a="1"/>
  <c r="O369" i="2" s="1"/>
  <c r="O370" i="2" a="1"/>
  <c r="O370" i="2" s="1"/>
  <c r="O371" i="2" a="1"/>
  <c r="O371" i="2" s="1"/>
  <c r="O372" i="2" a="1"/>
  <c r="O372" i="2" s="1"/>
  <c r="O373" i="2" a="1"/>
  <c r="O373" i="2" s="1"/>
  <c r="O374" i="2" a="1"/>
  <c r="O374" i="2" s="1"/>
  <c r="O375" i="2" a="1"/>
  <c r="O375" i="2"/>
  <c r="O376" i="2" a="1"/>
  <c r="O376" i="2" s="1"/>
  <c r="O377" i="2" a="1"/>
  <c r="O377" i="2" s="1"/>
  <c r="O378" i="2" a="1"/>
  <c r="O378" i="2" s="1"/>
  <c r="O379" i="2" a="1"/>
  <c r="O379" i="2" s="1"/>
  <c r="O380" i="2" a="1"/>
  <c r="O380" i="2" s="1"/>
  <c r="O381" i="2" a="1"/>
  <c r="O381" i="2" s="1"/>
  <c r="O382" i="2" a="1"/>
  <c r="O382" i="2" s="1"/>
  <c r="O383" i="2" a="1"/>
  <c r="O383" i="2" s="1"/>
  <c r="O384" i="2" a="1"/>
  <c r="O384" i="2" s="1"/>
  <c r="O385" i="2" a="1"/>
  <c r="O385" i="2"/>
  <c r="O386" i="2" a="1"/>
  <c r="O386" i="2" s="1"/>
  <c r="O387" i="2" a="1"/>
  <c r="O387" i="2" s="1"/>
  <c r="O388" i="2" a="1"/>
  <c r="O388" i="2" s="1"/>
  <c r="O389" i="2" a="1"/>
  <c r="O389" i="2" s="1"/>
  <c r="O390" i="2" a="1"/>
  <c r="O390" i="2" s="1"/>
  <c r="O391" i="2" a="1"/>
  <c r="O391" i="2" s="1"/>
  <c r="O392" i="2" a="1"/>
  <c r="O392" i="2" s="1"/>
  <c r="O393" i="2" a="1"/>
  <c r="O393" i="2" s="1"/>
  <c r="O394" i="2" a="1"/>
  <c r="O394" i="2" s="1"/>
  <c r="O395" i="2" a="1"/>
  <c r="O395" i="2"/>
  <c r="O396" i="2" a="1"/>
  <c r="O396" i="2" s="1"/>
  <c r="O397" i="2" a="1"/>
  <c r="O397" i="2" s="1"/>
  <c r="O398" i="2" a="1"/>
  <c r="O398" i="2" s="1"/>
  <c r="O399" i="2" a="1"/>
  <c r="O399" i="2" s="1"/>
  <c r="O400" i="2" a="1"/>
  <c r="O400" i="2" s="1"/>
  <c r="O401" i="2" a="1"/>
  <c r="O401" i="2" s="1"/>
  <c r="O402" i="2" a="1"/>
  <c r="O402" i="2" s="1"/>
  <c r="O403" i="2" a="1"/>
  <c r="O403" i="2" s="1"/>
  <c r="O404" i="2" a="1"/>
  <c r="O404" i="2" s="1"/>
  <c r="O405" i="2" a="1"/>
  <c r="O405" i="2"/>
  <c r="O406" i="2" a="1"/>
  <c r="O406" i="2" s="1"/>
  <c r="O407" i="2" a="1"/>
  <c r="O407" i="2" s="1"/>
  <c r="O408" i="2" a="1"/>
  <c r="O408" i="2" s="1"/>
  <c r="O409" i="2" a="1"/>
  <c r="O409" i="2" s="1"/>
  <c r="O410" i="2" a="1"/>
  <c r="O410" i="2" s="1"/>
  <c r="O411" i="2" a="1"/>
  <c r="O411" i="2" s="1"/>
  <c r="O412" i="2" a="1"/>
  <c r="O412" i="2" s="1"/>
  <c r="O413" i="2" a="1"/>
  <c r="O413" i="2" s="1"/>
  <c r="O414" i="2" a="1"/>
  <c r="O414" i="2" s="1"/>
  <c r="O415" i="2" a="1"/>
  <c r="O415" i="2"/>
  <c r="O416" i="2" a="1"/>
  <c r="O416" i="2" s="1"/>
  <c r="O417" i="2" a="1"/>
  <c r="O417" i="2" s="1"/>
  <c r="O418" i="2" a="1"/>
  <c r="O418" i="2" s="1"/>
  <c r="O419" i="2" a="1"/>
  <c r="O419" i="2" s="1"/>
  <c r="O420" i="2" a="1"/>
  <c r="O420" i="2" s="1"/>
  <c r="O421" i="2" a="1"/>
  <c r="O421" i="2" s="1"/>
  <c r="O422" i="2" a="1"/>
  <c r="O422" i="2" s="1"/>
  <c r="O423" i="2" a="1"/>
  <c r="O423" i="2" s="1"/>
  <c r="O424" i="2" a="1"/>
  <c r="O424" i="2" s="1"/>
  <c r="O425" i="2" a="1"/>
  <c r="O425" i="2"/>
  <c r="O426" i="2" a="1"/>
  <c r="O426" i="2" s="1"/>
  <c r="O427" i="2" a="1"/>
  <c r="O427" i="2" s="1"/>
  <c r="O428" i="2" a="1"/>
  <c r="O428" i="2" s="1"/>
  <c r="O429" i="2" a="1"/>
  <c r="O429" i="2" s="1"/>
  <c r="O430" i="2" a="1"/>
  <c r="O430" i="2" s="1"/>
  <c r="O431" i="2" a="1"/>
  <c r="O431" i="2" s="1"/>
  <c r="O432" i="2" a="1"/>
  <c r="O432" i="2" s="1"/>
  <c r="O433" i="2" a="1"/>
  <c r="O433" i="2" s="1"/>
  <c r="O434" i="2" a="1"/>
  <c r="O434" i="2" s="1"/>
  <c r="O435" i="2" a="1"/>
  <c r="O435" i="2"/>
  <c r="O436" i="2" a="1"/>
  <c r="O436" i="2" s="1"/>
  <c r="O437" i="2" a="1"/>
  <c r="O437" i="2" s="1"/>
  <c r="O438" i="2" a="1"/>
  <c r="O438" i="2" s="1"/>
  <c r="O439" i="2" a="1"/>
  <c r="O439" i="2" s="1"/>
  <c r="O440" i="2" a="1"/>
  <c r="O440" i="2" s="1"/>
  <c r="O441" i="2" a="1"/>
  <c r="O441" i="2" s="1"/>
  <c r="O442" i="2" a="1"/>
  <c r="O442" i="2" s="1"/>
  <c r="O443" i="2" a="1"/>
  <c r="O443" i="2" s="1"/>
  <c r="O444" i="2" a="1"/>
  <c r="O444" i="2" s="1"/>
  <c r="O445" i="2" a="1"/>
  <c r="O445" i="2"/>
  <c r="O446" i="2" a="1"/>
  <c r="O446" i="2" s="1"/>
  <c r="O447" i="2" a="1"/>
  <c r="O447" i="2" s="1"/>
  <c r="O448" i="2" a="1"/>
  <c r="O448" i="2" s="1"/>
  <c r="O449" i="2" a="1"/>
  <c r="O449" i="2" s="1"/>
  <c r="O450" i="2" a="1"/>
  <c r="O450" i="2" s="1"/>
  <c r="O451" i="2" a="1"/>
  <c r="O451" i="2" s="1"/>
  <c r="O452" i="2" a="1"/>
  <c r="O452" i="2" s="1"/>
  <c r="O453" i="2" a="1"/>
  <c r="O453" i="2" s="1"/>
  <c r="O454" i="2" a="1"/>
  <c r="O454" i="2" s="1"/>
  <c r="O455" i="2" a="1"/>
  <c r="O455" i="2"/>
  <c r="O456" i="2" a="1"/>
  <c r="O456" i="2" s="1"/>
  <c r="O457" i="2" a="1"/>
  <c r="O457" i="2" s="1"/>
  <c r="O458" i="2" a="1"/>
  <c r="O458" i="2" s="1"/>
  <c r="O459" i="2" a="1"/>
  <c r="O459" i="2" s="1"/>
  <c r="O460" i="2" a="1"/>
  <c r="O460" i="2" s="1"/>
  <c r="O461" i="2" a="1"/>
  <c r="O461" i="2" s="1"/>
  <c r="O462" i="2" a="1"/>
  <c r="O462" i="2" s="1"/>
  <c r="O463" i="2" a="1"/>
  <c r="O463" i="2" s="1"/>
  <c r="O464" i="2" a="1"/>
  <c r="O464" i="2" s="1"/>
  <c r="O465" i="2" a="1"/>
  <c r="O465" i="2"/>
  <c r="O466" i="2" a="1"/>
  <c r="O466" i="2" s="1"/>
  <c r="O467" i="2" a="1"/>
  <c r="O467" i="2" s="1"/>
  <c r="O468" i="2" a="1"/>
  <c r="O468" i="2" s="1"/>
  <c r="O469" i="2" a="1"/>
  <c r="O469" i="2" s="1"/>
  <c r="O470" i="2" a="1"/>
  <c r="O470" i="2" s="1"/>
  <c r="O471" i="2" a="1"/>
  <c r="O471" i="2" s="1"/>
  <c r="O472" i="2" a="1"/>
  <c r="O472" i="2" s="1"/>
  <c r="O473" i="2" a="1"/>
  <c r="O473" i="2" s="1"/>
  <c r="O474" i="2" a="1"/>
  <c r="O474" i="2" s="1"/>
  <c r="O475" i="2" a="1"/>
  <c r="O475" i="2"/>
  <c r="O476" i="2" a="1"/>
  <c r="O476" i="2" s="1"/>
  <c r="O477" i="2" a="1"/>
  <c r="O477" i="2" s="1"/>
  <c r="O478" i="2" a="1"/>
  <c r="O478" i="2" s="1"/>
  <c r="O479" i="2" a="1"/>
  <c r="O479" i="2" s="1"/>
  <c r="O480" i="2" a="1"/>
  <c r="O480" i="2" s="1"/>
  <c r="O481" i="2" a="1"/>
  <c r="O481" i="2" s="1"/>
  <c r="O482" i="2" a="1"/>
  <c r="O482" i="2" s="1"/>
  <c r="O483" i="2" a="1"/>
  <c r="O483" i="2" s="1"/>
  <c r="O484" i="2" a="1"/>
  <c r="O484" i="2" s="1"/>
  <c r="O485" i="2" a="1"/>
  <c r="O485" i="2"/>
  <c r="O486" i="2" a="1"/>
  <c r="O486" i="2" s="1"/>
  <c r="O487" i="2" a="1"/>
  <c r="O487" i="2" s="1"/>
  <c r="O488" i="2" a="1"/>
  <c r="O488" i="2" s="1"/>
  <c r="O489" i="2" a="1"/>
  <c r="O489" i="2" s="1"/>
  <c r="O490" i="2" a="1"/>
  <c r="O490" i="2" s="1"/>
  <c r="O491" i="2" a="1"/>
  <c r="O491" i="2" s="1"/>
  <c r="O492" i="2" a="1"/>
  <c r="O492" i="2" s="1"/>
  <c r="O493" i="2" a="1"/>
  <c r="O493" i="2" s="1"/>
  <c r="O494" i="2" a="1"/>
  <c r="O494" i="2" s="1"/>
  <c r="O495" i="2" a="1"/>
  <c r="O495" i="2"/>
  <c r="O496" i="2" a="1"/>
  <c r="O496" i="2" s="1"/>
  <c r="O497" i="2" a="1"/>
  <c r="O497" i="2" s="1"/>
  <c r="O498" i="2" a="1"/>
  <c r="O498" i="2" s="1"/>
  <c r="O499" i="2" a="1"/>
  <c r="O499" i="2" s="1"/>
  <c r="O500" i="2" a="1"/>
  <c r="O500" i="2" s="1"/>
  <c r="O501" i="2" a="1"/>
  <c r="O501" i="2" s="1"/>
  <c r="O502" i="2" a="1"/>
  <c r="O502" i="2" s="1"/>
  <c r="O503" i="2" a="1"/>
  <c r="O503" i="2" s="1"/>
  <c r="O504" i="2" a="1"/>
  <c r="O504" i="2" s="1"/>
  <c r="O505" i="2" a="1"/>
  <c r="O505" i="2"/>
  <c r="O506" i="2" a="1"/>
  <c r="O506" i="2" s="1"/>
  <c r="O507" i="2" a="1"/>
  <c r="O507" i="2" s="1"/>
  <c r="O508" i="2" a="1"/>
  <c r="O508" i="2" s="1"/>
  <c r="O509" i="2" a="1"/>
  <c r="O509" i="2" s="1"/>
  <c r="O510" i="2" a="1"/>
  <c r="O510" i="2" s="1"/>
  <c r="O511" i="2" a="1"/>
  <c r="O511" i="2" s="1"/>
  <c r="O512" i="2" a="1"/>
  <c r="O512" i="2" s="1"/>
  <c r="O513" i="2" a="1"/>
  <c r="O513" i="2" s="1"/>
  <c r="O514" i="2" a="1"/>
  <c r="O514" i="2" s="1"/>
  <c r="O515" i="2" a="1"/>
  <c r="O515" i="2"/>
  <c r="O516" i="2" a="1"/>
  <c r="O516" i="2" s="1"/>
  <c r="O517" i="2" a="1"/>
  <c r="O517" i="2" s="1"/>
  <c r="O518" i="2" a="1"/>
  <c r="O518" i="2" s="1"/>
  <c r="O519" i="2" a="1"/>
  <c r="O519" i="2" s="1"/>
  <c r="O520" i="2" a="1"/>
  <c r="O520" i="2" s="1"/>
  <c r="O521" i="2" a="1"/>
  <c r="O521" i="2" s="1"/>
  <c r="O522" i="2" a="1"/>
  <c r="O522" i="2" s="1"/>
  <c r="O523" i="2" a="1"/>
  <c r="O523" i="2" s="1"/>
  <c r="O524" i="2" a="1"/>
  <c r="O524" i="2" s="1"/>
  <c r="O525" i="2" a="1"/>
  <c r="O525" i="2"/>
  <c r="O526" i="2" a="1"/>
  <c r="O526" i="2" s="1"/>
  <c r="O527" i="2" a="1"/>
  <c r="O527" i="2" s="1"/>
  <c r="O528" i="2" a="1"/>
  <c r="O528" i="2" s="1"/>
  <c r="O529" i="2" a="1"/>
  <c r="O529" i="2" s="1"/>
  <c r="O530" i="2" a="1"/>
  <c r="O530" i="2" s="1"/>
  <c r="O531" i="2" a="1"/>
  <c r="O531" i="2" s="1"/>
  <c r="O532" i="2" a="1"/>
  <c r="O532" i="2" s="1"/>
  <c r="O533" i="2" a="1"/>
  <c r="O533" i="2" s="1"/>
  <c r="O534" i="2" a="1"/>
  <c r="O534" i="2" s="1"/>
  <c r="O535" i="2" a="1"/>
  <c r="O535" i="2"/>
  <c r="O536" i="2" a="1"/>
  <c r="O536" i="2" s="1"/>
  <c r="O537" i="2" a="1"/>
  <c r="O537" i="2" s="1"/>
  <c r="O538" i="2" a="1"/>
  <c r="O538" i="2" s="1"/>
  <c r="O539" i="2" a="1"/>
  <c r="O539" i="2" s="1"/>
  <c r="O540" i="2" a="1"/>
  <c r="O540" i="2" s="1"/>
  <c r="O541" i="2" a="1"/>
  <c r="O541" i="2" s="1"/>
  <c r="O542" i="2" a="1"/>
  <c r="O542" i="2" s="1"/>
  <c r="O543" i="2" a="1"/>
  <c r="O543" i="2" s="1"/>
  <c r="O544" i="2" a="1"/>
  <c r="O544" i="2" s="1"/>
  <c r="O545" i="2" a="1"/>
  <c r="O545" i="2"/>
  <c r="O546" i="2" a="1"/>
  <c r="O546" i="2" s="1"/>
  <c r="O547" i="2" a="1"/>
  <c r="O547" i="2" s="1"/>
  <c r="O548" i="2" a="1"/>
  <c r="O548" i="2" s="1"/>
  <c r="O549" i="2" a="1"/>
  <c r="O549" i="2" s="1"/>
  <c r="O550" i="2" a="1"/>
  <c r="O550" i="2" s="1"/>
  <c r="O551" i="2" a="1"/>
  <c r="O551" i="2" s="1"/>
  <c r="O552" i="2" a="1"/>
  <c r="O552" i="2" s="1"/>
  <c r="O553" i="2" a="1"/>
  <c r="O553" i="2" s="1"/>
  <c r="O554" i="2" a="1"/>
  <c r="O554" i="2" s="1"/>
  <c r="O555" i="2" a="1"/>
  <c r="O555" i="2"/>
  <c r="O556" i="2" a="1"/>
  <c r="O556" i="2" s="1"/>
  <c r="O557" i="2" a="1"/>
  <c r="O557" i="2" s="1"/>
  <c r="O558" i="2" a="1"/>
  <c r="O558" i="2" s="1"/>
  <c r="O559" i="2" a="1"/>
  <c r="O559" i="2" s="1"/>
  <c r="O560" i="2" a="1"/>
  <c r="O560" i="2" s="1"/>
  <c r="O561" i="2" a="1"/>
  <c r="O561" i="2" s="1"/>
  <c r="O562" i="2" a="1"/>
  <c r="O562" i="2" s="1"/>
  <c r="O563" i="2" a="1"/>
  <c r="O563" i="2" s="1"/>
  <c r="O564" i="2" a="1"/>
  <c r="O564" i="2" s="1"/>
  <c r="O565" i="2" a="1"/>
  <c r="O565" i="2"/>
  <c r="O566" i="2" a="1"/>
  <c r="O566" i="2" s="1"/>
  <c r="O567" i="2" a="1"/>
  <c r="O567" i="2" s="1"/>
  <c r="O568" i="2" a="1"/>
  <c r="O568" i="2" s="1"/>
  <c r="O569" i="2" a="1"/>
  <c r="O569" i="2" s="1"/>
  <c r="O570" i="2" a="1"/>
  <c r="O570" i="2" s="1"/>
  <c r="O571" i="2" a="1"/>
  <c r="O571" i="2" s="1"/>
  <c r="O572" i="2" a="1"/>
  <c r="O572" i="2" s="1"/>
  <c r="O573" i="2" a="1"/>
  <c r="O573" i="2" s="1"/>
  <c r="O574" i="2" a="1"/>
  <c r="O574" i="2" s="1"/>
  <c r="O575" i="2" a="1"/>
  <c r="O575" i="2"/>
  <c r="O576" i="2" a="1"/>
  <c r="O576" i="2" s="1"/>
  <c r="O577" i="2" a="1"/>
  <c r="O577" i="2" s="1"/>
  <c r="O578" i="2" a="1"/>
  <c r="O578" i="2" s="1"/>
  <c r="O579" i="2" a="1"/>
  <c r="O579" i="2" s="1"/>
  <c r="O580" i="2" a="1"/>
  <c r="O580" i="2" s="1"/>
  <c r="O581" i="2" a="1"/>
  <c r="O581" i="2" s="1"/>
  <c r="O582" i="2" a="1"/>
  <c r="O582" i="2" s="1"/>
  <c r="O583" i="2" a="1"/>
  <c r="O583" i="2" s="1"/>
  <c r="O584" i="2" a="1"/>
  <c r="O584" i="2" s="1"/>
  <c r="O585" i="2" a="1"/>
  <c r="O585" i="2"/>
  <c r="O586" i="2" a="1"/>
  <c r="O586" i="2" s="1"/>
  <c r="O587" i="2" a="1"/>
  <c r="O587" i="2" s="1"/>
  <c r="O588" i="2" a="1"/>
  <c r="O588" i="2" s="1"/>
  <c r="O589" i="2" a="1"/>
  <c r="O589" i="2" s="1"/>
  <c r="O590" i="2" a="1"/>
  <c r="O590" i="2" s="1"/>
  <c r="O591" i="2" a="1"/>
  <c r="O591" i="2" s="1"/>
  <c r="O592" i="2" a="1"/>
  <c r="O592" i="2" s="1"/>
  <c r="O593" i="2" a="1"/>
  <c r="O593" i="2" s="1"/>
  <c r="O594" i="2" a="1"/>
  <c r="O594" i="2" s="1"/>
  <c r="O595" i="2" a="1"/>
  <c r="O595" i="2"/>
  <c r="O596" i="2" a="1"/>
  <c r="O596" i="2" s="1"/>
  <c r="O597" i="2" a="1"/>
  <c r="O597" i="2" s="1"/>
  <c r="O598" i="2" a="1"/>
  <c r="O598" i="2" s="1"/>
  <c r="O599" i="2" a="1"/>
  <c r="O599" i="2" s="1"/>
  <c r="O600" i="2" a="1"/>
  <c r="O600" i="2" s="1"/>
  <c r="O601" i="2" a="1"/>
  <c r="O601" i="2" s="1"/>
  <c r="O602" i="2" a="1"/>
  <c r="O602" i="2" s="1"/>
  <c r="O603" i="2" a="1"/>
  <c r="O603" i="2" s="1"/>
  <c r="O604" i="2" a="1"/>
  <c r="O604" i="2" s="1"/>
  <c r="O605" i="2" a="1"/>
  <c r="O605" i="2"/>
  <c r="O606" i="2" a="1"/>
  <c r="O606" i="2" s="1"/>
  <c r="O607" i="2" a="1"/>
  <c r="O607" i="2" s="1"/>
  <c r="O608" i="2" a="1"/>
  <c r="O608" i="2" s="1"/>
  <c r="O609" i="2" a="1"/>
  <c r="O609" i="2" s="1"/>
  <c r="O610" i="2" a="1"/>
  <c r="O610" i="2" s="1"/>
  <c r="O611" i="2" a="1"/>
  <c r="O611" i="2" s="1"/>
  <c r="O612" i="2" a="1"/>
  <c r="O612" i="2" s="1"/>
  <c r="O613" i="2" a="1"/>
  <c r="O613" i="2" s="1"/>
  <c r="O614" i="2" a="1"/>
  <c r="O614" i="2" s="1"/>
  <c r="O615" i="2" a="1"/>
  <c r="O615" i="2"/>
  <c r="O616" i="2" a="1"/>
  <c r="O616" i="2" s="1"/>
  <c r="O617" i="2" a="1"/>
  <c r="O617" i="2" s="1"/>
  <c r="O618" i="2" a="1"/>
  <c r="O618" i="2" s="1"/>
  <c r="O619" i="2" a="1"/>
  <c r="O619" i="2" s="1"/>
  <c r="O620" i="2" a="1"/>
  <c r="O620" i="2" s="1"/>
  <c r="O621" i="2" a="1"/>
  <c r="O621" i="2" s="1"/>
  <c r="O622" i="2" a="1"/>
  <c r="O622" i="2" s="1"/>
  <c r="O623" i="2" a="1"/>
  <c r="O623" i="2" s="1"/>
  <c r="O624" i="2" a="1"/>
  <c r="O624" i="2" s="1"/>
  <c r="O625" i="2" a="1"/>
  <c r="O625" i="2"/>
  <c r="O626" i="2" a="1"/>
  <c r="O626" i="2" s="1"/>
  <c r="O627" i="2" a="1"/>
  <c r="O627" i="2" s="1"/>
  <c r="O628" i="2" a="1"/>
  <c r="O628" i="2" s="1"/>
  <c r="O629" i="2" a="1"/>
  <c r="O629" i="2" s="1"/>
  <c r="O630" i="2" a="1"/>
  <c r="O630" i="2" s="1"/>
  <c r="O631" i="2" a="1"/>
  <c r="O631" i="2" s="1"/>
  <c r="O632" i="2" a="1"/>
  <c r="O632" i="2" s="1"/>
  <c r="O633" i="2" a="1"/>
  <c r="O633" i="2" s="1"/>
  <c r="O634" i="2" a="1"/>
  <c r="O634" i="2" s="1"/>
  <c r="O635" i="2" a="1"/>
  <c r="O635" i="2"/>
  <c r="O636" i="2" a="1"/>
  <c r="O636" i="2" s="1"/>
  <c r="O637" i="2" a="1"/>
  <c r="O637" i="2" s="1"/>
  <c r="O638" i="2" a="1"/>
  <c r="O638" i="2" s="1"/>
  <c r="O639" i="2" a="1"/>
  <c r="O639" i="2" s="1"/>
  <c r="O640" i="2" a="1"/>
  <c r="O640" i="2" s="1"/>
  <c r="O641" i="2" a="1"/>
  <c r="O641" i="2" s="1"/>
  <c r="O642" i="2" a="1"/>
  <c r="O642" i="2" s="1"/>
  <c r="O643" i="2" a="1"/>
  <c r="O643" i="2" s="1"/>
  <c r="O644" i="2" a="1"/>
  <c r="O644" i="2" s="1"/>
  <c r="O645" i="2" a="1"/>
  <c r="O645" i="2"/>
  <c r="O646" i="2" a="1"/>
  <c r="O646" i="2" s="1"/>
  <c r="O647" i="2" a="1"/>
  <c r="O647" i="2" s="1"/>
  <c r="O648" i="2" a="1"/>
  <c r="O648" i="2" s="1"/>
  <c r="O649" i="2" a="1"/>
  <c r="O649" i="2" s="1"/>
  <c r="O650" i="2" a="1"/>
  <c r="O650" i="2" s="1"/>
  <c r="O651" i="2" a="1"/>
  <c r="O651" i="2" s="1"/>
  <c r="O652" i="2" a="1"/>
  <c r="O652" i="2" s="1"/>
  <c r="O653" i="2" a="1"/>
  <c r="O653" i="2" s="1"/>
  <c r="O654" i="2" a="1"/>
  <c r="O654" i="2" s="1"/>
  <c r="O655" i="2" a="1"/>
  <c r="O655" i="2"/>
  <c r="O656" i="2" a="1"/>
  <c r="O656" i="2" s="1"/>
  <c r="O657" i="2" a="1"/>
  <c r="O657" i="2" s="1"/>
  <c r="O658" i="2" a="1"/>
  <c r="O658" i="2" s="1"/>
  <c r="O659" i="2" a="1"/>
  <c r="O659" i="2" s="1"/>
  <c r="O660" i="2" a="1"/>
  <c r="O660" i="2" s="1"/>
  <c r="O661" i="2" a="1"/>
  <c r="O661" i="2" s="1"/>
  <c r="O662" i="2" a="1"/>
  <c r="O662" i="2" s="1"/>
  <c r="O663" i="2" a="1"/>
  <c r="O663" i="2" s="1"/>
  <c r="O664" i="2" a="1"/>
  <c r="O664" i="2" s="1"/>
  <c r="O665" i="2" a="1"/>
  <c r="O665" i="2"/>
  <c r="O666" i="2" a="1"/>
  <c r="O666" i="2" s="1"/>
  <c r="O667" i="2" a="1"/>
  <c r="O667" i="2" s="1"/>
  <c r="O668" i="2" a="1"/>
  <c r="O668" i="2" s="1"/>
  <c r="O669" i="2" a="1"/>
  <c r="O669" i="2" s="1"/>
  <c r="O670" i="2" a="1"/>
  <c r="O670" i="2" s="1"/>
  <c r="O671" i="2" a="1"/>
  <c r="O671" i="2" s="1"/>
  <c r="O672" i="2" a="1"/>
  <c r="O672" i="2" s="1"/>
  <c r="O673" i="2" a="1"/>
  <c r="O673" i="2" s="1"/>
  <c r="O674" i="2" a="1"/>
  <c r="O674" i="2" s="1"/>
  <c r="O675" i="2" a="1"/>
  <c r="O675" i="2"/>
  <c r="O676" i="2" a="1"/>
  <c r="O676" i="2" s="1"/>
  <c r="O677" i="2" a="1"/>
  <c r="O677" i="2" s="1"/>
  <c r="O678" i="2" a="1"/>
  <c r="O678" i="2" s="1"/>
  <c r="O679" i="2" a="1"/>
  <c r="O679" i="2" s="1"/>
  <c r="O680" i="2" a="1"/>
  <c r="O680" i="2" s="1"/>
  <c r="O681" i="2" a="1"/>
  <c r="O681" i="2" s="1"/>
  <c r="O682" i="2" a="1"/>
  <c r="O682" i="2" s="1"/>
  <c r="O683" i="2" a="1"/>
  <c r="O683" i="2" s="1"/>
  <c r="O684" i="2" a="1"/>
  <c r="O684" i="2" s="1"/>
  <c r="O685" i="2" a="1"/>
  <c r="O685" i="2"/>
  <c r="O686" i="2" a="1"/>
  <c r="O686" i="2" s="1"/>
  <c r="O687" i="2" a="1"/>
  <c r="O687" i="2" s="1"/>
  <c r="O688" i="2" a="1"/>
  <c r="O688" i="2" s="1"/>
  <c r="O689" i="2" a="1"/>
  <c r="O689" i="2" s="1"/>
  <c r="O690" i="2" a="1"/>
  <c r="O690" i="2" s="1"/>
  <c r="O691" i="2" a="1"/>
  <c r="O691" i="2" s="1"/>
  <c r="O692" i="2" a="1"/>
  <c r="O692" i="2" s="1"/>
  <c r="O693" i="2" a="1"/>
  <c r="O693" i="2" s="1"/>
  <c r="O694" i="2" a="1"/>
  <c r="O694" i="2" s="1"/>
  <c r="O695" i="2" a="1"/>
  <c r="O695" i="2"/>
  <c r="O696" i="2" a="1"/>
  <c r="O696" i="2" s="1"/>
  <c r="O697" i="2" a="1"/>
  <c r="O697" i="2" s="1"/>
  <c r="O698" i="2" a="1"/>
  <c r="O698" i="2" s="1"/>
  <c r="O699" i="2" a="1"/>
  <c r="O699" i="2" s="1"/>
  <c r="O700" i="2" a="1"/>
  <c r="O700" i="2" s="1"/>
  <c r="O701" i="2" a="1"/>
  <c r="O701" i="2" s="1"/>
  <c r="O702" i="2" a="1"/>
  <c r="O702" i="2" s="1"/>
  <c r="O703" i="2" a="1"/>
  <c r="O703" i="2" s="1"/>
  <c r="O704" i="2" a="1"/>
  <c r="O704" i="2" s="1"/>
  <c r="O705" i="2" a="1"/>
  <c r="O705" i="2"/>
  <c r="O706" i="2" a="1"/>
  <c r="O706" i="2" s="1"/>
  <c r="O707" i="2" a="1"/>
  <c r="O707" i="2" s="1"/>
  <c r="O708" i="2" a="1"/>
  <c r="O708" i="2" s="1"/>
  <c r="O709" i="2" a="1"/>
  <c r="O709" i="2" s="1"/>
  <c r="O710" i="2" a="1"/>
  <c r="O710" i="2" s="1"/>
  <c r="O711" i="2" a="1"/>
  <c r="O711" i="2" s="1"/>
  <c r="O712" i="2" a="1"/>
  <c r="O712" i="2" s="1"/>
  <c r="O713" i="2" a="1"/>
  <c r="O713" i="2" s="1"/>
  <c r="O714" i="2" a="1"/>
  <c r="O714" i="2" s="1"/>
  <c r="O715" i="2" a="1"/>
  <c r="O715" i="2"/>
  <c r="O716" i="2" a="1"/>
  <c r="O716" i="2" s="1"/>
  <c r="O717" i="2" a="1"/>
  <c r="O717" i="2" s="1"/>
  <c r="O718" i="2" a="1"/>
  <c r="O718" i="2" s="1"/>
  <c r="O719" i="2" a="1"/>
  <c r="O719" i="2" s="1"/>
  <c r="O720" i="2" a="1"/>
  <c r="O720" i="2" s="1"/>
  <c r="O721" i="2" a="1"/>
  <c r="O721" i="2" s="1"/>
  <c r="O722" i="2" a="1"/>
  <c r="O722" i="2" s="1"/>
  <c r="O723" i="2" a="1"/>
  <c r="O723" i="2" s="1"/>
  <c r="O724" i="2" a="1"/>
  <c r="O724" i="2" s="1"/>
  <c r="O725" i="2" a="1"/>
  <c r="O725" i="2"/>
  <c r="O726" i="2" a="1"/>
  <c r="O726" i="2" s="1"/>
  <c r="O727" i="2" a="1"/>
  <c r="O727" i="2" s="1"/>
  <c r="O728" i="2" a="1"/>
  <c r="O728" i="2" s="1"/>
  <c r="O729" i="2" a="1"/>
  <c r="O729" i="2" s="1"/>
  <c r="O730" i="2" a="1"/>
  <c r="O730" i="2" s="1"/>
  <c r="O731" i="2" a="1"/>
  <c r="O731" i="2" s="1"/>
  <c r="O732" i="2" a="1"/>
  <c r="O732" i="2" s="1"/>
  <c r="O733" i="2" a="1"/>
  <c r="O733" i="2" s="1"/>
  <c r="O734" i="2" a="1"/>
  <c r="O734" i="2" s="1"/>
  <c r="O735" i="2" a="1"/>
  <c r="O735" i="2"/>
  <c r="O736" i="2" a="1"/>
  <c r="O736" i="2" s="1"/>
  <c r="O737" i="2" a="1"/>
  <c r="O737" i="2" s="1"/>
  <c r="O738" i="2" a="1"/>
  <c r="O738" i="2" s="1"/>
  <c r="O739" i="2" a="1"/>
  <c r="O739" i="2" s="1"/>
  <c r="O740" i="2" a="1"/>
  <c r="O740" i="2" s="1"/>
  <c r="O741" i="2" a="1"/>
  <c r="O741" i="2" s="1"/>
  <c r="O742" i="2" a="1"/>
  <c r="O742" i="2" s="1"/>
  <c r="O743" i="2" a="1"/>
  <c r="O743" i="2" s="1"/>
  <c r="O744" i="2" a="1"/>
  <c r="O744" i="2" s="1"/>
  <c r="O745" i="2" a="1"/>
  <c r="O745" i="2"/>
  <c r="O746" i="2" a="1"/>
  <c r="O746" i="2" s="1"/>
  <c r="O747" i="2" a="1"/>
  <c r="O747" i="2" s="1"/>
  <c r="O748" i="2" a="1"/>
  <c r="O748" i="2" s="1"/>
  <c r="O749" i="2" a="1"/>
  <c r="O749" i="2" s="1"/>
  <c r="O750" i="2" a="1"/>
  <c r="O750" i="2" s="1"/>
  <c r="O751" i="2" a="1"/>
  <c r="O751" i="2" s="1"/>
  <c r="O752" i="2" a="1"/>
  <c r="O752" i="2" s="1"/>
  <c r="O753" i="2" a="1"/>
  <c r="O753" i="2" s="1"/>
  <c r="O754" i="2" a="1"/>
  <c r="O754" i="2" s="1"/>
  <c r="O755" i="2" a="1"/>
  <c r="O755" i="2"/>
  <c r="O756" i="2" a="1"/>
  <c r="O756" i="2" s="1"/>
  <c r="O757" i="2" a="1"/>
  <c r="O757" i="2" s="1"/>
  <c r="O758" i="2" a="1"/>
  <c r="O758" i="2" s="1"/>
  <c r="O759" i="2" a="1"/>
  <c r="O759" i="2" s="1"/>
  <c r="O760" i="2" a="1"/>
  <c r="O760" i="2" s="1"/>
  <c r="O761" i="2" a="1"/>
  <c r="O761" i="2" s="1"/>
  <c r="O762" i="2" a="1"/>
  <c r="O762" i="2" s="1"/>
  <c r="O763" i="2" a="1"/>
  <c r="O763" i="2" s="1"/>
  <c r="O764" i="2" a="1"/>
  <c r="O764" i="2" s="1"/>
  <c r="O765" i="2" a="1"/>
  <c r="O765" i="2"/>
  <c r="O766" i="2" a="1"/>
  <c r="O766" i="2" s="1"/>
  <c r="O767" i="2" a="1"/>
  <c r="O767" i="2" s="1"/>
  <c r="O768" i="2" a="1"/>
  <c r="O768" i="2" s="1"/>
  <c r="O769" i="2" a="1"/>
  <c r="O769" i="2" s="1"/>
  <c r="O770" i="2" a="1"/>
  <c r="O770" i="2" s="1"/>
  <c r="O771" i="2" a="1"/>
  <c r="O771" i="2" s="1"/>
  <c r="O772" i="2" a="1"/>
  <c r="O772" i="2" s="1"/>
  <c r="O773" i="2" a="1"/>
  <c r="O773" i="2" s="1"/>
  <c r="O774" i="2" a="1"/>
  <c r="O774" i="2" s="1"/>
  <c r="O775" i="2" a="1"/>
  <c r="O775" i="2"/>
  <c r="O776" i="2" a="1"/>
  <c r="O776" i="2" s="1"/>
  <c r="O777" i="2" a="1"/>
  <c r="O777" i="2" s="1"/>
  <c r="O778" i="2" a="1"/>
  <c r="O778" i="2" s="1"/>
  <c r="O779" i="2" a="1"/>
  <c r="O779" i="2" s="1"/>
  <c r="O780" i="2" a="1"/>
  <c r="O780" i="2" s="1"/>
  <c r="O781" i="2" a="1"/>
  <c r="O781" i="2" s="1"/>
  <c r="O782" i="2" a="1"/>
  <c r="O782" i="2" s="1"/>
  <c r="O783" i="2" a="1"/>
  <c r="O783" i="2" s="1"/>
  <c r="O784" i="2" a="1"/>
  <c r="O784" i="2" s="1"/>
  <c r="O785" i="2" a="1"/>
  <c r="O785" i="2"/>
  <c r="O786" i="2" a="1"/>
  <c r="O786" i="2" s="1"/>
  <c r="O787" i="2" a="1"/>
  <c r="O787" i="2" s="1"/>
  <c r="O788" i="2" a="1"/>
  <c r="O788" i="2" s="1"/>
  <c r="O789" i="2" a="1"/>
  <c r="O789" i="2" s="1"/>
  <c r="O790" i="2" a="1"/>
  <c r="O790" i="2" s="1"/>
  <c r="O791" i="2" a="1"/>
  <c r="O791" i="2" s="1"/>
  <c r="O792" i="2" a="1"/>
  <c r="O792" i="2" s="1"/>
  <c r="O793" i="2" a="1"/>
  <c r="O793" i="2" s="1"/>
  <c r="O794" i="2" a="1"/>
  <c r="O794" i="2" s="1"/>
  <c r="O795" i="2" a="1"/>
  <c r="O795" i="2"/>
  <c r="O796" i="2" a="1"/>
  <c r="O796" i="2" s="1"/>
  <c r="O797" i="2" a="1"/>
  <c r="O797" i="2" s="1"/>
  <c r="O798" i="2" a="1"/>
  <c r="O798" i="2" s="1"/>
  <c r="O799" i="2" a="1"/>
  <c r="O799" i="2" s="1"/>
  <c r="O800" i="2" a="1"/>
  <c r="O800" i="2" s="1"/>
  <c r="O801" i="2" a="1"/>
  <c r="O801" i="2" s="1"/>
  <c r="O802" i="2" a="1"/>
  <c r="O802" i="2" s="1"/>
  <c r="O803" i="2" a="1"/>
  <c r="O803" i="2" s="1"/>
  <c r="O804" i="2" a="1"/>
  <c r="O804" i="2" s="1"/>
  <c r="O805" i="2" a="1"/>
  <c r="O805" i="2"/>
  <c r="O806" i="2" a="1"/>
  <c r="O806" i="2" s="1"/>
  <c r="O807" i="2" a="1"/>
  <c r="O807" i="2" s="1"/>
  <c r="O808" i="2" a="1"/>
  <c r="O808" i="2" s="1"/>
  <c r="O809" i="2" a="1"/>
  <c r="O809" i="2" s="1"/>
  <c r="O810" i="2" a="1"/>
  <c r="O810" i="2" s="1"/>
  <c r="O811" i="2" a="1"/>
  <c r="O811" i="2" s="1"/>
  <c r="O812" i="2" a="1"/>
  <c r="O812" i="2" s="1"/>
  <c r="O813" i="2" a="1"/>
  <c r="O813" i="2" s="1"/>
  <c r="O814" i="2" a="1"/>
  <c r="O814" i="2" s="1"/>
  <c r="O815" i="2" a="1"/>
  <c r="O815" i="2"/>
  <c r="O816" i="2" a="1"/>
  <c r="O816" i="2" s="1"/>
  <c r="O817" i="2" a="1"/>
  <c r="O817" i="2" s="1"/>
  <c r="O818" i="2" a="1"/>
  <c r="O818" i="2" s="1"/>
  <c r="O819" i="2" a="1"/>
  <c r="O819" i="2" s="1"/>
  <c r="O820" i="2" a="1"/>
  <c r="O820" i="2" s="1"/>
  <c r="O821" i="2" a="1"/>
  <c r="O821" i="2" s="1"/>
  <c r="O822" i="2" a="1"/>
  <c r="O822" i="2" s="1"/>
  <c r="O823" i="2" a="1"/>
  <c r="O823" i="2" s="1"/>
  <c r="O824" i="2" a="1"/>
  <c r="O824" i="2" s="1"/>
  <c r="O825" i="2" a="1"/>
  <c r="O825" i="2"/>
  <c r="O826" i="2" a="1"/>
  <c r="O826" i="2" s="1"/>
  <c r="O827" i="2" a="1"/>
  <c r="O827" i="2" s="1"/>
  <c r="O828" i="2" a="1"/>
  <c r="O828" i="2" s="1"/>
  <c r="O829" i="2" a="1"/>
  <c r="O829" i="2" s="1"/>
  <c r="O830" i="2" a="1"/>
  <c r="O830" i="2" s="1"/>
  <c r="O831" i="2" a="1"/>
  <c r="O831" i="2" s="1"/>
  <c r="O832" i="2" a="1"/>
  <c r="O832" i="2" s="1"/>
  <c r="O833" i="2" a="1"/>
  <c r="O833" i="2" s="1"/>
  <c r="O834" i="2" a="1"/>
  <c r="O834" i="2" s="1"/>
  <c r="O835" i="2" a="1"/>
  <c r="O835" i="2"/>
  <c r="O836" i="2" a="1"/>
  <c r="O836" i="2" s="1"/>
  <c r="O837" i="2" a="1"/>
  <c r="O837" i="2" s="1"/>
  <c r="O838" i="2" a="1"/>
  <c r="O838" i="2" s="1"/>
  <c r="O839" i="2" a="1"/>
  <c r="O839" i="2" s="1"/>
  <c r="O840" i="2" a="1"/>
  <c r="O840" i="2" s="1"/>
  <c r="O841" i="2" a="1"/>
  <c r="O841" i="2" s="1"/>
  <c r="O842" i="2" a="1"/>
  <c r="O842" i="2" s="1"/>
  <c r="O843" i="2" a="1"/>
  <c r="O843" i="2" s="1"/>
  <c r="O844" i="2" a="1"/>
  <c r="O844" i="2" s="1"/>
  <c r="O845" i="2" a="1"/>
  <c r="O845" i="2"/>
  <c r="O846" i="2" a="1"/>
  <c r="O846" i="2" s="1"/>
  <c r="O847" i="2" a="1"/>
  <c r="O847" i="2" s="1"/>
  <c r="O848" i="2" a="1"/>
  <c r="O848" i="2" s="1"/>
  <c r="O849" i="2" a="1"/>
  <c r="O849" i="2" s="1"/>
  <c r="O850" i="2" a="1"/>
  <c r="O850" i="2" s="1"/>
  <c r="O851" i="2" a="1"/>
  <c r="O851" i="2" s="1"/>
  <c r="O852" i="2" a="1"/>
  <c r="O852" i="2" s="1"/>
  <c r="O853" i="2" a="1"/>
  <c r="O853" i="2" s="1"/>
  <c r="O854" i="2" a="1"/>
  <c r="O854" i="2" s="1"/>
  <c r="O855" i="2" a="1"/>
  <c r="O855" i="2" s="1"/>
  <c r="O856" i="2" a="1"/>
  <c r="O856" i="2" s="1"/>
  <c r="O857" i="2" a="1"/>
  <c r="O857" i="2" s="1"/>
  <c r="O858" i="2" a="1"/>
  <c r="O858" i="2" s="1"/>
  <c r="O859" i="2" a="1"/>
  <c r="O859" i="2" s="1"/>
  <c r="O860" i="2" a="1"/>
  <c r="O860" i="2" s="1"/>
  <c r="O861" i="2" a="1"/>
  <c r="O861" i="2" s="1"/>
  <c r="O862" i="2" a="1"/>
  <c r="O862" i="2" s="1"/>
  <c r="O863" i="2" a="1"/>
  <c r="O863" i="2" s="1"/>
  <c r="O864" i="2" a="1"/>
  <c r="O864" i="2" s="1"/>
  <c r="O865" i="2" a="1"/>
  <c r="O865" i="2" s="1"/>
  <c r="O866" i="2" a="1"/>
  <c r="O866" i="2" s="1"/>
  <c r="O867" i="2" a="1"/>
  <c r="O867" i="2" s="1"/>
  <c r="O868" i="2" a="1"/>
  <c r="O868" i="2" s="1"/>
  <c r="O869" i="2" a="1"/>
  <c r="O869" i="2" s="1"/>
  <c r="O870" i="2" a="1"/>
  <c r="O870" i="2" s="1"/>
  <c r="O871" i="2" a="1"/>
  <c r="O871" i="2" s="1"/>
  <c r="O872" i="2" a="1"/>
  <c r="O872" i="2" s="1"/>
  <c r="O873" i="2" a="1"/>
  <c r="O873" i="2" s="1"/>
  <c r="O874" i="2" a="1"/>
  <c r="O874" i="2" s="1"/>
  <c r="O875" i="2" a="1"/>
  <c r="O875" i="2" s="1"/>
  <c r="O876" i="2" a="1"/>
  <c r="O876" i="2" s="1"/>
  <c r="O877" i="2" a="1"/>
  <c r="O877" i="2" s="1"/>
  <c r="O878" i="2" a="1"/>
  <c r="O878" i="2" s="1"/>
  <c r="O879" i="2" a="1"/>
  <c r="O879" i="2" s="1"/>
  <c r="O880" i="2" a="1"/>
  <c r="O880" i="2" s="1"/>
  <c r="O881" i="2" a="1"/>
  <c r="O881" i="2" s="1"/>
  <c r="O882" i="2" a="1"/>
  <c r="O882" i="2" s="1"/>
  <c r="O883" i="2" a="1"/>
  <c r="O883" i="2" s="1"/>
  <c r="O884" i="2" a="1"/>
  <c r="O884" i="2" s="1"/>
  <c r="O885" i="2" a="1"/>
  <c r="O885" i="2" s="1"/>
  <c r="O886" i="2" a="1"/>
  <c r="O886" i="2" s="1"/>
  <c r="O887" i="2" a="1"/>
  <c r="O887" i="2" s="1"/>
  <c r="O888" i="2" a="1"/>
  <c r="O888" i="2" s="1"/>
  <c r="O889" i="2" a="1"/>
  <c r="O889" i="2" s="1"/>
  <c r="O890" i="2" a="1"/>
  <c r="O890" i="2" s="1"/>
  <c r="O891" i="2" a="1"/>
  <c r="O891" i="2" s="1"/>
  <c r="O892" i="2" a="1"/>
  <c r="O892" i="2" s="1"/>
  <c r="O893" i="2" a="1"/>
  <c r="O893" i="2" s="1"/>
  <c r="O894" i="2" a="1"/>
  <c r="O894" i="2" s="1"/>
  <c r="O895" i="2" a="1"/>
  <c r="O895" i="2" s="1"/>
  <c r="O896" i="2" a="1"/>
  <c r="O896" i="2" s="1"/>
  <c r="O897" i="2" a="1"/>
  <c r="O897" i="2" s="1"/>
  <c r="O898" i="2" a="1"/>
  <c r="O898" i="2" s="1"/>
  <c r="O899" i="2" a="1"/>
  <c r="O899" i="2" s="1"/>
  <c r="O900" i="2" a="1"/>
  <c r="O900" i="2" s="1"/>
  <c r="O901" i="2" a="1"/>
  <c r="O901" i="2" s="1"/>
  <c r="O902" i="2" a="1"/>
  <c r="O902" i="2" s="1"/>
  <c r="O903" i="2" a="1"/>
  <c r="O903" i="2" s="1"/>
  <c r="O904" i="2" a="1"/>
  <c r="O904" i="2" s="1"/>
  <c r="O905" i="2" a="1"/>
  <c r="O905" i="2" s="1"/>
  <c r="O906" i="2" a="1"/>
  <c r="O906" i="2" s="1"/>
  <c r="O907" i="2" a="1"/>
  <c r="O907" i="2" s="1"/>
  <c r="O908" i="2" a="1"/>
  <c r="O908" i="2" s="1"/>
  <c r="O909" i="2" a="1"/>
  <c r="O909" i="2" s="1"/>
  <c r="O910" i="2" a="1"/>
  <c r="O910" i="2" s="1"/>
  <c r="O911" i="2" a="1"/>
  <c r="O911" i="2" s="1"/>
  <c r="O912" i="2" a="1"/>
  <c r="O912" i="2" s="1"/>
  <c r="O913" i="2" a="1"/>
  <c r="O913" i="2" s="1"/>
  <c r="O914" i="2" a="1"/>
  <c r="O914" i="2" s="1"/>
  <c r="O915" i="2" a="1"/>
  <c r="O915" i="2" s="1"/>
  <c r="O916" i="2" a="1"/>
  <c r="O916" i="2" s="1"/>
  <c r="O917" i="2" a="1"/>
  <c r="O917" i="2" s="1"/>
  <c r="O918" i="2" a="1"/>
  <c r="O918" i="2" s="1"/>
  <c r="O919" i="2" a="1"/>
  <c r="O919" i="2" s="1"/>
  <c r="O920" i="2" a="1"/>
  <c r="O920" i="2" s="1"/>
  <c r="O921" i="2" a="1"/>
  <c r="O921" i="2" s="1"/>
  <c r="O922" i="2" a="1"/>
  <c r="O922" i="2" s="1"/>
  <c r="O923" i="2" a="1"/>
  <c r="O923" i="2" s="1"/>
  <c r="O924" i="2" a="1"/>
  <c r="O924" i="2" s="1"/>
  <c r="O925" i="2" a="1"/>
  <c r="O925" i="2" s="1"/>
  <c r="O926" i="2" a="1"/>
  <c r="O926" i="2" s="1"/>
  <c r="O927" i="2" a="1"/>
  <c r="O927" i="2" s="1"/>
  <c r="O928" i="2" a="1"/>
  <c r="O928" i="2" s="1"/>
  <c r="O929" i="2" a="1"/>
  <c r="O929" i="2" s="1"/>
  <c r="O930" i="2" a="1"/>
  <c r="O930" i="2" s="1"/>
  <c r="O931" i="2" a="1"/>
  <c r="O931" i="2" s="1"/>
  <c r="O932" i="2" a="1"/>
  <c r="O932" i="2" s="1"/>
  <c r="O933" i="2" a="1"/>
  <c r="O933" i="2" s="1"/>
  <c r="O934" i="2" a="1"/>
  <c r="O934" i="2" s="1"/>
  <c r="O935" i="2" a="1"/>
  <c r="O935" i="2" s="1"/>
  <c r="O936" i="2" a="1"/>
  <c r="O936" i="2" s="1"/>
  <c r="O937" i="2" a="1"/>
  <c r="O937" i="2" s="1"/>
  <c r="O938" i="2" a="1"/>
  <c r="O938" i="2" s="1"/>
  <c r="O939" i="2" a="1"/>
  <c r="O939" i="2" s="1"/>
  <c r="O940" i="2" a="1"/>
  <c r="O940" i="2" s="1"/>
  <c r="O941" i="2" a="1"/>
  <c r="O941" i="2" s="1"/>
  <c r="O942" i="2" a="1"/>
  <c r="O942" i="2" s="1"/>
  <c r="O943" i="2" a="1"/>
  <c r="O943" i="2" s="1"/>
  <c r="O944" i="2" a="1"/>
  <c r="O944" i="2" s="1"/>
  <c r="O945" i="2" a="1"/>
  <c r="O945" i="2" s="1"/>
  <c r="O946" i="2" a="1"/>
  <c r="O946" i="2" s="1"/>
  <c r="O947" i="2" a="1"/>
  <c r="O947" i="2" s="1"/>
  <c r="O948" i="2" a="1"/>
  <c r="O948" i="2" s="1"/>
  <c r="O949" i="2" a="1"/>
  <c r="O949" i="2" s="1"/>
  <c r="O950" i="2" a="1"/>
  <c r="O950" i="2" s="1"/>
  <c r="O951" i="2" a="1"/>
  <c r="O951" i="2" s="1"/>
  <c r="O952" i="2" a="1"/>
  <c r="O952" i="2" s="1"/>
  <c r="O953" i="2" a="1"/>
  <c r="O953" i="2" s="1"/>
  <c r="O954" i="2" a="1"/>
  <c r="O954" i="2" s="1"/>
  <c r="O955" i="2" a="1"/>
  <c r="O955" i="2" s="1"/>
  <c r="O956" i="2" a="1"/>
  <c r="O956" i="2" s="1"/>
  <c r="O957" i="2" a="1"/>
  <c r="O957" i="2" s="1"/>
  <c r="O958" i="2" a="1"/>
  <c r="O958" i="2" s="1"/>
  <c r="O959" i="2" a="1"/>
  <c r="O959" i="2" s="1"/>
  <c r="O960" i="2" a="1"/>
  <c r="O960" i="2" s="1"/>
  <c r="O961" i="2" a="1"/>
  <c r="O961" i="2" s="1"/>
  <c r="O962" i="2" a="1"/>
  <c r="O962" i="2" s="1"/>
  <c r="O963" i="2" a="1"/>
  <c r="O963" i="2" s="1"/>
  <c r="O964" i="2" a="1"/>
  <c r="O964" i="2" s="1"/>
  <c r="O965" i="2" a="1"/>
  <c r="O965" i="2" s="1"/>
  <c r="O966" i="2" a="1"/>
  <c r="O966" i="2" s="1"/>
  <c r="O967" i="2" a="1"/>
  <c r="O967" i="2" s="1"/>
  <c r="O968" i="2" a="1"/>
  <c r="O968" i="2" s="1"/>
  <c r="O969" i="2" a="1"/>
  <c r="O969" i="2" s="1"/>
  <c r="O970" i="2" a="1"/>
  <c r="O970" i="2" s="1"/>
  <c r="O971" i="2" a="1"/>
  <c r="O971" i="2" s="1"/>
  <c r="O972" i="2" a="1"/>
  <c r="O972" i="2" s="1"/>
  <c r="O973" i="2" a="1"/>
  <c r="O973" i="2" s="1"/>
  <c r="O974" i="2" a="1"/>
  <c r="O974" i="2" s="1"/>
  <c r="O975" i="2" a="1"/>
  <c r="O975" i="2" s="1"/>
  <c r="O976" i="2" a="1"/>
  <c r="O976" i="2" s="1"/>
  <c r="O977" i="2" a="1"/>
  <c r="O977" i="2" s="1"/>
  <c r="O978" i="2" a="1"/>
  <c r="O978" i="2" s="1"/>
  <c r="O979" i="2" a="1"/>
  <c r="O979" i="2" s="1"/>
  <c r="O980" i="2" a="1"/>
  <c r="O980" i="2" s="1"/>
  <c r="O981" i="2" a="1"/>
  <c r="O981" i="2" s="1"/>
  <c r="O982" i="2" a="1"/>
  <c r="O982" i="2" s="1"/>
  <c r="O983" i="2" a="1"/>
  <c r="O983" i="2" s="1"/>
  <c r="O984" i="2" a="1"/>
  <c r="O984" i="2" s="1"/>
  <c r="O985" i="2" a="1"/>
  <c r="O985" i="2" s="1"/>
  <c r="O986" i="2" a="1"/>
  <c r="O986" i="2" s="1"/>
  <c r="O987" i="2" a="1"/>
  <c r="O987" i="2" s="1"/>
  <c r="O988" i="2" a="1"/>
  <c r="O988" i="2" s="1"/>
  <c r="O989" i="2" a="1"/>
  <c r="O989" i="2" s="1"/>
  <c r="O990" i="2" a="1"/>
  <c r="O990" i="2" s="1"/>
  <c r="O991" i="2" a="1"/>
  <c r="O991" i="2" s="1"/>
  <c r="O992" i="2" a="1"/>
  <c r="O992" i="2" s="1"/>
  <c r="O993" i="2" a="1"/>
  <c r="O993" i="2" s="1"/>
  <c r="O994" i="2" a="1"/>
  <c r="O994" i="2" s="1"/>
  <c r="O995" i="2" a="1"/>
  <c r="O995" i="2" s="1"/>
  <c r="O996" i="2" a="1"/>
  <c r="O996" i="2" s="1"/>
  <c r="O997" i="2" a="1"/>
  <c r="O997" i="2" s="1"/>
  <c r="O998" i="2" a="1"/>
  <c r="O998" i="2" s="1"/>
  <c r="O999" i="2" a="1"/>
  <c r="O999" i="2" s="1"/>
  <c r="O1000" i="2" a="1"/>
  <c r="O1000" i="2" s="1"/>
  <c r="O1001" i="2" a="1"/>
  <c r="O1001" i="2" s="1"/>
  <c r="O1002" i="2" a="1"/>
  <c r="O1002" i="2" s="1"/>
  <c r="O3" i="2" a="1"/>
  <c r="O3" i="2"/>
  <c r="N4" i="2" a="1"/>
  <c r="N4" i="2"/>
  <c r="N5" i="2" a="1"/>
  <c r="N5" i="2" s="1"/>
  <c r="N6" i="2" a="1"/>
  <c r="N6" i="2"/>
  <c r="N7" i="2" a="1"/>
  <c r="N7" i="2" s="1"/>
  <c r="N8" i="2" a="1"/>
  <c r="N8" i="2"/>
  <c r="N9" i="2" a="1"/>
  <c r="N9" i="2" s="1"/>
  <c r="N10" i="2" a="1"/>
  <c r="N10" i="2" s="1"/>
  <c r="N11" i="2" a="1"/>
  <c r="N11" i="2" s="1"/>
  <c r="N12" i="2" a="1"/>
  <c r="N12" i="2" s="1"/>
  <c r="N13" i="2" a="1"/>
  <c r="N13" i="2"/>
  <c r="N14" i="2" a="1"/>
  <c r="N14" i="2" s="1"/>
  <c r="N15" i="2" a="1"/>
  <c r="N15" i="2" s="1"/>
  <c r="N16" i="2" a="1"/>
  <c r="N16" i="2" s="1"/>
  <c r="N17" i="2" a="1"/>
  <c r="N17" i="2" s="1"/>
  <c r="N18" i="2" a="1"/>
  <c r="N18" i="2" s="1"/>
  <c r="N19" i="2" a="1"/>
  <c r="N19" i="2" s="1"/>
  <c r="N20" i="2" a="1"/>
  <c r="N20" i="2" s="1"/>
  <c r="N21" i="2" a="1"/>
  <c r="N21" i="2" s="1"/>
  <c r="N22" i="2" a="1"/>
  <c r="N22" i="2" s="1"/>
  <c r="N23" i="2" a="1"/>
  <c r="N23" i="2" s="1"/>
  <c r="N24" i="2" a="1"/>
  <c r="N24" i="2" s="1"/>
  <c r="N25" i="2" a="1"/>
  <c r="N25" i="2" s="1"/>
  <c r="N26" i="2" a="1"/>
  <c r="N26" i="2" s="1"/>
  <c r="N27" i="2" a="1"/>
  <c r="N27" i="2" s="1"/>
  <c r="N28" i="2" a="1"/>
  <c r="N28" i="2" s="1"/>
  <c r="N29" i="2" a="1"/>
  <c r="N29" i="2" s="1"/>
  <c r="N30" i="2" a="1"/>
  <c r="N30" i="2" s="1"/>
  <c r="N31" i="2" a="1"/>
  <c r="N31" i="2" s="1"/>
  <c r="N32" i="2" a="1"/>
  <c r="N32" i="2"/>
  <c r="N33" i="2" a="1"/>
  <c r="N33" i="2" s="1"/>
  <c r="N34" i="2" a="1"/>
  <c r="N34" i="2" s="1"/>
  <c r="N35" i="2" a="1"/>
  <c r="N35" i="2" s="1"/>
  <c r="N36" i="2" a="1"/>
  <c r="N36" i="2" s="1"/>
  <c r="N37" i="2" a="1"/>
  <c r="N37" i="2" s="1"/>
  <c r="N38" i="2" a="1"/>
  <c r="N38" i="2" s="1"/>
  <c r="N39" i="2" a="1"/>
  <c r="N39" i="2" s="1"/>
  <c r="N40" i="2" a="1"/>
  <c r="N40" i="2"/>
  <c r="N41" i="2" a="1"/>
  <c r="N41" i="2" s="1"/>
  <c r="N42" i="2" a="1"/>
  <c r="N42" i="2"/>
  <c r="N43" i="2" a="1"/>
  <c r="N43" i="2" s="1"/>
  <c r="N44" i="2" a="1"/>
  <c r="N44" i="2" s="1"/>
  <c r="N45" i="2" a="1"/>
  <c r="N45" i="2" s="1"/>
  <c r="N46" i="2" a="1"/>
  <c r="N46" i="2" s="1"/>
  <c r="N47" i="2" a="1"/>
  <c r="N47" i="2" s="1"/>
  <c r="N48" i="2" a="1"/>
  <c r="N48" i="2" s="1"/>
  <c r="N49" i="2" a="1"/>
  <c r="N49" i="2" s="1"/>
  <c r="N50" i="2" a="1"/>
  <c r="N50" i="2"/>
  <c r="N51" i="2" a="1"/>
  <c r="N51" i="2" s="1"/>
  <c r="N52" i="2" a="1"/>
  <c r="N52" i="2" s="1"/>
  <c r="N53" i="2" a="1"/>
  <c r="N53" i="2" s="1"/>
  <c r="N54" i="2" a="1"/>
  <c r="N54" i="2" s="1"/>
  <c r="N55" i="2" a="1"/>
  <c r="N55" i="2" s="1"/>
  <c r="N56" i="2" a="1"/>
  <c r="N56" i="2" s="1"/>
  <c r="N57" i="2" a="1"/>
  <c r="N57" i="2" s="1"/>
  <c r="N58" i="2" a="1"/>
  <c r="N58" i="2" s="1"/>
  <c r="N59" i="2" a="1"/>
  <c r="N59" i="2" s="1"/>
  <c r="N60" i="2" a="1"/>
  <c r="N60" i="2"/>
  <c r="N61" i="2" a="1"/>
  <c r="N61" i="2" s="1"/>
  <c r="N62" i="2" a="1"/>
  <c r="N62" i="2" s="1"/>
  <c r="N63" i="2" a="1"/>
  <c r="N63" i="2" s="1"/>
  <c r="N64" i="2" a="1"/>
  <c r="N64" i="2" s="1"/>
  <c r="N65" i="2" a="1"/>
  <c r="N65" i="2" s="1"/>
  <c r="N66" i="2" a="1"/>
  <c r="N66" i="2" s="1"/>
  <c r="N67" i="2" a="1"/>
  <c r="N67" i="2" s="1"/>
  <c r="N68" i="2" a="1"/>
  <c r="N68" i="2" s="1"/>
  <c r="N69" i="2" a="1"/>
  <c r="N69" i="2" s="1"/>
  <c r="N70" i="2" a="1"/>
  <c r="N70" i="2"/>
  <c r="N71" i="2" a="1"/>
  <c r="N71" i="2" s="1"/>
  <c r="N72" i="2" a="1"/>
  <c r="N72" i="2" s="1"/>
  <c r="N73" i="2" a="1"/>
  <c r="N73" i="2" s="1"/>
  <c r="N74" i="2" a="1"/>
  <c r="N74" i="2" s="1"/>
  <c r="N75" i="2" a="1"/>
  <c r="N75" i="2" s="1"/>
  <c r="N76" i="2" a="1"/>
  <c r="N76" i="2" s="1"/>
  <c r="N77" i="2" a="1"/>
  <c r="N77" i="2" s="1"/>
  <c r="N78" i="2" a="1"/>
  <c r="N78" i="2" s="1"/>
  <c r="N79" i="2" a="1"/>
  <c r="N79" i="2" s="1"/>
  <c r="N80" i="2" a="1"/>
  <c r="N80" i="2"/>
  <c r="N81" i="2" a="1"/>
  <c r="N81" i="2" s="1"/>
  <c r="N82" i="2" a="1"/>
  <c r="N82" i="2" s="1"/>
  <c r="N83" i="2" a="1"/>
  <c r="N83" i="2" s="1"/>
  <c r="N84" i="2" a="1"/>
  <c r="N84" i="2" s="1"/>
  <c r="N85" i="2" a="1"/>
  <c r="N85" i="2" s="1"/>
  <c r="N86" i="2" a="1"/>
  <c r="N86" i="2" s="1"/>
  <c r="N87" i="2" a="1"/>
  <c r="N87" i="2" s="1"/>
  <c r="N88" i="2" a="1"/>
  <c r="N88" i="2" s="1"/>
  <c r="N89" i="2" a="1"/>
  <c r="N89" i="2" s="1"/>
  <c r="N90" i="2" a="1"/>
  <c r="N90" i="2"/>
  <c r="N91" i="2" a="1"/>
  <c r="N91" i="2" s="1"/>
  <c r="N92" i="2" a="1"/>
  <c r="N92" i="2" s="1"/>
  <c r="N93" i="2" a="1"/>
  <c r="N93" i="2" s="1"/>
  <c r="N94" i="2" a="1"/>
  <c r="N94" i="2" s="1"/>
  <c r="N95" i="2" a="1"/>
  <c r="N95" i="2" s="1"/>
  <c r="N96" i="2" a="1"/>
  <c r="N96" i="2" s="1"/>
  <c r="N97" i="2" a="1"/>
  <c r="N97" i="2" s="1"/>
  <c r="N98" i="2" a="1"/>
  <c r="N98" i="2" s="1"/>
  <c r="N99" i="2" a="1"/>
  <c r="N99" i="2" s="1"/>
  <c r="N100" i="2" a="1"/>
  <c r="N100" i="2"/>
  <c r="N101" i="2" a="1"/>
  <c r="N101" i="2" s="1"/>
  <c r="N102" i="2" a="1"/>
  <c r="N102" i="2" s="1"/>
  <c r="N103" i="2" a="1"/>
  <c r="N103" i="2" s="1"/>
  <c r="N104" i="2" a="1"/>
  <c r="N104" i="2" s="1"/>
  <c r="N105" i="2" a="1"/>
  <c r="N105" i="2" s="1"/>
  <c r="N106" i="2" a="1"/>
  <c r="N106" i="2" s="1"/>
  <c r="N107" i="2" a="1"/>
  <c r="N107" i="2" s="1"/>
  <c r="N108" i="2" a="1"/>
  <c r="N108" i="2" s="1"/>
  <c r="N109" i="2" a="1"/>
  <c r="N109" i="2" s="1"/>
  <c r="N110" i="2" a="1"/>
  <c r="N110" i="2"/>
  <c r="N111" i="2" a="1"/>
  <c r="N111" i="2" s="1"/>
  <c r="N112" i="2" a="1"/>
  <c r="N112" i="2" s="1"/>
  <c r="N113" i="2" a="1"/>
  <c r="N113" i="2" s="1"/>
  <c r="N114" i="2" a="1"/>
  <c r="N114" i="2" s="1"/>
  <c r="N115" i="2" a="1"/>
  <c r="N115" i="2" s="1"/>
  <c r="N116" i="2" a="1"/>
  <c r="N116" i="2" s="1"/>
  <c r="N117" i="2" a="1"/>
  <c r="N117" i="2" s="1"/>
  <c r="N118" i="2" a="1"/>
  <c r="N118" i="2" s="1"/>
  <c r="N119" i="2" a="1"/>
  <c r="N119" i="2" s="1"/>
  <c r="N120" i="2" a="1"/>
  <c r="N120" i="2"/>
  <c r="N121" i="2" a="1"/>
  <c r="N121" i="2" s="1"/>
  <c r="N122" i="2" a="1"/>
  <c r="N122" i="2" s="1"/>
  <c r="N123" i="2" a="1"/>
  <c r="N123" i="2" s="1"/>
  <c r="N124" i="2" a="1"/>
  <c r="N124" i="2" s="1"/>
  <c r="N125" i="2" a="1"/>
  <c r="N125" i="2" s="1"/>
  <c r="N126" i="2" a="1"/>
  <c r="N126" i="2" s="1"/>
  <c r="N127" i="2" a="1"/>
  <c r="N127" i="2" s="1"/>
  <c r="N128" i="2" a="1"/>
  <c r="N128" i="2" s="1"/>
  <c r="N129" i="2" a="1"/>
  <c r="N129" i="2" s="1"/>
  <c r="N130" i="2" a="1"/>
  <c r="N130" i="2"/>
  <c r="N131" i="2" a="1"/>
  <c r="N131" i="2" s="1"/>
  <c r="N132" i="2" a="1"/>
  <c r="N132" i="2" s="1"/>
  <c r="N133" i="2" a="1"/>
  <c r="N133" i="2" s="1"/>
  <c r="N134" i="2" a="1"/>
  <c r="N134" i="2" s="1"/>
  <c r="N135" i="2" a="1"/>
  <c r="N135" i="2" s="1"/>
  <c r="N136" i="2" a="1"/>
  <c r="N136" i="2" s="1"/>
  <c r="N137" i="2" a="1"/>
  <c r="N137" i="2" s="1"/>
  <c r="N138" i="2" a="1"/>
  <c r="N138" i="2" s="1"/>
  <c r="N139" i="2" a="1"/>
  <c r="N139" i="2" s="1"/>
  <c r="N140" i="2" a="1"/>
  <c r="N140" i="2"/>
  <c r="N141" i="2" a="1"/>
  <c r="N141" i="2" s="1"/>
  <c r="N142" i="2" a="1"/>
  <c r="N142" i="2" s="1"/>
  <c r="N143" i="2" a="1"/>
  <c r="N143" i="2" s="1"/>
  <c r="N144" i="2" a="1"/>
  <c r="N144" i="2" s="1"/>
  <c r="N145" i="2" a="1"/>
  <c r="N145" i="2" s="1"/>
  <c r="N146" i="2" a="1"/>
  <c r="N146" i="2" s="1"/>
  <c r="N147" i="2" a="1"/>
  <c r="N147" i="2" s="1"/>
  <c r="N148" i="2" a="1"/>
  <c r="N148" i="2" s="1"/>
  <c r="N149" i="2" a="1"/>
  <c r="N149" i="2" s="1"/>
  <c r="N150" i="2" a="1"/>
  <c r="N150" i="2"/>
  <c r="N151" i="2" a="1"/>
  <c r="N151" i="2" s="1"/>
  <c r="N152" i="2" a="1"/>
  <c r="N152" i="2" s="1"/>
  <c r="N153" i="2" a="1"/>
  <c r="N153" i="2" s="1"/>
  <c r="N154" i="2" a="1"/>
  <c r="N154" i="2" s="1"/>
  <c r="N155" i="2" a="1"/>
  <c r="N155" i="2" s="1"/>
  <c r="N156" i="2" a="1"/>
  <c r="N156" i="2" s="1"/>
  <c r="N157" i="2" a="1"/>
  <c r="N157" i="2" s="1"/>
  <c r="N158" i="2" a="1"/>
  <c r="N158" i="2" s="1"/>
  <c r="N159" i="2" a="1"/>
  <c r="N159" i="2" s="1"/>
  <c r="N160" i="2" a="1"/>
  <c r="N160" i="2"/>
  <c r="N161" i="2" a="1"/>
  <c r="N161" i="2" s="1"/>
  <c r="N162" i="2" a="1"/>
  <c r="N162" i="2" s="1"/>
  <c r="N163" i="2" a="1"/>
  <c r="N163" i="2" s="1"/>
  <c r="N164" i="2" a="1"/>
  <c r="N164" i="2" s="1"/>
  <c r="N165" i="2" a="1"/>
  <c r="N165" i="2" s="1"/>
  <c r="N166" i="2" a="1"/>
  <c r="N166" i="2" s="1"/>
  <c r="N167" i="2" a="1"/>
  <c r="N167" i="2" s="1"/>
  <c r="N168" i="2" a="1"/>
  <c r="N168" i="2" s="1"/>
  <c r="N169" i="2" a="1"/>
  <c r="N169" i="2" s="1"/>
  <c r="N170" i="2" a="1"/>
  <c r="N170" i="2"/>
  <c r="N171" i="2" a="1"/>
  <c r="N171" i="2" s="1"/>
  <c r="N172" i="2" a="1"/>
  <c r="N172" i="2" s="1"/>
  <c r="N173" i="2" a="1"/>
  <c r="N173" i="2" s="1"/>
  <c r="N174" i="2" a="1"/>
  <c r="N174" i="2" s="1"/>
  <c r="N175" i="2" a="1"/>
  <c r="N175" i="2" s="1"/>
  <c r="N176" i="2" a="1"/>
  <c r="N176" i="2" s="1"/>
  <c r="N177" i="2" a="1"/>
  <c r="N177" i="2" s="1"/>
  <c r="N178" i="2" a="1"/>
  <c r="N178" i="2" s="1"/>
  <c r="N179" i="2" a="1"/>
  <c r="N179" i="2" s="1"/>
  <c r="N180" i="2" a="1"/>
  <c r="N180" i="2"/>
  <c r="N181" i="2" a="1"/>
  <c r="N181" i="2" s="1"/>
  <c r="N182" i="2" a="1"/>
  <c r="N182" i="2" s="1"/>
  <c r="N183" i="2" a="1"/>
  <c r="N183" i="2" s="1"/>
  <c r="N184" i="2" a="1"/>
  <c r="N184" i="2" s="1"/>
  <c r="N185" i="2" a="1"/>
  <c r="N185" i="2" s="1"/>
  <c r="N186" i="2" a="1"/>
  <c r="N186" i="2" s="1"/>
  <c r="N187" i="2" a="1"/>
  <c r="N187" i="2" s="1"/>
  <c r="N188" i="2" a="1"/>
  <c r="N188" i="2" s="1"/>
  <c r="N189" i="2" a="1"/>
  <c r="N189" i="2" s="1"/>
  <c r="N190" i="2" a="1"/>
  <c r="N190" i="2"/>
  <c r="N191" i="2" a="1"/>
  <c r="N191" i="2" s="1"/>
  <c r="N192" i="2" a="1"/>
  <c r="N192" i="2" s="1"/>
  <c r="N193" i="2" a="1"/>
  <c r="N193" i="2" s="1"/>
  <c r="N194" i="2" a="1"/>
  <c r="N194" i="2" s="1"/>
  <c r="N195" i="2" a="1"/>
  <c r="N195" i="2" s="1"/>
  <c r="N196" i="2" a="1"/>
  <c r="N196" i="2" s="1"/>
  <c r="N197" i="2" a="1"/>
  <c r="N197" i="2" s="1"/>
  <c r="N198" i="2" a="1"/>
  <c r="N198" i="2" s="1"/>
  <c r="N199" i="2" a="1"/>
  <c r="N199" i="2" s="1"/>
  <c r="N200" i="2" a="1"/>
  <c r="N200" i="2"/>
  <c r="N201" i="2" a="1"/>
  <c r="N201" i="2" s="1"/>
  <c r="N202" i="2" a="1"/>
  <c r="N202" i="2" s="1"/>
  <c r="N203" i="2" a="1"/>
  <c r="N203" i="2" s="1"/>
  <c r="N204" i="2" a="1"/>
  <c r="N204" i="2" s="1"/>
  <c r="N205" i="2" a="1"/>
  <c r="N205" i="2" s="1"/>
  <c r="N206" i="2" a="1"/>
  <c r="N206" i="2" s="1"/>
  <c r="N207" i="2" a="1"/>
  <c r="N207" i="2" s="1"/>
  <c r="N208" i="2" a="1"/>
  <c r="N208" i="2" s="1"/>
  <c r="N209" i="2" a="1"/>
  <c r="N209" i="2" s="1"/>
  <c r="N210" i="2" a="1"/>
  <c r="N210" i="2"/>
  <c r="N211" i="2" a="1"/>
  <c r="N211" i="2" s="1"/>
  <c r="N212" i="2" a="1"/>
  <c r="N212" i="2" s="1"/>
  <c r="N213" i="2" a="1"/>
  <c r="N213" i="2" s="1"/>
  <c r="N214" i="2" a="1"/>
  <c r="N214" i="2" s="1"/>
  <c r="N215" i="2" a="1"/>
  <c r="N215" i="2" s="1"/>
  <c r="N216" i="2" a="1"/>
  <c r="N216" i="2" s="1"/>
  <c r="N217" i="2" a="1"/>
  <c r="N217" i="2" s="1"/>
  <c r="N218" i="2" a="1"/>
  <c r="N218" i="2" s="1"/>
  <c r="N219" i="2" a="1"/>
  <c r="N219" i="2" s="1"/>
  <c r="N220" i="2" a="1"/>
  <c r="N220" i="2"/>
  <c r="N221" i="2" a="1"/>
  <c r="N221" i="2" s="1"/>
  <c r="N222" i="2" a="1"/>
  <c r="N222" i="2" s="1"/>
  <c r="N223" i="2" a="1"/>
  <c r="N223" i="2" s="1"/>
  <c r="N224" i="2" a="1"/>
  <c r="N224" i="2" s="1"/>
  <c r="N225" i="2" a="1"/>
  <c r="N225" i="2" s="1"/>
  <c r="N226" i="2" a="1"/>
  <c r="N226" i="2" s="1"/>
  <c r="N227" i="2" a="1"/>
  <c r="N227" i="2" s="1"/>
  <c r="N228" i="2" a="1"/>
  <c r="N228" i="2" s="1"/>
  <c r="N229" i="2" a="1"/>
  <c r="N229" i="2" s="1"/>
  <c r="N230" i="2" a="1"/>
  <c r="N230" i="2"/>
  <c r="N231" i="2" a="1"/>
  <c r="N231" i="2" s="1"/>
  <c r="N232" i="2" a="1"/>
  <c r="N232" i="2" s="1"/>
  <c r="N233" i="2" a="1"/>
  <c r="N233" i="2" s="1"/>
  <c r="N234" i="2" a="1"/>
  <c r="N234" i="2" s="1"/>
  <c r="N235" i="2" a="1"/>
  <c r="N235" i="2" s="1"/>
  <c r="N236" i="2" a="1"/>
  <c r="N236" i="2" s="1"/>
  <c r="N237" i="2" a="1"/>
  <c r="N237" i="2" s="1"/>
  <c r="N238" i="2" a="1"/>
  <c r="N238" i="2" s="1"/>
  <c r="N239" i="2" a="1"/>
  <c r="N239" i="2" s="1"/>
  <c r="N240" i="2" a="1"/>
  <c r="N240" i="2"/>
  <c r="N241" i="2" a="1"/>
  <c r="N241" i="2" s="1"/>
  <c r="N242" i="2" a="1"/>
  <c r="N242" i="2" s="1"/>
  <c r="N243" i="2" a="1"/>
  <c r="N243" i="2" s="1"/>
  <c r="N244" i="2" a="1"/>
  <c r="N244" i="2" s="1"/>
  <c r="N245" i="2" a="1"/>
  <c r="N245" i="2" s="1"/>
  <c r="N246" i="2" a="1"/>
  <c r="N246" i="2" s="1"/>
  <c r="N247" i="2" a="1"/>
  <c r="N247" i="2" s="1"/>
  <c r="N248" i="2" a="1"/>
  <c r="N248" i="2" s="1"/>
  <c r="N249" i="2" a="1"/>
  <c r="N249" i="2" s="1"/>
  <c r="N250" i="2" a="1"/>
  <c r="N250" i="2"/>
  <c r="N251" i="2" a="1"/>
  <c r="N251" i="2" s="1"/>
  <c r="N252" i="2" a="1"/>
  <c r="N252" i="2" s="1"/>
  <c r="N253" i="2" a="1"/>
  <c r="N253" i="2" s="1"/>
  <c r="N254" i="2" a="1"/>
  <c r="N254" i="2" s="1"/>
  <c r="N255" i="2" a="1"/>
  <c r="N255" i="2" s="1"/>
  <c r="N256" i="2" a="1"/>
  <c r="N256" i="2" s="1"/>
  <c r="N257" i="2" a="1"/>
  <c r="N257" i="2" s="1"/>
  <c r="N258" i="2" a="1"/>
  <c r="N258" i="2" s="1"/>
  <c r="N259" i="2" a="1"/>
  <c r="N259" i="2" s="1"/>
  <c r="N260" i="2" a="1"/>
  <c r="N260" i="2"/>
  <c r="N261" i="2" a="1"/>
  <c r="N261" i="2" s="1"/>
  <c r="N262" i="2" a="1"/>
  <c r="N262" i="2" s="1"/>
  <c r="N263" i="2" a="1"/>
  <c r="N263" i="2" s="1"/>
  <c r="N264" i="2" a="1"/>
  <c r="N264" i="2" s="1"/>
  <c r="N265" i="2" a="1"/>
  <c r="N265" i="2" s="1"/>
  <c r="N266" i="2" a="1"/>
  <c r="N266" i="2" s="1"/>
  <c r="N267" i="2" a="1"/>
  <c r="N267" i="2" s="1"/>
  <c r="N268" i="2" a="1"/>
  <c r="N268" i="2" s="1"/>
  <c r="N269" i="2" a="1"/>
  <c r="N269" i="2" s="1"/>
  <c r="N270" i="2" a="1"/>
  <c r="N270" i="2"/>
  <c r="N271" i="2" a="1"/>
  <c r="N271" i="2" s="1"/>
  <c r="N272" i="2" a="1"/>
  <c r="N272" i="2" s="1"/>
  <c r="N273" i="2" a="1"/>
  <c r="N273" i="2" s="1"/>
  <c r="N274" i="2" a="1"/>
  <c r="N274" i="2" s="1"/>
  <c r="N275" i="2" a="1"/>
  <c r="N275" i="2" s="1"/>
  <c r="N276" i="2" a="1"/>
  <c r="N276" i="2" s="1"/>
  <c r="N277" i="2" a="1"/>
  <c r="N277" i="2" s="1"/>
  <c r="N278" i="2" a="1"/>
  <c r="N278" i="2" s="1"/>
  <c r="N279" i="2" a="1"/>
  <c r="N279" i="2" s="1"/>
  <c r="N280" i="2" a="1"/>
  <c r="N280" i="2"/>
  <c r="N281" i="2" a="1"/>
  <c r="N281" i="2" s="1"/>
  <c r="N282" i="2" a="1"/>
  <c r="N282" i="2" s="1"/>
  <c r="N283" i="2" a="1"/>
  <c r="N283" i="2" s="1"/>
  <c r="N284" i="2" a="1"/>
  <c r="N284" i="2" s="1"/>
  <c r="N285" i="2" a="1"/>
  <c r="N285" i="2" s="1"/>
  <c r="N286" i="2" a="1"/>
  <c r="N286" i="2" s="1"/>
  <c r="N287" i="2" a="1"/>
  <c r="N287" i="2" s="1"/>
  <c r="N288" i="2" a="1"/>
  <c r="N288" i="2" s="1"/>
  <c r="N289" i="2" a="1"/>
  <c r="N289" i="2" s="1"/>
  <c r="N290" i="2" a="1"/>
  <c r="N290" i="2"/>
  <c r="N291" i="2" a="1"/>
  <c r="N291" i="2" s="1"/>
  <c r="N292" i="2" a="1"/>
  <c r="N292" i="2" s="1"/>
  <c r="N293" i="2" a="1"/>
  <c r="N293" i="2" s="1"/>
  <c r="N294" i="2" a="1"/>
  <c r="N294" i="2" s="1"/>
  <c r="N295" i="2" a="1"/>
  <c r="N295" i="2" s="1"/>
  <c r="N296" i="2" a="1"/>
  <c r="N296" i="2" s="1"/>
  <c r="N297" i="2" a="1"/>
  <c r="N297" i="2" s="1"/>
  <c r="N298" i="2" a="1"/>
  <c r="N298" i="2" s="1"/>
  <c r="N299" i="2" a="1"/>
  <c r="N299" i="2" s="1"/>
  <c r="N300" i="2" a="1"/>
  <c r="N300" i="2"/>
  <c r="N301" i="2" a="1"/>
  <c r="N301" i="2" s="1"/>
  <c r="N302" i="2" a="1"/>
  <c r="N302" i="2" s="1"/>
  <c r="N303" i="2" a="1"/>
  <c r="N303" i="2" s="1"/>
  <c r="N304" i="2" a="1"/>
  <c r="N304" i="2" s="1"/>
  <c r="N305" i="2" a="1"/>
  <c r="N305" i="2" s="1"/>
  <c r="N306" i="2" a="1"/>
  <c r="N306" i="2" s="1"/>
  <c r="N307" i="2" a="1"/>
  <c r="N307" i="2" s="1"/>
  <c r="N308" i="2" a="1"/>
  <c r="N308" i="2" s="1"/>
  <c r="N309" i="2" a="1"/>
  <c r="N309" i="2" s="1"/>
  <c r="N310" i="2" a="1"/>
  <c r="N310" i="2"/>
  <c r="N311" i="2" a="1"/>
  <c r="N311" i="2" s="1"/>
  <c r="N312" i="2" a="1"/>
  <c r="N312" i="2" s="1"/>
  <c r="N313" i="2" a="1"/>
  <c r="N313" i="2" s="1"/>
  <c r="N314" i="2" a="1"/>
  <c r="N314" i="2" s="1"/>
  <c r="N315" i="2" a="1"/>
  <c r="N315" i="2" s="1"/>
  <c r="N316" i="2" a="1"/>
  <c r="N316" i="2" s="1"/>
  <c r="N317" i="2" a="1"/>
  <c r="N317" i="2" s="1"/>
  <c r="N318" i="2" a="1"/>
  <c r="N318" i="2" s="1"/>
  <c r="N319" i="2" a="1"/>
  <c r="N319" i="2" s="1"/>
  <c r="N320" i="2" a="1"/>
  <c r="N320" i="2"/>
  <c r="N321" i="2" a="1"/>
  <c r="N321" i="2" s="1"/>
  <c r="N322" i="2" a="1"/>
  <c r="N322" i="2" s="1"/>
  <c r="N323" i="2" a="1"/>
  <c r="N323" i="2" s="1"/>
  <c r="N324" i="2" a="1"/>
  <c r="N324" i="2" s="1"/>
  <c r="N325" i="2" a="1"/>
  <c r="N325" i="2" s="1"/>
  <c r="N326" i="2" a="1"/>
  <c r="N326" i="2" s="1"/>
  <c r="N327" i="2" a="1"/>
  <c r="N327" i="2" s="1"/>
  <c r="N328" i="2" a="1"/>
  <c r="N328" i="2" s="1"/>
  <c r="N329" i="2" a="1"/>
  <c r="N329" i="2" s="1"/>
  <c r="N330" i="2" a="1"/>
  <c r="N330" i="2"/>
  <c r="N331" i="2" a="1"/>
  <c r="N331" i="2" s="1"/>
  <c r="N332" i="2" a="1"/>
  <c r="N332" i="2" s="1"/>
  <c r="N333" i="2" a="1"/>
  <c r="N333" i="2" s="1"/>
  <c r="N334" i="2" a="1"/>
  <c r="N334" i="2" s="1"/>
  <c r="N335" i="2" a="1"/>
  <c r="N335" i="2" s="1"/>
  <c r="N336" i="2" a="1"/>
  <c r="N336" i="2" s="1"/>
  <c r="N337" i="2" a="1"/>
  <c r="N337" i="2" s="1"/>
  <c r="N338" i="2" a="1"/>
  <c r="N338" i="2" s="1"/>
  <c r="N339" i="2" a="1"/>
  <c r="N339" i="2" s="1"/>
  <c r="N340" i="2" a="1"/>
  <c r="N340" i="2"/>
  <c r="N341" i="2" a="1"/>
  <c r="N341" i="2" s="1"/>
  <c r="N342" i="2" a="1"/>
  <c r="N342" i="2" s="1"/>
  <c r="N343" i="2" a="1"/>
  <c r="N343" i="2" s="1"/>
  <c r="N344" i="2" a="1"/>
  <c r="N344" i="2" s="1"/>
  <c r="N345" i="2" a="1"/>
  <c r="N345" i="2" s="1"/>
  <c r="N346" i="2" a="1"/>
  <c r="N346" i="2" s="1"/>
  <c r="N347" i="2" a="1"/>
  <c r="N347" i="2" s="1"/>
  <c r="N348" i="2" a="1"/>
  <c r="N348" i="2" s="1"/>
  <c r="N349" i="2" a="1"/>
  <c r="N349" i="2" s="1"/>
  <c r="N350" i="2" a="1"/>
  <c r="N350" i="2"/>
  <c r="N351" i="2" a="1"/>
  <c r="N351" i="2" s="1"/>
  <c r="N352" i="2" a="1"/>
  <c r="N352" i="2" s="1"/>
  <c r="N353" i="2" a="1"/>
  <c r="N353" i="2" s="1"/>
  <c r="N354" i="2" a="1"/>
  <c r="N354" i="2" s="1"/>
  <c r="N355" i="2" a="1"/>
  <c r="N355" i="2" s="1"/>
  <c r="N356" i="2" a="1"/>
  <c r="N356" i="2" s="1"/>
  <c r="N357" i="2" a="1"/>
  <c r="N357" i="2" s="1"/>
  <c r="N358" i="2" a="1"/>
  <c r="N358" i="2" s="1"/>
  <c r="N359" i="2" a="1"/>
  <c r="N359" i="2" s="1"/>
  <c r="N360" i="2" a="1"/>
  <c r="N360" i="2"/>
  <c r="N361" i="2" a="1"/>
  <c r="N361" i="2" s="1"/>
  <c r="N362" i="2" a="1"/>
  <c r="N362" i="2" s="1"/>
  <c r="N363" i="2" a="1"/>
  <c r="N363" i="2" s="1"/>
  <c r="N364" i="2" a="1"/>
  <c r="N364" i="2" s="1"/>
  <c r="N365" i="2" a="1"/>
  <c r="N365" i="2" s="1"/>
  <c r="N366" i="2" a="1"/>
  <c r="N366" i="2" s="1"/>
  <c r="N367" i="2" a="1"/>
  <c r="N367" i="2" s="1"/>
  <c r="N368" i="2" a="1"/>
  <c r="N368" i="2" s="1"/>
  <c r="N369" i="2" a="1"/>
  <c r="N369" i="2" s="1"/>
  <c r="N370" i="2" a="1"/>
  <c r="N370" i="2"/>
  <c r="N371" i="2" a="1"/>
  <c r="N371" i="2" s="1"/>
  <c r="N372" i="2" a="1"/>
  <c r="N372" i="2" s="1"/>
  <c r="N373" i="2" a="1"/>
  <c r="N373" i="2" s="1"/>
  <c r="N374" i="2" a="1"/>
  <c r="N374" i="2" s="1"/>
  <c r="N375" i="2" a="1"/>
  <c r="N375" i="2" s="1"/>
  <c r="N376" i="2" a="1"/>
  <c r="N376" i="2" s="1"/>
  <c r="N377" i="2" a="1"/>
  <c r="N377" i="2" s="1"/>
  <c r="N378" i="2" a="1"/>
  <c r="N378" i="2" s="1"/>
  <c r="N379" i="2" a="1"/>
  <c r="N379" i="2" s="1"/>
  <c r="N380" i="2" a="1"/>
  <c r="N380" i="2"/>
  <c r="N381" i="2" a="1"/>
  <c r="N381" i="2" s="1"/>
  <c r="N382" i="2" a="1"/>
  <c r="N382" i="2" s="1"/>
  <c r="N383" i="2" a="1"/>
  <c r="N383" i="2" s="1"/>
  <c r="N384" i="2" a="1"/>
  <c r="N384" i="2" s="1"/>
  <c r="N385" i="2" a="1"/>
  <c r="N385" i="2" s="1"/>
  <c r="N386" i="2" a="1"/>
  <c r="N386" i="2" s="1"/>
  <c r="N387" i="2" a="1"/>
  <c r="N387" i="2" s="1"/>
  <c r="N388" i="2" a="1"/>
  <c r="N388" i="2" s="1"/>
  <c r="N389" i="2" a="1"/>
  <c r="N389" i="2" s="1"/>
  <c r="N390" i="2" a="1"/>
  <c r="N390" i="2"/>
  <c r="N391" i="2" a="1"/>
  <c r="N391" i="2" s="1"/>
  <c r="N392" i="2" a="1"/>
  <c r="N392" i="2" s="1"/>
  <c r="N393" i="2" a="1"/>
  <c r="N393" i="2" s="1"/>
  <c r="N394" i="2" a="1"/>
  <c r="N394" i="2" s="1"/>
  <c r="N395" i="2" a="1"/>
  <c r="N395" i="2" s="1"/>
  <c r="N396" i="2" a="1"/>
  <c r="N396" i="2" s="1"/>
  <c r="N397" i="2" a="1"/>
  <c r="N397" i="2" s="1"/>
  <c r="N398" i="2" a="1"/>
  <c r="N398" i="2" s="1"/>
  <c r="N399" i="2" a="1"/>
  <c r="N399" i="2" s="1"/>
  <c r="N400" i="2" a="1"/>
  <c r="N400" i="2"/>
  <c r="N401" i="2" a="1"/>
  <c r="N401" i="2" s="1"/>
  <c r="N402" i="2" a="1"/>
  <c r="N402" i="2" s="1"/>
  <c r="N403" i="2" a="1"/>
  <c r="N403" i="2" s="1"/>
  <c r="N404" i="2" a="1"/>
  <c r="N404" i="2" s="1"/>
  <c r="N405" i="2" a="1"/>
  <c r="N405" i="2" s="1"/>
  <c r="N406" i="2" a="1"/>
  <c r="N406" i="2" s="1"/>
  <c r="N407" i="2" a="1"/>
  <c r="N407" i="2" s="1"/>
  <c r="N408" i="2" a="1"/>
  <c r="N408" i="2" s="1"/>
  <c r="N409" i="2" a="1"/>
  <c r="N409" i="2" s="1"/>
  <c r="N410" i="2" a="1"/>
  <c r="N410" i="2"/>
  <c r="N411" i="2" a="1"/>
  <c r="N411" i="2" s="1"/>
  <c r="N412" i="2" a="1"/>
  <c r="N412" i="2" s="1"/>
  <c r="N413" i="2" a="1"/>
  <c r="N413" i="2" s="1"/>
  <c r="N414" i="2" a="1"/>
  <c r="N414" i="2" s="1"/>
  <c r="N415" i="2" a="1"/>
  <c r="N415" i="2" s="1"/>
  <c r="N416" i="2" a="1"/>
  <c r="N416" i="2" s="1"/>
  <c r="N417" i="2" a="1"/>
  <c r="N417" i="2" s="1"/>
  <c r="N418" i="2" a="1"/>
  <c r="N418" i="2" s="1"/>
  <c r="N419" i="2" a="1"/>
  <c r="N419" i="2" s="1"/>
  <c r="N420" i="2" a="1"/>
  <c r="N420" i="2"/>
  <c r="N421" i="2" a="1"/>
  <c r="N421" i="2" s="1"/>
  <c r="N422" i="2" a="1"/>
  <c r="N422" i="2" s="1"/>
  <c r="N423" i="2" a="1"/>
  <c r="N423" i="2" s="1"/>
  <c r="N424" i="2" a="1"/>
  <c r="N424" i="2" s="1"/>
  <c r="N425" i="2" a="1"/>
  <c r="N425" i="2" s="1"/>
  <c r="N426" i="2" a="1"/>
  <c r="N426" i="2" s="1"/>
  <c r="N427" i="2" a="1"/>
  <c r="N427" i="2" s="1"/>
  <c r="N428" i="2" a="1"/>
  <c r="N428" i="2" s="1"/>
  <c r="N429" i="2" a="1"/>
  <c r="N429" i="2" s="1"/>
  <c r="N430" i="2" a="1"/>
  <c r="N430" i="2"/>
  <c r="N431" i="2" a="1"/>
  <c r="N431" i="2" s="1"/>
  <c r="N432" i="2" a="1"/>
  <c r="N432" i="2" s="1"/>
  <c r="N433" i="2" a="1"/>
  <c r="N433" i="2" s="1"/>
  <c r="N434" i="2" a="1"/>
  <c r="N434" i="2" s="1"/>
  <c r="N435" i="2" a="1"/>
  <c r="N435" i="2" s="1"/>
  <c r="N436" i="2" a="1"/>
  <c r="N436" i="2" s="1"/>
  <c r="N437" i="2" a="1"/>
  <c r="N437" i="2" s="1"/>
  <c r="N438" i="2" a="1"/>
  <c r="N438" i="2" s="1"/>
  <c r="N439" i="2" a="1"/>
  <c r="N439" i="2" s="1"/>
  <c r="N440" i="2" a="1"/>
  <c r="N440" i="2"/>
  <c r="N441" i="2" a="1"/>
  <c r="N441" i="2" s="1"/>
  <c r="N442" i="2" a="1"/>
  <c r="N442" i="2" s="1"/>
  <c r="N443" i="2" a="1"/>
  <c r="N443" i="2" s="1"/>
  <c r="N444" i="2" a="1"/>
  <c r="N444" i="2" s="1"/>
  <c r="N445" i="2" a="1"/>
  <c r="N445" i="2" s="1"/>
  <c r="N446" i="2" a="1"/>
  <c r="N446" i="2" s="1"/>
  <c r="N447" i="2" a="1"/>
  <c r="N447" i="2" s="1"/>
  <c r="N448" i="2" a="1"/>
  <c r="N448" i="2" s="1"/>
  <c r="N449" i="2" a="1"/>
  <c r="N449" i="2" s="1"/>
  <c r="N450" i="2" a="1"/>
  <c r="N450" i="2"/>
  <c r="N451" i="2" a="1"/>
  <c r="N451" i="2" s="1"/>
  <c r="N452" i="2" a="1"/>
  <c r="N452" i="2" s="1"/>
  <c r="N453" i="2" a="1"/>
  <c r="N453" i="2" s="1"/>
  <c r="N454" i="2" a="1"/>
  <c r="N454" i="2" s="1"/>
  <c r="N455" i="2" a="1"/>
  <c r="N455" i="2" s="1"/>
  <c r="N456" i="2" a="1"/>
  <c r="N456" i="2" s="1"/>
  <c r="N457" i="2" a="1"/>
  <c r="N457" i="2" s="1"/>
  <c r="N458" i="2" a="1"/>
  <c r="N458" i="2" s="1"/>
  <c r="N459" i="2" a="1"/>
  <c r="N459" i="2" s="1"/>
  <c r="N460" i="2" a="1"/>
  <c r="N460" i="2"/>
  <c r="N461" i="2" a="1"/>
  <c r="N461" i="2" s="1"/>
  <c r="N462" i="2" a="1"/>
  <c r="N462" i="2" s="1"/>
  <c r="N463" i="2" a="1"/>
  <c r="N463" i="2" s="1"/>
  <c r="N464" i="2" a="1"/>
  <c r="N464" i="2" s="1"/>
  <c r="N465" i="2" a="1"/>
  <c r="N465" i="2" s="1"/>
  <c r="N466" i="2" a="1"/>
  <c r="N466" i="2" s="1"/>
  <c r="N467" i="2" a="1"/>
  <c r="N467" i="2" s="1"/>
  <c r="N468" i="2" a="1"/>
  <c r="N468" i="2" s="1"/>
  <c r="N469" i="2" a="1"/>
  <c r="N469" i="2" s="1"/>
  <c r="N470" i="2" a="1"/>
  <c r="N470" i="2"/>
  <c r="N471" i="2" a="1"/>
  <c r="N471" i="2" s="1"/>
  <c r="N472" i="2" a="1"/>
  <c r="N472" i="2" s="1"/>
  <c r="N473" i="2" a="1"/>
  <c r="N473" i="2" s="1"/>
  <c r="N474" i="2" a="1"/>
  <c r="N474" i="2" s="1"/>
  <c r="N475" i="2" a="1"/>
  <c r="N475" i="2" s="1"/>
  <c r="N476" i="2" a="1"/>
  <c r="N476" i="2" s="1"/>
  <c r="N477" i="2" a="1"/>
  <c r="N477" i="2" s="1"/>
  <c r="N478" i="2" a="1"/>
  <c r="N478" i="2" s="1"/>
  <c r="N479" i="2" a="1"/>
  <c r="N479" i="2" s="1"/>
  <c r="N480" i="2" a="1"/>
  <c r="N480" i="2"/>
  <c r="N481" i="2" a="1"/>
  <c r="N481" i="2" s="1"/>
  <c r="N482" i="2" a="1"/>
  <c r="N482" i="2" s="1"/>
  <c r="N483" i="2" a="1"/>
  <c r="N483" i="2" s="1"/>
  <c r="N484" i="2" a="1"/>
  <c r="N484" i="2" s="1"/>
  <c r="N485" i="2" a="1"/>
  <c r="N485" i="2" s="1"/>
  <c r="N486" i="2" a="1"/>
  <c r="N486" i="2" s="1"/>
  <c r="N487" i="2" a="1"/>
  <c r="N487" i="2" s="1"/>
  <c r="N488" i="2" a="1"/>
  <c r="N488" i="2" s="1"/>
  <c r="N489" i="2" a="1"/>
  <c r="N489" i="2" s="1"/>
  <c r="N490" i="2" a="1"/>
  <c r="N490" i="2"/>
  <c r="N491" i="2" a="1"/>
  <c r="N491" i="2" s="1"/>
  <c r="N492" i="2" a="1"/>
  <c r="N492" i="2" s="1"/>
  <c r="N493" i="2" a="1"/>
  <c r="N493" i="2" s="1"/>
  <c r="N494" i="2" a="1"/>
  <c r="N494" i="2" s="1"/>
  <c r="N495" i="2" a="1"/>
  <c r="N495" i="2" s="1"/>
  <c r="N496" i="2" a="1"/>
  <c r="N496" i="2" s="1"/>
  <c r="N497" i="2" a="1"/>
  <c r="N497" i="2" s="1"/>
  <c r="N498" i="2" a="1"/>
  <c r="N498" i="2" s="1"/>
  <c r="N499" i="2" a="1"/>
  <c r="N499" i="2" s="1"/>
  <c r="N500" i="2" a="1"/>
  <c r="N500" i="2"/>
  <c r="N501" i="2" a="1"/>
  <c r="N501" i="2" s="1"/>
  <c r="N502" i="2" a="1"/>
  <c r="N502" i="2" s="1"/>
  <c r="N503" i="2" a="1"/>
  <c r="N503" i="2" s="1"/>
  <c r="N504" i="2" a="1"/>
  <c r="N504" i="2" s="1"/>
  <c r="N505" i="2" a="1"/>
  <c r="N505" i="2" s="1"/>
  <c r="N506" i="2" a="1"/>
  <c r="N506" i="2" s="1"/>
  <c r="N507" i="2" a="1"/>
  <c r="N507" i="2" s="1"/>
  <c r="N508" i="2" a="1"/>
  <c r="N508" i="2" s="1"/>
  <c r="N509" i="2" a="1"/>
  <c r="N509" i="2" s="1"/>
  <c r="N510" i="2" a="1"/>
  <c r="N510" i="2"/>
  <c r="N511" i="2" a="1"/>
  <c r="N511" i="2" s="1"/>
  <c r="N512" i="2" a="1"/>
  <c r="N512" i="2" s="1"/>
  <c r="N513" i="2" a="1"/>
  <c r="N513" i="2" s="1"/>
  <c r="N514" i="2" a="1"/>
  <c r="N514" i="2" s="1"/>
  <c r="N515" i="2" a="1"/>
  <c r="N515" i="2" s="1"/>
  <c r="N516" i="2" a="1"/>
  <c r="N516" i="2" s="1"/>
  <c r="N517" i="2" a="1"/>
  <c r="N517" i="2" s="1"/>
  <c r="N518" i="2" a="1"/>
  <c r="N518" i="2" s="1"/>
  <c r="N519" i="2" a="1"/>
  <c r="N519" i="2" s="1"/>
  <c r="N520" i="2" a="1"/>
  <c r="N520" i="2"/>
  <c r="N521" i="2" a="1"/>
  <c r="N521" i="2" s="1"/>
  <c r="N522" i="2" a="1"/>
  <c r="N522" i="2" s="1"/>
  <c r="N523" i="2" a="1"/>
  <c r="N523" i="2" s="1"/>
  <c r="N524" i="2" a="1"/>
  <c r="N524" i="2" s="1"/>
  <c r="N525" i="2" a="1"/>
  <c r="N525" i="2" s="1"/>
  <c r="N526" i="2" a="1"/>
  <c r="N526" i="2" s="1"/>
  <c r="N527" i="2" a="1"/>
  <c r="N527" i="2" s="1"/>
  <c r="N528" i="2" a="1"/>
  <c r="N528" i="2" s="1"/>
  <c r="N529" i="2" a="1"/>
  <c r="N529" i="2" s="1"/>
  <c r="N530" i="2" a="1"/>
  <c r="N530" i="2"/>
  <c r="N531" i="2" a="1"/>
  <c r="N531" i="2" s="1"/>
  <c r="N532" i="2" a="1"/>
  <c r="N532" i="2" s="1"/>
  <c r="N533" i="2" a="1"/>
  <c r="N533" i="2" s="1"/>
  <c r="N534" i="2" a="1"/>
  <c r="N534" i="2" s="1"/>
  <c r="N535" i="2" a="1"/>
  <c r="N535" i="2" s="1"/>
  <c r="N536" i="2" a="1"/>
  <c r="N536" i="2" s="1"/>
  <c r="N537" i="2" a="1"/>
  <c r="N537" i="2" s="1"/>
  <c r="N538" i="2" a="1"/>
  <c r="N538" i="2" s="1"/>
  <c r="N539" i="2" a="1"/>
  <c r="N539" i="2" s="1"/>
  <c r="N540" i="2" a="1"/>
  <c r="N540" i="2"/>
  <c r="N541" i="2" a="1"/>
  <c r="N541" i="2" s="1"/>
  <c r="N542" i="2" a="1"/>
  <c r="N542" i="2" s="1"/>
  <c r="N543" i="2" a="1"/>
  <c r="N543" i="2" s="1"/>
  <c r="N544" i="2" a="1"/>
  <c r="N544" i="2" s="1"/>
  <c r="N545" i="2" a="1"/>
  <c r="N545" i="2" s="1"/>
  <c r="N546" i="2" a="1"/>
  <c r="N546" i="2" s="1"/>
  <c r="N547" i="2" a="1"/>
  <c r="N547" i="2" s="1"/>
  <c r="N548" i="2" a="1"/>
  <c r="N548" i="2" s="1"/>
  <c r="N549" i="2" a="1"/>
  <c r="N549" i="2" s="1"/>
  <c r="N550" i="2" a="1"/>
  <c r="N550" i="2"/>
  <c r="N551" i="2" a="1"/>
  <c r="N551" i="2" s="1"/>
  <c r="N552" i="2" a="1"/>
  <c r="N552" i="2" s="1"/>
  <c r="N553" i="2" a="1"/>
  <c r="N553" i="2" s="1"/>
  <c r="N554" i="2" a="1"/>
  <c r="N554" i="2" s="1"/>
  <c r="N555" i="2" a="1"/>
  <c r="N555" i="2" s="1"/>
  <c r="N556" i="2" a="1"/>
  <c r="N556" i="2" s="1"/>
  <c r="N557" i="2" a="1"/>
  <c r="N557" i="2" s="1"/>
  <c r="N558" i="2" a="1"/>
  <c r="N558" i="2" s="1"/>
  <c r="N559" i="2" a="1"/>
  <c r="N559" i="2" s="1"/>
  <c r="N560" i="2" a="1"/>
  <c r="N560" i="2"/>
  <c r="N561" i="2" a="1"/>
  <c r="N561" i="2" s="1"/>
  <c r="N562" i="2" a="1"/>
  <c r="N562" i="2" s="1"/>
  <c r="N563" i="2" a="1"/>
  <c r="N563" i="2" s="1"/>
  <c r="N564" i="2" a="1"/>
  <c r="N564" i="2" s="1"/>
  <c r="N565" i="2" a="1"/>
  <c r="N565" i="2" s="1"/>
  <c r="N566" i="2" a="1"/>
  <c r="N566" i="2" s="1"/>
  <c r="N567" i="2" a="1"/>
  <c r="N567" i="2" s="1"/>
  <c r="N568" i="2" a="1"/>
  <c r="N568" i="2" s="1"/>
  <c r="N569" i="2" a="1"/>
  <c r="N569" i="2" s="1"/>
  <c r="N570" i="2" a="1"/>
  <c r="N570" i="2"/>
  <c r="N571" i="2" a="1"/>
  <c r="N571" i="2" s="1"/>
  <c r="N572" i="2" a="1"/>
  <c r="N572" i="2" s="1"/>
  <c r="N573" i="2" a="1"/>
  <c r="N573" i="2" s="1"/>
  <c r="N574" i="2" a="1"/>
  <c r="N574" i="2" s="1"/>
  <c r="N575" i="2" a="1"/>
  <c r="N575" i="2" s="1"/>
  <c r="N576" i="2" a="1"/>
  <c r="N576" i="2" s="1"/>
  <c r="N577" i="2" a="1"/>
  <c r="N577" i="2" s="1"/>
  <c r="N578" i="2" a="1"/>
  <c r="N578" i="2" s="1"/>
  <c r="N579" i="2" a="1"/>
  <c r="N579" i="2" s="1"/>
  <c r="N580" i="2" a="1"/>
  <c r="N580" i="2"/>
  <c r="N581" i="2" a="1"/>
  <c r="N581" i="2" s="1"/>
  <c r="N582" i="2" a="1"/>
  <c r="N582" i="2" s="1"/>
  <c r="N583" i="2" a="1"/>
  <c r="N583" i="2" s="1"/>
  <c r="N584" i="2" a="1"/>
  <c r="N584" i="2" s="1"/>
  <c r="N585" i="2" a="1"/>
  <c r="N585" i="2" s="1"/>
  <c r="N586" i="2" a="1"/>
  <c r="N586" i="2" s="1"/>
  <c r="N587" i="2" a="1"/>
  <c r="N587" i="2" s="1"/>
  <c r="N588" i="2" a="1"/>
  <c r="N588" i="2" s="1"/>
  <c r="N589" i="2" a="1"/>
  <c r="N589" i="2" s="1"/>
  <c r="N590" i="2" a="1"/>
  <c r="N590" i="2"/>
  <c r="N591" i="2" a="1"/>
  <c r="N591" i="2" s="1"/>
  <c r="N592" i="2" a="1"/>
  <c r="N592" i="2" s="1"/>
  <c r="N593" i="2" a="1"/>
  <c r="N593" i="2" s="1"/>
  <c r="N594" i="2" a="1"/>
  <c r="N594" i="2" s="1"/>
  <c r="N595" i="2" a="1"/>
  <c r="N595" i="2" s="1"/>
  <c r="N596" i="2" a="1"/>
  <c r="N596" i="2" s="1"/>
  <c r="N597" i="2" a="1"/>
  <c r="N597" i="2" s="1"/>
  <c r="N598" i="2" a="1"/>
  <c r="N598" i="2" s="1"/>
  <c r="N599" i="2" a="1"/>
  <c r="N599" i="2" s="1"/>
  <c r="N600" i="2" a="1"/>
  <c r="N600" i="2"/>
  <c r="N601" i="2" a="1"/>
  <c r="N601" i="2" s="1"/>
  <c r="N602" i="2" a="1"/>
  <c r="N602" i="2" s="1"/>
  <c r="N603" i="2" a="1"/>
  <c r="N603" i="2" s="1"/>
  <c r="N604" i="2" a="1"/>
  <c r="N604" i="2" s="1"/>
  <c r="N605" i="2" a="1"/>
  <c r="N605" i="2" s="1"/>
  <c r="N606" i="2" a="1"/>
  <c r="N606" i="2" s="1"/>
  <c r="N607" i="2" a="1"/>
  <c r="N607" i="2" s="1"/>
  <c r="N608" i="2" a="1"/>
  <c r="N608" i="2" s="1"/>
  <c r="N609" i="2" a="1"/>
  <c r="N609" i="2" s="1"/>
  <c r="N610" i="2" a="1"/>
  <c r="N610" i="2"/>
  <c r="N611" i="2" a="1"/>
  <c r="N611" i="2" s="1"/>
  <c r="N612" i="2" a="1"/>
  <c r="N612" i="2" s="1"/>
  <c r="N613" i="2" a="1"/>
  <c r="N613" i="2" s="1"/>
  <c r="N614" i="2" a="1"/>
  <c r="N614" i="2" s="1"/>
  <c r="N615" i="2" a="1"/>
  <c r="N615" i="2" s="1"/>
  <c r="N616" i="2" a="1"/>
  <c r="N616" i="2" s="1"/>
  <c r="N617" i="2" a="1"/>
  <c r="N617" i="2" s="1"/>
  <c r="N618" i="2" a="1"/>
  <c r="N618" i="2" s="1"/>
  <c r="N619" i="2" a="1"/>
  <c r="N619" i="2" s="1"/>
  <c r="N620" i="2" a="1"/>
  <c r="N620" i="2"/>
  <c r="N621" i="2" a="1"/>
  <c r="N621" i="2" s="1"/>
  <c r="N622" i="2" a="1"/>
  <c r="N622" i="2" s="1"/>
  <c r="N623" i="2" a="1"/>
  <c r="N623" i="2" s="1"/>
  <c r="N624" i="2" a="1"/>
  <c r="N624" i="2" s="1"/>
  <c r="N625" i="2" a="1"/>
  <c r="N625" i="2" s="1"/>
  <c r="N626" i="2" a="1"/>
  <c r="N626" i="2" s="1"/>
  <c r="N627" i="2" a="1"/>
  <c r="N627" i="2" s="1"/>
  <c r="N628" i="2" a="1"/>
  <c r="N628" i="2" s="1"/>
  <c r="N629" i="2" a="1"/>
  <c r="N629" i="2" s="1"/>
  <c r="N630" i="2" a="1"/>
  <c r="N630" i="2"/>
  <c r="N631" i="2" a="1"/>
  <c r="N631" i="2" s="1"/>
  <c r="N632" i="2" a="1"/>
  <c r="N632" i="2" s="1"/>
  <c r="N633" i="2" a="1"/>
  <c r="N633" i="2" s="1"/>
  <c r="N634" i="2" a="1"/>
  <c r="N634" i="2" s="1"/>
  <c r="N635" i="2" a="1"/>
  <c r="N635" i="2" s="1"/>
  <c r="N636" i="2" a="1"/>
  <c r="N636" i="2" s="1"/>
  <c r="N637" i="2" a="1"/>
  <c r="N637" i="2" s="1"/>
  <c r="N638" i="2" a="1"/>
  <c r="N638" i="2" s="1"/>
  <c r="N639" i="2" a="1"/>
  <c r="N639" i="2" s="1"/>
  <c r="N640" i="2" a="1"/>
  <c r="N640" i="2"/>
  <c r="N641" i="2" a="1"/>
  <c r="N641" i="2" s="1"/>
  <c r="N642" i="2" a="1"/>
  <c r="N642" i="2" s="1"/>
  <c r="N643" i="2" a="1"/>
  <c r="N643" i="2" s="1"/>
  <c r="N644" i="2" a="1"/>
  <c r="N644" i="2" s="1"/>
  <c r="N645" i="2" a="1"/>
  <c r="N645" i="2" s="1"/>
  <c r="N646" i="2" a="1"/>
  <c r="N646" i="2" s="1"/>
  <c r="N647" i="2" a="1"/>
  <c r="N647" i="2" s="1"/>
  <c r="N648" i="2" a="1"/>
  <c r="N648" i="2" s="1"/>
  <c r="N649" i="2" a="1"/>
  <c r="N649" i="2" s="1"/>
  <c r="N650" i="2" a="1"/>
  <c r="N650" i="2"/>
  <c r="N651" i="2" a="1"/>
  <c r="N651" i="2" s="1"/>
  <c r="N652" i="2" a="1"/>
  <c r="N652" i="2" s="1"/>
  <c r="N653" i="2" a="1"/>
  <c r="N653" i="2" s="1"/>
  <c r="N654" i="2" a="1"/>
  <c r="N654" i="2" s="1"/>
  <c r="N655" i="2" a="1"/>
  <c r="N655" i="2" s="1"/>
  <c r="N656" i="2" a="1"/>
  <c r="N656" i="2" s="1"/>
  <c r="N657" i="2" a="1"/>
  <c r="N657" i="2" s="1"/>
  <c r="N658" i="2" a="1"/>
  <c r="N658" i="2" s="1"/>
  <c r="N659" i="2" a="1"/>
  <c r="N659" i="2" s="1"/>
  <c r="N660" i="2" a="1"/>
  <c r="N660" i="2"/>
  <c r="N661" i="2" a="1"/>
  <c r="N661" i="2" s="1"/>
  <c r="N662" i="2" a="1"/>
  <c r="N662" i="2" s="1"/>
  <c r="N663" i="2" a="1"/>
  <c r="N663" i="2" s="1"/>
  <c r="N664" i="2" a="1"/>
  <c r="N664" i="2" s="1"/>
  <c r="N665" i="2" a="1"/>
  <c r="N665" i="2" s="1"/>
  <c r="N666" i="2" a="1"/>
  <c r="N666" i="2" s="1"/>
  <c r="N667" i="2" a="1"/>
  <c r="N667" i="2" s="1"/>
  <c r="N668" i="2" a="1"/>
  <c r="N668" i="2" s="1"/>
  <c r="N669" i="2" a="1"/>
  <c r="N669" i="2" s="1"/>
  <c r="N670" i="2" a="1"/>
  <c r="N670" i="2"/>
  <c r="N671" i="2" a="1"/>
  <c r="N671" i="2" s="1"/>
  <c r="N672" i="2" a="1"/>
  <c r="N672" i="2" s="1"/>
  <c r="N673" i="2" a="1"/>
  <c r="N673" i="2" s="1"/>
  <c r="N674" i="2" a="1"/>
  <c r="N674" i="2" s="1"/>
  <c r="N675" i="2" a="1"/>
  <c r="N675" i="2" s="1"/>
  <c r="N676" i="2" a="1"/>
  <c r="N676" i="2" s="1"/>
  <c r="N677" i="2" a="1"/>
  <c r="N677" i="2" s="1"/>
  <c r="N678" i="2" a="1"/>
  <c r="N678" i="2" s="1"/>
  <c r="N679" i="2" a="1"/>
  <c r="N679" i="2" s="1"/>
  <c r="N680" i="2" a="1"/>
  <c r="N680" i="2"/>
  <c r="N681" i="2" a="1"/>
  <c r="N681" i="2" s="1"/>
  <c r="N682" i="2" a="1"/>
  <c r="N682" i="2" s="1"/>
  <c r="N683" i="2" a="1"/>
  <c r="N683" i="2" s="1"/>
  <c r="N684" i="2" a="1"/>
  <c r="N684" i="2" s="1"/>
  <c r="N685" i="2" a="1"/>
  <c r="N685" i="2" s="1"/>
  <c r="N686" i="2" a="1"/>
  <c r="N686" i="2" s="1"/>
  <c r="N687" i="2" a="1"/>
  <c r="N687" i="2" s="1"/>
  <c r="N688" i="2" a="1"/>
  <c r="N688" i="2" s="1"/>
  <c r="N689" i="2" a="1"/>
  <c r="N689" i="2" s="1"/>
  <c r="N690" i="2" a="1"/>
  <c r="N690" i="2"/>
  <c r="N691" i="2" a="1"/>
  <c r="N691" i="2" s="1"/>
  <c r="N692" i="2" a="1"/>
  <c r="N692" i="2" s="1"/>
  <c r="N693" i="2" a="1"/>
  <c r="N693" i="2" s="1"/>
  <c r="N694" i="2" a="1"/>
  <c r="N694" i="2" s="1"/>
  <c r="N695" i="2" a="1"/>
  <c r="N695" i="2" s="1"/>
  <c r="N696" i="2" a="1"/>
  <c r="N696" i="2" s="1"/>
  <c r="N697" i="2" a="1"/>
  <c r="N697" i="2" s="1"/>
  <c r="N698" i="2" a="1"/>
  <c r="N698" i="2" s="1"/>
  <c r="N699" i="2" a="1"/>
  <c r="N699" i="2" s="1"/>
  <c r="N700" i="2" a="1"/>
  <c r="N700" i="2"/>
  <c r="N701" i="2" a="1"/>
  <c r="N701" i="2" s="1"/>
  <c r="N702" i="2" a="1"/>
  <c r="N702" i="2" s="1"/>
  <c r="N703" i="2" a="1"/>
  <c r="N703" i="2" s="1"/>
  <c r="N704" i="2" a="1"/>
  <c r="N704" i="2" s="1"/>
  <c r="N705" i="2" a="1"/>
  <c r="N705" i="2" s="1"/>
  <c r="N706" i="2" a="1"/>
  <c r="N706" i="2" s="1"/>
  <c r="N707" i="2" a="1"/>
  <c r="N707" i="2" s="1"/>
  <c r="N708" i="2" a="1"/>
  <c r="N708" i="2" s="1"/>
  <c r="N709" i="2" a="1"/>
  <c r="N709" i="2" s="1"/>
  <c r="N710" i="2" a="1"/>
  <c r="N710" i="2"/>
  <c r="N711" i="2" a="1"/>
  <c r="N711" i="2" s="1"/>
  <c r="N712" i="2" a="1"/>
  <c r="N712" i="2" s="1"/>
  <c r="N713" i="2" a="1"/>
  <c r="N713" i="2" s="1"/>
  <c r="N714" i="2" a="1"/>
  <c r="N714" i="2" s="1"/>
  <c r="N715" i="2" a="1"/>
  <c r="N715" i="2" s="1"/>
  <c r="N716" i="2" a="1"/>
  <c r="N716" i="2" s="1"/>
  <c r="N717" i="2" a="1"/>
  <c r="N717" i="2" s="1"/>
  <c r="N718" i="2" a="1"/>
  <c r="N718" i="2" s="1"/>
  <c r="N719" i="2" a="1"/>
  <c r="N719" i="2" s="1"/>
  <c r="N720" i="2" a="1"/>
  <c r="N720" i="2"/>
  <c r="N721" i="2" a="1"/>
  <c r="N721" i="2" s="1"/>
  <c r="N722" i="2" a="1"/>
  <c r="N722" i="2" s="1"/>
  <c r="N723" i="2" a="1"/>
  <c r="N723" i="2" s="1"/>
  <c r="N724" i="2" a="1"/>
  <c r="N724" i="2" s="1"/>
  <c r="N725" i="2" a="1"/>
  <c r="N725" i="2" s="1"/>
  <c r="N726" i="2" a="1"/>
  <c r="N726" i="2" s="1"/>
  <c r="N727" i="2" a="1"/>
  <c r="N727" i="2" s="1"/>
  <c r="N728" i="2" a="1"/>
  <c r="N728" i="2" s="1"/>
  <c r="N729" i="2" a="1"/>
  <c r="N729" i="2" s="1"/>
  <c r="N730" i="2" a="1"/>
  <c r="N730" i="2"/>
  <c r="N731" i="2" a="1"/>
  <c r="N731" i="2" s="1"/>
  <c r="N732" i="2" a="1"/>
  <c r="N732" i="2" s="1"/>
  <c r="N733" i="2" a="1"/>
  <c r="N733" i="2" s="1"/>
  <c r="N734" i="2" a="1"/>
  <c r="N734" i="2" s="1"/>
  <c r="N735" i="2" a="1"/>
  <c r="N735" i="2" s="1"/>
  <c r="N736" i="2" a="1"/>
  <c r="N736" i="2" s="1"/>
  <c r="N737" i="2" a="1"/>
  <c r="N737" i="2" s="1"/>
  <c r="N738" i="2" a="1"/>
  <c r="N738" i="2" s="1"/>
  <c r="N739" i="2" a="1"/>
  <c r="N739" i="2" s="1"/>
  <c r="N740" i="2" a="1"/>
  <c r="N740" i="2"/>
  <c r="N741" i="2" a="1"/>
  <c r="N741" i="2" s="1"/>
  <c r="N742" i="2" a="1"/>
  <c r="N742" i="2" s="1"/>
  <c r="N743" i="2" a="1"/>
  <c r="N743" i="2" s="1"/>
  <c r="N744" i="2" a="1"/>
  <c r="N744" i="2" s="1"/>
  <c r="N745" i="2" a="1"/>
  <c r="N745" i="2" s="1"/>
  <c r="N746" i="2" a="1"/>
  <c r="N746" i="2" s="1"/>
  <c r="N747" i="2" a="1"/>
  <c r="N747" i="2" s="1"/>
  <c r="N748" i="2" a="1"/>
  <c r="N748" i="2" s="1"/>
  <c r="N749" i="2" a="1"/>
  <c r="N749" i="2" s="1"/>
  <c r="N750" i="2" a="1"/>
  <c r="N750" i="2"/>
  <c r="N751" i="2" a="1"/>
  <c r="N751" i="2" s="1"/>
  <c r="N752" i="2" a="1"/>
  <c r="N752" i="2" s="1"/>
  <c r="N753" i="2" a="1"/>
  <c r="N753" i="2" s="1"/>
  <c r="N754" i="2" a="1"/>
  <c r="N754" i="2" s="1"/>
  <c r="N755" i="2" a="1"/>
  <c r="N755" i="2" s="1"/>
  <c r="N756" i="2" a="1"/>
  <c r="N756" i="2" s="1"/>
  <c r="N757" i="2" a="1"/>
  <c r="N757" i="2" s="1"/>
  <c r="N758" i="2" a="1"/>
  <c r="N758" i="2" s="1"/>
  <c r="N759" i="2" a="1"/>
  <c r="N759" i="2" s="1"/>
  <c r="N760" i="2" a="1"/>
  <c r="N760" i="2"/>
  <c r="N761" i="2" a="1"/>
  <c r="N761" i="2" s="1"/>
  <c r="N762" i="2" a="1"/>
  <c r="N762" i="2" s="1"/>
  <c r="N763" i="2" a="1"/>
  <c r="N763" i="2" s="1"/>
  <c r="N764" i="2" a="1"/>
  <c r="N764" i="2" s="1"/>
  <c r="N765" i="2" a="1"/>
  <c r="N765" i="2" s="1"/>
  <c r="N766" i="2" a="1"/>
  <c r="N766" i="2" s="1"/>
  <c r="N767" i="2" a="1"/>
  <c r="N767" i="2" s="1"/>
  <c r="N768" i="2" a="1"/>
  <c r="N768" i="2" s="1"/>
  <c r="N769" i="2" a="1"/>
  <c r="N769" i="2" s="1"/>
  <c r="N770" i="2" a="1"/>
  <c r="N770" i="2"/>
  <c r="N771" i="2" a="1"/>
  <c r="N771" i="2" s="1"/>
  <c r="N772" i="2" a="1"/>
  <c r="N772" i="2" s="1"/>
  <c r="N773" i="2" a="1"/>
  <c r="N773" i="2" s="1"/>
  <c r="N774" i="2" a="1"/>
  <c r="N774" i="2" s="1"/>
  <c r="N775" i="2" a="1"/>
  <c r="N775" i="2" s="1"/>
  <c r="N776" i="2" a="1"/>
  <c r="N776" i="2" s="1"/>
  <c r="N777" i="2" a="1"/>
  <c r="N777" i="2" s="1"/>
  <c r="N778" i="2" a="1"/>
  <c r="N778" i="2" s="1"/>
  <c r="N779" i="2" a="1"/>
  <c r="N779" i="2" s="1"/>
  <c r="N780" i="2" a="1"/>
  <c r="N780" i="2"/>
  <c r="N781" i="2" a="1"/>
  <c r="N781" i="2" s="1"/>
  <c r="N782" i="2" a="1"/>
  <c r="N782" i="2" s="1"/>
  <c r="N783" i="2" a="1"/>
  <c r="N783" i="2" s="1"/>
  <c r="N784" i="2" a="1"/>
  <c r="N784" i="2" s="1"/>
  <c r="N785" i="2" a="1"/>
  <c r="N785" i="2" s="1"/>
  <c r="N786" i="2" a="1"/>
  <c r="N786" i="2" s="1"/>
  <c r="N787" i="2" a="1"/>
  <c r="N787" i="2" s="1"/>
  <c r="N788" i="2" a="1"/>
  <c r="N788" i="2" s="1"/>
  <c r="N789" i="2" a="1"/>
  <c r="N789" i="2" s="1"/>
  <c r="N790" i="2" a="1"/>
  <c r="N790" i="2"/>
  <c r="N791" i="2" a="1"/>
  <c r="N791" i="2" s="1"/>
  <c r="N792" i="2" a="1"/>
  <c r="N792" i="2" s="1"/>
  <c r="N793" i="2" a="1"/>
  <c r="N793" i="2" s="1"/>
  <c r="N794" i="2" a="1"/>
  <c r="N794" i="2" s="1"/>
  <c r="N795" i="2" a="1"/>
  <c r="N795" i="2" s="1"/>
  <c r="N796" i="2" a="1"/>
  <c r="N796" i="2" s="1"/>
  <c r="N797" i="2" a="1"/>
  <c r="N797" i="2" s="1"/>
  <c r="N798" i="2" a="1"/>
  <c r="N798" i="2" s="1"/>
  <c r="N799" i="2" a="1"/>
  <c r="N799" i="2" s="1"/>
  <c r="N800" i="2" a="1"/>
  <c r="N800" i="2"/>
  <c r="N801" i="2" a="1"/>
  <c r="N801" i="2" s="1"/>
  <c r="N802" i="2" a="1"/>
  <c r="N802" i="2" s="1"/>
  <c r="N803" i="2" a="1"/>
  <c r="N803" i="2" s="1"/>
  <c r="N804" i="2" a="1"/>
  <c r="N804" i="2" s="1"/>
  <c r="N805" i="2" a="1"/>
  <c r="N805" i="2" s="1"/>
  <c r="N806" i="2" a="1"/>
  <c r="N806" i="2" s="1"/>
  <c r="N807" i="2" a="1"/>
  <c r="N807" i="2" s="1"/>
  <c r="N808" i="2" a="1"/>
  <c r="N808" i="2" s="1"/>
  <c r="N809" i="2" a="1"/>
  <c r="N809" i="2" s="1"/>
  <c r="N810" i="2" a="1"/>
  <c r="N810" i="2"/>
  <c r="N811" i="2" a="1"/>
  <c r="N811" i="2" s="1"/>
  <c r="N812" i="2" a="1"/>
  <c r="N812" i="2" s="1"/>
  <c r="N813" i="2" a="1"/>
  <c r="N813" i="2" s="1"/>
  <c r="N814" i="2" a="1"/>
  <c r="N814" i="2" s="1"/>
  <c r="N815" i="2" a="1"/>
  <c r="N815" i="2" s="1"/>
  <c r="N816" i="2" a="1"/>
  <c r="N816" i="2" s="1"/>
  <c r="N817" i="2" a="1"/>
  <c r="N817" i="2" s="1"/>
  <c r="N818" i="2" a="1"/>
  <c r="N818" i="2" s="1"/>
  <c r="N819" i="2" a="1"/>
  <c r="N819" i="2" s="1"/>
  <c r="N820" i="2" a="1"/>
  <c r="N820" i="2"/>
  <c r="N821" i="2" a="1"/>
  <c r="N821" i="2" s="1"/>
  <c r="N822" i="2" a="1"/>
  <c r="N822" i="2" s="1"/>
  <c r="N823" i="2" a="1"/>
  <c r="N823" i="2" s="1"/>
  <c r="N824" i="2" a="1"/>
  <c r="N824" i="2" s="1"/>
  <c r="N825" i="2" a="1"/>
  <c r="N825" i="2" s="1"/>
  <c r="N826" i="2" a="1"/>
  <c r="N826" i="2" s="1"/>
  <c r="N827" i="2" a="1"/>
  <c r="N827" i="2" s="1"/>
  <c r="N828" i="2" a="1"/>
  <c r="N828" i="2" s="1"/>
  <c r="N829" i="2" a="1"/>
  <c r="N829" i="2" s="1"/>
  <c r="N830" i="2" a="1"/>
  <c r="N830" i="2"/>
  <c r="N831" i="2" a="1"/>
  <c r="N831" i="2" s="1"/>
  <c r="N832" i="2" a="1"/>
  <c r="N832" i="2" s="1"/>
  <c r="N833" i="2" a="1"/>
  <c r="N833" i="2" s="1"/>
  <c r="N834" i="2" a="1"/>
  <c r="N834" i="2" s="1"/>
  <c r="N835" i="2" a="1"/>
  <c r="N835" i="2" s="1"/>
  <c r="N836" i="2" a="1"/>
  <c r="N836" i="2" s="1"/>
  <c r="N837" i="2" a="1"/>
  <c r="N837" i="2" s="1"/>
  <c r="N838" i="2" a="1"/>
  <c r="N838" i="2" s="1"/>
  <c r="N839" i="2" a="1"/>
  <c r="N839" i="2" s="1"/>
  <c r="N840" i="2" a="1"/>
  <c r="N840" i="2"/>
  <c r="N841" i="2" a="1"/>
  <c r="N841" i="2" s="1"/>
  <c r="N842" i="2" a="1"/>
  <c r="N842" i="2" s="1"/>
  <c r="N843" i="2" a="1"/>
  <c r="N843" i="2" s="1"/>
  <c r="N844" i="2" a="1"/>
  <c r="N844" i="2" s="1"/>
  <c r="N845" i="2" a="1"/>
  <c r="N845" i="2" s="1"/>
  <c r="N846" i="2" a="1"/>
  <c r="N846" i="2" s="1"/>
  <c r="N847" i="2" a="1"/>
  <c r="N847" i="2" s="1"/>
  <c r="N848" i="2" a="1"/>
  <c r="N848" i="2" s="1"/>
  <c r="N849" i="2" a="1"/>
  <c r="N849" i="2" s="1"/>
  <c r="N850" i="2" a="1"/>
  <c r="N850" i="2"/>
  <c r="N851" i="2" a="1"/>
  <c r="N851" i="2" s="1"/>
  <c r="N852" i="2" a="1"/>
  <c r="N852" i="2" s="1"/>
  <c r="N853" i="2" a="1"/>
  <c r="N853" i="2" s="1"/>
  <c r="N854" i="2" a="1"/>
  <c r="N854" i="2" s="1"/>
  <c r="N855" i="2" a="1"/>
  <c r="N855" i="2" s="1"/>
  <c r="N856" i="2" a="1"/>
  <c r="N856" i="2" s="1"/>
  <c r="N857" i="2" a="1"/>
  <c r="N857" i="2" s="1"/>
  <c r="N858" i="2" a="1"/>
  <c r="N858" i="2" s="1"/>
  <c r="N859" i="2" a="1"/>
  <c r="N859" i="2" s="1"/>
  <c r="N860" i="2" a="1"/>
  <c r="N860" i="2" s="1"/>
  <c r="N861" i="2" a="1"/>
  <c r="N861" i="2" s="1"/>
  <c r="N862" i="2" a="1"/>
  <c r="N862" i="2" s="1"/>
  <c r="N863" i="2" a="1"/>
  <c r="N863" i="2" s="1"/>
  <c r="N864" i="2" a="1"/>
  <c r="N864" i="2" s="1"/>
  <c r="N865" i="2" a="1"/>
  <c r="N865" i="2" s="1"/>
  <c r="N866" i="2" a="1"/>
  <c r="N866" i="2" s="1"/>
  <c r="N867" i="2" a="1"/>
  <c r="N867" i="2" s="1"/>
  <c r="N868" i="2" a="1"/>
  <c r="N868" i="2" s="1"/>
  <c r="N869" i="2" a="1"/>
  <c r="N869" i="2" s="1"/>
  <c r="N870" i="2" a="1"/>
  <c r="N870" i="2" s="1"/>
  <c r="N871" i="2" a="1"/>
  <c r="N871" i="2" s="1"/>
  <c r="N872" i="2" a="1"/>
  <c r="N872" i="2" s="1"/>
  <c r="N873" i="2" a="1"/>
  <c r="N873" i="2" s="1"/>
  <c r="N874" i="2" a="1"/>
  <c r="N874" i="2" s="1"/>
  <c r="N875" i="2" a="1"/>
  <c r="N875" i="2" s="1"/>
  <c r="N876" i="2" a="1"/>
  <c r="N876" i="2" s="1"/>
  <c r="N877" i="2" a="1"/>
  <c r="N877" i="2" s="1"/>
  <c r="N878" i="2" a="1"/>
  <c r="N878" i="2" s="1"/>
  <c r="N879" i="2" a="1"/>
  <c r="N879" i="2" s="1"/>
  <c r="N880" i="2" a="1"/>
  <c r="N880" i="2" s="1"/>
  <c r="N881" i="2" a="1"/>
  <c r="N881" i="2" s="1"/>
  <c r="N882" i="2" a="1"/>
  <c r="N882" i="2" s="1"/>
  <c r="N883" i="2" a="1"/>
  <c r="N883" i="2" s="1"/>
  <c r="N884" i="2" a="1"/>
  <c r="N884" i="2" s="1"/>
  <c r="N885" i="2" a="1"/>
  <c r="N885" i="2" s="1"/>
  <c r="N886" i="2" a="1"/>
  <c r="N886" i="2" s="1"/>
  <c r="N887" i="2" a="1"/>
  <c r="N887" i="2" s="1"/>
  <c r="N888" i="2" a="1"/>
  <c r="N888" i="2" s="1"/>
  <c r="N889" i="2" a="1"/>
  <c r="N889" i="2" s="1"/>
  <c r="N890" i="2" a="1"/>
  <c r="N890" i="2" s="1"/>
  <c r="N891" i="2" a="1"/>
  <c r="N891" i="2" s="1"/>
  <c r="N892" i="2" a="1"/>
  <c r="N892" i="2" s="1"/>
  <c r="N893" i="2" a="1"/>
  <c r="N893" i="2" s="1"/>
  <c r="N894" i="2" a="1"/>
  <c r="N894" i="2" s="1"/>
  <c r="N895" i="2" a="1"/>
  <c r="N895" i="2" s="1"/>
  <c r="N896" i="2" a="1"/>
  <c r="N896" i="2" s="1"/>
  <c r="N897" i="2" a="1"/>
  <c r="N897" i="2" s="1"/>
  <c r="N898" i="2" a="1"/>
  <c r="N898" i="2" s="1"/>
  <c r="N899" i="2" a="1"/>
  <c r="N899" i="2" s="1"/>
  <c r="N900" i="2" a="1"/>
  <c r="N900" i="2" s="1"/>
  <c r="N901" i="2" a="1"/>
  <c r="N901" i="2" s="1"/>
  <c r="N902" i="2" a="1"/>
  <c r="N902" i="2" s="1"/>
  <c r="N903" i="2" a="1"/>
  <c r="N903" i="2" s="1"/>
  <c r="N904" i="2" a="1"/>
  <c r="N904" i="2" s="1"/>
  <c r="N905" i="2" a="1"/>
  <c r="N905" i="2" s="1"/>
  <c r="N906" i="2" a="1"/>
  <c r="N906" i="2" s="1"/>
  <c r="N907" i="2" a="1"/>
  <c r="N907" i="2" s="1"/>
  <c r="N908" i="2" a="1"/>
  <c r="N908" i="2" s="1"/>
  <c r="N909" i="2" a="1"/>
  <c r="N909" i="2" s="1"/>
  <c r="N910" i="2" a="1"/>
  <c r="N910" i="2" s="1"/>
  <c r="N911" i="2" a="1"/>
  <c r="N911" i="2" s="1"/>
  <c r="N912" i="2" a="1"/>
  <c r="N912" i="2" s="1"/>
  <c r="N913" i="2" a="1"/>
  <c r="N913" i="2" s="1"/>
  <c r="N914" i="2" a="1"/>
  <c r="N914" i="2" s="1"/>
  <c r="N915" i="2" a="1"/>
  <c r="N915" i="2" s="1"/>
  <c r="N916" i="2" a="1"/>
  <c r="N916" i="2" s="1"/>
  <c r="N917" i="2" a="1"/>
  <c r="N917" i="2" s="1"/>
  <c r="N918" i="2" a="1"/>
  <c r="N918" i="2" s="1"/>
  <c r="N919" i="2" a="1"/>
  <c r="N919" i="2" s="1"/>
  <c r="N920" i="2" a="1"/>
  <c r="N920" i="2" s="1"/>
  <c r="N921" i="2" a="1"/>
  <c r="N921" i="2" s="1"/>
  <c r="N922" i="2" a="1"/>
  <c r="N922" i="2" s="1"/>
  <c r="N923" i="2" a="1"/>
  <c r="N923" i="2" s="1"/>
  <c r="N924" i="2" a="1"/>
  <c r="N924" i="2" s="1"/>
  <c r="N925" i="2" a="1"/>
  <c r="N925" i="2" s="1"/>
  <c r="N926" i="2" a="1"/>
  <c r="N926" i="2" s="1"/>
  <c r="N927" i="2" a="1"/>
  <c r="N927" i="2" s="1"/>
  <c r="N928" i="2" a="1"/>
  <c r="N928" i="2" s="1"/>
  <c r="N929" i="2" a="1"/>
  <c r="N929" i="2" s="1"/>
  <c r="N930" i="2" a="1"/>
  <c r="N930" i="2" s="1"/>
  <c r="N931" i="2" a="1"/>
  <c r="N931" i="2" s="1"/>
  <c r="N932" i="2" a="1"/>
  <c r="N932" i="2" s="1"/>
  <c r="N933" i="2" a="1"/>
  <c r="N933" i="2" s="1"/>
  <c r="N934" i="2" a="1"/>
  <c r="N934" i="2" s="1"/>
  <c r="N935" i="2" a="1"/>
  <c r="N935" i="2" s="1"/>
  <c r="N936" i="2" a="1"/>
  <c r="N936" i="2" s="1"/>
  <c r="N937" i="2" a="1"/>
  <c r="N937" i="2" s="1"/>
  <c r="N938" i="2" a="1"/>
  <c r="N938" i="2" s="1"/>
  <c r="N939" i="2" a="1"/>
  <c r="N939" i="2" s="1"/>
  <c r="N940" i="2" a="1"/>
  <c r="N940" i="2" s="1"/>
  <c r="N941" i="2" a="1"/>
  <c r="N941" i="2" s="1"/>
  <c r="N942" i="2" a="1"/>
  <c r="N942" i="2" s="1"/>
  <c r="N943" i="2" a="1"/>
  <c r="N943" i="2" s="1"/>
  <c r="N944" i="2" a="1"/>
  <c r="N944" i="2" s="1"/>
  <c r="N945" i="2" a="1"/>
  <c r="N945" i="2" s="1"/>
  <c r="N946" i="2" a="1"/>
  <c r="N946" i="2" s="1"/>
  <c r="N947" i="2" a="1"/>
  <c r="N947" i="2" s="1"/>
  <c r="N948" i="2" a="1"/>
  <c r="N948" i="2" s="1"/>
  <c r="N949" i="2" a="1"/>
  <c r="N949" i="2" s="1"/>
  <c r="N950" i="2" a="1"/>
  <c r="N950" i="2" s="1"/>
  <c r="N951" i="2" a="1"/>
  <c r="N951" i="2" s="1"/>
  <c r="N952" i="2" a="1"/>
  <c r="N952" i="2" s="1"/>
  <c r="N953" i="2" a="1"/>
  <c r="N953" i="2" s="1"/>
  <c r="N954" i="2" a="1"/>
  <c r="N954" i="2" s="1"/>
  <c r="N955" i="2" a="1"/>
  <c r="N955" i="2" s="1"/>
  <c r="N956" i="2" a="1"/>
  <c r="N956" i="2" s="1"/>
  <c r="N957" i="2" a="1"/>
  <c r="N957" i="2" s="1"/>
  <c r="N958" i="2" a="1"/>
  <c r="N958" i="2" s="1"/>
  <c r="N959" i="2" a="1"/>
  <c r="N959" i="2" s="1"/>
  <c r="N960" i="2" a="1"/>
  <c r="N960" i="2" s="1"/>
  <c r="N961" i="2" a="1"/>
  <c r="N961" i="2" s="1"/>
  <c r="N962" i="2" a="1"/>
  <c r="N962" i="2" s="1"/>
  <c r="N963" i="2" a="1"/>
  <c r="N963" i="2" s="1"/>
  <c r="N964" i="2" a="1"/>
  <c r="N964" i="2" s="1"/>
  <c r="N965" i="2" a="1"/>
  <c r="N965" i="2" s="1"/>
  <c r="N966" i="2" a="1"/>
  <c r="N966" i="2" s="1"/>
  <c r="N967" i="2" a="1"/>
  <c r="N967" i="2" s="1"/>
  <c r="N968" i="2" a="1"/>
  <c r="N968" i="2" s="1"/>
  <c r="N969" i="2" a="1"/>
  <c r="N969" i="2" s="1"/>
  <c r="N970" i="2" a="1"/>
  <c r="N970" i="2" s="1"/>
  <c r="N971" i="2" a="1"/>
  <c r="N971" i="2" s="1"/>
  <c r="N972" i="2" a="1"/>
  <c r="N972" i="2" s="1"/>
  <c r="N973" i="2" a="1"/>
  <c r="N973" i="2" s="1"/>
  <c r="N974" i="2" a="1"/>
  <c r="N974" i="2" s="1"/>
  <c r="N975" i="2" a="1"/>
  <c r="N975" i="2" s="1"/>
  <c r="N976" i="2" a="1"/>
  <c r="N976" i="2" s="1"/>
  <c r="N977" i="2" a="1"/>
  <c r="N977" i="2" s="1"/>
  <c r="N978" i="2" a="1"/>
  <c r="N978" i="2" s="1"/>
  <c r="N979" i="2" a="1"/>
  <c r="N979" i="2" s="1"/>
  <c r="N980" i="2" a="1"/>
  <c r="N980" i="2" s="1"/>
  <c r="N981" i="2" a="1"/>
  <c r="N981" i="2" s="1"/>
  <c r="N982" i="2" a="1"/>
  <c r="N982" i="2" s="1"/>
  <c r="N983" i="2" a="1"/>
  <c r="N983" i="2" s="1"/>
  <c r="N984" i="2" a="1"/>
  <c r="N984" i="2" s="1"/>
  <c r="N985" i="2" a="1"/>
  <c r="N985" i="2" s="1"/>
  <c r="N986" i="2" a="1"/>
  <c r="N986" i="2" s="1"/>
  <c r="N987" i="2" a="1"/>
  <c r="N987" i="2" s="1"/>
  <c r="N988" i="2" a="1"/>
  <c r="N988" i="2" s="1"/>
  <c r="N989" i="2" a="1"/>
  <c r="N989" i="2" s="1"/>
  <c r="N990" i="2" a="1"/>
  <c r="N990" i="2" s="1"/>
  <c r="N991" i="2" a="1"/>
  <c r="N991" i="2" s="1"/>
  <c r="N992" i="2" a="1"/>
  <c r="N992" i="2" s="1"/>
  <c r="N993" i="2" a="1"/>
  <c r="N993" i="2" s="1"/>
  <c r="N994" i="2" a="1"/>
  <c r="N994" i="2" s="1"/>
  <c r="N995" i="2" a="1"/>
  <c r="N995" i="2" s="1"/>
  <c r="N996" i="2" a="1"/>
  <c r="N996" i="2" s="1"/>
  <c r="N997" i="2" a="1"/>
  <c r="N997" i="2" s="1"/>
  <c r="N998" i="2" a="1"/>
  <c r="N998" i="2" s="1"/>
  <c r="N999" i="2" a="1"/>
  <c r="N999" i="2" s="1"/>
  <c r="N1000" i="2" a="1"/>
  <c r="N1000" i="2" s="1"/>
  <c r="N1001" i="2" a="1"/>
  <c r="N1001" i="2" s="1"/>
  <c r="N1002" i="2" a="1"/>
  <c r="N1002" i="2" s="1"/>
  <c r="N3" i="2" a="1"/>
  <c r="N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/>
  <c r="I48" i="2" a="1"/>
  <c r="I48" i="2" s="1"/>
  <c r="I49" i="2" a="1"/>
  <c r="I49" i="2" s="1"/>
  <c r="I50" i="2" a="1"/>
  <c r="I50" i="2" s="1"/>
  <c r="I51" i="2" a="1"/>
  <c r="I51" i="2" s="1"/>
  <c r="I52" i="2" a="1"/>
  <c r="I52" i="2" s="1"/>
  <c r="I53" i="2" a="1"/>
  <c r="I53" i="2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/>
  <c r="I60" i="2" a="1"/>
  <c r="I60" i="2" s="1"/>
  <c r="I61" i="2" a="1"/>
  <c r="I61" i="2" s="1"/>
  <c r="I62" i="2" a="1"/>
  <c r="I62" i="2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I81" i="2" a="1"/>
  <c r="I81" i="2" s="1"/>
  <c r="I82" i="2" a="1"/>
  <c r="I82" i="2" s="1"/>
  <c r="I83" i="2" a="1"/>
  <c r="I83" i="2" s="1"/>
  <c r="I84" i="2" a="1"/>
  <c r="I84" i="2" s="1"/>
  <c r="I85" i="2" a="1"/>
  <c r="I85" i="2" s="1"/>
  <c r="I86" i="2" a="1"/>
  <c r="I86" i="2" s="1"/>
  <c r="I87" i="2" a="1"/>
  <c r="I87" i="2" s="1"/>
  <c r="I88" i="2" a="1"/>
  <c r="I88" i="2" s="1"/>
  <c r="I89" i="2" a="1"/>
  <c r="I89" i="2" s="1"/>
  <c r="I90" i="2" a="1"/>
  <c r="I90" i="2" s="1"/>
  <c r="I91" i="2" a="1"/>
  <c r="I91" i="2" s="1"/>
  <c r="I92" i="2" a="1"/>
  <c r="I92" i="2"/>
  <c r="I93" i="2" a="1"/>
  <c r="I93" i="2" s="1"/>
  <c r="I94" i="2" a="1"/>
  <c r="I94" i="2" s="1"/>
  <c r="I95" i="2" a="1"/>
  <c r="I95" i="2" s="1"/>
  <c r="I96" i="2" a="1"/>
  <c r="I96" i="2" s="1"/>
  <c r="I97" i="2" a="1"/>
  <c r="I97" i="2"/>
  <c r="I98" i="2" a="1"/>
  <c r="I98" i="2" s="1"/>
  <c r="I99" i="2" a="1"/>
  <c r="I99" i="2" s="1"/>
  <c r="I100" i="2" a="1"/>
  <c r="I100" i="2" s="1"/>
  <c r="I101" i="2" a="1"/>
  <c r="I101" i="2" s="1"/>
  <c r="I102" i="2" a="1"/>
  <c r="I102" i="2" s="1"/>
  <c r="I103" i="2" a="1"/>
  <c r="I103" i="2" s="1"/>
  <c r="I104" i="2" a="1"/>
  <c r="I104" i="2" s="1"/>
  <c r="I105" i="2" a="1"/>
  <c r="I105" i="2" s="1"/>
  <c r="I106" i="2" a="1"/>
  <c r="I106" i="2" s="1"/>
  <c r="I107" i="2" a="1"/>
  <c r="I107" i="2" s="1"/>
  <c r="I108" i="2" a="1"/>
  <c r="I108" i="2" s="1"/>
  <c r="I109" i="2" a="1"/>
  <c r="I109" i="2" s="1"/>
  <c r="I110" i="2" a="1"/>
  <c r="I110" i="2" s="1"/>
  <c r="I111" i="2" a="1"/>
  <c r="I111" i="2" s="1"/>
  <c r="I112" i="2" a="1"/>
  <c r="I112" i="2"/>
  <c r="I113" i="2" a="1"/>
  <c r="I113" i="2" s="1"/>
  <c r="I114" i="2" a="1"/>
  <c r="I114" i="2" s="1"/>
  <c r="I115" i="2" a="1"/>
  <c r="I115" i="2" s="1"/>
  <c r="I116" i="2" a="1"/>
  <c r="I116" i="2" s="1"/>
  <c r="I117" i="2" a="1"/>
  <c r="I117" i="2" s="1"/>
  <c r="I118" i="2" a="1"/>
  <c r="I118" i="2" s="1"/>
  <c r="I119" i="2" a="1"/>
  <c r="I119" i="2" s="1"/>
  <c r="I120" i="2" a="1"/>
  <c r="I120" i="2" s="1"/>
  <c r="I121" i="2" a="1"/>
  <c r="I121" i="2" s="1"/>
  <c r="I122" i="2" a="1"/>
  <c r="I122" i="2"/>
  <c r="I123" i="2" a="1"/>
  <c r="I123" i="2" s="1"/>
  <c r="I124" i="2" a="1"/>
  <c r="I124" i="2" s="1"/>
  <c r="I125" i="2" a="1"/>
  <c r="I125" i="2" s="1"/>
  <c r="I126" i="2" a="1"/>
  <c r="I126" i="2" s="1"/>
  <c r="I127" i="2" a="1"/>
  <c r="I127" i="2" s="1"/>
  <c r="I128" i="2" a="1"/>
  <c r="I128" i="2" s="1"/>
  <c r="I129" i="2" a="1"/>
  <c r="I129" i="2" s="1"/>
  <c r="I130" i="2" a="1"/>
  <c r="I130" i="2" s="1"/>
  <c r="I131" i="2" a="1"/>
  <c r="I131" i="2" s="1"/>
  <c r="I132" i="2" a="1"/>
  <c r="I132" i="2"/>
  <c r="I133" i="2" a="1"/>
  <c r="I133" i="2" s="1"/>
  <c r="I134" i="2" a="1"/>
  <c r="I134" i="2" s="1"/>
  <c r="I135" i="2" a="1"/>
  <c r="I135" i="2" s="1"/>
  <c r="I136" i="2" a="1"/>
  <c r="I136" i="2" s="1"/>
  <c r="I137" i="2" a="1"/>
  <c r="I137" i="2" s="1"/>
  <c r="I138" i="2" a="1"/>
  <c r="I138" i="2" s="1"/>
  <c r="I139" i="2" a="1"/>
  <c r="I139" i="2" s="1"/>
  <c r="I140" i="2" a="1"/>
  <c r="I140" i="2" s="1"/>
  <c r="I141" i="2" a="1"/>
  <c r="I141" i="2" s="1"/>
  <c r="I142" i="2" a="1"/>
  <c r="I142" i="2" s="1"/>
  <c r="I143" i="2" a="1"/>
  <c r="I143" i="2" s="1"/>
  <c r="I144" i="2" a="1"/>
  <c r="I144" i="2" s="1"/>
  <c r="I145" i="2" a="1"/>
  <c r="I145" i="2" s="1"/>
  <c r="I146" i="2" a="1"/>
  <c r="I146" i="2" s="1"/>
  <c r="I147" i="2" a="1"/>
  <c r="I147" i="2"/>
  <c r="I148" i="2" a="1"/>
  <c r="I148" i="2" s="1"/>
  <c r="I149" i="2" a="1"/>
  <c r="I149" i="2"/>
  <c r="I150" i="2" a="1"/>
  <c r="I150" i="2" s="1"/>
  <c r="I151" i="2" a="1"/>
  <c r="I151" i="2" s="1"/>
  <c r="I152" i="2" a="1"/>
  <c r="I152" i="2" s="1"/>
  <c r="I153" i="2" a="1"/>
  <c r="I153" i="2" s="1"/>
  <c r="I154" i="2" a="1"/>
  <c r="I154" i="2" s="1"/>
  <c r="I155" i="2" a="1"/>
  <c r="I155" i="2" s="1"/>
  <c r="I156" i="2" a="1"/>
  <c r="I156" i="2" s="1"/>
  <c r="I157" i="2" a="1"/>
  <c r="I157" i="2" s="1"/>
  <c r="I158" i="2" a="1"/>
  <c r="I158" i="2" s="1"/>
  <c r="I159" i="2" a="1"/>
  <c r="I159" i="2"/>
  <c r="I160" i="2" a="1"/>
  <c r="I160" i="2" s="1"/>
  <c r="I161" i="2" a="1"/>
  <c r="I161" i="2"/>
  <c r="I162" i="2" a="1"/>
  <c r="I162" i="2" s="1"/>
  <c r="I163" i="2" a="1"/>
  <c r="I163" i="2" s="1"/>
  <c r="I164" i="2" a="1"/>
  <c r="I164" i="2" s="1"/>
  <c r="I165" i="2" a="1"/>
  <c r="I165" i="2" s="1"/>
  <c r="I166" i="2" a="1"/>
  <c r="I166" i="2" s="1"/>
  <c r="I167" i="2" a="1"/>
  <c r="I167" i="2" s="1"/>
  <c r="I168" i="2" a="1"/>
  <c r="I168" i="2" s="1"/>
  <c r="I169" i="2" a="1"/>
  <c r="I169" i="2" s="1"/>
  <c r="I170" i="2" a="1"/>
  <c r="I170" i="2" s="1"/>
  <c r="I171" i="2" a="1"/>
  <c r="I171" i="2" s="1"/>
  <c r="I172" i="2" a="1"/>
  <c r="I172" i="2" s="1"/>
  <c r="I173" i="2" a="1"/>
  <c r="I173" i="2" s="1"/>
  <c r="I174" i="2" a="1"/>
  <c r="I174" i="2" s="1"/>
  <c r="I175" i="2" a="1"/>
  <c r="I175" i="2" s="1"/>
  <c r="I176" i="2" a="1"/>
  <c r="I176" i="2" s="1"/>
  <c r="I177" i="2" a="1"/>
  <c r="I177" i="2"/>
  <c r="I178" i="2" a="1"/>
  <c r="I178" i="2" s="1"/>
  <c r="I179" i="2" a="1"/>
  <c r="I179" i="2"/>
  <c r="I180" i="2" a="1"/>
  <c r="I180" i="2" s="1"/>
  <c r="I181" i="2" a="1"/>
  <c r="I181" i="2" s="1"/>
  <c r="I182" i="2" a="1"/>
  <c r="I182" i="2" s="1"/>
  <c r="I183" i="2" a="1"/>
  <c r="I183" i="2" s="1"/>
  <c r="I184" i="2" a="1"/>
  <c r="I184" i="2"/>
  <c r="I185" i="2" a="1"/>
  <c r="I185" i="2" s="1"/>
  <c r="I186" i="2" a="1"/>
  <c r="I186" i="2" s="1"/>
  <c r="I187" i="2" a="1"/>
  <c r="I187" i="2" s="1"/>
  <c r="I188" i="2" a="1"/>
  <c r="I188" i="2" s="1"/>
  <c r="I189" i="2" a="1"/>
  <c r="I189" i="2" s="1"/>
  <c r="I190" i="2" a="1"/>
  <c r="I190" i="2" s="1"/>
  <c r="I191" i="2" a="1"/>
  <c r="I191" i="2"/>
  <c r="I192" i="2" a="1"/>
  <c r="I192" i="2" s="1"/>
  <c r="I193" i="2" a="1"/>
  <c r="I193" i="2" s="1"/>
  <c r="I194" i="2" a="1"/>
  <c r="I194" i="2"/>
  <c r="I195" i="2" a="1"/>
  <c r="I195" i="2" s="1"/>
  <c r="I196" i="2" a="1"/>
  <c r="I196" i="2" s="1"/>
  <c r="I197" i="2" a="1"/>
  <c r="I197" i="2" s="1"/>
  <c r="I198" i="2" a="1"/>
  <c r="I198" i="2" s="1"/>
  <c r="I199" i="2" a="1"/>
  <c r="I199" i="2" s="1"/>
  <c r="I200" i="2" a="1"/>
  <c r="I200" i="2" s="1"/>
  <c r="I201" i="2" a="1"/>
  <c r="I201" i="2" s="1"/>
  <c r="I202" i="2" a="1"/>
  <c r="I202" i="2"/>
  <c r="I203" i="2" a="1"/>
  <c r="I203" i="2" s="1"/>
  <c r="I204" i="2" a="1"/>
  <c r="I204" i="2" s="1"/>
  <c r="I205" i="2" a="1"/>
  <c r="I205" i="2" s="1"/>
  <c r="I206" i="2" a="1"/>
  <c r="I206" i="2" s="1"/>
  <c r="I207" i="2" a="1"/>
  <c r="I207" i="2" s="1"/>
  <c r="I208" i="2" a="1"/>
  <c r="I208" i="2" s="1"/>
  <c r="I209" i="2" a="1"/>
  <c r="I209" i="2" s="1"/>
  <c r="I210" i="2" a="1"/>
  <c r="I210" i="2" s="1"/>
  <c r="I211" i="2" a="1"/>
  <c r="I211" i="2" s="1"/>
  <c r="I212" i="2" a="1"/>
  <c r="I212" i="2" s="1"/>
  <c r="I213" i="2" a="1"/>
  <c r="I213" i="2" s="1"/>
  <c r="I214" i="2" a="1"/>
  <c r="I214" i="2" s="1"/>
  <c r="I215" i="2" a="1"/>
  <c r="I215" i="2" s="1"/>
  <c r="I216" i="2" a="1"/>
  <c r="I216" i="2"/>
  <c r="I217" i="2" a="1"/>
  <c r="I217" i="2" s="1"/>
  <c r="I218" i="2" a="1"/>
  <c r="I218" i="2" s="1"/>
  <c r="I219" i="2" a="1"/>
  <c r="I219" i="2" s="1"/>
  <c r="I220" i="2" a="1"/>
  <c r="I220" i="2" s="1"/>
  <c r="I221" i="2" a="1"/>
  <c r="I221" i="2" s="1"/>
  <c r="I222" i="2" a="1"/>
  <c r="I222" i="2" s="1"/>
  <c r="I223" i="2" a="1"/>
  <c r="I223" i="2" s="1"/>
  <c r="I224" i="2" a="1"/>
  <c r="I224" i="2" s="1"/>
  <c r="I225" i="2" a="1"/>
  <c r="I225" i="2" s="1"/>
  <c r="I226" i="2" a="1"/>
  <c r="I226" i="2" s="1"/>
  <c r="I227" i="2" a="1"/>
  <c r="I227" i="2" s="1"/>
  <c r="I228" i="2" a="1"/>
  <c r="I228" i="2" s="1"/>
  <c r="I229" i="2" a="1"/>
  <c r="I229" i="2" s="1"/>
  <c r="I230" i="2" a="1"/>
  <c r="I230" i="2" s="1"/>
  <c r="I231" i="2" a="1"/>
  <c r="I231" i="2" s="1"/>
  <c r="I232" i="2" a="1"/>
  <c r="I232" i="2" s="1"/>
  <c r="I233" i="2" a="1"/>
  <c r="I233" i="2" s="1"/>
  <c r="I234" i="2" a="1"/>
  <c r="I234" i="2" s="1"/>
  <c r="I235" i="2" a="1"/>
  <c r="I235" i="2" s="1"/>
  <c r="I236" i="2" a="1"/>
  <c r="I236" i="2" s="1"/>
  <c r="I237" i="2" a="1"/>
  <c r="I237" i="2"/>
  <c r="I238" i="2" a="1"/>
  <c r="I238" i="2" s="1"/>
  <c r="I239" i="2" a="1"/>
  <c r="I239" i="2" s="1"/>
  <c r="I240" i="2" a="1"/>
  <c r="I240" i="2" s="1"/>
  <c r="I241" i="2" a="1"/>
  <c r="I241" i="2" s="1"/>
  <c r="I242" i="2" a="1"/>
  <c r="I242" i="2" s="1"/>
  <c r="I243" i="2" a="1"/>
  <c r="I243" i="2" s="1"/>
  <c r="I244" i="2" a="1"/>
  <c r="I244" i="2" s="1"/>
  <c r="I245" i="2" a="1"/>
  <c r="I245" i="2" s="1"/>
  <c r="I246" i="2" a="1"/>
  <c r="I246" i="2" s="1"/>
  <c r="I247" i="2" a="1"/>
  <c r="I247" i="2"/>
  <c r="I248" i="2" a="1"/>
  <c r="I248" i="2" s="1"/>
  <c r="I249" i="2" a="1"/>
  <c r="I249" i="2" s="1"/>
  <c r="I250" i="2" a="1"/>
  <c r="I250" i="2" s="1"/>
  <c r="I251" i="2" a="1"/>
  <c r="I251" i="2" s="1"/>
  <c r="I252" i="2" a="1"/>
  <c r="I252" i="2" s="1"/>
  <c r="I253" i="2" a="1"/>
  <c r="I253" i="2" s="1"/>
  <c r="I254" i="2" a="1"/>
  <c r="I254" i="2" s="1"/>
  <c r="I255" i="2" a="1"/>
  <c r="I255" i="2" s="1"/>
  <c r="I256" i="2" a="1"/>
  <c r="I256" i="2" s="1"/>
  <c r="I257" i="2" a="1"/>
  <c r="I257" i="2" s="1"/>
  <c r="I258" i="2" a="1"/>
  <c r="I258" i="2" s="1"/>
  <c r="I259" i="2" a="1"/>
  <c r="I259" i="2"/>
  <c r="I260" i="2" a="1"/>
  <c r="I260" i="2" s="1"/>
  <c r="I261" i="2" a="1"/>
  <c r="I261" i="2" s="1"/>
  <c r="I262" i="2" a="1"/>
  <c r="I262" i="2"/>
  <c r="I263" i="2" a="1"/>
  <c r="I263" i="2" s="1"/>
  <c r="I264" i="2" a="1"/>
  <c r="I264" i="2" s="1"/>
  <c r="I265" i="2" a="1"/>
  <c r="I265" i="2" s="1"/>
  <c r="I266" i="2" a="1"/>
  <c r="I266" i="2" s="1"/>
  <c r="I267" i="2" a="1"/>
  <c r="I267" i="2" s="1"/>
  <c r="I268" i="2" a="1"/>
  <c r="I268" i="2" s="1"/>
  <c r="I269" i="2" a="1"/>
  <c r="I269" i="2" s="1"/>
  <c r="I270" i="2" a="1"/>
  <c r="I270" i="2" s="1"/>
  <c r="I271" i="2" a="1"/>
  <c r="I271" i="2"/>
  <c r="I272" i="2" a="1"/>
  <c r="I272" i="2" s="1"/>
  <c r="I273" i="2" a="1"/>
  <c r="I273" i="2" s="1"/>
  <c r="I274" i="2" a="1"/>
  <c r="I274" i="2" s="1"/>
  <c r="I275" i="2" a="1"/>
  <c r="I275" i="2" s="1"/>
  <c r="I276" i="2" a="1"/>
  <c r="I276" i="2" s="1"/>
  <c r="I277" i="2" a="1"/>
  <c r="I277" i="2" s="1"/>
  <c r="I278" i="2" a="1"/>
  <c r="I278" i="2" s="1"/>
  <c r="I279" i="2" a="1"/>
  <c r="I279" i="2" s="1"/>
  <c r="I280" i="2" a="1"/>
  <c r="I280" i="2" s="1"/>
  <c r="I281" i="2" a="1"/>
  <c r="I281" i="2" s="1"/>
  <c r="I282" i="2" a="1"/>
  <c r="I282" i="2" s="1"/>
  <c r="I283" i="2" a="1"/>
  <c r="I283" i="2" s="1"/>
  <c r="I284" i="2" a="1"/>
  <c r="I284" i="2" s="1"/>
  <c r="I285" i="2" a="1"/>
  <c r="I285" i="2" s="1"/>
  <c r="I286" i="2" a="1"/>
  <c r="I286" i="2" s="1"/>
  <c r="I287" i="2" a="1"/>
  <c r="I287" i="2" s="1"/>
  <c r="I288" i="2" a="1"/>
  <c r="I288" i="2" s="1"/>
  <c r="I289" i="2" a="1"/>
  <c r="I289" i="2" s="1"/>
  <c r="I290" i="2" a="1"/>
  <c r="I290" i="2" s="1"/>
  <c r="I291" i="2" a="1"/>
  <c r="I291" i="2" s="1"/>
  <c r="I292" i="2" a="1"/>
  <c r="I292" i="2"/>
  <c r="I293" i="2" a="1"/>
  <c r="I293" i="2" s="1"/>
  <c r="I294" i="2" a="1"/>
  <c r="I294" i="2" s="1"/>
  <c r="I295" i="2" a="1"/>
  <c r="I295" i="2" s="1"/>
  <c r="I296" i="2" a="1"/>
  <c r="I296" i="2" s="1"/>
  <c r="I297" i="2" a="1"/>
  <c r="I297" i="2"/>
  <c r="I298" i="2" a="1"/>
  <c r="I298" i="2" s="1"/>
  <c r="I299" i="2" a="1"/>
  <c r="I299" i="2" s="1"/>
  <c r="I300" i="2" a="1"/>
  <c r="I300" i="2" s="1"/>
  <c r="I301" i="2" a="1"/>
  <c r="I301" i="2" s="1"/>
  <c r="I302" i="2" a="1"/>
  <c r="I302" i="2" s="1"/>
  <c r="I303" i="2" a="1"/>
  <c r="I303" i="2" s="1"/>
  <c r="I304" i="2" a="1"/>
  <c r="I304" i="2" s="1"/>
  <c r="I305" i="2" a="1"/>
  <c r="I305" i="2" s="1"/>
  <c r="I306" i="2" a="1"/>
  <c r="I306" i="2" s="1"/>
  <c r="I307" i="2" a="1"/>
  <c r="I307" i="2" s="1"/>
  <c r="I308" i="2" a="1"/>
  <c r="I308" i="2" s="1"/>
  <c r="I309" i="2" a="1"/>
  <c r="I309" i="2" s="1"/>
  <c r="I310" i="2" a="1"/>
  <c r="I310" i="2" s="1"/>
  <c r="I311" i="2" a="1"/>
  <c r="I311" i="2" s="1"/>
  <c r="I312" i="2" a="1"/>
  <c r="I312" i="2"/>
  <c r="I313" i="2" a="1"/>
  <c r="I313" i="2" s="1"/>
  <c r="I314" i="2" a="1"/>
  <c r="I314" i="2" s="1"/>
  <c r="I315" i="2" a="1"/>
  <c r="I315" i="2" s="1"/>
  <c r="I316" i="2" a="1"/>
  <c r="I316" i="2" s="1"/>
  <c r="I317" i="2" a="1"/>
  <c r="I317" i="2" s="1"/>
  <c r="I318" i="2" a="1"/>
  <c r="I318" i="2" s="1"/>
  <c r="I319" i="2" a="1"/>
  <c r="I319" i="2" s="1"/>
  <c r="I320" i="2" a="1"/>
  <c r="I320" i="2" s="1"/>
  <c r="I321" i="2" a="1"/>
  <c r="I321" i="2" s="1"/>
  <c r="I322" i="2" a="1"/>
  <c r="I322" i="2" s="1"/>
  <c r="I323" i="2" a="1"/>
  <c r="I323" i="2" s="1"/>
  <c r="I324" i="2" a="1"/>
  <c r="I324" i="2" s="1"/>
  <c r="I325" i="2" a="1"/>
  <c r="I325" i="2" s="1"/>
  <c r="I326" i="2" a="1"/>
  <c r="I326" i="2" s="1"/>
  <c r="I327" i="2" a="1"/>
  <c r="I327" i="2" s="1"/>
  <c r="I328" i="2" a="1"/>
  <c r="I328" i="2" s="1"/>
  <c r="I329" i="2" a="1"/>
  <c r="I329" i="2" s="1"/>
  <c r="I330" i="2" a="1"/>
  <c r="I330" i="2" s="1"/>
  <c r="I331" i="2" a="1"/>
  <c r="I331" i="2" s="1"/>
  <c r="I332" i="2" a="1"/>
  <c r="I332" i="2" s="1"/>
  <c r="I333" i="2" a="1"/>
  <c r="I333" i="2" s="1"/>
  <c r="I334" i="2" a="1"/>
  <c r="I334" i="2" s="1"/>
  <c r="I335" i="2" a="1"/>
  <c r="I335" i="2" s="1"/>
  <c r="I336" i="2" a="1"/>
  <c r="I336" i="2" s="1"/>
  <c r="I337" i="2" a="1"/>
  <c r="I337" i="2" s="1"/>
  <c r="I338" i="2" a="1"/>
  <c r="I338" i="2" s="1"/>
  <c r="I339" i="2" a="1"/>
  <c r="I339" i="2" s="1"/>
  <c r="I340" i="2" a="1"/>
  <c r="I340" i="2" s="1"/>
  <c r="I341" i="2" a="1"/>
  <c r="I341" i="2" s="1"/>
  <c r="I342" i="2" a="1"/>
  <c r="I342" i="2" s="1"/>
  <c r="I343" i="2" a="1"/>
  <c r="I343" i="2" s="1"/>
  <c r="I344" i="2" a="1"/>
  <c r="I344" i="2" s="1"/>
  <c r="I345" i="2" a="1"/>
  <c r="I345" i="2" s="1"/>
  <c r="I346" i="2" a="1"/>
  <c r="I346" i="2" s="1"/>
  <c r="I347" i="2" a="1"/>
  <c r="I347" i="2"/>
  <c r="I348" i="2" a="1"/>
  <c r="I348" i="2" s="1"/>
  <c r="I349" i="2" a="1"/>
  <c r="I349" i="2"/>
  <c r="I350" i="2" a="1"/>
  <c r="I350" i="2" s="1"/>
  <c r="I351" i="2" a="1"/>
  <c r="I351" i="2" s="1"/>
  <c r="I352" i="2" a="1"/>
  <c r="I352" i="2" s="1"/>
  <c r="I353" i="2" a="1"/>
  <c r="I353" i="2" s="1"/>
  <c r="I354" i="2" a="1"/>
  <c r="I354" i="2" s="1"/>
  <c r="I355" i="2" a="1"/>
  <c r="I355" i="2" s="1"/>
  <c r="I356" i="2" a="1"/>
  <c r="I356" i="2" s="1"/>
  <c r="I357" i="2" a="1"/>
  <c r="I357" i="2" s="1"/>
  <c r="I358" i="2" a="1"/>
  <c r="I358" i="2" s="1"/>
  <c r="I359" i="2" a="1"/>
  <c r="I359" i="2"/>
  <c r="I360" i="2" a="1"/>
  <c r="I360" i="2" s="1"/>
  <c r="I361" i="2" a="1"/>
  <c r="I361" i="2"/>
  <c r="I362" i="2" a="1"/>
  <c r="I362" i="2" s="1"/>
  <c r="I363" i="2" a="1"/>
  <c r="I363" i="2" s="1"/>
  <c r="I364" i="2" a="1"/>
  <c r="I364" i="2" s="1"/>
  <c r="I365" i="2" a="1"/>
  <c r="I365" i="2" s="1"/>
  <c r="I366" i="2" a="1"/>
  <c r="I366" i="2" s="1"/>
  <c r="I367" i="2" a="1"/>
  <c r="I367" i="2" s="1"/>
  <c r="I368" i="2" a="1"/>
  <c r="I368" i="2" s="1"/>
  <c r="I369" i="2" a="1"/>
  <c r="I369" i="2"/>
  <c r="I370" i="2" a="1"/>
  <c r="I370" i="2" s="1"/>
  <c r="I371" i="2" a="1"/>
  <c r="I371" i="2" s="1"/>
  <c r="I372" i="2" a="1"/>
  <c r="I372" i="2" s="1"/>
  <c r="I373" i="2" a="1"/>
  <c r="I373" i="2" s="1"/>
  <c r="I374" i="2" a="1"/>
  <c r="I374" i="2" s="1"/>
  <c r="I375" i="2" a="1"/>
  <c r="I375" i="2" s="1"/>
  <c r="I376" i="2" a="1"/>
  <c r="I376" i="2" s="1"/>
  <c r="I377" i="2" a="1"/>
  <c r="I377" i="2"/>
  <c r="I378" i="2" a="1"/>
  <c r="I378" i="2" s="1"/>
  <c r="I379" i="2" a="1"/>
  <c r="I379" i="2" s="1"/>
  <c r="I380" i="2" a="1"/>
  <c r="I380" i="2" s="1"/>
  <c r="I381" i="2" a="1"/>
  <c r="I381" i="2" s="1"/>
  <c r="I382" i="2" a="1"/>
  <c r="I382" i="2" s="1"/>
  <c r="I383" i="2" a="1"/>
  <c r="I383" i="2" s="1"/>
  <c r="I384" i="2" a="1"/>
  <c r="I384" i="2" s="1"/>
  <c r="I385" i="2" a="1"/>
  <c r="I385" i="2" s="1"/>
  <c r="I386" i="2" a="1"/>
  <c r="I386" i="2" s="1"/>
  <c r="I387" i="2" a="1"/>
  <c r="I387" i="2" s="1"/>
  <c r="I388" i="2" a="1"/>
  <c r="I388" i="2" s="1"/>
  <c r="I389" i="2" a="1"/>
  <c r="I389" i="2"/>
  <c r="I390" i="2" a="1"/>
  <c r="I390" i="2" s="1"/>
  <c r="I391" i="2" a="1"/>
  <c r="I391" i="2" s="1"/>
  <c r="I392" i="2" a="1"/>
  <c r="I392" i="2" s="1"/>
  <c r="I393" i="2" a="1"/>
  <c r="I393" i="2" s="1"/>
  <c r="I394" i="2" a="1"/>
  <c r="I394" i="2"/>
  <c r="I395" i="2" a="1"/>
  <c r="I395" i="2" s="1"/>
  <c r="I396" i="2" a="1"/>
  <c r="I396" i="2"/>
  <c r="I397" i="2" a="1"/>
  <c r="I397" i="2" s="1"/>
  <c r="I398" i="2" a="1"/>
  <c r="I398" i="2" s="1"/>
  <c r="I399" i="2" a="1"/>
  <c r="I399" i="2"/>
  <c r="I400" i="2" a="1"/>
  <c r="I400" i="2" s="1"/>
  <c r="I401" i="2" a="1"/>
  <c r="I401" i="2" s="1"/>
  <c r="I402" i="2" a="1"/>
  <c r="I402" i="2"/>
  <c r="I403" i="2" a="1"/>
  <c r="I403" i="2" s="1"/>
  <c r="I404" i="2" a="1"/>
  <c r="I404" i="2"/>
  <c r="I405" i="2" a="1"/>
  <c r="I405" i="2" s="1"/>
  <c r="I406" i="2" a="1"/>
  <c r="I406" i="2"/>
  <c r="I407" i="2" a="1"/>
  <c r="I407" i="2"/>
  <c r="I408" i="2" a="1"/>
  <c r="I408" i="2" s="1"/>
  <c r="I409" i="2" a="1"/>
  <c r="I409" i="2" s="1"/>
  <c r="I410" i="2" a="1"/>
  <c r="I410" i="2" s="1"/>
  <c r="I411" i="2" a="1"/>
  <c r="I411" i="2" s="1"/>
  <c r="I412" i="2" a="1"/>
  <c r="I412" i="2"/>
  <c r="I413" i="2" a="1"/>
  <c r="I413" i="2" s="1"/>
  <c r="I414" i="2" a="1"/>
  <c r="I414" i="2" s="1"/>
  <c r="I415" i="2" a="1"/>
  <c r="I415" i="2" s="1"/>
  <c r="I416" i="2" a="1"/>
  <c r="I416" i="2"/>
  <c r="I417" i="2" a="1"/>
  <c r="I417" i="2" s="1"/>
  <c r="I418" i="2" a="1"/>
  <c r="I418" i="2" s="1"/>
  <c r="I419" i="2" a="1"/>
  <c r="I419" i="2" s="1"/>
  <c r="I420" i="2" a="1"/>
  <c r="I420" i="2" s="1"/>
  <c r="I421" i="2" a="1"/>
  <c r="I421" i="2" s="1"/>
  <c r="I422" i="2" a="1"/>
  <c r="I422" i="2" s="1"/>
  <c r="I423" i="2" a="1"/>
  <c r="I423" i="2" s="1"/>
  <c r="I424" i="2" a="1"/>
  <c r="I424" i="2"/>
  <c r="I425" i="2" a="1"/>
  <c r="I425" i="2" s="1"/>
  <c r="I426" i="2" a="1"/>
  <c r="I426" i="2" s="1"/>
  <c r="I427" i="2" a="1"/>
  <c r="I427" i="2" s="1"/>
  <c r="I428" i="2" a="1"/>
  <c r="I428" i="2" s="1"/>
  <c r="I429" i="2" a="1"/>
  <c r="I429" i="2" s="1"/>
  <c r="I430" i="2" a="1"/>
  <c r="I430" i="2" s="1"/>
  <c r="I431" i="2" a="1"/>
  <c r="I431" i="2"/>
  <c r="I432" i="2" a="1"/>
  <c r="I432" i="2" s="1"/>
  <c r="I433" i="2" a="1"/>
  <c r="I433" i="2" s="1"/>
  <c r="I434" i="2" a="1"/>
  <c r="I434" i="2"/>
  <c r="I435" i="2" a="1"/>
  <c r="I435" i="2" s="1"/>
  <c r="I436" i="2" a="1"/>
  <c r="I436" i="2" s="1"/>
  <c r="I437" i="2" a="1"/>
  <c r="I437" i="2" s="1"/>
  <c r="I438" i="2" a="1"/>
  <c r="I438" i="2" s="1"/>
  <c r="I439" i="2" a="1"/>
  <c r="I439" i="2" s="1"/>
  <c r="I440" i="2" a="1"/>
  <c r="I440" i="2" s="1"/>
  <c r="I441" i="2" a="1"/>
  <c r="I441" i="2" s="1"/>
  <c r="I442" i="2" a="1"/>
  <c r="I442" i="2" s="1"/>
  <c r="I443" i="2" a="1"/>
  <c r="I443" i="2" s="1"/>
  <c r="I444" i="2" a="1"/>
  <c r="I444" i="2" s="1"/>
  <c r="I445" i="2" a="1"/>
  <c r="I445" i="2" s="1"/>
  <c r="I446" i="2" a="1"/>
  <c r="I446" i="2" s="1"/>
  <c r="I447" i="2" a="1"/>
  <c r="I447" i="2"/>
  <c r="I448" i="2" a="1"/>
  <c r="I448" i="2" s="1"/>
  <c r="I449" i="2" a="1"/>
  <c r="I449" i="2"/>
  <c r="I450" i="2" a="1"/>
  <c r="I450" i="2" s="1"/>
  <c r="I451" i="2" a="1"/>
  <c r="I451" i="2" s="1"/>
  <c r="I452" i="2" a="1"/>
  <c r="I452" i="2" s="1"/>
  <c r="I453" i="2" a="1"/>
  <c r="I453" i="2"/>
  <c r="I454" i="2" a="1"/>
  <c r="I454" i="2" s="1"/>
  <c r="I455" i="2" a="1"/>
  <c r="I455" i="2" s="1"/>
  <c r="I456" i="2" a="1"/>
  <c r="I456" i="2" s="1"/>
  <c r="I457" i="2" a="1"/>
  <c r="I457" i="2" s="1"/>
  <c r="I458" i="2" a="1"/>
  <c r="I458" i="2" s="1"/>
  <c r="I459" i="2" a="1"/>
  <c r="I459" i="2" s="1"/>
  <c r="I460" i="2" a="1"/>
  <c r="I460" i="2" s="1"/>
  <c r="I461" i="2" a="1"/>
  <c r="I461" i="2" s="1"/>
  <c r="I462" i="2" a="1"/>
  <c r="I462" i="2" s="1"/>
  <c r="I463" i="2" a="1"/>
  <c r="I463" i="2" s="1"/>
  <c r="I464" i="2" a="1"/>
  <c r="I464" i="2" s="1"/>
  <c r="I465" i="2" a="1"/>
  <c r="I465" i="2" s="1"/>
  <c r="I466" i="2" a="1"/>
  <c r="I466" i="2" s="1"/>
  <c r="I467" i="2" a="1"/>
  <c r="I467" i="2" s="1"/>
  <c r="I468" i="2" a="1"/>
  <c r="I468" i="2" s="1"/>
  <c r="I469" i="2" a="1"/>
  <c r="I469" i="2" s="1"/>
  <c r="I470" i="2" a="1"/>
  <c r="I470" i="2" s="1"/>
  <c r="I471" i="2" a="1"/>
  <c r="I471" i="2" s="1"/>
  <c r="I472" i="2" a="1"/>
  <c r="I472" i="2" s="1"/>
  <c r="I473" i="2" a="1"/>
  <c r="I473" i="2" s="1"/>
  <c r="I474" i="2" a="1"/>
  <c r="I474" i="2" s="1"/>
  <c r="I475" i="2" a="1"/>
  <c r="I475" i="2" s="1"/>
  <c r="I476" i="2" a="1"/>
  <c r="I476" i="2" s="1"/>
  <c r="I477" i="2" a="1"/>
  <c r="I477" i="2" s="1"/>
  <c r="I478" i="2" a="1"/>
  <c r="I478" i="2" s="1"/>
  <c r="I479" i="2" a="1"/>
  <c r="I479" i="2" s="1"/>
  <c r="I480" i="2" a="1"/>
  <c r="I480" i="2" s="1"/>
  <c r="I481" i="2" a="1"/>
  <c r="I481" i="2" s="1"/>
  <c r="I482" i="2" a="1"/>
  <c r="I482" i="2" s="1"/>
  <c r="I483" i="2" a="1"/>
  <c r="I483" i="2" s="1"/>
  <c r="I484" i="2" a="1"/>
  <c r="I484" i="2" s="1"/>
  <c r="I485" i="2" a="1"/>
  <c r="I485" i="2" s="1"/>
  <c r="I486" i="2" a="1"/>
  <c r="I486" i="2" s="1"/>
  <c r="I487" i="2" a="1"/>
  <c r="I487" i="2" s="1"/>
  <c r="I488" i="2" a="1"/>
  <c r="I488" i="2" s="1"/>
  <c r="I489" i="2" a="1"/>
  <c r="I489" i="2" s="1"/>
  <c r="I490" i="2" a="1"/>
  <c r="I490" i="2" s="1"/>
  <c r="I491" i="2" a="1"/>
  <c r="I491" i="2" s="1"/>
  <c r="I492" i="2" a="1"/>
  <c r="I492" i="2"/>
  <c r="I493" i="2" a="1"/>
  <c r="I493" i="2" s="1"/>
  <c r="I494" i="2" a="1"/>
  <c r="I494" i="2" s="1"/>
  <c r="I495" i="2" a="1"/>
  <c r="I495" i="2" s="1"/>
  <c r="I496" i="2" a="1"/>
  <c r="I496" i="2"/>
  <c r="I497" i="2" a="1"/>
  <c r="I497" i="2" s="1"/>
  <c r="I498" i="2" a="1"/>
  <c r="I498" i="2" s="1"/>
  <c r="I499" i="2" a="1"/>
  <c r="I499" i="2" s="1"/>
  <c r="I500" i="2" a="1"/>
  <c r="I500" i="2" s="1"/>
  <c r="I501" i="2" a="1"/>
  <c r="I501" i="2"/>
  <c r="I502" i="2" a="1"/>
  <c r="I502" i="2"/>
  <c r="I503" i="2" a="1"/>
  <c r="I503" i="2" s="1"/>
  <c r="I504" i="2" a="1"/>
  <c r="I504" i="2" s="1"/>
  <c r="I505" i="2" a="1"/>
  <c r="I505" i="2" s="1"/>
  <c r="I506" i="2" a="1"/>
  <c r="I506" i="2" s="1"/>
  <c r="I507" i="2" a="1"/>
  <c r="I507" i="2" s="1"/>
  <c r="I508" i="2" a="1"/>
  <c r="I508" i="2" s="1"/>
  <c r="I509" i="2" a="1"/>
  <c r="I509" i="2" s="1"/>
  <c r="I510" i="2" a="1"/>
  <c r="I510" i="2" s="1"/>
  <c r="I511" i="2" a="1"/>
  <c r="I511" i="2" s="1"/>
  <c r="I512" i="2" a="1"/>
  <c r="I512" i="2" s="1"/>
  <c r="I513" i="2" a="1"/>
  <c r="I513" i="2"/>
  <c r="I514" i="2" a="1"/>
  <c r="I514" i="2" s="1"/>
  <c r="I515" i="2" a="1"/>
  <c r="I515" i="2" s="1"/>
  <c r="I516" i="2" a="1"/>
  <c r="I516" i="2" s="1"/>
  <c r="I517" i="2" a="1"/>
  <c r="I517" i="2" s="1"/>
  <c r="I518" i="2" a="1"/>
  <c r="I518" i="2" s="1"/>
  <c r="I519" i="2" a="1"/>
  <c r="I519" i="2"/>
  <c r="I520" i="2" a="1"/>
  <c r="I520" i="2" s="1"/>
  <c r="I521" i="2" a="1"/>
  <c r="I521" i="2"/>
  <c r="I522" i="2" a="1"/>
  <c r="I522" i="2" s="1"/>
  <c r="I523" i="2" a="1"/>
  <c r="I523" i="2"/>
  <c r="I524" i="2" a="1"/>
  <c r="I524" i="2"/>
  <c r="I525" i="2" a="1"/>
  <c r="I525" i="2" s="1"/>
  <c r="I526" i="2" a="1"/>
  <c r="I526" i="2"/>
  <c r="I527" i="2" a="1"/>
  <c r="I527" i="2"/>
  <c r="I528" i="2" a="1"/>
  <c r="I528" i="2"/>
  <c r="I529" i="2" a="1"/>
  <c r="I529" i="2" s="1"/>
  <c r="I530" i="2" a="1"/>
  <c r="I530" i="2" s="1"/>
  <c r="I531" i="2" a="1"/>
  <c r="I531" i="2" s="1"/>
  <c r="I532" i="2" a="1"/>
  <c r="I532" i="2" s="1"/>
  <c r="I533" i="2" a="1"/>
  <c r="I533" i="2" s="1"/>
  <c r="I534" i="2" a="1"/>
  <c r="I534" i="2"/>
  <c r="I535" i="2" a="1"/>
  <c r="I535" i="2" s="1"/>
  <c r="I536" i="2" a="1"/>
  <c r="I536" i="2" s="1"/>
  <c r="I537" i="2" a="1"/>
  <c r="I537" i="2" s="1"/>
  <c r="I538" i="2" a="1"/>
  <c r="I538" i="2" s="1"/>
  <c r="I539" i="2" a="1"/>
  <c r="I539" i="2" s="1"/>
  <c r="I540" i="2" a="1"/>
  <c r="I540" i="2" s="1"/>
  <c r="I541" i="2" a="1"/>
  <c r="I541" i="2"/>
  <c r="I542" i="2" a="1"/>
  <c r="I542" i="2"/>
  <c r="I543" i="2" a="1"/>
  <c r="I543" i="2" s="1"/>
  <c r="I544" i="2" a="1"/>
  <c r="I544" i="2" s="1"/>
  <c r="I545" i="2" a="1"/>
  <c r="I545" i="2" s="1"/>
  <c r="I546" i="2" a="1"/>
  <c r="I546" i="2" s="1"/>
  <c r="I547" i="2" a="1"/>
  <c r="I547" i="2"/>
  <c r="I548" i="2" a="1"/>
  <c r="I548" i="2" s="1"/>
  <c r="I549" i="2" a="1"/>
  <c r="I549" i="2"/>
  <c r="I550" i="2" a="1"/>
  <c r="I550" i="2" s="1"/>
  <c r="I551" i="2" a="1"/>
  <c r="I551" i="2" s="1"/>
  <c r="I552" i="2" a="1"/>
  <c r="I552" i="2" s="1"/>
  <c r="I553" i="2" a="1"/>
  <c r="I553" i="2" s="1"/>
  <c r="I554" i="2" a="1"/>
  <c r="I554" i="2" s="1"/>
  <c r="I555" i="2" a="1"/>
  <c r="I555" i="2" s="1"/>
  <c r="I556" i="2" a="1"/>
  <c r="I556" i="2"/>
  <c r="I557" i="2" a="1"/>
  <c r="I557" i="2" s="1"/>
  <c r="I558" i="2" a="1"/>
  <c r="I558" i="2" s="1"/>
  <c r="I559" i="2" a="1"/>
  <c r="I559" i="2" s="1"/>
  <c r="I560" i="2" a="1"/>
  <c r="I560" i="2" s="1"/>
  <c r="I561" i="2" a="1"/>
  <c r="I561" i="2" s="1"/>
  <c r="I562" i="2" a="1"/>
  <c r="I562" i="2"/>
  <c r="I563" i="2" a="1"/>
  <c r="I563" i="2" s="1"/>
  <c r="I564" i="2" a="1"/>
  <c r="I564" i="2"/>
  <c r="I565" i="2" a="1"/>
  <c r="I565" i="2" s="1"/>
  <c r="I566" i="2" a="1"/>
  <c r="I566" i="2" s="1"/>
  <c r="I567" i="2" a="1"/>
  <c r="I567" i="2"/>
  <c r="I568" i="2" a="1"/>
  <c r="I568" i="2"/>
  <c r="I569" i="2" a="1"/>
  <c r="I569" i="2" s="1"/>
  <c r="I570" i="2" a="1"/>
  <c r="I570" i="2" s="1"/>
  <c r="I571" i="2" a="1"/>
  <c r="I571" i="2" s="1"/>
  <c r="I572" i="2" a="1"/>
  <c r="I572" i="2" s="1"/>
  <c r="I573" i="2" a="1"/>
  <c r="I573" i="2" s="1"/>
  <c r="I574" i="2" a="1"/>
  <c r="I574" i="2" s="1"/>
  <c r="I575" i="2" a="1"/>
  <c r="I575" i="2" s="1"/>
  <c r="I576" i="2" a="1"/>
  <c r="I576" i="2" s="1"/>
  <c r="I577" i="2" a="1"/>
  <c r="I577" i="2"/>
  <c r="I578" i="2" a="1"/>
  <c r="I578" i="2" s="1"/>
  <c r="I579" i="2" a="1"/>
  <c r="I579" i="2" s="1"/>
  <c r="I580" i="2" a="1"/>
  <c r="I580" i="2" s="1"/>
  <c r="I581" i="2" a="1"/>
  <c r="I581" i="2" s="1"/>
  <c r="I582" i="2" a="1"/>
  <c r="I582" i="2" s="1"/>
  <c r="I583" i="2" a="1"/>
  <c r="I583" i="2"/>
  <c r="I584" i="2" a="1"/>
  <c r="I584" i="2"/>
  <c r="I585" i="2" a="1"/>
  <c r="I585" i="2" s="1"/>
  <c r="I586" i="2" a="1"/>
  <c r="I586" i="2" s="1"/>
  <c r="I587" i="2" a="1"/>
  <c r="I587" i="2" s="1"/>
  <c r="I588" i="2" a="1"/>
  <c r="I588" i="2"/>
  <c r="I589" i="2" a="1"/>
  <c r="I589" i="2" s="1"/>
  <c r="I590" i="2" a="1"/>
  <c r="I590" i="2"/>
  <c r="I591" i="2" a="1"/>
  <c r="I591" i="2"/>
  <c r="I592" i="2" a="1"/>
  <c r="I592" i="2" s="1"/>
  <c r="I593" i="2" a="1"/>
  <c r="I593" i="2" s="1"/>
  <c r="I594" i="2" a="1"/>
  <c r="I594" i="2" s="1"/>
  <c r="I595" i="2" a="1"/>
  <c r="I595" i="2" s="1"/>
  <c r="I596" i="2" a="1"/>
  <c r="I596" i="2" s="1"/>
  <c r="I597" i="2" a="1"/>
  <c r="I597" i="2"/>
  <c r="I598" i="2" a="1"/>
  <c r="I598" i="2"/>
  <c r="I599" i="2" a="1"/>
  <c r="I599" i="2" s="1"/>
  <c r="I600" i="2" a="1"/>
  <c r="I600" i="2" s="1"/>
  <c r="I601" i="2" a="1"/>
  <c r="I601" i="2" s="1"/>
  <c r="I602" i="2" a="1"/>
  <c r="I602" i="2" s="1"/>
  <c r="I603" i="2" a="1"/>
  <c r="I603" i="2" s="1"/>
  <c r="I604" i="2" a="1"/>
  <c r="I604" i="2" s="1"/>
  <c r="I605" i="2" a="1"/>
  <c r="I605" i="2" s="1"/>
  <c r="I606" i="2" a="1"/>
  <c r="I606" i="2" s="1"/>
  <c r="I607" i="2" a="1"/>
  <c r="I607" i="2" s="1"/>
  <c r="I608" i="2" a="1"/>
  <c r="I608" i="2" s="1"/>
  <c r="I609" i="2" a="1"/>
  <c r="I609" i="2"/>
  <c r="I610" i="2" a="1"/>
  <c r="I610" i="2"/>
  <c r="I611" i="2" a="1"/>
  <c r="I611" i="2" s="1"/>
  <c r="I612" i="2" a="1"/>
  <c r="I612" i="2"/>
  <c r="I613" i="2" a="1"/>
  <c r="I613" i="2" s="1"/>
  <c r="I614" i="2" a="1"/>
  <c r="I614" i="2" s="1"/>
  <c r="I615" i="2" a="1"/>
  <c r="I615" i="2" s="1"/>
  <c r="I616" i="2" a="1"/>
  <c r="I616" i="2" s="1"/>
  <c r="I617" i="2" a="1"/>
  <c r="I617" i="2" s="1"/>
  <c r="I618" i="2" a="1"/>
  <c r="I618" i="2"/>
  <c r="I619" i="2" a="1"/>
  <c r="I619" i="2"/>
  <c r="I620" i="2" a="1"/>
  <c r="I620" i="2" s="1"/>
  <c r="I621" i="2" a="1"/>
  <c r="I621" i="2" s="1"/>
  <c r="I622" i="2" a="1"/>
  <c r="I622" i="2" s="1"/>
  <c r="I623" i="2" a="1"/>
  <c r="I623" i="2" s="1"/>
  <c r="I624" i="2" a="1"/>
  <c r="I624" i="2"/>
  <c r="I625" i="2" a="1"/>
  <c r="I625" i="2" s="1"/>
  <c r="I626" i="2" a="1"/>
  <c r="I626" i="2" s="1"/>
  <c r="I627" i="2" a="1"/>
  <c r="I627" i="2" s="1"/>
  <c r="I628" i="2" a="1"/>
  <c r="I628" i="2" s="1"/>
  <c r="I629" i="2" a="1"/>
  <c r="I629" i="2"/>
  <c r="I630" i="2" a="1"/>
  <c r="I630" i="2" s="1"/>
  <c r="I631" i="2" a="1"/>
  <c r="I631" i="2" s="1"/>
  <c r="I632" i="2" a="1"/>
  <c r="I632" i="2"/>
  <c r="I633" i="2" a="1"/>
  <c r="I633" i="2"/>
  <c r="I634" i="2" a="1"/>
  <c r="I634" i="2" s="1"/>
  <c r="I635" i="2" a="1"/>
  <c r="I635" i="2" s="1"/>
  <c r="I636" i="2" a="1"/>
  <c r="I636" i="2" s="1"/>
  <c r="I637" i="2" a="1"/>
  <c r="I637" i="2"/>
  <c r="I638" i="2" a="1"/>
  <c r="I638" i="2"/>
  <c r="I639" i="2" a="1"/>
  <c r="I639" i="2" s="1"/>
  <c r="I640" i="2" a="1"/>
  <c r="I640" i="2"/>
  <c r="I641" i="2" a="1"/>
  <c r="I641" i="2" s="1"/>
  <c r="I642" i="2" a="1"/>
  <c r="I642" i="2" s="1"/>
  <c r="I643" i="2" a="1"/>
  <c r="I643" i="2" s="1"/>
  <c r="I644" i="2" a="1"/>
  <c r="I644" i="2" s="1"/>
  <c r="I645" i="2" a="1"/>
  <c r="I645" i="2" s="1"/>
  <c r="I646" i="2" a="1"/>
  <c r="I646" i="2" s="1"/>
  <c r="I647" i="2" a="1"/>
  <c r="I647" i="2" s="1"/>
  <c r="I648" i="2" a="1"/>
  <c r="I648" i="2" s="1"/>
  <c r="I649" i="2" a="1"/>
  <c r="I649" i="2" s="1"/>
  <c r="I650" i="2" a="1"/>
  <c r="I650" i="2"/>
  <c r="I651" i="2" a="1"/>
  <c r="I651" i="2"/>
  <c r="I652" i="2" a="1"/>
  <c r="I652" i="2" s="1"/>
  <c r="I653" i="2" a="1"/>
  <c r="I653" i="2"/>
  <c r="I654" i="2" a="1"/>
  <c r="I654" i="2"/>
  <c r="I655" i="2" a="1"/>
  <c r="I655" i="2" s="1"/>
  <c r="I656" i="2" a="1"/>
  <c r="I656" i="2" s="1"/>
  <c r="I657" i="2" a="1"/>
  <c r="I657" i="2" s="1"/>
  <c r="I658" i="2" a="1"/>
  <c r="I658" i="2" s="1"/>
  <c r="I659" i="2" a="1"/>
  <c r="I659" i="2"/>
  <c r="I660" i="2" a="1"/>
  <c r="I660" i="2" s="1"/>
  <c r="I661" i="2" a="1"/>
  <c r="I661" i="2" s="1"/>
  <c r="I662" i="2" a="1"/>
  <c r="I662" i="2" s="1"/>
  <c r="I663" i="2" a="1"/>
  <c r="I663" i="2" s="1"/>
  <c r="I664" i="2" a="1"/>
  <c r="I664" i="2" s="1"/>
  <c r="I665" i="2" a="1"/>
  <c r="I665" i="2" s="1"/>
  <c r="I666" i="2" a="1"/>
  <c r="I666" i="2" s="1"/>
  <c r="I667" i="2" a="1"/>
  <c r="I667" i="2" s="1"/>
  <c r="I668" i="2" a="1"/>
  <c r="I668" i="2" s="1"/>
  <c r="I669" i="2" a="1"/>
  <c r="I669" i="2" s="1"/>
  <c r="I670" i="2" a="1"/>
  <c r="I670" i="2" s="1"/>
  <c r="I671" i="2" a="1"/>
  <c r="I671" i="2"/>
  <c r="I672" i="2" a="1"/>
  <c r="I672" i="2"/>
  <c r="I673" i="2" a="1"/>
  <c r="I673" i="2" s="1"/>
  <c r="I674" i="2" a="1"/>
  <c r="I674" i="2"/>
  <c r="I675" i="2" a="1"/>
  <c r="I675" i="2" s="1"/>
  <c r="I676" i="2" a="1"/>
  <c r="I676" i="2" s="1"/>
  <c r="I677" i="2" a="1"/>
  <c r="I677" i="2"/>
  <c r="I678" i="2" a="1"/>
  <c r="I678" i="2" s="1"/>
  <c r="I679" i="2" a="1"/>
  <c r="I679" i="2" s="1"/>
  <c r="I680" i="2" a="1"/>
  <c r="I680" i="2"/>
  <c r="I681" i="2" a="1"/>
  <c r="I681" i="2" s="1"/>
  <c r="I682" i="2" a="1"/>
  <c r="I682" i="2"/>
  <c r="I683" i="2" a="1"/>
  <c r="I683" i="2" s="1"/>
  <c r="I684" i="2" a="1"/>
  <c r="I684" i="2" s="1"/>
  <c r="I685" i="2" a="1"/>
  <c r="I685" i="2" s="1"/>
  <c r="I686" i="2" a="1"/>
  <c r="I686" i="2"/>
  <c r="I687" i="2" a="1"/>
  <c r="I687" i="2" s="1"/>
  <c r="I688" i="2" a="1"/>
  <c r="I688" i="2" s="1"/>
  <c r="I689" i="2" a="1"/>
  <c r="I689" i="2" s="1"/>
  <c r="I690" i="2" a="1"/>
  <c r="I690" i="2" s="1"/>
  <c r="I691" i="2" a="1"/>
  <c r="I691" i="2" s="1"/>
  <c r="I692" i="2" a="1"/>
  <c r="I692" i="2" s="1"/>
  <c r="I693" i="2" a="1"/>
  <c r="I693" i="2" s="1"/>
  <c r="I694" i="2" a="1"/>
  <c r="I694" i="2"/>
  <c r="I695" i="2" a="1"/>
  <c r="I695" i="2" s="1"/>
  <c r="I696" i="2" a="1"/>
  <c r="I696" i="2" s="1"/>
  <c r="I697" i="2" a="1"/>
  <c r="I697" i="2" s="1"/>
  <c r="I698" i="2" a="1"/>
  <c r="I698" i="2" s="1"/>
  <c r="I699" i="2" a="1"/>
  <c r="I699" i="2" s="1"/>
  <c r="I700" i="2" a="1"/>
  <c r="I700" i="2" s="1"/>
  <c r="I701" i="2" a="1"/>
  <c r="I701" i="2" s="1"/>
  <c r="I702" i="2" a="1"/>
  <c r="I702" i="2" s="1"/>
  <c r="I703" i="2" a="1"/>
  <c r="I703" i="2"/>
  <c r="I704" i="2" a="1"/>
  <c r="I704" i="2" s="1"/>
  <c r="I705" i="2" a="1"/>
  <c r="I705" i="2" s="1"/>
  <c r="I706" i="2" a="1"/>
  <c r="I706" i="2" s="1"/>
  <c r="I707" i="2" a="1"/>
  <c r="I707" i="2"/>
  <c r="I708" i="2" a="1"/>
  <c r="I708" i="2" s="1"/>
  <c r="I709" i="2" a="1"/>
  <c r="I709" i="2" s="1"/>
  <c r="I710" i="2" a="1"/>
  <c r="I710" i="2" s="1"/>
  <c r="I711" i="2" a="1"/>
  <c r="I711" i="2" s="1"/>
  <c r="I712" i="2" a="1"/>
  <c r="I712" i="2" s="1"/>
  <c r="I713" i="2" a="1"/>
  <c r="I713" i="2" s="1"/>
  <c r="I714" i="2" a="1"/>
  <c r="I714" i="2"/>
  <c r="I715" i="2" a="1"/>
  <c r="I715" i="2" s="1"/>
  <c r="I716" i="2" a="1"/>
  <c r="I716" i="2" s="1"/>
  <c r="I717" i="2" a="1"/>
  <c r="I717" i="2" s="1"/>
  <c r="I718" i="2" a="1"/>
  <c r="I718" i="2" s="1"/>
  <c r="I719" i="2" a="1"/>
  <c r="I719" i="2" s="1"/>
  <c r="I720" i="2" a="1"/>
  <c r="I720" i="2" s="1"/>
  <c r="I721" i="2" a="1"/>
  <c r="I721" i="2"/>
  <c r="I722" i="2" a="1"/>
  <c r="I722" i="2" s="1"/>
  <c r="I723" i="2" a="1"/>
  <c r="I723" i="2"/>
  <c r="I724" i="2" a="1"/>
  <c r="I724" i="2"/>
  <c r="I725" i="2" a="1"/>
  <c r="I725" i="2" s="1"/>
  <c r="I726" i="2" a="1"/>
  <c r="I726" i="2" s="1"/>
  <c r="I727" i="2" a="1"/>
  <c r="I727" i="2" s="1"/>
  <c r="I728" i="2" a="1"/>
  <c r="I728" i="2" s="1"/>
  <c r="I729" i="2" a="1"/>
  <c r="I729" i="2" s="1"/>
  <c r="I730" i="2" a="1"/>
  <c r="I730" i="2" s="1"/>
  <c r="I731" i="2" a="1"/>
  <c r="I731" i="2" s="1"/>
  <c r="I732" i="2" a="1"/>
  <c r="I732" i="2" s="1"/>
  <c r="I733" i="2" a="1"/>
  <c r="I733" i="2" s="1"/>
  <c r="I734" i="2" a="1"/>
  <c r="I734" i="2"/>
  <c r="I735" i="2" a="1"/>
  <c r="I735" i="2" s="1"/>
  <c r="I736" i="2" a="1"/>
  <c r="I736" i="2" s="1"/>
  <c r="I737" i="2" a="1"/>
  <c r="I737" i="2" s="1"/>
  <c r="I738" i="2" a="1"/>
  <c r="I738" i="2" s="1"/>
  <c r="I739" i="2" a="1"/>
  <c r="I739" i="2" s="1"/>
  <c r="I740" i="2" a="1"/>
  <c r="I740" i="2" s="1"/>
  <c r="I741" i="2" a="1"/>
  <c r="I741" i="2" s="1"/>
  <c r="I742" i="2" a="1"/>
  <c r="I742" i="2" s="1"/>
  <c r="I743" i="2" a="1"/>
  <c r="I743" i="2" s="1"/>
  <c r="I744" i="2" a="1"/>
  <c r="I744" i="2"/>
  <c r="I745" i="2" a="1"/>
  <c r="I745" i="2" s="1"/>
  <c r="I746" i="2" a="1"/>
  <c r="I746" i="2" s="1"/>
  <c r="I747" i="2" a="1"/>
  <c r="I747" i="2" s="1"/>
  <c r="I748" i="2" a="1"/>
  <c r="I748" i="2"/>
  <c r="I749" i="2" a="1"/>
  <c r="I749" i="2" s="1"/>
  <c r="I750" i="2" a="1"/>
  <c r="I750" i="2" s="1"/>
  <c r="I751" i="2" a="1"/>
  <c r="I751" i="2" s="1"/>
  <c r="I752" i="2" a="1"/>
  <c r="I752" i="2" s="1"/>
  <c r="I753" i="2" a="1"/>
  <c r="I753" i="2" s="1"/>
  <c r="I754" i="2" a="1"/>
  <c r="I754" i="2" s="1"/>
  <c r="I755" i="2" a="1"/>
  <c r="I755" i="2" s="1"/>
  <c r="I756" i="2" a="1"/>
  <c r="I756" i="2" s="1"/>
  <c r="I757" i="2" a="1"/>
  <c r="I757" i="2" s="1"/>
  <c r="I758" i="2" a="1"/>
  <c r="I758" i="2" s="1"/>
  <c r="I759" i="2" a="1"/>
  <c r="I759" i="2" s="1"/>
  <c r="I760" i="2" a="1"/>
  <c r="I760" i="2" s="1"/>
  <c r="I761" i="2" a="1"/>
  <c r="I761" i="2"/>
  <c r="I762" i="2" a="1"/>
  <c r="I762" i="2" s="1"/>
  <c r="I763" i="2" a="1"/>
  <c r="I763" i="2"/>
  <c r="I764" i="2" a="1"/>
  <c r="I764" i="2" s="1"/>
  <c r="I765" i="2" a="1"/>
  <c r="I765" i="2" s="1"/>
  <c r="I766" i="2" a="1"/>
  <c r="I766" i="2"/>
  <c r="I767" i="2" a="1"/>
  <c r="I767" i="2" s="1"/>
  <c r="I768" i="2" a="1"/>
  <c r="I768" i="2" s="1"/>
  <c r="I769" i="2" a="1"/>
  <c r="I769" i="2" s="1"/>
  <c r="I770" i="2" a="1"/>
  <c r="I770" i="2" s="1"/>
  <c r="I771" i="2" a="1"/>
  <c r="I771" i="2" s="1"/>
  <c r="I772" i="2" a="1"/>
  <c r="I772" i="2" s="1"/>
  <c r="I773" i="2" a="1"/>
  <c r="I773" i="2" s="1"/>
  <c r="I774" i="2" a="1"/>
  <c r="I774" i="2" s="1"/>
  <c r="I775" i="2" a="1"/>
  <c r="I775" i="2" s="1"/>
  <c r="I776" i="2" a="1"/>
  <c r="I776" i="2"/>
  <c r="I777" i="2" a="1"/>
  <c r="I777" i="2" s="1"/>
  <c r="I778" i="2" a="1"/>
  <c r="I778" i="2" s="1"/>
  <c r="I779" i="2" a="1"/>
  <c r="I779" i="2" s="1"/>
  <c r="I780" i="2" a="1"/>
  <c r="I780" i="2" s="1"/>
  <c r="I781" i="2" a="1"/>
  <c r="I781" i="2" s="1"/>
  <c r="I782" i="2" a="1"/>
  <c r="I782" i="2" s="1"/>
  <c r="I783" i="2" a="1"/>
  <c r="I783" i="2"/>
  <c r="I784" i="2" a="1"/>
  <c r="I784" i="2"/>
  <c r="I785" i="2" a="1"/>
  <c r="I785" i="2" s="1"/>
  <c r="I786" i="2" a="1"/>
  <c r="I786" i="2" s="1"/>
  <c r="I787" i="2" a="1"/>
  <c r="I787" i="2" s="1"/>
  <c r="I788" i="2" a="1"/>
  <c r="I788" i="2" s="1"/>
  <c r="I789" i="2" a="1"/>
  <c r="I789" i="2" s="1"/>
  <c r="I790" i="2" a="1"/>
  <c r="I790" i="2"/>
  <c r="I791" i="2" a="1"/>
  <c r="I791" i="2" s="1"/>
  <c r="I792" i="2" a="1"/>
  <c r="I792" i="2" s="1"/>
  <c r="I793" i="2" a="1"/>
  <c r="I793" i="2" s="1"/>
  <c r="I794" i="2" a="1"/>
  <c r="I794" i="2" s="1"/>
  <c r="I795" i="2" a="1"/>
  <c r="I795" i="2" s="1"/>
  <c r="I796" i="2" a="1"/>
  <c r="I796" i="2" s="1"/>
  <c r="I797" i="2" a="1"/>
  <c r="I797" i="2" s="1"/>
  <c r="I798" i="2" a="1"/>
  <c r="I798" i="2" s="1"/>
  <c r="I799" i="2" a="1"/>
  <c r="I799" i="2" s="1"/>
  <c r="I800" i="2" a="1"/>
  <c r="I800" i="2" s="1"/>
  <c r="I801" i="2" a="1"/>
  <c r="I801" i="2" s="1"/>
  <c r="I802" i="2" a="1"/>
  <c r="I802" i="2" s="1"/>
  <c r="I803" i="2" a="1"/>
  <c r="I803" i="2" s="1"/>
  <c r="I804" i="2" a="1"/>
  <c r="I804" i="2"/>
  <c r="I805" i="2" a="1"/>
  <c r="I805" i="2" s="1"/>
  <c r="I806" i="2" a="1"/>
  <c r="I806" i="2" s="1"/>
  <c r="I807" i="2" a="1"/>
  <c r="I807" i="2" s="1"/>
  <c r="I808" i="2" a="1"/>
  <c r="I808" i="2"/>
  <c r="I809" i="2" a="1"/>
  <c r="I809" i="2" s="1"/>
  <c r="I810" i="2" a="1"/>
  <c r="I810" i="2" s="1"/>
  <c r="I811" i="2" a="1"/>
  <c r="I811" i="2" s="1"/>
  <c r="I812" i="2" a="1"/>
  <c r="I812" i="2" s="1"/>
  <c r="I813" i="2" a="1"/>
  <c r="I813" i="2" s="1"/>
  <c r="I814" i="2" a="1"/>
  <c r="I814" i="2" s="1"/>
  <c r="I815" i="2" a="1"/>
  <c r="I815" i="2" s="1"/>
  <c r="I816" i="2" a="1"/>
  <c r="I816" i="2" s="1"/>
  <c r="I817" i="2" a="1"/>
  <c r="I817" i="2"/>
  <c r="I818" i="2" a="1"/>
  <c r="I818" i="2" s="1"/>
  <c r="I819" i="2" a="1"/>
  <c r="I819" i="2"/>
  <c r="I820" i="2" a="1"/>
  <c r="I820" i="2" s="1"/>
  <c r="I821" i="2" a="1"/>
  <c r="I821" i="2" s="1"/>
  <c r="I822" i="2" a="1"/>
  <c r="I822" i="2" s="1"/>
  <c r="I823" i="2" a="1"/>
  <c r="I823" i="2" s="1"/>
  <c r="I824" i="2" a="1"/>
  <c r="I824" i="2"/>
  <c r="I825" i="2" a="1"/>
  <c r="I825" i="2" s="1"/>
  <c r="I826" i="2" a="1"/>
  <c r="I826" i="2" s="1"/>
  <c r="I827" i="2" a="1"/>
  <c r="I827" i="2" s="1"/>
  <c r="I828" i="2" a="1"/>
  <c r="I828" i="2" s="1"/>
  <c r="I829" i="2" a="1"/>
  <c r="I829" i="2" s="1"/>
  <c r="I830" i="2" a="1"/>
  <c r="I830" i="2" s="1"/>
  <c r="I831" i="2" a="1"/>
  <c r="I831" i="2" s="1"/>
  <c r="I832" i="2" a="1"/>
  <c r="I832" i="2"/>
  <c r="I833" i="2" a="1"/>
  <c r="I833" i="2" s="1"/>
  <c r="I834" i="2" a="1"/>
  <c r="I834" i="2" s="1"/>
  <c r="I835" i="2" a="1"/>
  <c r="I835" i="2" s="1"/>
  <c r="I836" i="2" a="1"/>
  <c r="I836" i="2"/>
  <c r="I837" i="2" a="1"/>
  <c r="I837" i="2" s="1"/>
  <c r="I838" i="2" a="1"/>
  <c r="I838" i="2"/>
  <c r="I839" i="2" a="1"/>
  <c r="I839" i="2"/>
  <c r="I840" i="2" a="1"/>
  <c r="I840" i="2"/>
  <c r="I841" i="2" a="1"/>
  <c r="I841" i="2" s="1"/>
  <c r="I842" i="2" a="1"/>
  <c r="I842" i="2" s="1"/>
  <c r="I843" i="2" a="1"/>
  <c r="I843" i="2" s="1"/>
  <c r="I844" i="2" a="1"/>
  <c r="I844" i="2" s="1"/>
  <c r="I845" i="2" a="1"/>
  <c r="I845" i="2" s="1"/>
  <c r="I846" i="2" a="1"/>
  <c r="I846" i="2" s="1"/>
  <c r="I847" i="2" a="1"/>
  <c r="I847" i="2" s="1"/>
  <c r="I848" i="2" a="1"/>
  <c r="I848" i="2" s="1"/>
  <c r="I849" i="2" a="1"/>
  <c r="I849" i="2" s="1"/>
  <c r="I850" i="2" a="1"/>
  <c r="I850" i="2" s="1"/>
  <c r="I851" i="2" a="1"/>
  <c r="I851" i="2"/>
  <c r="I852" i="2" a="1"/>
  <c r="I852" i="2" s="1"/>
  <c r="I853" i="2" a="1"/>
  <c r="I853" i="2"/>
  <c r="I854" i="2" a="1"/>
  <c r="I854" i="2"/>
  <c r="I855" i="2" a="1"/>
  <c r="I855" i="2" s="1"/>
  <c r="I856" i="2" a="1"/>
  <c r="I856" i="2" s="1"/>
  <c r="I857" i="2" a="1"/>
  <c r="I857" i="2" s="1"/>
  <c r="I858" i="2" a="1"/>
  <c r="I858" i="2" s="1"/>
  <c r="I859" i="2" a="1"/>
  <c r="I859" i="2" s="1"/>
  <c r="I860" i="2" a="1"/>
  <c r="I860" i="2" s="1"/>
  <c r="I861" i="2" a="1"/>
  <c r="I861" i="2" s="1"/>
  <c r="I862" i="2" a="1"/>
  <c r="I862" i="2"/>
  <c r="I863" i="2" a="1"/>
  <c r="I863" i="2" s="1"/>
  <c r="I864" i="2" a="1"/>
  <c r="I864" i="2"/>
  <c r="I865" i="2" a="1"/>
  <c r="I865" i="2" s="1"/>
  <c r="I866" i="2" a="1"/>
  <c r="I866" i="2" s="1"/>
  <c r="I867" i="2" a="1"/>
  <c r="I867" i="2" s="1"/>
  <c r="I868" i="2" a="1"/>
  <c r="I868" i="2" s="1"/>
  <c r="I869" i="2" a="1"/>
  <c r="I869" i="2" s="1"/>
  <c r="I870" i="2" a="1"/>
  <c r="I870" i="2" s="1"/>
  <c r="I871" i="2" a="1"/>
  <c r="I871" i="2" s="1"/>
  <c r="I872" i="2" a="1"/>
  <c r="I872" i="2"/>
  <c r="I873" i="2" a="1"/>
  <c r="I873" i="2" s="1"/>
  <c r="I874" i="2" a="1"/>
  <c r="I874" i="2" s="1"/>
  <c r="I875" i="2" a="1"/>
  <c r="I875" i="2" s="1"/>
  <c r="I876" i="2" a="1"/>
  <c r="I876" i="2" s="1"/>
  <c r="I877" i="2" a="1"/>
  <c r="I877" i="2" s="1"/>
  <c r="I878" i="2" a="1"/>
  <c r="I878" i="2" s="1"/>
  <c r="I879" i="2" a="1"/>
  <c r="I879" i="2" s="1"/>
  <c r="I880" i="2" a="1"/>
  <c r="I880" i="2" s="1"/>
  <c r="I881" i="2" a="1"/>
  <c r="I881" i="2" s="1"/>
  <c r="I882" i="2" a="1"/>
  <c r="I882" i="2"/>
  <c r="I883" i="2" a="1"/>
  <c r="I883" i="2" s="1"/>
  <c r="I884" i="2" a="1"/>
  <c r="I884" i="2" s="1"/>
  <c r="I885" i="2" a="1"/>
  <c r="I885" i="2" s="1"/>
  <c r="I886" i="2" a="1"/>
  <c r="I886" i="2" s="1"/>
  <c r="I887" i="2" a="1"/>
  <c r="I887" i="2" s="1"/>
  <c r="I888" i="2" a="1"/>
  <c r="I888" i="2" s="1"/>
  <c r="I889" i="2" a="1"/>
  <c r="I889" i="2" s="1"/>
  <c r="I890" i="2" a="1"/>
  <c r="I890" i="2" s="1"/>
  <c r="I891" i="2" a="1"/>
  <c r="I891" i="2" s="1"/>
  <c r="I892" i="2" a="1"/>
  <c r="I892" i="2"/>
  <c r="I893" i="2" a="1"/>
  <c r="I893" i="2" s="1"/>
  <c r="I894" i="2" a="1"/>
  <c r="I894" i="2"/>
  <c r="I895" i="2" a="1"/>
  <c r="I895" i="2" s="1"/>
  <c r="I896" i="2" a="1"/>
  <c r="I896" i="2" s="1"/>
  <c r="I897" i="2" a="1"/>
  <c r="I897" i="2" s="1"/>
  <c r="I898" i="2" a="1"/>
  <c r="I898" i="2" s="1"/>
  <c r="I899" i="2" a="1"/>
  <c r="I899" i="2" s="1"/>
  <c r="I900" i="2" a="1"/>
  <c r="I900" i="2" s="1"/>
  <c r="I901" i="2" a="1"/>
  <c r="I901" i="2" s="1"/>
  <c r="I902" i="2" a="1"/>
  <c r="I902" i="2" s="1"/>
  <c r="I903" i="2" a="1"/>
  <c r="I903" i="2" s="1"/>
  <c r="I904" i="2" a="1"/>
  <c r="I904" i="2"/>
  <c r="I905" i="2" a="1"/>
  <c r="I905" i="2" s="1"/>
  <c r="I906" i="2" a="1"/>
  <c r="I906" i="2" s="1"/>
  <c r="I907" i="2" a="1"/>
  <c r="I907" i="2" s="1"/>
  <c r="I908" i="2" a="1"/>
  <c r="I908" i="2" s="1"/>
  <c r="I909" i="2" a="1"/>
  <c r="I909" i="2" s="1"/>
  <c r="I910" i="2" a="1"/>
  <c r="I910" i="2" s="1"/>
  <c r="I911" i="2" a="1"/>
  <c r="I911" i="2" s="1"/>
  <c r="I912" i="2" a="1"/>
  <c r="I912" i="2" s="1"/>
  <c r="I913" i="2" a="1"/>
  <c r="I913" i="2" s="1"/>
  <c r="I914" i="2" a="1"/>
  <c r="I914" i="2" s="1"/>
  <c r="I915" i="2" a="1"/>
  <c r="I915" i="2" s="1"/>
  <c r="I916" i="2" a="1"/>
  <c r="I916" i="2" s="1"/>
  <c r="I917" i="2" a="1"/>
  <c r="I917" i="2" s="1"/>
  <c r="I918" i="2" a="1"/>
  <c r="I918" i="2" s="1"/>
  <c r="I919" i="2" a="1"/>
  <c r="I919" i="2" s="1"/>
  <c r="I920" i="2" a="1"/>
  <c r="I920" i="2" s="1"/>
  <c r="I921" i="2" a="1"/>
  <c r="I921" i="2" s="1"/>
  <c r="I922" i="2" a="1"/>
  <c r="I922" i="2" s="1"/>
  <c r="I923" i="2" a="1"/>
  <c r="I923" i="2" s="1"/>
  <c r="I924" i="2" a="1"/>
  <c r="I924" i="2" s="1"/>
  <c r="I925" i="2" a="1"/>
  <c r="I925" i="2" s="1"/>
  <c r="I926" i="2" a="1"/>
  <c r="I926" i="2" s="1"/>
  <c r="I927" i="2" a="1"/>
  <c r="I927" i="2" s="1"/>
  <c r="I928" i="2" a="1"/>
  <c r="I928" i="2" s="1"/>
  <c r="I929" i="2" a="1"/>
  <c r="I929" i="2" s="1"/>
  <c r="I930" i="2" a="1"/>
  <c r="I930" i="2" s="1"/>
  <c r="I931" i="2" a="1"/>
  <c r="I931" i="2" s="1"/>
  <c r="I932" i="2" a="1"/>
  <c r="I932" i="2" s="1"/>
  <c r="I933" i="2" a="1"/>
  <c r="I933" i="2" s="1"/>
  <c r="I934" i="2" a="1"/>
  <c r="I934" i="2" s="1"/>
  <c r="I935" i="2" a="1"/>
  <c r="I935" i="2" s="1"/>
  <c r="I936" i="2" a="1"/>
  <c r="I936" i="2" s="1"/>
  <c r="I937" i="2" a="1"/>
  <c r="I937" i="2" s="1"/>
  <c r="I938" i="2" a="1"/>
  <c r="I938" i="2" s="1"/>
  <c r="I939" i="2" a="1"/>
  <c r="I939" i="2" s="1"/>
  <c r="I940" i="2" a="1"/>
  <c r="I940" i="2" s="1"/>
  <c r="I941" i="2" a="1"/>
  <c r="I941" i="2" s="1"/>
  <c r="I942" i="2" a="1"/>
  <c r="I942" i="2" s="1"/>
  <c r="I943" i="2" a="1"/>
  <c r="I943" i="2" s="1"/>
  <c r="I944" i="2" a="1"/>
  <c r="I944" i="2" s="1"/>
  <c r="I945" i="2" a="1"/>
  <c r="I945" i="2" s="1"/>
  <c r="I946" i="2" a="1"/>
  <c r="I946" i="2" s="1"/>
  <c r="I947" i="2" a="1"/>
  <c r="I947" i="2" s="1"/>
  <c r="I948" i="2" a="1"/>
  <c r="I948" i="2" s="1"/>
  <c r="I949" i="2" a="1"/>
  <c r="I949" i="2" s="1"/>
  <c r="I950" i="2" a="1"/>
  <c r="I950" i="2" s="1"/>
  <c r="I951" i="2" a="1"/>
  <c r="I951" i="2" s="1"/>
  <c r="I952" i="2" a="1"/>
  <c r="I952" i="2" s="1"/>
  <c r="I953" i="2" a="1"/>
  <c r="I953" i="2" s="1"/>
  <c r="I954" i="2" a="1"/>
  <c r="I954" i="2" s="1"/>
  <c r="I955" i="2" a="1"/>
  <c r="I955" i="2" s="1"/>
  <c r="I956" i="2" a="1"/>
  <c r="I956" i="2" s="1"/>
  <c r="I957" i="2" a="1"/>
  <c r="I957" i="2" s="1"/>
  <c r="I958" i="2" a="1"/>
  <c r="I958" i="2" s="1"/>
  <c r="I959" i="2" a="1"/>
  <c r="I959" i="2" s="1"/>
  <c r="I960" i="2" a="1"/>
  <c r="I960" i="2" s="1"/>
  <c r="I961" i="2" a="1"/>
  <c r="I961" i="2" s="1"/>
  <c r="I962" i="2" a="1"/>
  <c r="I962" i="2" s="1"/>
  <c r="I963" i="2" a="1"/>
  <c r="I963" i="2" s="1"/>
  <c r="I964" i="2" a="1"/>
  <c r="I964" i="2" s="1"/>
  <c r="I965" i="2" a="1"/>
  <c r="I965" i="2" s="1"/>
  <c r="I966" i="2" a="1"/>
  <c r="I966" i="2" s="1"/>
  <c r="I967" i="2" a="1"/>
  <c r="I967" i="2" s="1"/>
  <c r="I968" i="2" a="1"/>
  <c r="I968" i="2" s="1"/>
  <c r="I969" i="2" a="1"/>
  <c r="I969" i="2" s="1"/>
  <c r="I970" i="2" a="1"/>
  <c r="I970" i="2" s="1"/>
  <c r="I971" i="2" a="1"/>
  <c r="I971" i="2" s="1"/>
  <c r="I972" i="2" a="1"/>
  <c r="I972" i="2" s="1"/>
  <c r="I973" i="2" a="1"/>
  <c r="I973" i="2" s="1"/>
  <c r="I974" i="2" a="1"/>
  <c r="I974" i="2" s="1"/>
  <c r="I975" i="2" a="1"/>
  <c r="I975" i="2" s="1"/>
  <c r="I976" i="2" a="1"/>
  <c r="I976" i="2" s="1"/>
  <c r="I977" i="2" a="1"/>
  <c r="I977" i="2" s="1"/>
  <c r="I978" i="2" a="1"/>
  <c r="I978" i="2" s="1"/>
  <c r="I979" i="2" a="1"/>
  <c r="I979" i="2" s="1"/>
  <c r="I980" i="2" a="1"/>
  <c r="I980" i="2" s="1"/>
  <c r="I981" i="2" a="1"/>
  <c r="I981" i="2" s="1"/>
  <c r="I982" i="2" a="1"/>
  <c r="I982" i="2" s="1"/>
  <c r="I983" i="2" a="1"/>
  <c r="I983" i="2" s="1"/>
  <c r="I984" i="2" a="1"/>
  <c r="I984" i="2" s="1"/>
  <c r="I985" i="2" a="1"/>
  <c r="I985" i="2" s="1"/>
  <c r="I986" i="2" a="1"/>
  <c r="I986" i="2" s="1"/>
  <c r="I987" i="2" a="1"/>
  <c r="I987" i="2" s="1"/>
  <c r="I988" i="2" a="1"/>
  <c r="I988" i="2" s="1"/>
  <c r="I989" i="2" a="1"/>
  <c r="I989" i="2" s="1"/>
  <c r="I990" i="2" a="1"/>
  <c r="I990" i="2" s="1"/>
  <c r="I991" i="2" a="1"/>
  <c r="I991" i="2" s="1"/>
  <c r="I992" i="2" a="1"/>
  <c r="I992" i="2" s="1"/>
  <c r="I993" i="2" a="1"/>
  <c r="I993" i="2" s="1"/>
  <c r="I994" i="2" a="1"/>
  <c r="I994" i="2" s="1"/>
  <c r="I995" i="2" a="1"/>
  <c r="I995" i="2" s="1"/>
  <c r="I996" i="2" a="1"/>
  <c r="I996" i="2" s="1"/>
  <c r="I997" i="2" a="1"/>
  <c r="I997" i="2" s="1"/>
  <c r="I998" i="2" a="1"/>
  <c r="I998" i="2" s="1"/>
  <c r="I999" i="2" a="1"/>
  <c r="I999" i="2" s="1"/>
  <c r="I1000" i="2" a="1"/>
  <c r="I1000" i="2" s="1"/>
  <c r="I1001" i="2" a="1"/>
  <c r="I1001" i="2" s="1"/>
  <c r="I1002" i="2" a="1"/>
  <c r="I1002" i="2" s="1"/>
  <c r="I3" i="2" a="1"/>
  <c r="I3" i="2"/>
  <c r="H4" i="2" a="1"/>
  <c r="H4" i="2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/>
  <c r="H31" i="2" a="1"/>
  <c r="H31" i="2"/>
  <c r="H32" i="2" a="1"/>
  <c r="H32" i="2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H74" i="2" a="1"/>
  <c r="H74" i="2" s="1"/>
  <c r="H75" i="2" a="1"/>
  <c r="H75" i="2" s="1"/>
  <c r="H76" i="2" a="1"/>
  <c r="H76" i="2"/>
  <c r="H77" i="2" a="1"/>
  <c r="H77" i="2" s="1"/>
  <c r="H78" i="2" a="1"/>
  <c r="H78" i="2" s="1"/>
  <c r="H79" i="2" a="1"/>
  <c r="H79" i="2" s="1"/>
  <c r="H80" i="2" a="1"/>
  <c r="H80" i="2" s="1"/>
  <c r="H81" i="2" a="1"/>
  <c r="H81" i="2"/>
  <c r="H82" i="2" a="1"/>
  <c r="H82" i="2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/>
  <c r="H91" i="2" a="1"/>
  <c r="H91" i="2" s="1"/>
  <c r="H92" i="2" a="1"/>
  <c r="H92" i="2" s="1"/>
  <c r="H93" i="2" a="1"/>
  <c r="H93" i="2" s="1"/>
  <c r="H94" i="2" a="1"/>
  <c r="H94" i="2"/>
  <c r="H95" i="2" a="1"/>
  <c r="H95" i="2" s="1"/>
  <c r="H96" i="2" a="1"/>
  <c r="H96" i="2" s="1"/>
  <c r="H97" i="2" a="1"/>
  <c r="H97" i="2" s="1"/>
  <c r="H98" i="2" a="1"/>
  <c r="H98" i="2" s="1"/>
  <c r="H99" i="2" a="1"/>
  <c r="H99" i="2" s="1"/>
  <c r="H100" i="2" a="1"/>
  <c r="H100" i="2" s="1"/>
  <c r="H101" i="2" a="1"/>
  <c r="H101" i="2" s="1"/>
  <c r="H102" i="2" a="1"/>
  <c r="H102" i="2" s="1"/>
  <c r="H103" i="2" a="1"/>
  <c r="H103" i="2" s="1"/>
  <c r="H104" i="2" a="1"/>
  <c r="H104" i="2" s="1"/>
  <c r="H105" i="2" a="1"/>
  <c r="H105" i="2" s="1"/>
  <c r="H106" i="2" a="1"/>
  <c r="H106" i="2" s="1"/>
  <c r="H107" i="2" a="1"/>
  <c r="H107" i="2" s="1"/>
  <c r="H108" i="2" a="1"/>
  <c r="H108" i="2" s="1"/>
  <c r="H109" i="2" a="1"/>
  <c r="H109" i="2" s="1"/>
  <c r="H110" i="2" a="1"/>
  <c r="H110" i="2" s="1"/>
  <c r="H111" i="2" a="1"/>
  <c r="H111" i="2" s="1"/>
  <c r="H112" i="2" a="1"/>
  <c r="H112" i="2" s="1"/>
  <c r="H113" i="2" a="1"/>
  <c r="H113" i="2" s="1"/>
  <c r="H114" i="2" a="1"/>
  <c r="H114" i="2" s="1"/>
  <c r="H115" i="2" a="1"/>
  <c r="H115" i="2" s="1"/>
  <c r="H116" i="2" a="1"/>
  <c r="H116" i="2" s="1"/>
  <c r="H117" i="2" a="1"/>
  <c r="H117" i="2" s="1"/>
  <c r="H118" i="2" a="1"/>
  <c r="H118" i="2" s="1"/>
  <c r="H119" i="2" a="1"/>
  <c r="H119" i="2" s="1"/>
  <c r="H120" i="2" a="1"/>
  <c r="H120" i="2"/>
  <c r="H121" i="2" a="1"/>
  <c r="H121" i="2" s="1"/>
  <c r="H122" i="2" a="1"/>
  <c r="H122" i="2" s="1"/>
  <c r="H123" i="2" a="1"/>
  <c r="H123" i="2" s="1"/>
  <c r="H124" i="2" a="1"/>
  <c r="H124" i="2" s="1"/>
  <c r="H125" i="2" a="1"/>
  <c r="H125" i="2" s="1"/>
  <c r="H126" i="2" a="1"/>
  <c r="H126" i="2"/>
  <c r="H127" i="2" a="1"/>
  <c r="H127" i="2" s="1"/>
  <c r="H128" i="2" a="1"/>
  <c r="H128" i="2" s="1"/>
  <c r="H129" i="2" a="1"/>
  <c r="H129" i="2" s="1"/>
  <c r="H130" i="2" a="1"/>
  <c r="H130" i="2" s="1"/>
  <c r="H131" i="2" a="1"/>
  <c r="H131" i="2" s="1"/>
  <c r="H132" i="2" a="1"/>
  <c r="H132" i="2" s="1"/>
  <c r="H133" i="2" a="1"/>
  <c r="H133" i="2" s="1"/>
  <c r="H134" i="2" a="1"/>
  <c r="H134" i="2" s="1"/>
  <c r="H135" i="2" a="1"/>
  <c r="H135" i="2" s="1"/>
  <c r="H136" i="2" a="1"/>
  <c r="H136" i="2"/>
  <c r="H137" i="2" a="1"/>
  <c r="H137" i="2" s="1"/>
  <c r="H138" i="2" a="1"/>
  <c r="H138" i="2" s="1"/>
  <c r="H139" i="2" a="1"/>
  <c r="H139" i="2" s="1"/>
  <c r="H140" i="2" a="1"/>
  <c r="H140" i="2" s="1"/>
  <c r="H141" i="2" a="1"/>
  <c r="H141" i="2" s="1"/>
  <c r="H142" i="2" a="1"/>
  <c r="H142" i="2" s="1"/>
  <c r="H143" i="2" a="1"/>
  <c r="H143" i="2" s="1"/>
  <c r="H144" i="2" a="1"/>
  <c r="H144" i="2" s="1"/>
  <c r="H145" i="2" a="1"/>
  <c r="H145" i="2" s="1"/>
  <c r="H146" i="2" a="1"/>
  <c r="H146" i="2"/>
  <c r="H147" i="2" a="1"/>
  <c r="H147" i="2" s="1"/>
  <c r="H148" i="2" a="1"/>
  <c r="H148" i="2" s="1"/>
  <c r="H149" i="2" a="1"/>
  <c r="H149" i="2" s="1"/>
  <c r="H150" i="2" a="1"/>
  <c r="H150" i="2" s="1"/>
  <c r="H151" i="2" a="1"/>
  <c r="H151" i="2" s="1"/>
  <c r="H152" i="2" a="1"/>
  <c r="H152" i="2" s="1"/>
  <c r="H153" i="2" a="1"/>
  <c r="H153" i="2" s="1"/>
  <c r="H154" i="2" a="1"/>
  <c r="H154" i="2" s="1"/>
  <c r="H155" i="2" a="1"/>
  <c r="H155" i="2" s="1"/>
  <c r="H156" i="2" a="1"/>
  <c r="H156" i="2" s="1"/>
  <c r="H157" i="2" a="1"/>
  <c r="H157" i="2" s="1"/>
  <c r="H158" i="2" a="1"/>
  <c r="H158" i="2" s="1"/>
  <c r="H159" i="2" a="1"/>
  <c r="H159" i="2" s="1"/>
  <c r="H160" i="2" a="1"/>
  <c r="H160" i="2" s="1"/>
  <c r="H161" i="2" a="1"/>
  <c r="H161" i="2" s="1"/>
  <c r="H162" i="2" a="1"/>
  <c r="H162" i="2" s="1"/>
  <c r="H163" i="2" a="1"/>
  <c r="H163" i="2" s="1"/>
  <c r="H164" i="2" a="1"/>
  <c r="H164" i="2" s="1"/>
  <c r="H165" i="2" a="1"/>
  <c r="H165" i="2" s="1"/>
  <c r="H166" i="2" a="1"/>
  <c r="H166" i="2"/>
  <c r="H167" i="2" a="1"/>
  <c r="H167" i="2" s="1"/>
  <c r="H168" i="2" a="1"/>
  <c r="H168" i="2" s="1"/>
  <c r="H169" i="2" a="1"/>
  <c r="H169" i="2" s="1"/>
  <c r="H170" i="2" a="1"/>
  <c r="H170" i="2" s="1"/>
  <c r="H171" i="2" a="1"/>
  <c r="H171" i="2" s="1"/>
  <c r="H172" i="2" a="1"/>
  <c r="H172" i="2" s="1"/>
  <c r="H173" i="2" a="1"/>
  <c r="H173" i="2" s="1"/>
  <c r="H174" i="2" a="1"/>
  <c r="H174" i="2" s="1"/>
  <c r="H175" i="2" a="1"/>
  <c r="H175" i="2" s="1"/>
  <c r="H176" i="2" a="1"/>
  <c r="H176" i="2" s="1"/>
  <c r="H177" i="2" a="1"/>
  <c r="H177" i="2" s="1"/>
  <c r="H178" i="2" a="1"/>
  <c r="H178" i="2" s="1"/>
  <c r="H179" i="2" a="1"/>
  <c r="H179" i="2" s="1"/>
  <c r="H180" i="2" a="1"/>
  <c r="H180" i="2" s="1"/>
  <c r="H181" i="2" a="1"/>
  <c r="H181" i="2" s="1"/>
  <c r="H182" i="2" a="1"/>
  <c r="H182" i="2" s="1"/>
  <c r="H183" i="2" a="1"/>
  <c r="H183" i="2" s="1"/>
  <c r="H184" i="2" a="1"/>
  <c r="H184" i="2" s="1"/>
  <c r="H185" i="2" a="1"/>
  <c r="H185" i="2" s="1"/>
  <c r="H186" i="2" a="1"/>
  <c r="H186" i="2" s="1"/>
  <c r="H187" i="2" a="1"/>
  <c r="H187" i="2" s="1"/>
  <c r="H188" i="2" a="1"/>
  <c r="H188" i="2" s="1"/>
  <c r="H189" i="2" a="1"/>
  <c r="H189" i="2" s="1"/>
  <c r="H190" i="2" a="1"/>
  <c r="H190" i="2" s="1"/>
  <c r="H191" i="2" a="1"/>
  <c r="H191" i="2" s="1"/>
  <c r="H192" i="2" a="1"/>
  <c r="H192" i="2" s="1"/>
  <c r="H193" i="2" a="1"/>
  <c r="H193" i="2" s="1"/>
  <c r="H194" i="2" a="1"/>
  <c r="H194" i="2" s="1"/>
  <c r="H195" i="2" a="1"/>
  <c r="H195" i="2" s="1"/>
  <c r="H196" i="2" a="1"/>
  <c r="H196" i="2"/>
  <c r="H197" i="2" a="1"/>
  <c r="H197" i="2" s="1"/>
  <c r="H198" i="2" a="1"/>
  <c r="H198" i="2" s="1"/>
  <c r="H199" i="2" a="1"/>
  <c r="H199" i="2" s="1"/>
  <c r="H200" i="2" a="1"/>
  <c r="H200" i="2" s="1"/>
  <c r="H201" i="2" a="1"/>
  <c r="H201" i="2" s="1"/>
  <c r="H202" i="2" a="1"/>
  <c r="H202" i="2" s="1"/>
  <c r="H203" i="2" a="1"/>
  <c r="H203" i="2" s="1"/>
  <c r="H204" i="2" a="1"/>
  <c r="H204" i="2" s="1"/>
  <c r="H205" i="2" a="1"/>
  <c r="H205" i="2" s="1"/>
  <c r="H206" i="2" a="1"/>
  <c r="H206" i="2" s="1"/>
  <c r="H207" i="2" a="1"/>
  <c r="H207" i="2" s="1"/>
  <c r="H208" i="2" a="1"/>
  <c r="H208" i="2" s="1"/>
  <c r="H209" i="2" a="1"/>
  <c r="H209" i="2" s="1"/>
  <c r="H210" i="2" a="1"/>
  <c r="H210" i="2" s="1"/>
  <c r="H211" i="2" a="1"/>
  <c r="H211" i="2" s="1"/>
  <c r="H212" i="2" a="1"/>
  <c r="H212" i="2" s="1"/>
  <c r="H213" i="2" a="1"/>
  <c r="H213" i="2" s="1"/>
  <c r="H214" i="2" a="1"/>
  <c r="H214" i="2" s="1"/>
  <c r="H215" i="2" a="1"/>
  <c r="H215" i="2" s="1"/>
  <c r="H216" i="2" a="1"/>
  <c r="H216" i="2" s="1"/>
  <c r="H217" i="2" a="1"/>
  <c r="H217" i="2" s="1"/>
  <c r="H218" i="2" a="1"/>
  <c r="H218" i="2" s="1"/>
  <c r="H219" i="2" a="1"/>
  <c r="H219" i="2" s="1"/>
  <c r="H220" i="2" a="1"/>
  <c r="H220" i="2" s="1"/>
  <c r="H221" i="2" a="1"/>
  <c r="H221" i="2" s="1"/>
  <c r="H222" i="2" a="1"/>
  <c r="H222" i="2" s="1"/>
  <c r="H223" i="2" a="1"/>
  <c r="H223" i="2" s="1"/>
  <c r="H224" i="2" a="1"/>
  <c r="H224" i="2" s="1"/>
  <c r="H225" i="2" a="1"/>
  <c r="H225" i="2" s="1"/>
  <c r="H226" i="2" a="1"/>
  <c r="H226" i="2" s="1"/>
  <c r="H227" i="2" a="1"/>
  <c r="H227" i="2" s="1"/>
  <c r="H228" i="2" a="1"/>
  <c r="H228" i="2" s="1"/>
  <c r="H229" i="2" a="1"/>
  <c r="H229" i="2" s="1"/>
  <c r="H230" i="2" a="1"/>
  <c r="H230" i="2" s="1"/>
  <c r="H231" i="2" a="1"/>
  <c r="H231" i="2" s="1"/>
  <c r="H232" i="2" a="1"/>
  <c r="H232" i="2" s="1"/>
  <c r="H233" i="2" a="1"/>
  <c r="H233" i="2" s="1"/>
  <c r="H234" i="2" a="1"/>
  <c r="H234" i="2" s="1"/>
  <c r="H235" i="2" a="1"/>
  <c r="H235" i="2" s="1"/>
  <c r="H236" i="2" a="1"/>
  <c r="H236" i="2" s="1"/>
  <c r="H237" i="2" a="1"/>
  <c r="H237" i="2" s="1"/>
  <c r="H238" i="2" a="1"/>
  <c r="H238" i="2" s="1"/>
  <c r="H239" i="2" a="1"/>
  <c r="H239" i="2" s="1"/>
  <c r="H240" i="2" a="1"/>
  <c r="H240" i="2" s="1"/>
  <c r="H241" i="2" a="1"/>
  <c r="H241" i="2" s="1"/>
  <c r="H242" i="2" a="1"/>
  <c r="H242" i="2" s="1"/>
  <c r="H243" i="2" a="1"/>
  <c r="H243" i="2" s="1"/>
  <c r="H244" i="2" a="1"/>
  <c r="H244" i="2" s="1"/>
  <c r="H245" i="2" a="1"/>
  <c r="H245" i="2" s="1"/>
  <c r="H246" i="2" a="1"/>
  <c r="H246" i="2"/>
  <c r="H247" i="2" a="1"/>
  <c r="H247" i="2" s="1"/>
  <c r="H248" i="2" a="1"/>
  <c r="H248" i="2" s="1"/>
  <c r="H249" i="2" a="1"/>
  <c r="H249" i="2" s="1"/>
  <c r="H250" i="2" a="1"/>
  <c r="H250" i="2" s="1"/>
  <c r="H251" i="2" a="1"/>
  <c r="H251" i="2" s="1"/>
  <c r="H252" i="2" a="1"/>
  <c r="H252" i="2" s="1"/>
  <c r="H253" i="2" a="1"/>
  <c r="H253" i="2" s="1"/>
  <c r="H254" i="2" a="1"/>
  <c r="H254" i="2" s="1"/>
  <c r="H255" i="2" a="1"/>
  <c r="H255" i="2" s="1"/>
  <c r="H256" i="2" a="1"/>
  <c r="H256" i="2"/>
  <c r="H257" i="2" a="1"/>
  <c r="H257" i="2" s="1"/>
  <c r="H258" i="2" a="1"/>
  <c r="H258" i="2" s="1"/>
  <c r="H259" i="2" a="1"/>
  <c r="H259" i="2" s="1"/>
  <c r="H260" i="2" a="1"/>
  <c r="H260" i="2" s="1"/>
  <c r="H261" i="2" a="1"/>
  <c r="H261" i="2" s="1"/>
  <c r="H262" i="2" a="1"/>
  <c r="H262" i="2" s="1"/>
  <c r="H263" i="2" a="1"/>
  <c r="H263" i="2" s="1"/>
  <c r="H264" i="2" a="1"/>
  <c r="H264" i="2" s="1"/>
  <c r="H265" i="2" a="1"/>
  <c r="H265" i="2" s="1"/>
  <c r="H266" i="2" a="1"/>
  <c r="H266" i="2"/>
  <c r="H267" i="2" a="1"/>
  <c r="H267" i="2" s="1"/>
  <c r="H268" i="2" a="1"/>
  <c r="H268" i="2" s="1"/>
  <c r="H269" i="2" a="1"/>
  <c r="H269" i="2" s="1"/>
  <c r="H270" i="2" a="1"/>
  <c r="H270" i="2" s="1"/>
  <c r="H271" i="2" a="1"/>
  <c r="H271" i="2" s="1"/>
  <c r="H272" i="2" a="1"/>
  <c r="H272" i="2" s="1"/>
  <c r="H273" i="2" a="1"/>
  <c r="H273" i="2" s="1"/>
  <c r="H274" i="2" a="1"/>
  <c r="H274" i="2" s="1"/>
  <c r="H275" i="2" a="1"/>
  <c r="H275" i="2" s="1"/>
  <c r="H276" i="2" a="1"/>
  <c r="H276" i="2" s="1"/>
  <c r="H277" i="2" a="1"/>
  <c r="H277" i="2" s="1"/>
  <c r="H278" i="2" a="1"/>
  <c r="H278" i="2" s="1"/>
  <c r="H279" i="2" a="1"/>
  <c r="H279" i="2" s="1"/>
  <c r="H280" i="2" a="1"/>
  <c r="H280" i="2" s="1"/>
  <c r="H281" i="2" a="1"/>
  <c r="H281" i="2" s="1"/>
  <c r="H282" i="2" a="1"/>
  <c r="H282" i="2" s="1"/>
  <c r="H283" i="2" a="1"/>
  <c r="H283" i="2" s="1"/>
  <c r="H284" i="2" a="1"/>
  <c r="H284" i="2" s="1"/>
  <c r="H285" i="2" a="1"/>
  <c r="H285" i="2" s="1"/>
  <c r="H286" i="2" a="1"/>
  <c r="H286" i="2" s="1"/>
  <c r="H287" i="2" a="1"/>
  <c r="H287" i="2" s="1"/>
  <c r="H288" i="2" a="1"/>
  <c r="H288" i="2" s="1"/>
  <c r="H289" i="2" a="1"/>
  <c r="H289" i="2" s="1"/>
  <c r="H290" i="2" a="1"/>
  <c r="H290" i="2" s="1"/>
  <c r="H291" i="2" a="1"/>
  <c r="H291" i="2" s="1"/>
  <c r="H292" i="2" a="1"/>
  <c r="H292" i="2" s="1"/>
  <c r="H293" i="2" a="1"/>
  <c r="H293" i="2" s="1"/>
  <c r="H294" i="2" a="1"/>
  <c r="H294" i="2" s="1"/>
  <c r="H295" i="2" a="1"/>
  <c r="H295" i="2" s="1"/>
  <c r="H296" i="2" a="1"/>
  <c r="H296" i="2"/>
  <c r="H297" i="2" a="1"/>
  <c r="H297" i="2" s="1"/>
  <c r="H298" i="2" a="1"/>
  <c r="H298" i="2" s="1"/>
  <c r="H299" i="2" a="1"/>
  <c r="H299" i="2" s="1"/>
  <c r="H300" i="2" a="1"/>
  <c r="H300" i="2" s="1"/>
  <c r="H301" i="2" a="1"/>
  <c r="H301" i="2" s="1"/>
  <c r="H302" i="2" a="1"/>
  <c r="H302" i="2" s="1"/>
  <c r="H303" i="2" a="1"/>
  <c r="H303" i="2" s="1"/>
  <c r="H304" i="2" a="1"/>
  <c r="H304" i="2" s="1"/>
  <c r="H305" i="2" a="1"/>
  <c r="H305" i="2" s="1"/>
  <c r="H306" i="2" a="1"/>
  <c r="H306" i="2"/>
  <c r="H307" i="2" a="1"/>
  <c r="H307" i="2" s="1"/>
  <c r="H308" i="2" a="1"/>
  <c r="H308" i="2" s="1"/>
  <c r="H309" i="2" a="1"/>
  <c r="H309" i="2" s="1"/>
  <c r="H310" i="2" a="1"/>
  <c r="H310" i="2" s="1"/>
  <c r="H311" i="2" a="1"/>
  <c r="H311" i="2" s="1"/>
  <c r="H312" i="2" a="1"/>
  <c r="H312" i="2" s="1"/>
  <c r="H313" i="2" a="1"/>
  <c r="H313" i="2" s="1"/>
  <c r="H314" i="2" a="1"/>
  <c r="H314" i="2" s="1"/>
  <c r="H315" i="2" a="1"/>
  <c r="H315" i="2" s="1"/>
  <c r="H316" i="2" a="1"/>
  <c r="H316" i="2"/>
  <c r="H317" i="2" a="1"/>
  <c r="H317" i="2" s="1"/>
  <c r="H318" i="2" a="1"/>
  <c r="H318" i="2" s="1"/>
  <c r="H319" i="2" a="1"/>
  <c r="H319" i="2" s="1"/>
  <c r="H320" i="2" a="1"/>
  <c r="H320" i="2" s="1"/>
  <c r="H321" i="2" a="1"/>
  <c r="H321" i="2" s="1"/>
  <c r="H322" i="2" a="1"/>
  <c r="H322" i="2" s="1"/>
  <c r="H323" i="2" a="1"/>
  <c r="H323" i="2" s="1"/>
  <c r="H324" i="2" a="1"/>
  <c r="H324" i="2" s="1"/>
  <c r="H325" i="2" a="1"/>
  <c r="H325" i="2" s="1"/>
  <c r="H326" i="2" a="1"/>
  <c r="H326" i="2" s="1"/>
  <c r="H327" i="2" a="1"/>
  <c r="H327" i="2" s="1"/>
  <c r="H328" i="2" a="1"/>
  <c r="H328" i="2" s="1"/>
  <c r="H329" i="2" a="1"/>
  <c r="H329" i="2" s="1"/>
  <c r="H330" i="2" a="1"/>
  <c r="H330" i="2" s="1"/>
  <c r="H331" i="2" a="1"/>
  <c r="H331" i="2" s="1"/>
  <c r="H332" i="2" a="1"/>
  <c r="H332" i="2" s="1"/>
  <c r="H333" i="2" a="1"/>
  <c r="H333" i="2" s="1"/>
  <c r="H334" i="2" a="1"/>
  <c r="H334" i="2" s="1"/>
  <c r="H335" i="2" a="1"/>
  <c r="H335" i="2" s="1"/>
  <c r="H336" i="2" a="1"/>
  <c r="H336" i="2"/>
  <c r="H337" i="2" a="1"/>
  <c r="H337" i="2" s="1"/>
  <c r="H338" i="2" a="1"/>
  <c r="H338" i="2" s="1"/>
  <c r="H339" i="2" a="1"/>
  <c r="H339" i="2" s="1"/>
  <c r="H340" i="2" a="1"/>
  <c r="H340" i="2" s="1"/>
  <c r="H341" i="2" a="1"/>
  <c r="H341" i="2" s="1"/>
  <c r="H342" i="2" a="1"/>
  <c r="H342" i="2" s="1"/>
  <c r="H343" i="2" a="1"/>
  <c r="H343" i="2" s="1"/>
  <c r="H344" i="2" a="1"/>
  <c r="H344" i="2" s="1"/>
  <c r="H345" i="2" a="1"/>
  <c r="H345" i="2" s="1"/>
  <c r="H346" i="2" a="1"/>
  <c r="H346" i="2" s="1"/>
  <c r="H347" i="2" a="1"/>
  <c r="H347" i="2" s="1"/>
  <c r="H348" i="2" a="1"/>
  <c r="H348" i="2" s="1"/>
  <c r="H349" i="2" a="1"/>
  <c r="H349" i="2" s="1"/>
  <c r="H350" i="2" a="1"/>
  <c r="H350" i="2" s="1"/>
  <c r="H351" i="2" a="1"/>
  <c r="H351" i="2" s="1"/>
  <c r="H352" i="2" a="1"/>
  <c r="H352" i="2" s="1"/>
  <c r="H353" i="2" a="1"/>
  <c r="H353" i="2" s="1"/>
  <c r="H354" i="2" a="1"/>
  <c r="H354" i="2" s="1"/>
  <c r="H355" i="2" a="1"/>
  <c r="H355" i="2" s="1"/>
  <c r="H356" i="2" a="1"/>
  <c r="H356" i="2" s="1"/>
  <c r="H357" i="2" a="1"/>
  <c r="H357" i="2" s="1"/>
  <c r="H358" i="2" a="1"/>
  <c r="H358" i="2" s="1"/>
  <c r="H359" i="2" a="1"/>
  <c r="H359" i="2" s="1"/>
  <c r="H360" i="2" a="1"/>
  <c r="H360" i="2" s="1"/>
  <c r="H361" i="2" a="1"/>
  <c r="H361" i="2" s="1"/>
  <c r="H362" i="2" a="1"/>
  <c r="H362" i="2" s="1"/>
  <c r="H363" i="2" a="1"/>
  <c r="H363" i="2" s="1"/>
  <c r="H364" i="2" a="1"/>
  <c r="H364" i="2" s="1"/>
  <c r="H365" i="2" a="1"/>
  <c r="H365" i="2" s="1"/>
  <c r="H366" i="2" a="1"/>
  <c r="H366" i="2"/>
  <c r="H367" i="2" a="1"/>
  <c r="H367" i="2" s="1"/>
  <c r="H368" i="2" a="1"/>
  <c r="H368" i="2" s="1"/>
  <c r="H369" i="2" a="1"/>
  <c r="H369" i="2" s="1"/>
  <c r="H370" i="2" a="1"/>
  <c r="H370" i="2" s="1"/>
  <c r="H371" i="2" a="1"/>
  <c r="H371" i="2" s="1"/>
  <c r="H372" i="2" a="1"/>
  <c r="H372" i="2" s="1"/>
  <c r="H373" i="2" a="1"/>
  <c r="H373" i="2" s="1"/>
  <c r="H374" i="2" a="1"/>
  <c r="H374" i="2" s="1"/>
  <c r="H375" i="2" a="1"/>
  <c r="H375" i="2" s="1"/>
  <c r="H376" i="2" a="1"/>
  <c r="H376" i="2" s="1"/>
  <c r="H377" i="2" a="1"/>
  <c r="H377" i="2" s="1"/>
  <c r="H378" i="2" a="1"/>
  <c r="H378" i="2" s="1"/>
  <c r="H379" i="2" a="1"/>
  <c r="H379" i="2" s="1"/>
  <c r="H380" i="2" a="1"/>
  <c r="H380" i="2" s="1"/>
  <c r="H381" i="2" a="1"/>
  <c r="H381" i="2" s="1"/>
  <c r="H382" i="2" a="1"/>
  <c r="H382" i="2" s="1"/>
  <c r="H383" i="2" a="1"/>
  <c r="H383" i="2" s="1"/>
  <c r="H384" i="2" a="1"/>
  <c r="H384" i="2" s="1"/>
  <c r="H385" i="2" a="1"/>
  <c r="H385" i="2" s="1"/>
  <c r="H386" i="2" a="1"/>
  <c r="H386" i="2" s="1"/>
  <c r="H387" i="2" a="1"/>
  <c r="H387" i="2" s="1"/>
  <c r="H388" i="2" a="1"/>
  <c r="H388" i="2" s="1"/>
  <c r="H389" i="2" a="1"/>
  <c r="H389" i="2" s="1"/>
  <c r="H390" i="2" a="1"/>
  <c r="H390" i="2" s="1"/>
  <c r="H391" i="2" a="1"/>
  <c r="H391" i="2" s="1"/>
  <c r="H392" i="2" a="1"/>
  <c r="H392" i="2" s="1"/>
  <c r="H393" i="2" a="1"/>
  <c r="H393" i="2" s="1"/>
  <c r="H394" i="2" a="1"/>
  <c r="H394" i="2" s="1"/>
  <c r="H395" i="2" a="1"/>
  <c r="H395" i="2" s="1"/>
  <c r="H396" i="2" a="1"/>
  <c r="H396" i="2"/>
  <c r="H397" i="2" a="1"/>
  <c r="H397" i="2" s="1"/>
  <c r="H398" i="2" a="1"/>
  <c r="H398" i="2" s="1"/>
  <c r="H399" i="2" a="1"/>
  <c r="H399" i="2" s="1"/>
  <c r="H400" i="2" a="1"/>
  <c r="H400" i="2" s="1"/>
  <c r="H401" i="2" a="1"/>
  <c r="H401" i="2" s="1"/>
  <c r="H402" i="2" a="1"/>
  <c r="H402" i="2" s="1"/>
  <c r="H403" i="2" a="1"/>
  <c r="H403" i="2" s="1"/>
  <c r="H404" i="2" a="1"/>
  <c r="H404" i="2" s="1"/>
  <c r="H405" i="2" a="1"/>
  <c r="H405" i="2" s="1"/>
  <c r="H406" i="2" a="1"/>
  <c r="H406" i="2" s="1"/>
  <c r="H407" i="2" a="1"/>
  <c r="H407" i="2" s="1"/>
  <c r="H408" i="2" a="1"/>
  <c r="H408" i="2" s="1"/>
  <c r="H409" i="2" a="1"/>
  <c r="H409" i="2" s="1"/>
  <c r="H410" i="2" a="1"/>
  <c r="H410" i="2" s="1"/>
  <c r="H411" i="2" a="1"/>
  <c r="H411" i="2" s="1"/>
  <c r="H412" i="2" a="1"/>
  <c r="H412" i="2" s="1"/>
  <c r="H413" i="2" a="1"/>
  <c r="H413" i="2" s="1"/>
  <c r="H414" i="2" a="1"/>
  <c r="H414" i="2" s="1"/>
  <c r="H415" i="2" a="1"/>
  <c r="H415" i="2" s="1"/>
  <c r="H416" i="2" a="1"/>
  <c r="H416" i="2" s="1"/>
  <c r="H417" i="2" a="1"/>
  <c r="H417" i="2" s="1"/>
  <c r="H418" i="2" a="1"/>
  <c r="H418" i="2" s="1"/>
  <c r="H419" i="2" a="1"/>
  <c r="H419" i="2" s="1"/>
  <c r="H420" i="2" a="1"/>
  <c r="H420" i="2" s="1"/>
  <c r="H421" i="2" a="1"/>
  <c r="H421" i="2" s="1"/>
  <c r="H422" i="2" a="1"/>
  <c r="H422" i="2" s="1"/>
  <c r="H423" i="2" a="1"/>
  <c r="H423" i="2" s="1"/>
  <c r="H424" i="2" a="1"/>
  <c r="H424" i="2" s="1"/>
  <c r="H425" i="2" a="1"/>
  <c r="H425" i="2" s="1"/>
  <c r="H426" i="2" a="1"/>
  <c r="H426" i="2" s="1"/>
  <c r="H427" i="2" a="1"/>
  <c r="H427" i="2" s="1"/>
  <c r="H428" i="2" a="1"/>
  <c r="H428" i="2" s="1"/>
  <c r="H429" i="2" a="1"/>
  <c r="H429" i="2" s="1"/>
  <c r="H430" i="2" a="1"/>
  <c r="H430" i="2" s="1"/>
  <c r="H431" i="2" a="1"/>
  <c r="H431" i="2" s="1"/>
  <c r="H432" i="2" a="1"/>
  <c r="H432" i="2" s="1"/>
  <c r="H433" i="2" a="1"/>
  <c r="H433" i="2" s="1"/>
  <c r="H434" i="2" a="1"/>
  <c r="H434" i="2" s="1"/>
  <c r="H435" i="2" a="1"/>
  <c r="H435" i="2" s="1"/>
  <c r="H436" i="2" a="1"/>
  <c r="H436" i="2" s="1"/>
  <c r="H437" i="2" a="1"/>
  <c r="H437" i="2" s="1"/>
  <c r="H438" i="2" a="1"/>
  <c r="H438" i="2" s="1"/>
  <c r="H439" i="2" a="1"/>
  <c r="H439" i="2" s="1"/>
  <c r="H440" i="2" a="1"/>
  <c r="H440" i="2" s="1"/>
  <c r="H441" i="2" a="1"/>
  <c r="H441" i="2" s="1"/>
  <c r="H442" i="2" a="1"/>
  <c r="H442" i="2" s="1"/>
  <c r="H443" i="2" a="1"/>
  <c r="H443" i="2" s="1"/>
  <c r="H444" i="2" a="1"/>
  <c r="H444" i="2" s="1"/>
  <c r="H445" i="2" a="1"/>
  <c r="H445" i="2" s="1"/>
  <c r="H446" i="2" a="1"/>
  <c r="H446" i="2"/>
  <c r="H447" i="2" a="1"/>
  <c r="H447" i="2" s="1"/>
  <c r="H448" i="2" a="1"/>
  <c r="H448" i="2" s="1"/>
  <c r="H449" i="2" a="1"/>
  <c r="H449" i="2" s="1"/>
  <c r="H450" i="2" a="1"/>
  <c r="H450" i="2" s="1"/>
  <c r="H451" i="2" a="1"/>
  <c r="H451" i="2" s="1"/>
  <c r="H452" i="2" a="1"/>
  <c r="H452" i="2" s="1"/>
  <c r="H453" i="2" a="1"/>
  <c r="H453" i="2" s="1"/>
  <c r="H454" i="2" a="1"/>
  <c r="H454" i="2" s="1"/>
  <c r="H455" i="2" a="1"/>
  <c r="H455" i="2" s="1"/>
  <c r="H456" i="2" a="1"/>
  <c r="H456" i="2"/>
  <c r="H457" i="2" a="1"/>
  <c r="H457" i="2" s="1"/>
  <c r="H458" i="2" a="1"/>
  <c r="H458" i="2" s="1"/>
  <c r="H459" i="2" a="1"/>
  <c r="H459" i="2" s="1"/>
  <c r="H460" i="2" a="1"/>
  <c r="H460" i="2" s="1"/>
  <c r="H461" i="2" a="1"/>
  <c r="H461" i="2" s="1"/>
  <c r="H462" i="2" a="1"/>
  <c r="H462" i="2" s="1"/>
  <c r="H463" i="2" a="1"/>
  <c r="H463" i="2" s="1"/>
  <c r="H464" i="2" a="1"/>
  <c r="H464" i="2" s="1"/>
  <c r="H465" i="2" a="1"/>
  <c r="H465" i="2" s="1"/>
  <c r="H466" i="2" a="1"/>
  <c r="H466" i="2"/>
  <c r="H467" i="2" a="1"/>
  <c r="H467" i="2" s="1"/>
  <c r="H468" i="2" a="1"/>
  <c r="H468" i="2" s="1"/>
  <c r="H469" i="2" a="1"/>
  <c r="H469" i="2" s="1"/>
  <c r="H470" i="2" a="1"/>
  <c r="H470" i="2" s="1"/>
  <c r="H471" i="2" a="1"/>
  <c r="H471" i="2" s="1"/>
  <c r="H472" i="2" a="1"/>
  <c r="H472" i="2" s="1"/>
  <c r="H473" i="2" a="1"/>
  <c r="H473" i="2" s="1"/>
  <c r="H474" i="2" a="1"/>
  <c r="H474" i="2" s="1"/>
  <c r="H475" i="2" a="1"/>
  <c r="H475" i="2" s="1"/>
  <c r="H476" i="2" a="1"/>
  <c r="H476" i="2" s="1"/>
  <c r="H477" i="2" a="1"/>
  <c r="H477" i="2" s="1"/>
  <c r="H478" i="2" a="1"/>
  <c r="H478" i="2" s="1"/>
  <c r="H479" i="2" a="1"/>
  <c r="H479" i="2" s="1"/>
  <c r="H480" i="2" a="1"/>
  <c r="H480" i="2" s="1"/>
  <c r="H481" i="2" a="1"/>
  <c r="H481" i="2" s="1"/>
  <c r="H482" i="2" a="1"/>
  <c r="H482" i="2" s="1"/>
  <c r="H483" i="2" a="1"/>
  <c r="H483" i="2" s="1"/>
  <c r="H484" i="2" a="1"/>
  <c r="H484" i="2" s="1"/>
  <c r="H485" i="2" a="1"/>
  <c r="H485" i="2" s="1"/>
  <c r="H486" i="2" a="1"/>
  <c r="H486" i="2" s="1"/>
  <c r="H487" i="2" a="1"/>
  <c r="H487" i="2" s="1"/>
  <c r="H488" i="2" a="1"/>
  <c r="H488" i="2" s="1"/>
  <c r="H489" i="2" a="1"/>
  <c r="H489" i="2" s="1"/>
  <c r="H490" i="2" a="1"/>
  <c r="H490" i="2" s="1"/>
  <c r="H491" i="2" a="1"/>
  <c r="H491" i="2" s="1"/>
  <c r="H492" i="2" a="1"/>
  <c r="H492" i="2" s="1"/>
  <c r="H493" i="2" a="1"/>
  <c r="H493" i="2" s="1"/>
  <c r="H494" i="2" a="1"/>
  <c r="H494" i="2" s="1"/>
  <c r="H495" i="2" a="1"/>
  <c r="H495" i="2" s="1"/>
  <c r="H496" i="2" a="1"/>
  <c r="H496" i="2"/>
  <c r="H497" i="2" a="1"/>
  <c r="H497" i="2" s="1"/>
  <c r="H498" i="2" a="1"/>
  <c r="H498" i="2" s="1"/>
  <c r="H499" i="2" a="1"/>
  <c r="H499" i="2" s="1"/>
  <c r="H500" i="2" a="1"/>
  <c r="H500" i="2" s="1"/>
  <c r="H501" i="2" a="1"/>
  <c r="H501" i="2" s="1"/>
  <c r="H502" i="2" a="1"/>
  <c r="H502" i="2" s="1"/>
  <c r="H503" i="2" a="1"/>
  <c r="H503" i="2" s="1"/>
  <c r="H504" i="2" a="1"/>
  <c r="H504" i="2" s="1"/>
  <c r="H505" i="2" a="1"/>
  <c r="H505" i="2" s="1"/>
  <c r="H506" i="2" a="1"/>
  <c r="H506" i="2"/>
  <c r="H507" i="2" a="1"/>
  <c r="H507" i="2" s="1"/>
  <c r="H508" i="2" a="1"/>
  <c r="H508" i="2" s="1"/>
  <c r="H509" i="2" a="1"/>
  <c r="H509" i="2" s="1"/>
  <c r="H510" i="2" a="1"/>
  <c r="H510" i="2" s="1"/>
  <c r="H511" i="2" a="1"/>
  <c r="H511" i="2" s="1"/>
  <c r="H512" i="2" a="1"/>
  <c r="H512" i="2" s="1"/>
  <c r="H513" i="2" a="1"/>
  <c r="H513" i="2" s="1"/>
  <c r="H514" i="2" a="1"/>
  <c r="H514" i="2" s="1"/>
  <c r="H515" i="2" a="1"/>
  <c r="H515" i="2" s="1"/>
  <c r="H516" i="2" a="1"/>
  <c r="H516" i="2"/>
  <c r="H517" i="2" a="1"/>
  <c r="H517" i="2" s="1"/>
  <c r="H518" i="2" a="1"/>
  <c r="H518" i="2" s="1"/>
  <c r="H519" i="2" a="1"/>
  <c r="H519" i="2" s="1"/>
  <c r="H520" i="2" a="1"/>
  <c r="H520" i="2" s="1"/>
  <c r="H521" i="2" a="1"/>
  <c r="H521" i="2" s="1"/>
  <c r="H522" i="2" a="1"/>
  <c r="H522" i="2" s="1"/>
  <c r="H523" i="2" a="1"/>
  <c r="H523" i="2" s="1"/>
  <c r="H524" i="2" a="1"/>
  <c r="H524" i="2" s="1"/>
  <c r="H525" i="2" a="1"/>
  <c r="H525" i="2" s="1"/>
  <c r="H526" i="2" a="1"/>
  <c r="H526" i="2" s="1"/>
  <c r="H527" i="2" a="1"/>
  <c r="H527" i="2" s="1"/>
  <c r="H528" i="2" a="1"/>
  <c r="H528" i="2" s="1"/>
  <c r="H529" i="2" a="1"/>
  <c r="H529" i="2" s="1"/>
  <c r="H530" i="2" a="1"/>
  <c r="H530" i="2" s="1"/>
  <c r="H531" i="2" a="1"/>
  <c r="H531" i="2" s="1"/>
  <c r="H532" i="2" a="1"/>
  <c r="H532" i="2" s="1"/>
  <c r="H533" i="2" a="1"/>
  <c r="H533" i="2" s="1"/>
  <c r="H534" i="2" a="1"/>
  <c r="H534" i="2" s="1"/>
  <c r="H535" i="2" a="1"/>
  <c r="H535" i="2" s="1"/>
  <c r="H536" i="2" a="1"/>
  <c r="H536" i="2"/>
  <c r="H537" i="2" a="1"/>
  <c r="H537" i="2" s="1"/>
  <c r="H538" i="2" a="1"/>
  <c r="H538" i="2" s="1"/>
  <c r="H539" i="2" a="1"/>
  <c r="H539" i="2" s="1"/>
  <c r="H540" i="2" a="1"/>
  <c r="H540" i="2" s="1"/>
  <c r="H541" i="2" a="1"/>
  <c r="H541" i="2" s="1"/>
  <c r="H542" i="2" a="1"/>
  <c r="H542" i="2" s="1"/>
  <c r="H543" i="2" a="1"/>
  <c r="H543" i="2" s="1"/>
  <c r="H544" i="2" a="1"/>
  <c r="H544" i="2" s="1"/>
  <c r="H545" i="2" a="1"/>
  <c r="H545" i="2" s="1"/>
  <c r="H546" i="2" a="1"/>
  <c r="H546" i="2" s="1"/>
  <c r="H547" i="2" a="1"/>
  <c r="H547" i="2" s="1"/>
  <c r="H548" i="2" a="1"/>
  <c r="H548" i="2" s="1"/>
  <c r="H549" i="2" a="1"/>
  <c r="H549" i="2" s="1"/>
  <c r="H550" i="2" a="1"/>
  <c r="H550" i="2" s="1"/>
  <c r="H551" i="2" a="1"/>
  <c r="H551" i="2" s="1"/>
  <c r="H552" i="2" a="1"/>
  <c r="H552" i="2" s="1"/>
  <c r="H553" i="2" a="1"/>
  <c r="H553" i="2" s="1"/>
  <c r="H554" i="2" a="1"/>
  <c r="H554" i="2" s="1"/>
  <c r="H555" i="2" a="1"/>
  <c r="H555" i="2" s="1"/>
  <c r="H556" i="2" a="1"/>
  <c r="H556" i="2" s="1"/>
  <c r="H557" i="2" a="1"/>
  <c r="H557" i="2" s="1"/>
  <c r="H558" i="2" a="1"/>
  <c r="H558" i="2" s="1"/>
  <c r="H559" i="2" a="1"/>
  <c r="H559" i="2" s="1"/>
  <c r="H560" i="2" a="1"/>
  <c r="H560" i="2" s="1"/>
  <c r="H561" i="2" a="1"/>
  <c r="H561" i="2" s="1"/>
  <c r="H562" i="2" a="1"/>
  <c r="H562" i="2" s="1"/>
  <c r="H563" i="2" a="1"/>
  <c r="H563" i="2" s="1"/>
  <c r="H564" i="2" a="1"/>
  <c r="H564" i="2" s="1"/>
  <c r="H565" i="2" a="1"/>
  <c r="H565" i="2" s="1"/>
  <c r="H566" i="2" a="1"/>
  <c r="H566" i="2"/>
  <c r="H567" i="2" a="1"/>
  <c r="H567" i="2" s="1"/>
  <c r="H568" i="2" a="1"/>
  <c r="H568" i="2" s="1"/>
  <c r="H569" i="2" a="1"/>
  <c r="H569" i="2" s="1"/>
  <c r="H570" i="2" a="1"/>
  <c r="H570" i="2" s="1"/>
  <c r="H571" i="2" a="1"/>
  <c r="H571" i="2" s="1"/>
  <c r="H572" i="2" a="1"/>
  <c r="H572" i="2" s="1"/>
  <c r="H573" i="2" a="1"/>
  <c r="H573" i="2" s="1"/>
  <c r="H574" i="2" a="1"/>
  <c r="H574" i="2" s="1"/>
  <c r="H575" i="2" a="1"/>
  <c r="H575" i="2" s="1"/>
  <c r="H576" i="2" a="1"/>
  <c r="H576" i="2" s="1"/>
  <c r="H577" i="2" a="1"/>
  <c r="H577" i="2" s="1"/>
  <c r="H578" i="2" a="1"/>
  <c r="H578" i="2" s="1"/>
  <c r="H579" i="2" a="1"/>
  <c r="H579" i="2" s="1"/>
  <c r="H580" i="2" a="1"/>
  <c r="H580" i="2" s="1"/>
  <c r="H581" i="2" a="1"/>
  <c r="H581" i="2" s="1"/>
  <c r="H582" i="2" a="1"/>
  <c r="H582" i="2" s="1"/>
  <c r="H583" i="2" a="1"/>
  <c r="H583" i="2" s="1"/>
  <c r="H584" i="2" a="1"/>
  <c r="H584" i="2" s="1"/>
  <c r="H585" i="2" a="1"/>
  <c r="H585" i="2" s="1"/>
  <c r="H586" i="2" a="1"/>
  <c r="H586" i="2" s="1"/>
  <c r="H587" i="2" a="1"/>
  <c r="H587" i="2" s="1"/>
  <c r="H588" i="2" a="1"/>
  <c r="H588" i="2" s="1"/>
  <c r="H589" i="2" a="1"/>
  <c r="H589" i="2" s="1"/>
  <c r="H590" i="2" a="1"/>
  <c r="H590" i="2" s="1"/>
  <c r="H591" i="2" a="1"/>
  <c r="H591" i="2" s="1"/>
  <c r="H592" i="2" a="1"/>
  <c r="H592" i="2" s="1"/>
  <c r="H593" i="2" a="1"/>
  <c r="H593" i="2" s="1"/>
  <c r="H594" i="2" a="1"/>
  <c r="H594" i="2" s="1"/>
  <c r="H595" i="2" a="1"/>
  <c r="H595" i="2" s="1"/>
  <c r="H596" i="2" a="1"/>
  <c r="H596" i="2"/>
  <c r="H597" i="2" a="1"/>
  <c r="H597" i="2" s="1"/>
  <c r="H598" i="2" a="1"/>
  <c r="H598" i="2" s="1"/>
  <c r="H599" i="2" a="1"/>
  <c r="H599" i="2" s="1"/>
  <c r="H600" i="2" a="1"/>
  <c r="H600" i="2" s="1"/>
  <c r="H601" i="2" a="1"/>
  <c r="H601" i="2" s="1"/>
  <c r="H602" i="2" a="1"/>
  <c r="H602" i="2" s="1"/>
  <c r="H603" i="2" a="1"/>
  <c r="H603" i="2" s="1"/>
  <c r="H604" i="2" a="1"/>
  <c r="H604" i="2" s="1"/>
  <c r="H605" i="2" a="1"/>
  <c r="H605" i="2" s="1"/>
  <c r="H606" i="2" a="1"/>
  <c r="H606" i="2" s="1"/>
  <c r="H607" i="2" a="1"/>
  <c r="H607" i="2" s="1"/>
  <c r="H608" i="2" a="1"/>
  <c r="H608" i="2" s="1"/>
  <c r="H609" i="2" a="1"/>
  <c r="H609" i="2" s="1"/>
  <c r="H610" i="2" a="1"/>
  <c r="H610" i="2" s="1"/>
  <c r="H611" i="2" a="1"/>
  <c r="H611" i="2" s="1"/>
  <c r="H612" i="2" a="1"/>
  <c r="H612" i="2" s="1"/>
  <c r="H613" i="2" a="1"/>
  <c r="H613" i="2" s="1"/>
  <c r="H614" i="2" a="1"/>
  <c r="H614" i="2" s="1"/>
  <c r="H615" i="2" a="1"/>
  <c r="H615" i="2" s="1"/>
  <c r="H616" i="2" a="1"/>
  <c r="H616" i="2" s="1"/>
  <c r="H617" i="2" a="1"/>
  <c r="H617" i="2" s="1"/>
  <c r="H618" i="2" a="1"/>
  <c r="H618" i="2" s="1"/>
  <c r="H619" i="2" a="1"/>
  <c r="H619" i="2" s="1"/>
  <c r="H620" i="2" a="1"/>
  <c r="H620" i="2" s="1"/>
  <c r="H621" i="2" a="1"/>
  <c r="H621" i="2" s="1"/>
  <c r="H622" i="2" a="1"/>
  <c r="H622" i="2" s="1"/>
  <c r="H623" i="2" a="1"/>
  <c r="H623" i="2" s="1"/>
  <c r="H624" i="2" a="1"/>
  <c r="H624" i="2" s="1"/>
  <c r="H625" i="2" a="1"/>
  <c r="H625" i="2" s="1"/>
  <c r="H626" i="2" a="1"/>
  <c r="H626" i="2" s="1"/>
  <c r="H627" i="2" a="1"/>
  <c r="H627" i="2" s="1"/>
  <c r="H628" i="2" a="1"/>
  <c r="H628" i="2" s="1"/>
  <c r="H629" i="2" a="1"/>
  <c r="H629" i="2" s="1"/>
  <c r="H630" i="2" a="1"/>
  <c r="H630" i="2" s="1"/>
  <c r="H631" i="2" a="1"/>
  <c r="H631" i="2" s="1"/>
  <c r="H632" i="2" a="1"/>
  <c r="H632" i="2" s="1"/>
  <c r="H633" i="2" a="1"/>
  <c r="H633" i="2" s="1"/>
  <c r="H634" i="2" a="1"/>
  <c r="H634" i="2" s="1"/>
  <c r="H635" i="2" a="1"/>
  <c r="H635" i="2" s="1"/>
  <c r="H636" i="2" a="1"/>
  <c r="H636" i="2" s="1"/>
  <c r="H637" i="2" a="1"/>
  <c r="H637" i="2" s="1"/>
  <c r="H638" i="2" a="1"/>
  <c r="H638" i="2" s="1"/>
  <c r="H639" i="2" a="1"/>
  <c r="H639" i="2" s="1"/>
  <c r="H640" i="2" a="1"/>
  <c r="H640" i="2" s="1"/>
  <c r="H641" i="2" a="1"/>
  <c r="H641" i="2" s="1"/>
  <c r="H642" i="2" a="1"/>
  <c r="H642" i="2" s="1"/>
  <c r="H643" i="2" a="1"/>
  <c r="H643" i="2" s="1"/>
  <c r="H644" i="2" a="1"/>
  <c r="H644" i="2" s="1"/>
  <c r="H645" i="2" a="1"/>
  <c r="H645" i="2" s="1"/>
  <c r="H646" i="2" a="1"/>
  <c r="H646" i="2"/>
  <c r="H647" i="2" a="1"/>
  <c r="H647" i="2" s="1"/>
  <c r="H648" i="2" a="1"/>
  <c r="H648" i="2" s="1"/>
  <c r="H649" i="2" a="1"/>
  <c r="H649" i="2" s="1"/>
  <c r="H650" i="2" a="1"/>
  <c r="H650" i="2" s="1"/>
  <c r="H651" i="2" a="1"/>
  <c r="H651" i="2" s="1"/>
  <c r="H652" i="2" a="1"/>
  <c r="H652" i="2" s="1"/>
  <c r="H653" i="2" a="1"/>
  <c r="H653" i="2" s="1"/>
  <c r="H654" i="2" a="1"/>
  <c r="H654" i="2" s="1"/>
  <c r="H655" i="2" a="1"/>
  <c r="H655" i="2" s="1"/>
  <c r="H656" i="2" a="1"/>
  <c r="H656" i="2"/>
  <c r="H657" i="2" a="1"/>
  <c r="H657" i="2" s="1"/>
  <c r="H658" i="2" a="1"/>
  <c r="H658" i="2" s="1"/>
  <c r="H659" i="2" a="1"/>
  <c r="H659" i="2" s="1"/>
  <c r="H660" i="2" a="1"/>
  <c r="H660" i="2" s="1"/>
  <c r="H661" i="2" a="1"/>
  <c r="H661" i="2" s="1"/>
  <c r="H662" i="2" a="1"/>
  <c r="H662" i="2" s="1"/>
  <c r="H663" i="2" a="1"/>
  <c r="H663" i="2" s="1"/>
  <c r="H664" i="2" a="1"/>
  <c r="H664" i="2" s="1"/>
  <c r="H665" i="2" a="1"/>
  <c r="H665" i="2" s="1"/>
  <c r="H666" i="2" a="1"/>
  <c r="H666" i="2"/>
  <c r="H667" i="2" a="1"/>
  <c r="H667" i="2" s="1"/>
  <c r="H668" i="2" a="1"/>
  <c r="H668" i="2" s="1"/>
  <c r="H669" i="2" a="1"/>
  <c r="H669" i="2" s="1"/>
  <c r="H670" i="2" a="1"/>
  <c r="H670" i="2" s="1"/>
  <c r="H671" i="2" a="1"/>
  <c r="H671" i="2" s="1"/>
  <c r="H672" i="2" a="1"/>
  <c r="H672" i="2" s="1"/>
  <c r="H673" i="2" a="1"/>
  <c r="H673" i="2" s="1"/>
  <c r="H674" i="2" a="1"/>
  <c r="H674" i="2" s="1"/>
  <c r="H675" i="2" a="1"/>
  <c r="H675" i="2" s="1"/>
  <c r="H676" i="2" a="1"/>
  <c r="H676" i="2" s="1"/>
  <c r="H677" i="2" a="1"/>
  <c r="H677" i="2" s="1"/>
  <c r="H678" i="2" a="1"/>
  <c r="H678" i="2" s="1"/>
  <c r="H679" i="2" a="1"/>
  <c r="H679" i="2" s="1"/>
  <c r="H680" i="2" a="1"/>
  <c r="H680" i="2" s="1"/>
  <c r="H681" i="2" a="1"/>
  <c r="H681" i="2" s="1"/>
  <c r="H682" i="2" a="1"/>
  <c r="H682" i="2" s="1"/>
  <c r="H683" i="2" a="1"/>
  <c r="H683" i="2" s="1"/>
  <c r="H684" i="2" a="1"/>
  <c r="H684" i="2" s="1"/>
  <c r="H685" i="2" a="1"/>
  <c r="H685" i="2" s="1"/>
  <c r="H686" i="2" a="1"/>
  <c r="H686" i="2" s="1"/>
  <c r="H687" i="2" a="1"/>
  <c r="H687" i="2" s="1"/>
  <c r="H688" i="2" a="1"/>
  <c r="H688" i="2" s="1"/>
  <c r="H689" i="2" a="1"/>
  <c r="H689" i="2" s="1"/>
  <c r="H690" i="2" a="1"/>
  <c r="H690" i="2" s="1"/>
  <c r="H691" i="2" a="1"/>
  <c r="H691" i="2" s="1"/>
  <c r="H692" i="2" a="1"/>
  <c r="H692" i="2" s="1"/>
  <c r="H693" i="2" a="1"/>
  <c r="H693" i="2" s="1"/>
  <c r="H694" i="2" a="1"/>
  <c r="H694" i="2" s="1"/>
  <c r="H695" i="2" a="1"/>
  <c r="H695" i="2" s="1"/>
  <c r="H696" i="2" a="1"/>
  <c r="H696" i="2"/>
  <c r="H697" i="2" a="1"/>
  <c r="H697" i="2" s="1"/>
  <c r="H698" i="2" a="1"/>
  <c r="H698" i="2" s="1"/>
  <c r="H699" i="2" a="1"/>
  <c r="H699" i="2" s="1"/>
  <c r="H700" i="2" a="1"/>
  <c r="H700" i="2" s="1"/>
  <c r="H701" i="2" a="1"/>
  <c r="H701" i="2" s="1"/>
  <c r="H702" i="2" a="1"/>
  <c r="H702" i="2" s="1"/>
  <c r="H703" i="2" a="1"/>
  <c r="H703" i="2" s="1"/>
  <c r="H704" i="2" a="1"/>
  <c r="H704" i="2" s="1"/>
  <c r="H705" i="2" a="1"/>
  <c r="H705" i="2" s="1"/>
  <c r="H706" i="2" a="1"/>
  <c r="H706" i="2"/>
  <c r="H707" i="2" a="1"/>
  <c r="H707" i="2" s="1"/>
  <c r="H708" i="2" a="1"/>
  <c r="H708" i="2" s="1"/>
  <c r="H709" i="2" a="1"/>
  <c r="H709" i="2" s="1"/>
  <c r="H710" i="2" a="1"/>
  <c r="H710" i="2" s="1"/>
  <c r="H711" i="2" a="1"/>
  <c r="H711" i="2" s="1"/>
  <c r="H712" i="2" a="1"/>
  <c r="H712" i="2" s="1"/>
  <c r="H713" i="2" a="1"/>
  <c r="H713" i="2" s="1"/>
  <c r="H714" i="2" a="1"/>
  <c r="H714" i="2" s="1"/>
  <c r="H715" i="2" a="1"/>
  <c r="H715" i="2" s="1"/>
  <c r="H716" i="2" a="1"/>
  <c r="H716" i="2"/>
  <c r="H717" i="2" a="1"/>
  <c r="H717" i="2" s="1"/>
  <c r="H718" i="2" a="1"/>
  <c r="H718" i="2" s="1"/>
  <c r="H719" i="2" a="1"/>
  <c r="H719" i="2" s="1"/>
  <c r="H720" i="2" a="1"/>
  <c r="H720" i="2" s="1"/>
  <c r="H721" i="2" a="1"/>
  <c r="H721" i="2" s="1"/>
  <c r="H722" i="2" a="1"/>
  <c r="H722" i="2" s="1"/>
  <c r="H723" i="2" a="1"/>
  <c r="H723" i="2" s="1"/>
  <c r="H724" i="2" a="1"/>
  <c r="H724" i="2" s="1"/>
  <c r="H725" i="2" a="1"/>
  <c r="H725" i="2" s="1"/>
  <c r="H726" i="2" a="1"/>
  <c r="H726" i="2" s="1"/>
  <c r="H727" i="2" a="1"/>
  <c r="H727" i="2" s="1"/>
  <c r="H728" i="2" a="1"/>
  <c r="H728" i="2" s="1"/>
  <c r="H729" i="2" a="1"/>
  <c r="H729" i="2" s="1"/>
  <c r="H730" i="2" a="1"/>
  <c r="H730" i="2" s="1"/>
  <c r="H731" i="2" a="1"/>
  <c r="H731" i="2" s="1"/>
  <c r="H732" i="2" a="1"/>
  <c r="H732" i="2" s="1"/>
  <c r="H733" i="2" a="1"/>
  <c r="H733" i="2" s="1"/>
  <c r="H734" i="2" a="1"/>
  <c r="H734" i="2" s="1"/>
  <c r="H735" i="2" a="1"/>
  <c r="H735" i="2" s="1"/>
  <c r="H736" i="2" a="1"/>
  <c r="H736" i="2"/>
  <c r="H737" i="2" a="1"/>
  <c r="H737" i="2" s="1"/>
  <c r="H738" i="2" a="1"/>
  <c r="H738" i="2" s="1"/>
  <c r="H739" i="2" a="1"/>
  <c r="H739" i="2" s="1"/>
  <c r="H740" i="2" a="1"/>
  <c r="H740" i="2" s="1"/>
  <c r="H741" i="2" a="1"/>
  <c r="H741" i="2" s="1"/>
  <c r="H742" i="2" a="1"/>
  <c r="H742" i="2" s="1"/>
  <c r="H743" i="2" a="1"/>
  <c r="H743" i="2" s="1"/>
  <c r="H744" i="2" a="1"/>
  <c r="H744" i="2" s="1"/>
  <c r="H745" i="2" a="1"/>
  <c r="H745" i="2" s="1"/>
  <c r="H746" i="2" a="1"/>
  <c r="H746" i="2" s="1"/>
  <c r="H747" i="2" a="1"/>
  <c r="H747" i="2" s="1"/>
  <c r="H748" i="2" a="1"/>
  <c r="H748" i="2" s="1"/>
  <c r="H749" i="2" a="1"/>
  <c r="H749" i="2" s="1"/>
  <c r="H750" i="2" a="1"/>
  <c r="H750" i="2" s="1"/>
  <c r="H751" i="2" a="1"/>
  <c r="H751" i="2" s="1"/>
  <c r="H752" i="2" a="1"/>
  <c r="H752" i="2" s="1"/>
  <c r="H753" i="2" a="1"/>
  <c r="H753" i="2" s="1"/>
  <c r="H754" i="2" a="1"/>
  <c r="H754" i="2" s="1"/>
  <c r="H755" i="2" a="1"/>
  <c r="H755" i="2" s="1"/>
  <c r="H756" i="2" a="1"/>
  <c r="H756" i="2" s="1"/>
  <c r="H757" i="2" a="1"/>
  <c r="H757" i="2" s="1"/>
  <c r="H758" i="2" a="1"/>
  <c r="H758" i="2" s="1"/>
  <c r="H759" i="2" a="1"/>
  <c r="H759" i="2" s="1"/>
  <c r="H760" i="2" a="1"/>
  <c r="H760" i="2" s="1"/>
  <c r="H761" i="2" a="1"/>
  <c r="H761" i="2" s="1"/>
  <c r="H762" i="2" a="1"/>
  <c r="H762" i="2" s="1"/>
  <c r="H763" i="2" a="1"/>
  <c r="H763" i="2" s="1"/>
  <c r="H764" i="2" a="1"/>
  <c r="H764" i="2" s="1"/>
  <c r="H765" i="2" a="1"/>
  <c r="H765" i="2" s="1"/>
  <c r="H766" i="2" a="1"/>
  <c r="H766" i="2" s="1"/>
  <c r="H767" i="2" a="1"/>
  <c r="H767" i="2" s="1"/>
  <c r="H768" i="2" a="1"/>
  <c r="H768" i="2" s="1"/>
  <c r="H769" i="2" a="1"/>
  <c r="H769" i="2" s="1"/>
  <c r="H770" i="2" a="1"/>
  <c r="H770" i="2" s="1"/>
  <c r="H771" i="2" a="1"/>
  <c r="H771" i="2" s="1"/>
  <c r="H772" i="2" a="1"/>
  <c r="H772" i="2" s="1"/>
  <c r="H773" i="2" a="1"/>
  <c r="H773" i="2" s="1"/>
  <c r="H774" i="2" a="1"/>
  <c r="H774" i="2" s="1"/>
  <c r="H775" i="2" a="1"/>
  <c r="H775" i="2" s="1"/>
  <c r="H776" i="2" a="1"/>
  <c r="H776" i="2"/>
  <c r="H777" i="2" a="1"/>
  <c r="H777" i="2" s="1"/>
  <c r="H778" i="2" a="1"/>
  <c r="H778" i="2" s="1"/>
  <c r="H779" i="2" a="1"/>
  <c r="H779" i="2" s="1"/>
  <c r="H780" i="2" a="1"/>
  <c r="H780" i="2" s="1"/>
  <c r="H781" i="2" a="1"/>
  <c r="H781" i="2" s="1"/>
  <c r="H782" i="2" a="1"/>
  <c r="H782" i="2" s="1"/>
  <c r="H783" i="2" a="1"/>
  <c r="H783" i="2" s="1"/>
  <c r="H784" i="2" a="1"/>
  <c r="H784" i="2" s="1"/>
  <c r="H785" i="2" a="1"/>
  <c r="H785" i="2" s="1"/>
  <c r="H786" i="2" a="1"/>
  <c r="H786" i="2" s="1"/>
  <c r="H787" i="2" a="1"/>
  <c r="H787" i="2" s="1"/>
  <c r="H788" i="2" a="1"/>
  <c r="H788" i="2" s="1"/>
  <c r="H789" i="2" a="1"/>
  <c r="H789" i="2" s="1"/>
  <c r="H790" i="2" a="1"/>
  <c r="H790" i="2" s="1"/>
  <c r="H791" i="2" a="1"/>
  <c r="H791" i="2" s="1"/>
  <c r="H792" i="2" a="1"/>
  <c r="H792" i="2" s="1"/>
  <c r="H793" i="2" a="1"/>
  <c r="H793" i="2" s="1"/>
  <c r="H794" i="2" a="1"/>
  <c r="H794" i="2" s="1"/>
  <c r="H795" i="2" a="1"/>
  <c r="H795" i="2" s="1"/>
  <c r="H796" i="2" a="1"/>
  <c r="H796" i="2"/>
  <c r="H797" i="2" a="1"/>
  <c r="H797" i="2" s="1"/>
  <c r="H798" i="2" a="1"/>
  <c r="H798" i="2" s="1"/>
  <c r="H799" i="2" a="1"/>
  <c r="H799" i="2" s="1"/>
  <c r="H800" i="2" a="1"/>
  <c r="H800" i="2" s="1"/>
  <c r="H801" i="2" a="1"/>
  <c r="H801" i="2" s="1"/>
  <c r="H802" i="2" a="1"/>
  <c r="H802" i="2" s="1"/>
  <c r="H803" i="2" a="1"/>
  <c r="H803" i="2" s="1"/>
  <c r="H804" i="2" a="1"/>
  <c r="H804" i="2" s="1"/>
  <c r="H805" i="2" a="1"/>
  <c r="H805" i="2" s="1"/>
  <c r="H806" i="2" a="1"/>
  <c r="H806" i="2" s="1"/>
  <c r="H807" i="2" a="1"/>
  <c r="H807" i="2" s="1"/>
  <c r="H808" i="2" a="1"/>
  <c r="H808" i="2" s="1"/>
  <c r="H809" i="2" a="1"/>
  <c r="H809" i="2"/>
  <c r="H810" i="2" a="1"/>
  <c r="H810" i="2" s="1"/>
  <c r="H811" i="2" a="1"/>
  <c r="H811" i="2" s="1"/>
  <c r="H812" i="2" a="1"/>
  <c r="H812" i="2" s="1"/>
  <c r="H813" i="2" a="1"/>
  <c r="H813" i="2" s="1"/>
  <c r="H814" i="2" a="1"/>
  <c r="H814" i="2" s="1"/>
  <c r="H815" i="2" a="1"/>
  <c r="H815" i="2"/>
  <c r="H816" i="2" a="1"/>
  <c r="H816" i="2" s="1"/>
  <c r="H817" i="2" a="1"/>
  <c r="H817" i="2"/>
  <c r="H818" i="2" a="1"/>
  <c r="H818" i="2" s="1"/>
  <c r="H819" i="2" a="1"/>
  <c r="H819" i="2" s="1"/>
  <c r="H820" i="2" a="1"/>
  <c r="H820" i="2" s="1"/>
  <c r="H821" i="2" a="1"/>
  <c r="H821" i="2" s="1"/>
  <c r="H822" i="2" a="1"/>
  <c r="H822" i="2" s="1"/>
  <c r="H823" i="2" a="1"/>
  <c r="H823" i="2" s="1"/>
  <c r="H824" i="2" a="1"/>
  <c r="H824" i="2" s="1"/>
  <c r="H825" i="2" a="1"/>
  <c r="H825" i="2" s="1"/>
  <c r="H826" i="2" a="1"/>
  <c r="H826" i="2" s="1"/>
  <c r="H827" i="2" a="1"/>
  <c r="H827" i="2" s="1"/>
  <c r="H828" i="2" a="1"/>
  <c r="H828" i="2" s="1"/>
  <c r="H829" i="2" a="1"/>
  <c r="H829" i="2" s="1"/>
  <c r="H830" i="2" a="1"/>
  <c r="H830" i="2" s="1"/>
  <c r="H831" i="2" a="1"/>
  <c r="H831" i="2"/>
  <c r="H832" i="2" a="1"/>
  <c r="H832" i="2" s="1"/>
  <c r="H833" i="2" a="1"/>
  <c r="H833" i="2" s="1"/>
  <c r="H834" i="2" a="1"/>
  <c r="H834" i="2" s="1"/>
  <c r="H835" i="2" a="1"/>
  <c r="H835" i="2" s="1"/>
  <c r="H836" i="2" a="1"/>
  <c r="H836" i="2"/>
  <c r="H837" i="2" a="1"/>
  <c r="H837" i="2" s="1"/>
  <c r="H838" i="2" a="1"/>
  <c r="H838" i="2" s="1"/>
  <c r="H839" i="2" a="1"/>
  <c r="H839" i="2" s="1"/>
  <c r="H840" i="2" a="1"/>
  <c r="H840" i="2" s="1"/>
  <c r="H841" i="2" a="1"/>
  <c r="H841" i="2" s="1"/>
  <c r="H842" i="2" a="1"/>
  <c r="H842" i="2" s="1"/>
  <c r="H843" i="2" a="1"/>
  <c r="H843" i="2" s="1"/>
  <c r="H844" i="2" a="1"/>
  <c r="H844" i="2" s="1"/>
  <c r="H845" i="2" a="1"/>
  <c r="H845" i="2" s="1"/>
  <c r="H846" i="2" a="1"/>
  <c r="H846" i="2" s="1"/>
  <c r="H847" i="2" a="1"/>
  <c r="H847" i="2" s="1"/>
  <c r="H848" i="2" a="1"/>
  <c r="H848" i="2" s="1"/>
  <c r="H849" i="2" a="1"/>
  <c r="H849" i="2"/>
  <c r="H850" i="2" a="1"/>
  <c r="H850" i="2"/>
  <c r="H851" i="2" a="1"/>
  <c r="H851" i="2" s="1"/>
  <c r="H852" i="2" a="1"/>
  <c r="H852" i="2"/>
  <c r="H853" i="2" a="1"/>
  <c r="H853" i="2" s="1"/>
  <c r="H854" i="2" a="1"/>
  <c r="H854" i="2" s="1"/>
  <c r="H855" i="2" a="1"/>
  <c r="H855" i="2" s="1"/>
  <c r="H856" i="2" a="1"/>
  <c r="H856" i="2"/>
  <c r="H857" i="2" a="1"/>
  <c r="H857" i="2" s="1"/>
  <c r="H858" i="2" a="1"/>
  <c r="H858" i="2"/>
  <c r="H859" i="2" a="1"/>
  <c r="H859" i="2"/>
  <c r="H860" i="2" a="1"/>
  <c r="H860" i="2" s="1"/>
  <c r="H861" i="2" a="1"/>
  <c r="H861" i="2" s="1"/>
  <c r="H862" i="2" a="1"/>
  <c r="H862" i="2" s="1"/>
  <c r="H863" i="2" a="1"/>
  <c r="H863" i="2"/>
  <c r="H864" i="2" a="1"/>
  <c r="H864" i="2" s="1"/>
  <c r="H865" i="2" a="1"/>
  <c r="H865" i="2" s="1"/>
  <c r="H866" i="2" a="1"/>
  <c r="H866" i="2"/>
  <c r="H867" i="2" a="1"/>
  <c r="H867" i="2" s="1"/>
  <c r="H868" i="2" a="1"/>
  <c r="H868" i="2"/>
  <c r="H869" i="2" a="1"/>
  <c r="H869" i="2"/>
  <c r="H870" i="2" a="1"/>
  <c r="H870" i="2" s="1"/>
  <c r="H871" i="2" a="1"/>
  <c r="H871" i="2" s="1"/>
  <c r="H872" i="2" a="1"/>
  <c r="H872" i="2"/>
  <c r="H873" i="2" a="1"/>
  <c r="H873" i="2" s="1"/>
  <c r="H874" i="2" a="1"/>
  <c r="H874" i="2"/>
  <c r="H875" i="2" a="1"/>
  <c r="H875" i="2" s="1"/>
  <c r="H876" i="2" a="1"/>
  <c r="H876" i="2"/>
  <c r="H877" i="2" a="1"/>
  <c r="H877" i="2"/>
  <c r="H878" i="2" a="1"/>
  <c r="H878" i="2"/>
  <c r="H879" i="2" a="1"/>
  <c r="H879" i="2"/>
  <c r="H880" i="2" a="1"/>
  <c r="H880" i="2" s="1"/>
  <c r="H881" i="2" a="1"/>
  <c r="H881" i="2" s="1"/>
  <c r="H882" i="2" a="1"/>
  <c r="H882" i="2"/>
  <c r="H883" i="2" a="1"/>
  <c r="H883" i="2"/>
  <c r="H884" i="2" a="1"/>
  <c r="H884" i="2" s="1"/>
  <c r="H885" i="2" a="1"/>
  <c r="H885" i="2" s="1"/>
  <c r="H886" i="2" a="1"/>
  <c r="H886" i="2"/>
  <c r="H887" i="2" a="1"/>
  <c r="H887" i="2"/>
  <c r="H888" i="2" a="1"/>
  <c r="H888" i="2"/>
  <c r="H889" i="2" a="1"/>
  <c r="H889" i="2" s="1"/>
  <c r="H890" i="2" a="1"/>
  <c r="H890" i="2" s="1"/>
  <c r="H891" i="2" a="1"/>
  <c r="H891" i="2" s="1"/>
  <c r="H892" i="2" a="1"/>
  <c r="H892" i="2" s="1"/>
  <c r="H893" i="2" a="1"/>
  <c r="H893" i="2"/>
  <c r="H894" i="2" a="1"/>
  <c r="H894" i="2"/>
  <c r="H895" i="2" a="1"/>
  <c r="H895" i="2" s="1"/>
  <c r="H896" i="2" a="1"/>
  <c r="H896" i="2"/>
  <c r="H897" i="2" a="1"/>
  <c r="H897" i="2" s="1"/>
  <c r="H898" i="2" a="1"/>
  <c r="H898" i="2"/>
  <c r="H899" i="2" a="1"/>
  <c r="H899" i="2"/>
  <c r="H900" i="2" a="1"/>
  <c r="H900" i="2" s="1"/>
  <c r="H901" i="2" a="1"/>
  <c r="H901" i="2" s="1"/>
  <c r="H902" i="2" a="1"/>
  <c r="H902" i="2"/>
  <c r="H903" i="2" a="1"/>
  <c r="H903" i="2" s="1"/>
  <c r="H904" i="2" a="1"/>
  <c r="H904" i="2"/>
  <c r="H905" i="2" a="1"/>
  <c r="H905" i="2" s="1"/>
  <c r="H906" i="2" a="1"/>
  <c r="H906" i="2"/>
  <c r="H907" i="2" a="1"/>
  <c r="H907" i="2"/>
  <c r="H908" i="2" a="1"/>
  <c r="H908" i="2" s="1"/>
  <c r="H909" i="2" a="1"/>
  <c r="H909" i="2"/>
  <c r="H910" i="2" a="1"/>
  <c r="H910" i="2" s="1"/>
  <c r="H911" i="2" a="1"/>
  <c r="H911" i="2" s="1"/>
  <c r="H912" i="2" a="1"/>
  <c r="H912" i="2"/>
  <c r="H913" i="2" a="1"/>
  <c r="H913" i="2"/>
  <c r="H914" i="2" a="1"/>
  <c r="H914" i="2" s="1"/>
  <c r="H915" i="2" a="1"/>
  <c r="H915" i="2" s="1"/>
  <c r="H916" i="2" a="1"/>
  <c r="H916" i="2" s="1"/>
  <c r="H917" i="2" a="1"/>
  <c r="H917" i="2"/>
  <c r="H918" i="2" a="1"/>
  <c r="H918" i="2" s="1"/>
  <c r="H919" i="2" a="1"/>
  <c r="H919" i="2" s="1"/>
  <c r="H920" i="2" a="1"/>
  <c r="H920" i="2" s="1"/>
  <c r="H921" i="2" a="1"/>
  <c r="H921" i="2" s="1"/>
  <c r="H922" i="2" a="1"/>
  <c r="H922" i="2"/>
  <c r="H923" i="2" a="1"/>
  <c r="H923" i="2" s="1"/>
  <c r="H924" i="2" a="1"/>
  <c r="H924" i="2" s="1"/>
  <c r="H925" i="2" a="1"/>
  <c r="H925" i="2" s="1"/>
  <c r="H926" i="2" a="1"/>
  <c r="H926" i="2"/>
  <c r="H927" i="2" a="1"/>
  <c r="H927" i="2" s="1"/>
  <c r="H928" i="2" a="1"/>
  <c r="H928" i="2"/>
  <c r="H929" i="2" a="1"/>
  <c r="H929" i="2" s="1"/>
  <c r="H930" i="2" a="1"/>
  <c r="H930" i="2" s="1"/>
  <c r="H931" i="2" a="1"/>
  <c r="H931" i="2" s="1"/>
  <c r="H932" i="2" a="1"/>
  <c r="H932" i="2"/>
  <c r="H933" i="2" a="1"/>
  <c r="H933" i="2"/>
  <c r="H934" i="2" a="1"/>
  <c r="H934" i="2" s="1"/>
  <c r="H935" i="2" a="1"/>
  <c r="H935" i="2" s="1"/>
  <c r="H936" i="2" a="1"/>
  <c r="H936" i="2"/>
  <c r="H937" i="2" a="1"/>
  <c r="H937" i="2"/>
  <c r="H938" i="2" a="1"/>
  <c r="H938" i="2" s="1"/>
  <c r="H939" i="2" a="1"/>
  <c r="H939" i="2"/>
  <c r="H940" i="2" a="1"/>
  <c r="H940" i="2" s="1"/>
  <c r="H941" i="2" a="1"/>
  <c r="H941" i="2" s="1"/>
  <c r="H942" i="2" a="1"/>
  <c r="H942" i="2"/>
  <c r="H943" i="2" a="1"/>
  <c r="H943" i="2" s="1"/>
  <c r="H944" i="2" a="1"/>
  <c r="H944" i="2"/>
  <c r="H945" i="2" a="1"/>
  <c r="H945" i="2" s="1"/>
  <c r="H946" i="2" a="1"/>
  <c r="H946" i="2"/>
  <c r="H947" i="2" a="1"/>
  <c r="H947" i="2" s="1"/>
  <c r="H948" i="2" a="1"/>
  <c r="H948" i="2" s="1"/>
  <c r="H949" i="2" a="1"/>
  <c r="H949" i="2" s="1"/>
  <c r="H950" i="2" a="1"/>
  <c r="H950" i="2" s="1"/>
  <c r="H951" i="2" a="1"/>
  <c r="H951" i="2" s="1"/>
  <c r="H952" i="2" a="1"/>
  <c r="H952" i="2"/>
  <c r="H953" i="2" a="1"/>
  <c r="H953" i="2"/>
  <c r="H954" i="2" a="1"/>
  <c r="H954" i="2" s="1"/>
  <c r="H955" i="2" a="1"/>
  <c r="H955" i="2" s="1"/>
  <c r="H956" i="2" a="1"/>
  <c r="H956" i="2" s="1"/>
  <c r="H957" i="2" a="1"/>
  <c r="H957" i="2" s="1"/>
  <c r="H958" i="2" a="1"/>
  <c r="H958" i="2" s="1"/>
  <c r="H959" i="2" a="1"/>
  <c r="H959" i="2" s="1"/>
  <c r="H960" i="2" a="1"/>
  <c r="H960" i="2" s="1"/>
  <c r="H961" i="2" a="1"/>
  <c r="H961" i="2" s="1"/>
  <c r="H962" i="2" a="1"/>
  <c r="H962" i="2" s="1"/>
  <c r="H963" i="2" a="1"/>
  <c r="H963" i="2" s="1"/>
  <c r="H964" i="2" a="1"/>
  <c r="H964" i="2"/>
  <c r="H965" i="2" a="1"/>
  <c r="H965" i="2" s="1"/>
  <c r="H966" i="2" a="1"/>
  <c r="H966" i="2" s="1"/>
  <c r="H967" i="2" a="1"/>
  <c r="H967" i="2" s="1"/>
  <c r="H968" i="2" a="1"/>
  <c r="H968" i="2" s="1"/>
  <c r="H969" i="2" a="1"/>
  <c r="H969" i="2" s="1"/>
  <c r="H970" i="2" a="1"/>
  <c r="H970" i="2" s="1"/>
  <c r="H971" i="2" a="1"/>
  <c r="H971" i="2"/>
  <c r="H972" i="2" a="1"/>
  <c r="H972" i="2"/>
  <c r="H973" i="2" a="1"/>
  <c r="H973" i="2" s="1"/>
  <c r="H974" i="2" a="1"/>
  <c r="H974" i="2"/>
  <c r="H975" i="2" a="1"/>
  <c r="H975" i="2"/>
  <c r="H976" i="2" a="1"/>
  <c r="H976" i="2" s="1"/>
  <c r="H977" i="2" a="1"/>
  <c r="H977" i="2"/>
  <c r="H978" i="2" a="1"/>
  <c r="H978" i="2" s="1"/>
  <c r="H979" i="2" a="1"/>
  <c r="H979" i="2" s="1"/>
  <c r="H980" i="2" a="1"/>
  <c r="H980" i="2" s="1"/>
  <c r="H981" i="2" a="1"/>
  <c r="H981" i="2" s="1"/>
  <c r="H982" i="2" a="1"/>
  <c r="H982" i="2"/>
  <c r="H983" i="2" a="1"/>
  <c r="H983" i="2"/>
  <c r="H984" i="2" a="1"/>
  <c r="H984" i="2" s="1"/>
  <c r="H985" i="2" a="1"/>
  <c r="H985" i="2"/>
  <c r="H986" i="2" a="1"/>
  <c r="H986" i="2" s="1"/>
  <c r="H987" i="2" a="1"/>
  <c r="H987" i="2"/>
  <c r="H988" i="2" a="1"/>
  <c r="H988" i="2"/>
  <c r="H989" i="2" a="1"/>
  <c r="H989" i="2" s="1"/>
  <c r="H990" i="2" a="1"/>
  <c r="H990" i="2" s="1"/>
  <c r="H991" i="2" a="1"/>
  <c r="H991" i="2"/>
  <c r="H992" i="2" a="1"/>
  <c r="H992" i="2" s="1"/>
  <c r="H993" i="2" a="1"/>
  <c r="H993" i="2"/>
  <c r="H994" i="2" a="1"/>
  <c r="H994" i="2"/>
  <c r="H995" i="2" a="1"/>
  <c r="H995" i="2" s="1"/>
  <c r="H996" i="2" a="1"/>
  <c r="H996" i="2" s="1"/>
  <c r="H997" i="2" a="1"/>
  <c r="H997" i="2" s="1"/>
  <c r="H998" i="2" a="1"/>
  <c r="H998" i="2" s="1"/>
  <c r="H999" i="2" a="1"/>
  <c r="H999" i="2" s="1"/>
  <c r="H1000" i="2" a="1"/>
  <c r="H1000" i="2" s="1"/>
  <c r="H1001" i="2" a="1"/>
  <c r="H1001" i="2" s="1"/>
  <c r="H1002" i="2" a="1"/>
  <c r="H1002" i="2" s="1"/>
  <c r="H3" i="2" a="1"/>
  <c r="H3" i="2" s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F3" i="2"/>
  <c r="E3" i="2"/>
  <c r="D3" i="2"/>
  <c r="C3" i="2"/>
  <c r="B4" i="2"/>
  <c r="G4" i="2" s="1"/>
  <c r="J4" i="2" s="1"/>
  <c r="B5" i="2"/>
  <c r="G5" i="2" s="1"/>
  <c r="J5" i="2" s="1"/>
  <c r="B6" i="2"/>
  <c r="G6" i="2" s="1"/>
  <c r="J6" i="2" s="1"/>
  <c r="B7" i="2"/>
  <c r="G7" i="2" s="1"/>
  <c r="J7" i="2" s="1"/>
  <c r="B8" i="2"/>
  <c r="G8" i="2" s="1"/>
  <c r="J8" i="2" s="1"/>
  <c r="B9" i="2"/>
  <c r="G9" i="2" s="1"/>
  <c r="J9" i="2" s="1"/>
  <c r="B10" i="2"/>
  <c r="G10" i="2" s="1"/>
  <c r="J10" i="2" s="1"/>
  <c r="B11" i="2"/>
  <c r="G11" i="2" s="1"/>
  <c r="J11" i="2" s="1"/>
  <c r="B12" i="2"/>
  <c r="G12" i="2" s="1"/>
  <c r="J12" i="2" s="1"/>
  <c r="B13" i="2"/>
  <c r="G13" i="2" s="1"/>
  <c r="J13" i="2" s="1"/>
  <c r="B14" i="2"/>
  <c r="G14" i="2" s="1"/>
  <c r="J14" i="2" s="1"/>
  <c r="B15" i="2"/>
  <c r="G15" i="2" s="1"/>
  <c r="J15" i="2" s="1"/>
  <c r="B16" i="2"/>
  <c r="G16" i="2" s="1"/>
  <c r="J16" i="2" s="1"/>
  <c r="B17" i="2"/>
  <c r="G17" i="2" s="1"/>
  <c r="J17" i="2" s="1"/>
  <c r="B18" i="2"/>
  <c r="G18" i="2" s="1"/>
  <c r="J18" i="2" s="1"/>
  <c r="B19" i="2"/>
  <c r="G19" i="2" s="1"/>
  <c r="J19" i="2" s="1"/>
  <c r="B20" i="2"/>
  <c r="G20" i="2" s="1"/>
  <c r="J20" i="2" s="1"/>
  <c r="B21" i="2"/>
  <c r="G21" i="2" s="1"/>
  <c r="J21" i="2" s="1"/>
  <c r="B22" i="2"/>
  <c r="G22" i="2" s="1"/>
  <c r="J22" i="2" s="1"/>
  <c r="B23" i="2"/>
  <c r="G23" i="2" s="1"/>
  <c r="J23" i="2" s="1"/>
  <c r="B24" i="2"/>
  <c r="G24" i="2" s="1"/>
  <c r="J24" i="2" s="1"/>
  <c r="B25" i="2"/>
  <c r="G25" i="2" s="1"/>
  <c r="J25" i="2" s="1"/>
  <c r="B26" i="2"/>
  <c r="G26" i="2" s="1"/>
  <c r="J26" i="2" s="1"/>
  <c r="B27" i="2"/>
  <c r="G27" i="2" s="1"/>
  <c r="J27" i="2" s="1"/>
  <c r="B28" i="2"/>
  <c r="G28" i="2" s="1"/>
  <c r="J28" i="2" s="1"/>
  <c r="B29" i="2"/>
  <c r="G29" i="2" s="1"/>
  <c r="J29" i="2" s="1"/>
  <c r="B30" i="2"/>
  <c r="G30" i="2" s="1"/>
  <c r="J30" i="2" s="1"/>
  <c r="B31" i="2"/>
  <c r="G31" i="2" s="1"/>
  <c r="J31" i="2" s="1"/>
  <c r="B32" i="2"/>
  <c r="G32" i="2" s="1"/>
  <c r="J32" i="2" s="1"/>
  <c r="B33" i="2"/>
  <c r="G33" i="2" s="1"/>
  <c r="J33" i="2" s="1"/>
  <c r="B34" i="2"/>
  <c r="G34" i="2" s="1"/>
  <c r="J34" i="2" s="1"/>
  <c r="B35" i="2"/>
  <c r="G35" i="2" s="1"/>
  <c r="J35" i="2" s="1"/>
  <c r="B36" i="2"/>
  <c r="G36" i="2" s="1"/>
  <c r="J36" i="2" s="1"/>
  <c r="B37" i="2"/>
  <c r="G37" i="2" s="1"/>
  <c r="J37" i="2" s="1"/>
  <c r="B38" i="2"/>
  <c r="G38" i="2" s="1"/>
  <c r="J38" i="2" s="1"/>
  <c r="B39" i="2"/>
  <c r="G39" i="2" s="1"/>
  <c r="J39" i="2" s="1"/>
  <c r="B40" i="2"/>
  <c r="G40" i="2" s="1"/>
  <c r="J40" i="2" s="1"/>
  <c r="B41" i="2"/>
  <c r="G41" i="2" s="1"/>
  <c r="J41" i="2" s="1"/>
  <c r="B42" i="2"/>
  <c r="G42" i="2" s="1"/>
  <c r="J42" i="2" s="1"/>
  <c r="B43" i="2"/>
  <c r="G43" i="2" s="1"/>
  <c r="J43" i="2" s="1"/>
  <c r="B44" i="2"/>
  <c r="G44" i="2" s="1"/>
  <c r="J44" i="2" s="1"/>
  <c r="B45" i="2"/>
  <c r="G45" i="2" s="1"/>
  <c r="J45" i="2" s="1"/>
  <c r="B46" i="2"/>
  <c r="G46" i="2" s="1"/>
  <c r="J46" i="2" s="1"/>
  <c r="B47" i="2"/>
  <c r="G47" i="2" s="1"/>
  <c r="J47" i="2" s="1"/>
  <c r="B48" i="2"/>
  <c r="G48" i="2" s="1"/>
  <c r="J48" i="2" s="1"/>
  <c r="B49" i="2"/>
  <c r="G49" i="2" s="1"/>
  <c r="J49" i="2" s="1"/>
  <c r="B50" i="2"/>
  <c r="G50" i="2" s="1"/>
  <c r="J50" i="2" s="1"/>
  <c r="B51" i="2"/>
  <c r="G51" i="2" s="1"/>
  <c r="J51" i="2" s="1"/>
  <c r="B52" i="2"/>
  <c r="G52" i="2" s="1"/>
  <c r="J52" i="2" s="1"/>
  <c r="B53" i="2"/>
  <c r="G53" i="2" s="1"/>
  <c r="J53" i="2" s="1"/>
  <c r="B54" i="2"/>
  <c r="G54" i="2" s="1"/>
  <c r="J54" i="2" s="1"/>
  <c r="B55" i="2"/>
  <c r="G55" i="2" s="1"/>
  <c r="J55" i="2" s="1"/>
  <c r="B56" i="2"/>
  <c r="G56" i="2" s="1"/>
  <c r="J56" i="2" s="1"/>
  <c r="B57" i="2"/>
  <c r="G57" i="2" s="1"/>
  <c r="J57" i="2" s="1"/>
  <c r="B58" i="2"/>
  <c r="G58" i="2" s="1"/>
  <c r="J58" i="2" s="1"/>
  <c r="B59" i="2"/>
  <c r="G59" i="2" s="1"/>
  <c r="J59" i="2" s="1"/>
  <c r="B60" i="2"/>
  <c r="G60" i="2" s="1"/>
  <c r="J60" i="2" s="1"/>
  <c r="B61" i="2"/>
  <c r="G61" i="2" s="1"/>
  <c r="J61" i="2" s="1"/>
  <c r="B62" i="2"/>
  <c r="G62" i="2" s="1"/>
  <c r="J62" i="2" s="1"/>
  <c r="B63" i="2"/>
  <c r="G63" i="2" s="1"/>
  <c r="J63" i="2" s="1"/>
  <c r="B64" i="2"/>
  <c r="G64" i="2" s="1"/>
  <c r="J64" i="2" s="1"/>
  <c r="B65" i="2"/>
  <c r="G65" i="2" s="1"/>
  <c r="J65" i="2" s="1"/>
  <c r="B66" i="2"/>
  <c r="G66" i="2" s="1"/>
  <c r="J66" i="2" s="1"/>
  <c r="B67" i="2"/>
  <c r="G67" i="2" s="1"/>
  <c r="J67" i="2" s="1"/>
  <c r="B68" i="2"/>
  <c r="G68" i="2" s="1"/>
  <c r="J68" i="2" s="1"/>
  <c r="B69" i="2"/>
  <c r="G69" i="2" s="1"/>
  <c r="J69" i="2" s="1"/>
  <c r="B70" i="2"/>
  <c r="G70" i="2" s="1"/>
  <c r="J70" i="2" s="1"/>
  <c r="B71" i="2"/>
  <c r="G71" i="2" s="1"/>
  <c r="J71" i="2" s="1"/>
  <c r="B72" i="2"/>
  <c r="G72" i="2" s="1"/>
  <c r="J72" i="2" s="1"/>
  <c r="B73" i="2"/>
  <c r="G73" i="2" s="1"/>
  <c r="J73" i="2" s="1"/>
  <c r="B74" i="2"/>
  <c r="G74" i="2" s="1"/>
  <c r="J74" i="2" s="1"/>
  <c r="B75" i="2"/>
  <c r="G75" i="2" s="1"/>
  <c r="J75" i="2" s="1"/>
  <c r="B76" i="2"/>
  <c r="G76" i="2" s="1"/>
  <c r="J76" i="2" s="1"/>
  <c r="B77" i="2"/>
  <c r="G77" i="2" s="1"/>
  <c r="J77" i="2" s="1"/>
  <c r="B78" i="2"/>
  <c r="G78" i="2" s="1"/>
  <c r="J78" i="2" s="1"/>
  <c r="B79" i="2"/>
  <c r="G79" i="2" s="1"/>
  <c r="J79" i="2" s="1"/>
  <c r="B80" i="2"/>
  <c r="G80" i="2" s="1"/>
  <c r="J80" i="2" s="1"/>
  <c r="B81" i="2"/>
  <c r="G81" i="2" s="1"/>
  <c r="J81" i="2" s="1"/>
  <c r="B82" i="2"/>
  <c r="G82" i="2" s="1"/>
  <c r="J82" i="2" s="1"/>
  <c r="B83" i="2"/>
  <c r="G83" i="2" s="1"/>
  <c r="J83" i="2" s="1"/>
  <c r="B84" i="2"/>
  <c r="G84" i="2" s="1"/>
  <c r="J84" i="2" s="1"/>
  <c r="B85" i="2"/>
  <c r="G85" i="2" s="1"/>
  <c r="J85" i="2" s="1"/>
  <c r="B86" i="2"/>
  <c r="G86" i="2" s="1"/>
  <c r="J86" i="2" s="1"/>
  <c r="B87" i="2"/>
  <c r="G87" i="2" s="1"/>
  <c r="J87" i="2" s="1"/>
  <c r="B88" i="2"/>
  <c r="G88" i="2" s="1"/>
  <c r="J88" i="2" s="1"/>
  <c r="B89" i="2"/>
  <c r="G89" i="2" s="1"/>
  <c r="J89" i="2" s="1"/>
  <c r="B90" i="2"/>
  <c r="G90" i="2" s="1"/>
  <c r="J90" i="2" s="1"/>
  <c r="B91" i="2"/>
  <c r="G91" i="2" s="1"/>
  <c r="J91" i="2" s="1"/>
  <c r="B92" i="2"/>
  <c r="G92" i="2" s="1"/>
  <c r="J92" i="2" s="1"/>
  <c r="B93" i="2"/>
  <c r="G93" i="2" s="1"/>
  <c r="J93" i="2" s="1"/>
  <c r="B94" i="2"/>
  <c r="G94" i="2" s="1"/>
  <c r="J94" i="2" s="1"/>
  <c r="B95" i="2"/>
  <c r="G95" i="2" s="1"/>
  <c r="J95" i="2" s="1"/>
  <c r="B96" i="2"/>
  <c r="G96" i="2" s="1"/>
  <c r="J96" i="2" s="1"/>
  <c r="B97" i="2"/>
  <c r="G97" i="2" s="1"/>
  <c r="J97" i="2" s="1"/>
  <c r="B98" i="2"/>
  <c r="G98" i="2" s="1"/>
  <c r="J98" i="2" s="1"/>
  <c r="B99" i="2"/>
  <c r="G99" i="2" s="1"/>
  <c r="J99" i="2" s="1"/>
  <c r="B100" i="2"/>
  <c r="G100" i="2" s="1"/>
  <c r="J100" i="2" s="1"/>
  <c r="B101" i="2"/>
  <c r="G101" i="2" s="1"/>
  <c r="J101" i="2" s="1"/>
  <c r="B102" i="2"/>
  <c r="G102" i="2" s="1"/>
  <c r="J102" i="2" s="1"/>
  <c r="B103" i="2"/>
  <c r="G103" i="2" s="1"/>
  <c r="J103" i="2" s="1"/>
  <c r="B104" i="2"/>
  <c r="G104" i="2" s="1"/>
  <c r="J104" i="2" s="1"/>
  <c r="B105" i="2"/>
  <c r="G105" i="2" s="1"/>
  <c r="J105" i="2" s="1"/>
  <c r="B106" i="2"/>
  <c r="G106" i="2" s="1"/>
  <c r="J106" i="2" s="1"/>
  <c r="B107" i="2"/>
  <c r="G107" i="2" s="1"/>
  <c r="J107" i="2" s="1"/>
  <c r="B108" i="2"/>
  <c r="G108" i="2" s="1"/>
  <c r="J108" i="2" s="1"/>
  <c r="B109" i="2"/>
  <c r="G109" i="2" s="1"/>
  <c r="J109" i="2" s="1"/>
  <c r="B110" i="2"/>
  <c r="G110" i="2" s="1"/>
  <c r="J110" i="2" s="1"/>
  <c r="B111" i="2"/>
  <c r="G111" i="2" s="1"/>
  <c r="J111" i="2" s="1"/>
  <c r="B112" i="2"/>
  <c r="G112" i="2" s="1"/>
  <c r="J112" i="2" s="1"/>
  <c r="B113" i="2"/>
  <c r="G113" i="2" s="1"/>
  <c r="J113" i="2" s="1"/>
  <c r="B114" i="2"/>
  <c r="G114" i="2" s="1"/>
  <c r="J114" i="2" s="1"/>
  <c r="B115" i="2"/>
  <c r="G115" i="2" s="1"/>
  <c r="J115" i="2" s="1"/>
  <c r="B116" i="2"/>
  <c r="G116" i="2" s="1"/>
  <c r="J116" i="2" s="1"/>
  <c r="B117" i="2"/>
  <c r="G117" i="2" s="1"/>
  <c r="J117" i="2" s="1"/>
  <c r="B118" i="2"/>
  <c r="G118" i="2" s="1"/>
  <c r="J118" i="2" s="1"/>
  <c r="B119" i="2"/>
  <c r="G119" i="2" s="1"/>
  <c r="J119" i="2" s="1"/>
  <c r="B120" i="2"/>
  <c r="G120" i="2" s="1"/>
  <c r="J120" i="2" s="1"/>
  <c r="B121" i="2"/>
  <c r="G121" i="2" s="1"/>
  <c r="J121" i="2" s="1"/>
  <c r="B122" i="2"/>
  <c r="G122" i="2" s="1"/>
  <c r="J122" i="2" s="1"/>
  <c r="B123" i="2"/>
  <c r="G123" i="2" s="1"/>
  <c r="J123" i="2" s="1"/>
  <c r="B124" i="2"/>
  <c r="G124" i="2" s="1"/>
  <c r="J124" i="2" s="1"/>
  <c r="B125" i="2"/>
  <c r="G125" i="2" s="1"/>
  <c r="J125" i="2" s="1"/>
  <c r="B126" i="2"/>
  <c r="G126" i="2" s="1"/>
  <c r="J126" i="2" s="1"/>
  <c r="B127" i="2"/>
  <c r="G127" i="2" s="1"/>
  <c r="J127" i="2" s="1"/>
  <c r="B128" i="2"/>
  <c r="G128" i="2" s="1"/>
  <c r="J128" i="2" s="1"/>
  <c r="B129" i="2"/>
  <c r="G129" i="2" s="1"/>
  <c r="J129" i="2" s="1"/>
  <c r="B130" i="2"/>
  <c r="G130" i="2" s="1"/>
  <c r="J130" i="2" s="1"/>
  <c r="B131" i="2"/>
  <c r="G131" i="2" s="1"/>
  <c r="J131" i="2" s="1"/>
  <c r="B132" i="2"/>
  <c r="G132" i="2" s="1"/>
  <c r="J132" i="2" s="1"/>
  <c r="B133" i="2"/>
  <c r="G133" i="2" s="1"/>
  <c r="J133" i="2" s="1"/>
  <c r="B134" i="2"/>
  <c r="G134" i="2" s="1"/>
  <c r="J134" i="2" s="1"/>
  <c r="B135" i="2"/>
  <c r="G135" i="2" s="1"/>
  <c r="J135" i="2" s="1"/>
  <c r="B136" i="2"/>
  <c r="G136" i="2" s="1"/>
  <c r="J136" i="2" s="1"/>
  <c r="B137" i="2"/>
  <c r="G137" i="2" s="1"/>
  <c r="J137" i="2" s="1"/>
  <c r="B138" i="2"/>
  <c r="G138" i="2" s="1"/>
  <c r="J138" i="2" s="1"/>
  <c r="B139" i="2"/>
  <c r="G139" i="2" s="1"/>
  <c r="J139" i="2" s="1"/>
  <c r="B140" i="2"/>
  <c r="G140" i="2" s="1"/>
  <c r="J140" i="2" s="1"/>
  <c r="B141" i="2"/>
  <c r="G141" i="2" s="1"/>
  <c r="J141" i="2" s="1"/>
  <c r="B142" i="2"/>
  <c r="G142" i="2" s="1"/>
  <c r="J142" i="2" s="1"/>
  <c r="B143" i="2"/>
  <c r="G143" i="2" s="1"/>
  <c r="J143" i="2" s="1"/>
  <c r="B144" i="2"/>
  <c r="G144" i="2" s="1"/>
  <c r="J144" i="2" s="1"/>
  <c r="B145" i="2"/>
  <c r="G145" i="2" s="1"/>
  <c r="J145" i="2" s="1"/>
  <c r="B146" i="2"/>
  <c r="G146" i="2" s="1"/>
  <c r="J146" i="2" s="1"/>
  <c r="B147" i="2"/>
  <c r="G147" i="2" s="1"/>
  <c r="J147" i="2" s="1"/>
  <c r="B148" i="2"/>
  <c r="G148" i="2" s="1"/>
  <c r="J148" i="2" s="1"/>
  <c r="B149" i="2"/>
  <c r="G149" i="2" s="1"/>
  <c r="J149" i="2" s="1"/>
  <c r="B150" i="2"/>
  <c r="G150" i="2" s="1"/>
  <c r="J150" i="2" s="1"/>
  <c r="B151" i="2"/>
  <c r="G151" i="2" s="1"/>
  <c r="J151" i="2" s="1"/>
  <c r="B152" i="2"/>
  <c r="G152" i="2" s="1"/>
  <c r="J152" i="2" s="1"/>
  <c r="B153" i="2"/>
  <c r="G153" i="2" s="1"/>
  <c r="J153" i="2" s="1"/>
  <c r="B154" i="2"/>
  <c r="G154" i="2" s="1"/>
  <c r="J154" i="2" s="1"/>
  <c r="B155" i="2"/>
  <c r="G155" i="2" s="1"/>
  <c r="J155" i="2" s="1"/>
  <c r="B156" i="2"/>
  <c r="G156" i="2" s="1"/>
  <c r="J156" i="2" s="1"/>
  <c r="B157" i="2"/>
  <c r="G157" i="2" s="1"/>
  <c r="J157" i="2" s="1"/>
  <c r="B158" i="2"/>
  <c r="G158" i="2" s="1"/>
  <c r="J158" i="2" s="1"/>
  <c r="B159" i="2"/>
  <c r="G159" i="2" s="1"/>
  <c r="J159" i="2" s="1"/>
  <c r="B160" i="2"/>
  <c r="G160" i="2" s="1"/>
  <c r="J160" i="2" s="1"/>
  <c r="B161" i="2"/>
  <c r="G161" i="2" s="1"/>
  <c r="J161" i="2" s="1"/>
  <c r="B162" i="2"/>
  <c r="G162" i="2" s="1"/>
  <c r="J162" i="2" s="1"/>
  <c r="B163" i="2"/>
  <c r="G163" i="2" s="1"/>
  <c r="J163" i="2" s="1"/>
  <c r="B164" i="2"/>
  <c r="G164" i="2" s="1"/>
  <c r="J164" i="2" s="1"/>
  <c r="B165" i="2"/>
  <c r="G165" i="2" s="1"/>
  <c r="J165" i="2" s="1"/>
  <c r="B166" i="2"/>
  <c r="G166" i="2" s="1"/>
  <c r="J166" i="2" s="1"/>
  <c r="B167" i="2"/>
  <c r="G167" i="2" s="1"/>
  <c r="J167" i="2" s="1"/>
  <c r="B168" i="2"/>
  <c r="G168" i="2" s="1"/>
  <c r="J168" i="2" s="1"/>
  <c r="B169" i="2"/>
  <c r="G169" i="2" s="1"/>
  <c r="J169" i="2" s="1"/>
  <c r="B170" i="2"/>
  <c r="G170" i="2" s="1"/>
  <c r="J170" i="2" s="1"/>
  <c r="B171" i="2"/>
  <c r="G171" i="2" s="1"/>
  <c r="J171" i="2" s="1"/>
  <c r="B172" i="2"/>
  <c r="G172" i="2" s="1"/>
  <c r="J172" i="2" s="1"/>
  <c r="B173" i="2"/>
  <c r="G173" i="2" s="1"/>
  <c r="J173" i="2" s="1"/>
  <c r="B174" i="2"/>
  <c r="G174" i="2" s="1"/>
  <c r="J174" i="2" s="1"/>
  <c r="B175" i="2"/>
  <c r="G175" i="2" s="1"/>
  <c r="J175" i="2" s="1"/>
  <c r="B176" i="2"/>
  <c r="G176" i="2" s="1"/>
  <c r="J176" i="2" s="1"/>
  <c r="B177" i="2"/>
  <c r="G177" i="2" s="1"/>
  <c r="J177" i="2" s="1"/>
  <c r="B178" i="2"/>
  <c r="G178" i="2" s="1"/>
  <c r="J178" i="2" s="1"/>
  <c r="B179" i="2"/>
  <c r="G179" i="2" s="1"/>
  <c r="J179" i="2" s="1"/>
  <c r="B180" i="2"/>
  <c r="G180" i="2" s="1"/>
  <c r="J180" i="2" s="1"/>
  <c r="B181" i="2"/>
  <c r="G181" i="2" s="1"/>
  <c r="J181" i="2" s="1"/>
  <c r="B182" i="2"/>
  <c r="G182" i="2" s="1"/>
  <c r="J182" i="2" s="1"/>
  <c r="B183" i="2"/>
  <c r="G183" i="2" s="1"/>
  <c r="J183" i="2" s="1"/>
  <c r="B184" i="2"/>
  <c r="G184" i="2" s="1"/>
  <c r="J184" i="2" s="1"/>
  <c r="B185" i="2"/>
  <c r="G185" i="2" s="1"/>
  <c r="J185" i="2" s="1"/>
  <c r="B186" i="2"/>
  <c r="G186" i="2" s="1"/>
  <c r="J186" i="2" s="1"/>
  <c r="B187" i="2"/>
  <c r="G187" i="2" s="1"/>
  <c r="J187" i="2" s="1"/>
  <c r="B188" i="2"/>
  <c r="G188" i="2" s="1"/>
  <c r="J188" i="2" s="1"/>
  <c r="B189" i="2"/>
  <c r="G189" i="2" s="1"/>
  <c r="J189" i="2" s="1"/>
  <c r="B190" i="2"/>
  <c r="G190" i="2" s="1"/>
  <c r="J190" i="2" s="1"/>
  <c r="B191" i="2"/>
  <c r="G191" i="2" s="1"/>
  <c r="J191" i="2" s="1"/>
  <c r="B192" i="2"/>
  <c r="G192" i="2" s="1"/>
  <c r="J192" i="2" s="1"/>
  <c r="B193" i="2"/>
  <c r="G193" i="2" s="1"/>
  <c r="J193" i="2" s="1"/>
  <c r="B194" i="2"/>
  <c r="G194" i="2" s="1"/>
  <c r="J194" i="2" s="1"/>
  <c r="B195" i="2"/>
  <c r="G195" i="2" s="1"/>
  <c r="J195" i="2" s="1"/>
  <c r="B196" i="2"/>
  <c r="G196" i="2" s="1"/>
  <c r="J196" i="2" s="1"/>
  <c r="B197" i="2"/>
  <c r="G197" i="2" s="1"/>
  <c r="J197" i="2" s="1"/>
  <c r="B198" i="2"/>
  <c r="G198" i="2" s="1"/>
  <c r="J198" i="2" s="1"/>
  <c r="B199" i="2"/>
  <c r="G199" i="2" s="1"/>
  <c r="J199" i="2" s="1"/>
  <c r="B200" i="2"/>
  <c r="G200" i="2" s="1"/>
  <c r="J200" i="2" s="1"/>
  <c r="B201" i="2"/>
  <c r="G201" i="2" s="1"/>
  <c r="J201" i="2" s="1"/>
  <c r="B202" i="2"/>
  <c r="G202" i="2" s="1"/>
  <c r="J202" i="2" s="1"/>
  <c r="B203" i="2"/>
  <c r="G203" i="2" s="1"/>
  <c r="J203" i="2" s="1"/>
  <c r="B204" i="2"/>
  <c r="G204" i="2" s="1"/>
  <c r="J204" i="2" s="1"/>
  <c r="B205" i="2"/>
  <c r="G205" i="2" s="1"/>
  <c r="J205" i="2" s="1"/>
  <c r="B206" i="2"/>
  <c r="G206" i="2" s="1"/>
  <c r="J206" i="2" s="1"/>
  <c r="B207" i="2"/>
  <c r="G207" i="2" s="1"/>
  <c r="J207" i="2" s="1"/>
  <c r="B208" i="2"/>
  <c r="G208" i="2" s="1"/>
  <c r="J208" i="2" s="1"/>
  <c r="B209" i="2"/>
  <c r="G209" i="2" s="1"/>
  <c r="J209" i="2" s="1"/>
  <c r="B210" i="2"/>
  <c r="G210" i="2" s="1"/>
  <c r="J210" i="2" s="1"/>
  <c r="B211" i="2"/>
  <c r="G211" i="2" s="1"/>
  <c r="J211" i="2" s="1"/>
  <c r="B212" i="2"/>
  <c r="G212" i="2" s="1"/>
  <c r="J212" i="2" s="1"/>
  <c r="B213" i="2"/>
  <c r="G213" i="2" s="1"/>
  <c r="J213" i="2" s="1"/>
  <c r="B214" i="2"/>
  <c r="G214" i="2" s="1"/>
  <c r="J214" i="2" s="1"/>
  <c r="B215" i="2"/>
  <c r="G215" i="2" s="1"/>
  <c r="J215" i="2" s="1"/>
  <c r="B216" i="2"/>
  <c r="G216" i="2" s="1"/>
  <c r="J216" i="2" s="1"/>
  <c r="B217" i="2"/>
  <c r="G217" i="2" s="1"/>
  <c r="J217" i="2" s="1"/>
  <c r="B218" i="2"/>
  <c r="G218" i="2" s="1"/>
  <c r="J218" i="2" s="1"/>
  <c r="B219" i="2"/>
  <c r="G219" i="2" s="1"/>
  <c r="J219" i="2" s="1"/>
  <c r="B220" i="2"/>
  <c r="G220" i="2" s="1"/>
  <c r="J220" i="2" s="1"/>
  <c r="B221" i="2"/>
  <c r="G221" i="2" s="1"/>
  <c r="J221" i="2" s="1"/>
  <c r="B222" i="2"/>
  <c r="G222" i="2" s="1"/>
  <c r="J222" i="2" s="1"/>
  <c r="B223" i="2"/>
  <c r="G223" i="2" s="1"/>
  <c r="J223" i="2" s="1"/>
  <c r="B224" i="2"/>
  <c r="G224" i="2" s="1"/>
  <c r="J224" i="2" s="1"/>
  <c r="B225" i="2"/>
  <c r="G225" i="2" s="1"/>
  <c r="J225" i="2" s="1"/>
  <c r="B226" i="2"/>
  <c r="G226" i="2" s="1"/>
  <c r="J226" i="2" s="1"/>
  <c r="B227" i="2"/>
  <c r="G227" i="2" s="1"/>
  <c r="J227" i="2" s="1"/>
  <c r="B228" i="2"/>
  <c r="G228" i="2" s="1"/>
  <c r="J228" i="2" s="1"/>
  <c r="B229" i="2"/>
  <c r="G229" i="2" s="1"/>
  <c r="J229" i="2" s="1"/>
  <c r="B230" i="2"/>
  <c r="G230" i="2" s="1"/>
  <c r="J230" i="2" s="1"/>
  <c r="B231" i="2"/>
  <c r="G231" i="2" s="1"/>
  <c r="J231" i="2" s="1"/>
  <c r="B232" i="2"/>
  <c r="G232" i="2" s="1"/>
  <c r="J232" i="2" s="1"/>
  <c r="B233" i="2"/>
  <c r="G233" i="2" s="1"/>
  <c r="J233" i="2" s="1"/>
  <c r="B234" i="2"/>
  <c r="G234" i="2" s="1"/>
  <c r="J234" i="2" s="1"/>
  <c r="B235" i="2"/>
  <c r="G235" i="2" s="1"/>
  <c r="J235" i="2" s="1"/>
  <c r="B236" i="2"/>
  <c r="G236" i="2" s="1"/>
  <c r="J236" i="2" s="1"/>
  <c r="B237" i="2"/>
  <c r="G237" i="2" s="1"/>
  <c r="J237" i="2" s="1"/>
  <c r="B238" i="2"/>
  <c r="G238" i="2" s="1"/>
  <c r="J238" i="2" s="1"/>
  <c r="B239" i="2"/>
  <c r="G239" i="2" s="1"/>
  <c r="J239" i="2" s="1"/>
  <c r="B240" i="2"/>
  <c r="G240" i="2" s="1"/>
  <c r="J240" i="2" s="1"/>
  <c r="B241" i="2"/>
  <c r="G241" i="2" s="1"/>
  <c r="J241" i="2" s="1"/>
  <c r="B242" i="2"/>
  <c r="G242" i="2" s="1"/>
  <c r="J242" i="2" s="1"/>
  <c r="B243" i="2"/>
  <c r="G243" i="2" s="1"/>
  <c r="J243" i="2" s="1"/>
  <c r="B244" i="2"/>
  <c r="G244" i="2" s="1"/>
  <c r="J244" i="2" s="1"/>
  <c r="B245" i="2"/>
  <c r="G245" i="2" s="1"/>
  <c r="J245" i="2" s="1"/>
  <c r="B246" i="2"/>
  <c r="G246" i="2" s="1"/>
  <c r="J246" i="2" s="1"/>
  <c r="B247" i="2"/>
  <c r="G247" i="2" s="1"/>
  <c r="J247" i="2" s="1"/>
  <c r="B248" i="2"/>
  <c r="G248" i="2" s="1"/>
  <c r="J248" i="2" s="1"/>
  <c r="B249" i="2"/>
  <c r="G249" i="2" s="1"/>
  <c r="J249" i="2" s="1"/>
  <c r="B250" i="2"/>
  <c r="G250" i="2" s="1"/>
  <c r="J250" i="2" s="1"/>
  <c r="B251" i="2"/>
  <c r="G251" i="2" s="1"/>
  <c r="J251" i="2" s="1"/>
  <c r="B252" i="2"/>
  <c r="G252" i="2" s="1"/>
  <c r="J252" i="2" s="1"/>
  <c r="B253" i="2"/>
  <c r="G253" i="2" s="1"/>
  <c r="J253" i="2" s="1"/>
  <c r="B254" i="2"/>
  <c r="G254" i="2" s="1"/>
  <c r="J254" i="2" s="1"/>
  <c r="B255" i="2"/>
  <c r="G255" i="2" s="1"/>
  <c r="J255" i="2" s="1"/>
  <c r="B256" i="2"/>
  <c r="G256" i="2" s="1"/>
  <c r="J256" i="2" s="1"/>
  <c r="B257" i="2"/>
  <c r="G257" i="2" s="1"/>
  <c r="J257" i="2" s="1"/>
  <c r="B258" i="2"/>
  <c r="G258" i="2" s="1"/>
  <c r="J258" i="2" s="1"/>
  <c r="B259" i="2"/>
  <c r="G259" i="2" s="1"/>
  <c r="J259" i="2" s="1"/>
  <c r="B260" i="2"/>
  <c r="G260" i="2" s="1"/>
  <c r="J260" i="2" s="1"/>
  <c r="B261" i="2"/>
  <c r="G261" i="2" s="1"/>
  <c r="J261" i="2" s="1"/>
  <c r="B262" i="2"/>
  <c r="G262" i="2" s="1"/>
  <c r="J262" i="2" s="1"/>
  <c r="B263" i="2"/>
  <c r="G263" i="2" s="1"/>
  <c r="J263" i="2" s="1"/>
  <c r="B264" i="2"/>
  <c r="G264" i="2" s="1"/>
  <c r="J264" i="2" s="1"/>
  <c r="B265" i="2"/>
  <c r="G265" i="2" s="1"/>
  <c r="J265" i="2" s="1"/>
  <c r="B266" i="2"/>
  <c r="G266" i="2" s="1"/>
  <c r="J266" i="2" s="1"/>
  <c r="B267" i="2"/>
  <c r="G267" i="2" s="1"/>
  <c r="J267" i="2" s="1"/>
  <c r="B268" i="2"/>
  <c r="G268" i="2" s="1"/>
  <c r="J268" i="2" s="1"/>
  <c r="B269" i="2"/>
  <c r="G269" i="2" s="1"/>
  <c r="J269" i="2" s="1"/>
  <c r="B270" i="2"/>
  <c r="G270" i="2" s="1"/>
  <c r="J270" i="2" s="1"/>
  <c r="B271" i="2"/>
  <c r="G271" i="2" s="1"/>
  <c r="J271" i="2" s="1"/>
  <c r="B272" i="2"/>
  <c r="G272" i="2" s="1"/>
  <c r="J272" i="2" s="1"/>
  <c r="B273" i="2"/>
  <c r="G273" i="2" s="1"/>
  <c r="J273" i="2" s="1"/>
  <c r="B274" i="2"/>
  <c r="G274" i="2" s="1"/>
  <c r="J274" i="2" s="1"/>
  <c r="B275" i="2"/>
  <c r="G275" i="2" s="1"/>
  <c r="J275" i="2" s="1"/>
  <c r="B276" i="2"/>
  <c r="G276" i="2" s="1"/>
  <c r="J276" i="2" s="1"/>
  <c r="B277" i="2"/>
  <c r="G277" i="2" s="1"/>
  <c r="J277" i="2" s="1"/>
  <c r="B278" i="2"/>
  <c r="G278" i="2" s="1"/>
  <c r="J278" i="2" s="1"/>
  <c r="B279" i="2"/>
  <c r="G279" i="2" s="1"/>
  <c r="J279" i="2" s="1"/>
  <c r="B280" i="2"/>
  <c r="G280" i="2" s="1"/>
  <c r="J280" i="2" s="1"/>
  <c r="B281" i="2"/>
  <c r="G281" i="2" s="1"/>
  <c r="J281" i="2" s="1"/>
  <c r="B282" i="2"/>
  <c r="G282" i="2" s="1"/>
  <c r="J282" i="2" s="1"/>
  <c r="B283" i="2"/>
  <c r="G283" i="2" s="1"/>
  <c r="J283" i="2" s="1"/>
  <c r="B284" i="2"/>
  <c r="G284" i="2" s="1"/>
  <c r="J284" i="2" s="1"/>
  <c r="B285" i="2"/>
  <c r="G285" i="2" s="1"/>
  <c r="J285" i="2" s="1"/>
  <c r="B286" i="2"/>
  <c r="G286" i="2" s="1"/>
  <c r="J286" i="2" s="1"/>
  <c r="B287" i="2"/>
  <c r="G287" i="2" s="1"/>
  <c r="J287" i="2" s="1"/>
  <c r="B288" i="2"/>
  <c r="G288" i="2" s="1"/>
  <c r="J288" i="2" s="1"/>
  <c r="B289" i="2"/>
  <c r="G289" i="2" s="1"/>
  <c r="J289" i="2" s="1"/>
  <c r="B290" i="2"/>
  <c r="G290" i="2" s="1"/>
  <c r="J290" i="2" s="1"/>
  <c r="B291" i="2"/>
  <c r="G291" i="2" s="1"/>
  <c r="J291" i="2" s="1"/>
  <c r="B292" i="2"/>
  <c r="G292" i="2" s="1"/>
  <c r="J292" i="2" s="1"/>
  <c r="B293" i="2"/>
  <c r="G293" i="2" s="1"/>
  <c r="J293" i="2" s="1"/>
  <c r="B294" i="2"/>
  <c r="G294" i="2" s="1"/>
  <c r="J294" i="2" s="1"/>
  <c r="B295" i="2"/>
  <c r="G295" i="2" s="1"/>
  <c r="J295" i="2" s="1"/>
  <c r="B296" i="2"/>
  <c r="G296" i="2" s="1"/>
  <c r="J296" i="2" s="1"/>
  <c r="B297" i="2"/>
  <c r="G297" i="2" s="1"/>
  <c r="J297" i="2" s="1"/>
  <c r="B298" i="2"/>
  <c r="G298" i="2" s="1"/>
  <c r="J298" i="2" s="1"/>
  <c r="B299" i="2"/>
  <c r="G299" i="2" s="1"/>
  <c r="J299" i="2" s="1"/>
  <c r="B300" i="2"/>
  <c r="G300" i="2" s="1"/>
  <c r="J300" i="2" s="1"/>
  <c r="B301" i="2"/>
  <c r="G301" i="2" s="1"/>
  <c r="J301" i="2" s="1"/>
  <c r="B302" i="2"/>
  <c r="G302" i="2" s="1"/>
  <c r="J302" i="2" s="1"/>
  <c r="B303" i="2"/>
  <c r="G303" i="2" s="1"/>
  <c r="J303" i="2" s="1"/>
  <c r="B304" i="2"/>
  <c r="G304" i="2" s="1"/>
  <c r="J304" i="2" s="1"/>
  <c r="B305" i="2"/>
  <c r="G305" i="2" s="1"/>
  <c r="J305" i="2" s="1"/>
  <c r="B306" i="2"/>
  <c r="G306" i="2" s="1"/>
  <c r="J306" i="2" s="1"/>
  <c r="B307" i="2"/>
  <c r="G307" i="2" s="1"/>
  <c r="J307" i="2" s="1"/>
  <c r="B308" i="2"/>
  <c r="G308" i="2" s="1"/>
  <c r="J308" i="2" s="1"/>
  <c r="B309" i="2"/>
  <c r="G309" i="2" s="1"/>
  <c r="J309" i="2" s="1"/>
  <c r="B310" i="2"/>
  <c r="G310" i="2" s="1"/>
  <c r="J310" i="2" s="1"/>
  <c r="B311" i="2"/>
  <c r="G311" i="2" s="1"/>
  <c r="J311" i="2" s="1"/>
  <c r="B312" i="2"/>
  <c r="G312" i="2" s="1"/>
  <c r="J312" i="2" s="1"/>
  <c r="B313" i="2"/>
  <c r="G313" i="2" s="1"/>
  <c r="J313" i="2" s="1"/>
  <c r="B314" i="2"/>
  <c r="G314" i="2" s="1"/>
  <c r="J314" i="2" s="1"/>
  <c r="B315" i="2"/>
  <c r="G315" i="2" s="1"/>
  <c r="J315" i="2" s="1"/>
  <c r="B316" i="2"/>
  <c r="G316" i="2" s="1"/>
  <c r="J316" i="2" s="1"/>
  <c r="B317" i="2"/>
  <c r="G317" i="2" s="1"/>
  <c r="J317" i="2" s="1"/>
  <c r="B318" i="2"/>
  <c r="G318" i="2" s="1"/>
  <c r="J318" i="2" s="1"/>
  <c r="B319" i="2"/>
  <c r="G319" i="2" s="1"/>
  <c r="J319" i="2" s="1"/>
  <c r="B320" i="2"/>
  <c r="G320" i="2" s="1"/>
  <c r="J320" i="2" s="1"/>
  <c r="B321" i="2"/>
  <c r="G321" i="2" s="1"/>
  <c r="J321" i="2" s="1"/>
  <c r="B322" i="2"/>
  <c r="G322" i="2" s="1"/>
  <c r="J322" i="2" s="1"/>
  <c r="B323" i="2"/>
  <c r="G323" i="2" s="1"/>
  <c r="J323" i="2" s="1"/>
  <c r="B324" i="2"/>
  <c r="G324" i="2" s="1"/>
  <c r="J324" i="2" s="1"/>
  <c r="B325" i="2"/>
  <c r="G325" i="2" s="1"/>
  <c r="J325" i="2" s="1"/>
  <c r="B326" i="2"/>
  <c r="G326" i="2" s="1"/>
  <c r="J326" i="2" s="1"/>
  <c r="B327" i="2"/>
  <c r="G327" i="2" s="1"/>
  <c r="J327" i="2" s="1"/>
  <c r="B328" i="2"/>
  <c r="G328" i="2" s="1"/>
  <c r="J328" i="2" s="1"/>
  <c r="B329" i="2"/>
  <c r="G329" i="2" s="1"/>
  <c r="J329" i="2" s="1"/>
  <c r="B330" i="2"/>
  <c r="G330" i="2" s="1"/>
  <c r="J330" i="2" s="1"/>
  <c r="B331" i="2"/>
  <c r="G331" i="2" s="1"/>
  <c r="J331" i="2" s="1"/>
  <c r="B332" i="2"/>
  <c r="G332" i="2" s="1"/>
  <c r="J332" i="2" s="1"/>
  <c r="B333" i="2"/>
  <c r="G333" i="2" s="1"/>
  <c r="J333" i="2" s="1"/>
  <c r="B334" i="2"/>
  <c r="G334" i="2" s="1"/>
  <c r="J334" i="2" s="1"/>
  <c r="B335" i="2"/>
  <c r="G335" i="2" s="1"/>
  <c r="J335" i="2" s="1"/>
  <c r="B336" i="2"/>
  <c r="G336" i="2" s="1"/>
  <c r="J336" i="2" s="1"/>
  <c r="B337" i="2"/>
  <c r="G337" i="2" s="1"/>
  <c r="J337" i="2" s="1"/>
  <c r="B338" i="2"/>
  <c r="G338" i="2" s="1"/>
  <c r="J338" i="2" s="1"/>
  <c r="B339" i="2"/>
  <c r="G339" i="2" s="1"/>
  <c r="J339" i="2" s="1"/>
  <c r="B340" i="2"/>
  <c r="G340" i="2" s="1"/>
  <c r="J340" i="2" s="1"/>
  <c r="B341" i="2"/>
  <c r="G341" i="2" s="1"/>
  <c r="J341" i="2" s="1"/>
  <c r="B342" i="2"/>
  <c r="G342" i="2" s="1"/>
  <c r="J342" i="2" s="1"/>
  <c r="B343" i="2"/>
  <c r="G343" i="2" s="1"/>
  <c r="J343" i="2" s="1"/>
  <c r="B344" i="2"/>
  <c r="G344" i="2" s="1"/>
  <c r="J344" i="2" s="1"/>
  <c r="B345" i="2"/>
  <c r="G345" i="2" s="1"/>
  <c r="J345" i="2" s="1"/>
  <c r="B346" i="2"/>
  <c r="G346" i="2" s="1"/>
  <c r="J346" i="2" s="1"/>
  <c r="B347" i="2"/>
  <c r="G347" i="2" s="1"/>
  <c r="J347" i="2" s="1"/>
  <c r="B348" i="2"/>
  <c r="G348" i="2" s="1"/>
  <c r="J348" i="2" s="1"/>
  <c r="B349" i="2"/>
  <c r="G349" i="2" s="1"/>
  <c r="J349" i="2" s="1"/>
  <c r="B350" i="2"/>
  <c r="G350" i="2" s="1"/>
  <c r="J350" i="2" s="1"/>
  <c r="B351" i="2"/>
  <c r="G351" i="2" s="1"/>
  <c r="J351" i="2" s="1"/>
  <c r="B352" i="2"/>
  <c r="G352" i="2" s="1"/>
  <c r="J352" i="2" s="1"/>
  <c r="B353" i="2"/>
  <c r="G353" i="2" s="1"/>
  <c r="J353" i="2" s="1"/>
  <c r="B354" i="2"/>
  <c r="G354" i="2" s="1"/>
  <c r="J354" i="2" s="1"/>
  <c r="B355" i="2"/>
  <c r="G355" i="2" s="1"/>
  <c r="J355" i="2" s="1"/>
  <c r="B356" i="2"/>
  <c r="G356" i="2" s="1"/>
  <c r="J356" i="2" s="1"/>
  <c r="B357" i="2"/>
  <c r="G357" i="2" s="1"/>
  <c r="J357" i="2" s="1"/>
  <c r="B358" i="2"/>
  <c r="G358" i="2" s="1"/>
  <c r="J358" i="2" s="1"/>
  <c r="B359" i="2"/>
  <c r="G359" i="2" s="1"/>
  <c r="J359" i="2" s="1"/>
  <c r="B360" i="2"/>
  <c r="G360" i="2" s="1"/>
  <c r="J360" i="2" s="1"/>
  <c r="B361" i="2"/>
  <c r="G361" i="2" s="1"/>
  <c r="J361" i="2" s="1"/>
  <c r="B362" i="2"/>
  <c r="G362" i="2" s="1"/>
  <c r="J362" i="2" s="1"/>
  <c r="B363" i="2"/>
  <c r="G363" i="2" s="1"/>
  <c r="J363" i="2" s="1"/>
  <c r="B364" i="2"/>
  <c r="G364" i="2" s="1"/>
  <c r="J364" i="2" s="1"/>
  <c r="B365" i="2"/>
  <c r="G365" i="2" s="1"/>
  <c r="J365" i="2" s="1"/>
  <c r="B366" i="2"/>
  <c r="G366" i="2" s="1"/>
  <c r="J366" i="2" s="1"/>
  <c r="B367" i="2"/>
  <c r="G367" i="2" s="1"/>
  <c r="J367" i="2" s="1"/>
  <c r="B368" i="2"/>
  <c r="G368" i="2" s="1"/>
  <c r="J368" i="2" s="1"/>
  <c r="B369" i="2"/>
  <c r="G369" i="2" s="1"/>
  <c r="J369" i="2" s="1"/>
  <c r="B370" i="2"/>
  <c r="G370" i="2" s="1"/>
  <c r="J370" i="2" s="1"/>
  <c r="B371" i="2"/>
  <c r="G371" i="2" s="1"/>
  <c r="J371" i="2" s="1"/>
  <c r="B372" i="2"/>
  <c r="G372" i="2" s="1"/>
  <c r="J372" i="2" s="1"/>
  <c r="B373" i="2"/>
  <c r="G373" i="2" s="1"/>
  <c r="J373" i="2" s="1"/>
  <c r="B374" i="2"/>
  <c r="G374" i="2" s="1"/>
  <c r="J374" i="2" s="1"/>
  <c r="B375" i="2"/>
  <c r="G375" i="2" s="1"/>
  <c r="J375" i="2" s="1"/>
  <c r="B376" i="2"/>
  <c r="G376" i="2" s="1"/>
  <c r="J376" i="2" s="1"/>
  <c r="B377" i="2"/>
  <c r="G377" i="2" s="1"/>
  <c r="J377" i="2" s="1"/>
  <c r="B378" i="2"/>
  <c r="G378" i="2" s="1"/>
  <c r="J378" i="2" s="1"/>
  <c r="B379" i="2"/>
  <c r="G379" i="2" s="1"/>
  <c r="J379" i="2" s="1"/>
  <c r="B380" i="2"/>
  <c r="G380" i="2" s="1"/>
  <c r="J380" i="2" s="1"/>
  <c r="B381" i="2"/>
  <c r="G381" i="2" s="1"/>
  <c r="J381" i="2" s="1"/>
  <c r="B382" i="2"/>
  <c r="G382" i="2" s="1"/>
  <c r="J382" i="2" s="1"/>
  <c r="B383" i="2"/>
  <c r="G383" i="2" s="1"/>
  <c r="J383" i="2" s="1"/>
  <c r="B384" i="2"/>
  <c r="G384" i="2" s="1"/>
  <c r="J384" i="2" s="1"/>
  <c r="B385" i="2"/>
  <c r="G385" i="2" s="1"/>
  <c r="J385" i="2" s="1"/>
  <c r="B386" i="2"/>
  <c r="G386" i="2" s="1"/>
  <c r="J386" i="2" s="1"/>
  <c r="B387" i="2"/>
  <c r="G387" i="2" s="1"/>
  <c r="J387" i="2" s="1"/>
  <c r="B388" i="2"/>
  <c r="G388" i="2" s="1"/>
  <c r="J388" i="2" s="1"/>
  <c r="B389" i="2"/>
  <c r="G389" i="2" s="1"/>
  <c r="J389" i="2" s="1"/>
  <c r="B390" i="2"/>
  <c r="G390" i="2" s="1"/>
  <c r="J390" i="2" s="1"/>
  <c r="B391" i="2"/>
  <c r="G391" i="2" s="1"/>
  <c r="J391" i="2" s="1"/>
  <c r="B392" i="2"/>
  <c r="G392" i="2" s="1"/>
  <c r="J392" i="2" s="1"/>
  <c r="B393" i="2"/>
  <c r="G393" i="2" s="1"/>
  <c r="J393" i="2" s="1"/>
  <c r="B394" i="2"/>
  <c r="G394" i="2" s="1"/>
  <c r="J394" i="2" s="1"/>
  <c r="B395" i="2"/>
  <c r="G395" i="2" s="1"/>
  <c r="J395" i="2" s="1"/>
  <c r="B396" i="2"/>
  <c r="G396" i="2" s="1"/>
  <c r="J396" i="2" s="1"/>
  <c r="B397" i="2"/>
  <c r="G397" i="2" s="1"/>
  <c r="J397" i="2" s="1"/>
  <c r="B398" i="2"/>
  <c r="G398" i="2" s="1"/>
  <c r="J398" i="2" s="1"/>
  <c r="B399" i="2"/>
  <c r="G399" i="2" s="1"/>
  <c r="J399" i="2" s="1"/>
  <c r="B400" i="2"/>
  <c r="G400" i="2" s="1"/>
  <c r="J400" i="2" s="1"/>
  <c r="B401" i="2"/>
  <c r="G401" i="2" s="1"/>
  <c r="J401" i="2" s="1"/>
  <c r="B402" i="2"/>
  <c r="G402" i="2" s="1"/>
  <c r="J402" i="2" s="1"/>
  <c r="B403" i="2"/>
  <c r="G403" i="2" s="1"/>
  <c r="J403" i="2" s="1"/>
  <c r="B404" i="2"/>
  <c r="G404" i="2" s="1"/>
  <c r="J404" i="2" s="1"/>
  <c r="B405" i="2"/>
  <c r="G405" i="2" s="1"/>
  <c r="J405" i="2" s="1"/>
  <c r="B406" i="2"/>
  <c r="G406" i="2" s="1"/>
  <c r="J406" i="2" s="1"/>
  <c r="B407" i="2"/>
  <c r="G407" i="2" s="1"/>
  <c r="J407" i="2" s="1"/>
  <c r="B408" i="2"/>
  <c r="G408" i="2" s="1"/>
  <c r="J408" i="2" s="1"/>
  <c r="B409" i="2"/>
  <c r="G409" i="2" s="1"/>
  <c r="J409" i="2" s="1"/>
  <c r="B410" i="2"/>
  <c r="G410" i="2" s="1"/>
  <c r="J410" i="2" s="1"/>
  <c r="B411" i="2"/>
  <c r="G411" i="2" s="1"/>
  <c r="J411" i="2" s="1"/>
  <c r="B412" i="2"/>
  <c r="G412" i="2" s="1"/>
  <c r="J412" i="2" s="1"/>
  <c r="B413" i="2"/>
  <c r="G413" i="2" s="1"/>
  <c r="J413" i="2" s="1"/>
  <c r="B414" i="2"/>
  <c r="G414" i="2" s="1"/>
  <c r="J414" i="2" s="1"/>
  <c r="B415" i="2"/>
  <c r="G415" i="2" s="1"/>
  <c r="J415" i="2" s="1"/>
  <c r="B416" i="2"/>
  <c r="G416" i="2" s="1"/>
  <c r="J416" i="2" s="1"/>
  <c r="B417" i="2"/>
  <c r="G417" i="2" s="1"/>
  <c r="J417" i="2" s="1"/>
  <c r="B418" i="2"/>
  <c r="G418" i="2" s="1"/>
  <c r="J418" i="2" s="1"/>
  <c r="B419" i="2"/>
  <c r="G419" i="2" s="1"/>
  <c r="J419" i="2" s="1"/>
  <c r="B420" i="2"/>
  <c r="G420" i="2" s="1"/>
  <c r="J420" i="2" s="1"/>
  <c r="B421" i="2"/>
  <c r="G421" i="2" s="1"/>
  <c r="J421" i="2" s="1"/>
  <c r="B422" i="2"/>
  <c r="G422" i="2" s="1"/>
  <c r="J422" i="2" s="1"/>
  <c r="B423" i="2"/>
  <c r="G423" i="2" s="1"/>
  <c r="J423" i="2" s="1"/>
  <c r="B424" i="2"/>
  <c r="G424" i="2" s="1"/>
  <c r="J424" i="2" s="1"/>
  <c r="B425" i="2"/>
  <c r="G425" i="2" s="1"/>
  <c r="J425" i="2" s="1"/>
  <c r="B426" i="2"/>
  <c r="G426" i="2" s="1"/>
  <c r="J426" i="2" s="1"/>
  <c r="B427" i="2"/>
  <c r="G427" i="2" s="1"/>
  <c r="J427" i="2" s="1"/>
  <c r="B428" i="2"/>
  <c r="G428" i="2" s="1"/>
  <c r="J428" i="2" s="1"/>
  <c r="B429" i="2"/>
  <c r="G429" i="2" s="1"/>
  <c r="J429" i="2" s="1"/>
  <c r="B430" i="2"/>
  <c r="G430" i="2" s="1"/>
  <c r="J430" i="2" s="1"/>
  <c r="B431" i="2"/>
  <c r="G431" i="2" s="1"/>
  <c r="J431" i="2" s="1"/>
  <c r="B432" i="2"/>
  <c r="G432" i="2" s="1"/>
  <c r="J432" i="2" s="1"/>
  <c r="B433" i="2"/>
  <c r="G433" i="2" s="1"/>
  <c r="J433" i="2" s="1"/>
  <c r="B434" i="2"/>
  <c r="G434" i="2" s="1"/>
  <c r="J434" i="2" s="1"/>
  <c r="B435" i="2"/>
  <c r="G435" i="2" s="1"/>
  <c r="J435" i="2" s="1"/>
  <c r="B436" i="2"/>
  <c r="G436" i="2" s="1"/>
  <c r="J436" i="2" s="1"/>
  <c r="B437" i="2"/>
  <c r="G437" i="2" s="1"/>
  <c r="J437" i="2" s="1"/>
  <c r="B438" i="2"/>
  <c r="G438" i="2" s="1"/>
  <c r="J438" i="2" s="1"/>
  <c r="B439" i="2"/>
  <c r="G439" i="2" s="1"/>
  <c r="J439" i="2" s="1"/>
  <c r="B440" i="2"/>
  <c r="G440" i="2" s="1"/>
  <c r="J440" i="2" s="1"/>
  <c r="B441" i="2"/>
  <c r="G441" i="2" s="1"/>
  <c r="J441" i="2" s="1"/>
  <c r="B442" i="2"/>
  <c r="G442" i="2" s="1"/>
  <c r="J442" i="2" s="1"/>
  <c r="B443" i="2"/>
  <c r="G443" i="2" s="1"/>
  <c r="J443" i="2" s="1"/>
  <c r="B444" i="2"/>
  <c r="G444" i="2" s="1"/>
  <c r="J444" i="2" s="1"/>
  <c r="B445" i="2"/>
  <c r="G445" i="2" s="1"/>
  <c r="J445" i="2" s="1"/>
  <c r="B446" i="2"/>
  <c r="G446" i="2" s="1"/>
  <c r="J446" i="2" s="1"/>
  <c r="B447" i="2"/>
  <c r="G447" i="2" s="1"/>
  <c r="J447" i="2" s="1"/>
  <c r="B448" i="2"/>
  <c r="G448" i="2" s="1"/>
  <c r="J448" i="2" s="1"/>
  <c r="B449" i="2"/>
  <c r="G449" i="2" s="1"/>
  <c r="J449" i="2" s="1"/>
  <c r="B450" i="2"/>
  <c r="G450" i="2" s="1"/>
  <c r="J450" i="2" s="1"/>
  <c r="B451" i="2"/>
  <c r="G451" i="2" s="1"/>
  <c r="J451" i="2" s="1"/>
  <c r="B452" i="2"/>
  <c r="G452" i="2" s="1"/>
  <c r="J452" i="2" s="1"/>
  <c r="B453" i="2"/>
  <c r="G453" i="2" s="1"/>
  <c r="J453" i="2" s="1"/>
  <c r="B454" i="2"/>
  <c r="G454" i="2" s="1"/>
  <c r="J454" i="2" s="1"/>
  <c r="B455" i="2"/>
  <c r="G455" i="2" s="1"/>
  <c r="J455" i="2" s="1"/>
  <c r="B456" i="2"/>
  <c r="G456" i="2" s="1"/>
  <c r="J456" i="2" s="1"/>
  <c r="B457" i="2"/>
  <c r="G457" i="2" s="1"/>
  <c r="J457" i="2" s="1"/>
  <c r="B458" i="2"/>
  <c r="G458" i="2" s="1"/>
  <c r="J458" i="2" s="1"/>
  <c r="B459" i="2"/>
  <c r="G459" i="2" s="1"/>
  <c r="J459" i="2" s="1"/>
  <c r="B460" i="2"/>
  <c r="G460" i="2" s="1"/>
  <c r="J460" i="2" s="1"/>
  <c r="B461" i="2"/>
  <c r="G461" i="2" s="1"/>
  <c r="J461" i="2" s="1"/>
  <c r="B462" i="2"/>
  <c r="G462" i="2" s="1"/>
  <c r="J462" i="2" s="1"/>
  <c r="B463" i="2"/>
  <c r="G463" i="2" s="1"/>
  <c r="J463" i="2" s="1"/>
  <c r="B464" i="2"/>
  <c r="G464" i="2" s="1"/>
  <c r="J464" i="2" s="1"/>
  <c r="B465" i="2"/>
  <c r="G465" i="2" s="1"/>
  <c r="J465" i="2" s="1"/>
  <c r="B466" i="2"/>
  <c r="G466" i="2" s="1"/>
  <c r="J466" i="2" s="1"/>
  <c r="B467" i="2"/>
  <c r="G467" i="2" s="1"/>
  <c r="J467" i="2" s="1"/>
  <c r="B468" i="2"/>
  <c r="G468" i="2" s="1"/>
  <c r="J468" i="2" s="1"/>
  <c r="B469" i="2"/>
  <c r="G469" i="2" s="1"/>
  <c r="J469" i="2" s="1"/>
  <c r="B470" i="2"/>
  <c r="G470" i="2" s="1"/>
  <c r="J470" i="2" s="1"/>
  <c r="B471" i="2"/>
  <c r="G471" i="2" s="1"/>
  <c r="J471" i="2" s="1"/>
  <c r="B472" i="2"/>
  <c r="G472" i="2" s="1"/>
  <c r="J472" i="2" s="1"/>
  <c r="B473" i="2"/>
  <c r="G473" i="2" s="1"/>
  <c r="J473" i="2" s="1"/>
  <c r="B474" i="2"/>
  <c r="G474" i="2" s="1"/>
  <c r="J474" i="2" s="1"/>
  <c r="B475" i="2"/>
  <c r="G475" i="2" s="1"/>
  <c r="J475" i="2" s="1"/>
  <c r="B476" i="2"/>
  <c r="G476" i="2" s="1"/>
  <c r="J476" i="2" s="1"/>
  <c r="B477" i="2"/>
  <c r="G477" i="2" s="1"/>
  <c r="J477" i="2" s="1"/>
  <c r="B478" i="2"/>
  <c r="G478" i="2" s="1"/>
  <c r="J478" i="2" s="1"/>
  <c r="B479" i="2"/>
  <c r="G479" i="2" s="1"/>
  <c r="J479" i="2" s="1"/>
  <c r="B480" i="2"/>
  <c r="G480" i="2" s="1"/>
  <c r="J480" i="2" s="1"/>
  <c r="B481" i="2"/>
  <c r="G481" i="2" s="1"/>
  <c r="J481" i="2" s="1"/>
  <c r="B482" i="2"/>
  <c r="G482" i="2" s="1"/>
  <c r="J482" i="2" s="1"/>
  <c r="B483" i="2"/>
  <c r="G483" i="2" s="1"/>
  <c r="J483" i="2" s="1"/>
  <c r="B484" i="2"/>
  <c r="G484" i="2" s="1"/>
  <c r="J484" i="2" s="1"/>
  <c r="B485" i="2"/>
  <c r="G485" i="2" s="1"/>
  <c r="J485" i="2" s="1"/>
  <c r="B486" i="2"/>
  <c r="G486" i="2" s="1"/>
  <c r="J486" i="2" s="1"/>
  <c r="B487" i="2"/>
  <c r="G487" i="2" s="1"/>
  <c r="J487" i="2" s="1"/>
  <c r="B488" i="2"/>
  <c r="G488" i="2" s="1"/>
  <c r="J488" i="2" s="1"/>
  <c r="B489" i="2"/>
  <c r="G489" i="2" s="1"/>
  <c r="J489" i="2" s="1"/>
  <c r="B490" i="2"/>
  <c r="G490" i="2" s="1"/>
  <c r="J490" i="2" s="1"/>
  <c r="B491" i="2"/>
  <c r="G491" i="2" s="1"/>
  <c r="J491" i="2" s="1"/>
  <c r="B492" i="2"/>
  <c r="G492" i="2" s="1"/>
  <c r="J492" i="2" s="1"/>
  <c r="B493" i="2"/>
  <c r="G493" i="2" s="1"/>
  <c r="J493" i="2" s="1"/>
  <c r="B494" i="2"/>
  <c r="G494" i="2" s="1"/>
  <c r="J494" i="2" s="1"/>
  <c r="B495" i="2"/>
  <c r="G495" i="2" s="1"/>
  <c r="J495" i="2" s="1"/>
  <c r="B496" i="2"/>
  <c r="G496" i="2" s="1"/>
  <c r="J496" i="2" s="1"/>
  <c r="B497" i="2"/>
  <c r="G497" i="2" s="1"/>
  <c r="J497" i="2" s="1"/>
  <c r="B498" i="2"/>
  <c r="G498" i="2" s="1"/>
  <c r="J498" i="2" s="1"/>
  <c r="B499" i="2"/>
  <c r="G499" i="2" s="1"/>
  <c r="J499" i="2" s="1"/>
  <c r="B500" i="2"/>
  <c r="G500" i="2" s="1"/>
  <c r="J500" i="2" s="1"/>
  <c r="B501" i="2"/>
  <c r="G501" i="2" s="1"/>
  <c r="J501" i="2" s="1"/>
  <c r="B502" i="2"/>
  <c r="G502" i="2" s="1"/>
  <c r="J502" i="2" s="1"/>
  <c r="B503" i="2"/>
  <c r="G503" i="2" s="1"/>
  <c r="J503" i="2" s="1"/>
  <c r="B504" i="2"/>
  <c r="G504" i="2" s="1"/>
  <c r="J504" i="2" s="1"/>
  <c r="B505" i="2"/>
  <c r="G505" i="2" s="1"/>
  <c r="J505" i="2" s="1"/>
  <c r="B506" i="2"/>
  <c r="G506" i="2" s="1"/>
  <c r="J506" i="2" s="1"/>
  <c r="B507" i="2"/>
  <c r="G507" i="2" s="1"/>
  <c r="J507" i="2" s="1"/>
  <c r="B508" i="2"/>
  <c r="G508" i="2" s="1"/>
  <c r="J508" i="2" s="1"/>
  <c r="B509" i="2"/>
  <c r="G509" i="2" s="1"/>
  <c r="J509" i="2" s="1"/>
  <c r="B510" i="2"/>
  <c r="G510" i="2" s="1"/>
  <c r="J510" i="2" s="1"/>
  <c r="B511" i="2"/>
  <c r="G511" i="2" s="1"/>
  <c r="J511" i="2" s="1"/>
  <c r="B512" i="2"/>
  <c r="G512" i="2" s="1"/>
  <c r="J512" i="2" s="1"/>
  <c r="B513" i="2"/>
  <c r="G513" i="2" s="1"/>
  <c r="J513" i="2" s="1"/>
  <c r="B514" i="2"/>
  <c r="G514" i="2" s="1"/>
  <c r="J514" i="2" s="1"/>
  <c r="B515" i="2"/>
  <c r="G515" i="2" s="1"/>
  <c r="J515" i="2" s="1"/>
  <c r="B516" i="2"/>
  <c r="G516" i="2" s="1"/>
  <c r="J516" i="2" s="1"/>
  <c r="B517" i="2"/>
  <c r="G517" i="2" s="1"/>
  <c r="J517" i="2" s="1"/>
  <c r="B518" i="2"/>
  <c r="G518" i="2" s="1"/>
  <c r="J518" i="2" s="1"/>
  <c r="B519" i="2"/>
  <c r="G519" i="2" s="1"/>
  <c r="J519" i="2" s="1"/>
  <c r="B520" i="2"/>
  <c r="G520" i="2" s="1"/>
  <c r="J520" i="2" s="1"/>
  <c r="B521" i="2"/>
  <c r="G521" i="2" s="1"/>
  <c r="J521" i="2" s="1"/>
  <c r="B522" i="2"/>
  <c r="G522" i="2" s="1"/>
  <c r="J522" i="2" s="1"/>
  <c r="B523" i="2"/>
  <c r="G523" i="2" s="1"/>
  <c r="J523" i="2" s="1"/>
  <c r="B524" i="2"/>
  <c r="G524" i="2" s="1"/>
  <c r="J524" i="2" s="1"/>
  <c r="B525" i="2"/>
  <c r="G525" i="2" s="1"/>
  <c r="J525" i="2" s="1"/>
  <c r="B526" i="2"/>
  <c r="G526" i="2" s="1"/>
  <c r="J526" i="2" s="1"/>
  <c r="B527" i="2"/>
  <c r="G527" i="2" s="1"/>
  <c r="J527" i="2" s="1"/>
  <c r="B528" i="2"/>
  <c r="G528" i="2" s="1"/>
  <c r="J528" i="2" s="1"/>
  <c r="B529" i="2"/>
  <c r="G529" i="2" s="1"/>
  <c r="J529" i="2" s="1"/>
  <c r="B530" i="2"/>
  <c r="G530" i="2" s="1"/>
  <c r="J530" i="2" s="1"/>
  <c r="B531" i="2"/>
  <c r="G531" i="2" s="1"/>
  <c r="J531" i="2" s="1"/>
  <c r="B532" i="2"/>
  <c r="G532" i="2" s="1"/>
  <c r="J532" i="2" s="1"/>
  <c r="B533" i="2"/>
  <c r="G533" i="2" s="1"/>
  <c r="J533" i="2" s="1"/>
  <c r="B534" i="2"/>
  <c r="G534" i="2" s="1"/>
  <c r="J534" i="2" s="1"/>
  <c r="B535" i="2"/>
  <c r="G535" i="2" s="1"/>
  <c r="J535" i="2" s="1"/>
  <c r="B536" i="2"/>
  <c r="G536" i="2" s="1"/>
  <c r="J536" i="2" s="1"/>
  <c r="B537" i="2"/>
  <c r="G537" i="2" s="1"/>
  <c r="J537" i="2" s="1"/>
  <c r="B538" i="2"/>
  <c r="G538" i="2" s="1"/>
  <c r="J538" i="2" s="1"/>
  <c r="B539" i="2"/>
  <c r="G539" i="2" s="1"/>
  <c r="J539" i="2" s="1"/>
  <c r="B540" i="2"/>
  <c r="G540" i="2" s="1"/>
  <c r="J540" i="2" s="1"/>
  <c r="B541" i="2"/>
  <c r="G541" i="2" s="1"/>
  <c r="J541" i="2" s="1"/>
  <c r="B542" i="2"/>
  <c r="G542" i="2" s="1"/>
  <c r="J542" i="2" s="1"/>
  <c r="B543" i="2"/>
  <c r="G543" i="2" s="1"/>
  <c r="J543" i="2" s="1"/>
  <c r="B544" i="2"/>
  <c r="G544" i="2" s="1"/>
  <c r="J544" i="2" s="1"/>
  <c r="B545" i="2"/>
  <c r="G545" i="2" s="1"/>
  <c r="J545" i="2" s="1"/>
  <c r="B546" i="2"/>
  <c r="G546" i="2" s="1"/>
  <c r="J546" i="2" s="1"/>
  <c r="B547" i="2"/>
  <c r="G547" i="2" s="1"/>
  <c r="J547" i="2" s="1"/>
  <c r="B548" i="2"/>
  <c r="G548" i="2" s="1"/>
  <c r="J548" i="2" s="1"/>
  <c r="B549" i="2"/>
  <c r="G549" i="2" s="1"/>
  <c r="J549" i="2" s="1"/>
  <c r="B550" i="2"/>
  <c r="G550" i="2" s="1"/>
  <c r="J550" i="2" s="1"/>
  <c r="B551" i="2"/>
  <c r="G551" i="2" s="1"/>
  <c r="J551" i="2" s="1"/>
  <c r="B552" i="2"/>
  <c r="G552" i="2" s="1"/>
  <c r="J552" i="2" s="1"/>
  <c r="B553" i="2"/>
  <c r="G553" i="2" s="1"/>
  <c r="J553" i="2" s="1"/>
  <c r="B554" i="2"/>
  <c r="G554" i="2" s="1"/>
  <c r="J554" i="2" s="1"/>
  <c r="B555" i="2"/>
  <c r="G555" i="2" s="1"/>
  <c r="J555" i="2" s="1"/>
  <c r="B556" i="2"/>
  <c r="G556" i="2" s="1"/>
  <c r="J556" i="2" s="1"/>
  <c r="B557" i="2"/>
  <c r="G557" i="2" s="1"/>
  <c r="J557" i="2" s="1"/>
  <c r="B558" i="2"/>
  <c r="G558" i="2" s="1"/>
  <c r="J558" i="2" s="1"/>
  <c r="B559" i="2"/>
  <c r="G559" i="2" s="1"/>
  <c r="J559" i="2" s="1"/>
  <c r="B560" i="2"/>
  <c r="G560" i="2" s="1"/>
  <c r="J560" i="2" s="1"/>
  <c r="B561" i="2"/>
  <c r="G561" i="2" s="1"/>
  <c r="J561" i="2" s="1"/>
  <c r="B562" i="2"/>
  <c r="G562" i="2" s="1"/>
  <c r="J562" i="2" s="1"/>
  <c r="B563" i="2"/>
  <c r="G563" i="2" s="1"/>
  <c r="J563" i="2" s="1"/>
  <c r="B564" i="2"/>
  <c r="G564" i="2" s="1"/>
  <c r="J564" i="2" s="1"/>
  <c r="B565" i="2"/>
  <c r="G565" i="2" s="1"/>
  <c r="J565" i="2" s="1"/>
  <c r="B566" i="2"/>
  <c r="G566" i="2" s="1"/>
  <c r="J566" i="2" s="1"/>
  <c r="B567" i="2"/>
  <c r="G567" i="2" s="1"/>
  <c r="J567" i="2" s="1"/>
  <c r="B568" i="2"/>
  <c r="G568" i="2" s="1"/>
  <c r="J568" i="2" s="1"/>
  <c r="B569" i="2"/>
  <c r="G569" i="2" s="1"/>
  <c r="J569" i="2" s="1"/>
  <c r="B570" i="2"/>
  <c r="G570" i="2" s="1"/>
  <c r="J570" i="2" s="1"/>
  <c r="B571" i="2"/>
  <c r="G571" i="2" s="1"/>
  <c r="J571" i="2" s="1"/>
  <c r="B572" i="2"/>
  <c r="G572" i="2" s="1"/>
  <c r="J572" i="2" s="1"/>
  <c r="B573" i="2"/>
  <c r="G573" i="2" s="1"/>
  <c r="J573" i="2" s="1"/>
  <c r="B574" i="2"/>
  <c r="G574" i="2" s="1"/>
  <c r="J574" i="2" s="1"/>
  <c r="B575" i="2"/>
  <c r="G575" i="2" s="1"/>
  <c r="J575" i="2" s="1"/>
  <c r="B576" i="2"/>
  <c r="G576" i="2" s="1"/>
  <c r="J576" i="2" s="1"/>
  <c r="B577" i="2"/>
  <c r="G577" i="2" s="1"/>
  <c r="J577" i="2" s="1"/>
  <c r="B578" i="2"/>
  <c r="G578" i="2" s="1"/>
  <c r="J578" i="2" s="1"/>
  <c r="B579" i="2"/>
  <c r="G579" i="2" s="1"/>
  <c r="J579" i="2" s="1"/>
  <c r="B580" i="2"/>
  <c r="G580" i="2" s="1"/>
  <c r="J580" i="2" s="1"/>
  <c r="B581" i="2"/>
  <c r="G581" i="2" s="1"/>
  <c r="J581" i="2" s="1"/>
  <c r="B582" i="2"/>
  <c r="G582" i="2" s="1"/>
  <c r="J582" i="2" s="1"/>
  <c r="B583" i="2"/>
  <c r="G583" i="2" s="1"/>
  <c r="J583" i="2" s="1"/>
  <c r="B584" i="2"/>
  <c r="G584" i="2" s="1"/>
  <c r="J584" i="2" s="1"/>
  <c r="B585" i="2"/>
  <c r="G585" i="2" s="1"/>
  <c r="J585" i="2" s="1"/>
  <c r="B586" i="2"/>
  <c r="G586" i="2" s="1"/>
  <c r="J586" i="2" s="1"/>
  <c r="B587" i="2"/>
  <c r="G587" i="2" s="1"/>
  <c r="J587" i="2" s="1"/>
  <c r="B588" i="2"/>
  <c r="G588" i="2" s="1"/>
  <c r="J588" i="2" s="1"/>
  <c r="B589" i="2"/>
  <c r="G589" i="2" s="1"/>
  <c r="J589" i="2" s="1"/>
  <c r="B590" i="2"/>
  <c r="G590" i="2" s="1"/>
  <c r="J590" i="2" s="1"/>
  <c r="B591" i="2"/>
  <c r="G591" i="2" s="1"/>
  <c r="J591" i="2" s="1"/>
  <c r="B592" i="2"/>
  <c r="G592" i="2" s="1"/>
  <c r="J592" i="2" s="1"/>
  <c r="B593" i="2"/>
  <c r="G593" i="2" s="1"/>
  <c r="J593" i="2" s="1"/>
  <c r="B594" i="2"/>
  <c r="G594" i="2" s="1"/>
  <c r="J594" i="2" s="1"/>
  <c r="B595" i="2"/>
  <c r="G595" i="2" s="1"/>
  <c r="J595" i="2" s="1"/>
  <c r="B596" i="2"/>
  <c r="G596" i="2" s="1"/>
  <c r="J596" i="2" s="1"/>
  <c r="B597" i="2"/>
  <c r="G597" i="2" s="1"/>
  <c r="J597" i="2" s="1"/>
  <c r="B598" i="2"/>
  <c r="G598" i="2" s="1"/>
  <c r="J598" i="2" s="1"/>
  <c r="B599" i="2"/>
  <c r="G599" i="2" s="1"/>
  <c r="J599" i="2" s="1"/>
  <c r="B600" i="2"/>
  <c r="G600" i="2" s="1"/>
  <c r="J600" i="2" s="1"/>
  <c r="B601" i="2"/>
  <c r="G601" i="2" s="1"/>
  <c r="J601" i="2" s="1"/>
  <c r="B602" i="2"/>
  <c r="G602" i="2" s="1"/>
  <c r="J602" i="2" s="1"/>
  <c r="B603" i="2"/>
  <c r="G603" i="2" s="1"/>
  <c r="J603" i="2" s="1"/>
  <c r="B604" i="2"/>
  <c r="G604" i="2" s="1"/>
  <c r="J604" i="2" s="1"/>
  <c r="B605" i="2"/>
  <c r="G605" i="2" s="1"/>
  <c r="J605" i="2" s="1"/>
  <c r="B606" i="2"/>
  <c r="G606" i="2" s="1"/>
  <c r="J606" i="2" s="1"/>
  <c r="B607" i="2"/>
  <c r="G607" i="2" s="1"/>
  <c r="J607" i="2" s="1"/>
  <c r="B608" i="2"/>
  <c r="G608" i="2" s="1"/>
  <c r="J608" i="2" s="1"/>
  <c r="B609" i="2"/>
  <c r="G609" i="2" s="1"/>
  <c r="J609" i="2" s="1"/>
  <c r="B610" i="2"/>
  <c r="G610" i="2" s="1"/>
  <c r="J610" i="2" s="1"/>
  <c r="B611" i="2"/>
  <c r="G611" i="2" s="1"/>
  <c r="J611" i="2" s="1"/>
  <c r="B612" i="2"/>
  <c r="G612" i="2" s="1"/>
  <c r="J612" i="2" s="1"/>
  <c r="B613" i="2"/>
  <c r="G613" i="2" s="1"/>
  <c r="J613" i="2" s="1"/>
  <c r="B614" i="2"/>
  <c r="G614" i="2" s="1"/>
  <c r="J614" i="2" s="1"/>
  <c r="B615" i="2"/>
  <c r="G615" i="2" s="1"/>
  <c r="J615" i="2" s="1"/>
  <c r="B616" i="2"/>
  <c r="G616" i="2" s="1"/>
  <c r="J616" i="2" s="1"/>
  <c r="B617" i="2"/>
  <c r="G617" i="2" s="1"/>
  <c r="J617" i="2" s="1"/>
  <c r="B618" i="2"/>
  <c r="G618" i="2" s="1"/>
  <c r="J618" i="2" s="1"/>
  <c r="B619" i="2"/>
  <c r="G619" i="2" s="1"/>
  <c r="J619" i="2" s="1"/>
  <c r="B620" i="2"/>
  <c r="G620" i="2" s="1"/>
  <c r="J620" i="2" s="1"/>
  <c r="B621" i="2"/>
  <c r="G621" i="2" s="1"/>
  <c r="J621" i="2" s="1"/>
  <c r="B622" i="2"/>
  <c r="G622" i="2" s="1"/>
  <c r="J622" i="2" s="1"/>
  <c r="B623" i="2"/>
  <c r="G623" i="2" s="1"/>
  <c r="J623" i="2" s="1"/>
  <c r="B624" i="2"/>
  <c r="G624" i="2" s="1"/>
  <c r="J624" i="2" s="1"/>
  <c r="B625" i="2"/>
  <c r="G625" i="2" s="1"/>
  <c r="J625" i="2" s="1"/>
  <c r="B626" i="2"/>
  <c r="G626" i="2" s="1"/>
  <c r="J626" i="2" s="1"/>
  <c r="B627" i="2"/>
  <c r="G627" i="2" s="1"/>
  <c r="J627" i="2" s="1"/>
  <c r="B628" i="2"/>
  <c r="G628" i="2" s="1"/>
  <c r="J628" i="2" s="1"/>
  <c r="B629" i="2"/>
  <c r="G629" i="2" s="1"/>
  <c r="J629" i="2" s="1"/>
  <c r="B630" i="2"/>
  <c r="G630" i="2" s="1"/>
  <c r="J630" i="2" s="1"/>
  <c r="B631" i="2"/>
  <c r="G631" i="2" s="1"/>
  <c r="J631" i="2" s="1"/>
  <c r="B632" i="2"/>
  <c r="G632" i="2" s="1"/>
  <c r="J632" i="2" s="1"/>
  <c r="B633" i="2"/>
  <c r="G633" i="2" s="1"/>
  <c r="J633" i="2" s="1"/>
  <c r="B634" i="2"/>
  <c r="G634" i="2" s="1"/>
  <c r="J634" i="2" s="1"/>
  <c r="B635" i="2"/>
  <c r="G635" i="2" s="1"/>
  <c r="J635" i="2" s="1"/>
  <c r="B636" i="2"/>
  <c r="G636" i="2" s="1"/>
  <c r="J636" i="2" s="1"/>
  <c r="B637" i="2"/>
  <c r="G637" i="2" s="1"/>
  <c r="J637" i="2" s="1"/>
  <c r="B638" i="2"/>
  <c r="G638" i="2" s="1"/>
  <c r="J638" i="2" s="1"/>
  <c r="B639" i="2"/>
  <c r="G639" i="2" s="1"/>
  <c r="J639" i="2" s="1"/>
  <c r="B640" i="2"/>
  <c r="G640" i="2" s="1"/>
  <c r="J640" i="2" s="1"/>
  <c r="B641" i="2"/>
  <c r="G641" i="2" s="1"/>
  <c r="J641" i="2" s="1"/>
  <c r="B642" i="2"/>
  <c r="G642" i="2" s="1"/>
  <c r="J642" i="2" s="1"/>
  <c r="B643" i="2"/>
  <c r="G643" i="2" s="1"/>
  <c r="J643" i="2" s="1"/>
  <c r="B644" i="2"/>
  <c r="G644" i="2" s="1"/>
  <c r="J644" i="2" s="1"/>
  <c r="B645" i="2"/>
  <c r="G645" i="2" s="1"/>
  <c r="J645" i="2" s="1"/>
  <c r="B646" i="2"/>
  <c r="G646" i="2" s="1"/>
  <c r="J646" i="2" s="1"/>
  <c r="B647" i="2"/>
  <c r="G647" i="2" s="1"/>
  <c r="J647" i="2" s="1"/>
  <c r="B648" i="2"/>
  <c r="G648" i="2" s="1"/>
  <c r="J648" i="2" s="1"/>
  <c r="B649" i="2"/>
  <c r="G649" i="2" s="1"/>
  <c r="J649" i="2" s="1"/>
  <c r="B650" i="2"/>
  <c r="G650" i="2" s="1"/>
  <c r="J650" i="2" s="1"/>
  <c r="B651" i="2"/>
  <c r="G651" i="2" s="1"/>
  <c r="J651" i="2" s="1"/>
  <c r="B652" i="2"/>
  <c r="G652" i="2" s="1"/>
  <c r="J652" i="2" s="1"/>
  <c r="B653" i="2"/>
  <c r="G653" i="2" s="1"/>
  <c r="J653" i="2" s="1"/>
  <c r="B654" i="2"/>
  <c r="G654" i="2" s="1"/>
  <c r="J654" i="2" s="1"/>
  <c r="B655" i="2"/>
  <c r="G655" i="2" s="1"/>
  <c r="J655" i="2" s="1"/>
  <c r="B656" i="2"/>
  <c r="G656" i="2" s="1"/>
  <c r="J656" i="2" s="1"/>
  <c r="B657" i="2"/>
  <c r="G657" i="2" s="1"/>
  <c r="J657" i="2" s="1"/>
  <c r="B658" i="2"/>
  <c r="G658" i="2" s="1"/>
  <c r="J658" i="2" s="1"/>
  <c r="B659" i="2"/>
  <c r="G659" i="2" s="1"/>
  <c r="J659" i="2" s="1"/>
  <c r="B660" i="2"/>
  <c r="G660" i="2" s="1"/>
  <c r="J660" i="2" s="1"/>
  <c r="B661" i="2"/>
  <c r="G661" i="2" s="1"/>
  <c r="J661" i="2" s="1"/>
  <c r="B662" i="2"/>
  <c r="G662" i="2" s="1"/>
  <c r="J662" i="2" s="1"/>
  <c r="B663" i="2"/>
  <c r="G663" i="2" s="1"/>
  <c r="J663" i="2" s="1"/>
  <c r="B664" i="2"/>
  <c r="G664" i="2" s="1"/>
  <c r="J664" i="2" s="1"/>
  <c r="B665" i="2"/>
  <c r="G665" i="2" s="1"/>
  <c r="J665" i="2" s="1"/>
  <c r="B666" i="2"/>
  <c r="G666" i="2" s="1"/>
  <c r="J666" i="2" s="1"/>
  <c r="B667" i="2"/>
  <c r="G667" i="2" s="1"/>
  <c r="J667" i="2" s="1"/>
  <c r="B668" i="2"/>
  <c r="G668" i="2" s="1"/>
  <c r="J668" i="2" s="1"/>
  <c r="B669" i="2"/>
  <c r="G669" i="2" s="1"/>
  <c r="J669" i="2" s="1"/>
  <c r="B670" i="2"/>
  <c r="G670" i="2" s="1"/>
  <c r="J670" i="2" s="1"/>
  <c r="B671" i="2"/>
  <c r="G671" i="2" s="1"/>
  <c r="J671" i="2" s="1"/>
  <c r="B672" i="2"/>
  <c r="G672" i="2" s="1"/>
  <c r="J672" i="2" s="1"/>
  <c r="B673" i="2"/>
  <c r="G673" i="2" s="1"/>
  <c r="J673" i="2" s="1"/>
  <c r="B674" i="2"/>
  <c r="G674" i="2" s="1"/>
  <c r="J674" i="2" s="1"/>
  <c r="B675" i="2"/>
  <c r="G675" i="2" s="1"/>
  <c r="J675" i="2" s="1"/>
  <c r="B676" i="2"/>
  <c r="G676" i="2" s="1"/>
  <c r="J676" i="2" s="1"/>
  <c r="B677" i="2"/>
  <c r="G677" i="2" s="1"/>
  <c r="J677" i="2" s="1"/>
  <c r="B678" i="2"/>
  <c r="G678" i="2" s="1"/>
  <c r="J678" i="2" s="1"/>
  <c r="B679" i="2"/>
  <c r="G679" i="2" s="1"/>
  <c r="J679" i="2" s="1"/>
  <c r="B680" i="2"/>
  <c r="G680" i="2" s="1"/>
  <c r="J680" i="2" s="1"/>
  <c r="B681" i="2"/>
  <c r="G681" i="2" s="1"/>
  <c r="J681" i="2" s="1"/>
  <c r="B682" i="2"/>
  <c r="G682" i="2" s="1"/>
  <c r="J682" i="2" s="1"/>
  <c r="B683" i="2"/>
  <c r="G683" i="2" s="1"/>
  <c r="J683" i="2" s="1"/>
  <c r="B684" i="2"/>
  <c r="G684" i="2" s="1"/>
  <c r="J684" i="2" s="1"/>
  <c r="B685" i="2"/>
  <c r="G685" i="2" s="1"/>
  <c r="J685" i="2" s="1"/>
  <c r="B686" i="2"/>
  <c r="G686" i="2" s="1"/>
  <c r="J686" i="2" s="1"/>
  <c r="B687" i="2"/>
  <c r="G687" i="2" s="1"/>
  <c r="J687" i="2" s="1"/>
  <c r="B688" i="2"/>
  <c r="G688" i="2" s="1"/>
  <c r="J688" i="2" s="1"/>
  <c r="B689" i="2"/>
  <c r="G689" i="2" s="1"/>
  <c r="J689" i="2" s="1"/>
  <c r="B690" i="2"/>
  <c r="G690" i="2" s="1"/>
  <c r="J690" i="2" s="1"/>
  <c r="B691" i="2"/>
  <c r="G691" i="2" s="1"/>
  <c r="J691" i="2" s="1"/>
  <c r="B692" i="2"/>
  <c r="G692" i="2" s="1"/>
  <c r="J692" i="2" s="1"/>
  <c r="B693" i="2"/>
  <c r="G693" i="2" s="1"/>
  <c r="J693" i="2" s="1"/>
  <c r="B694" i="2"/>
  <c r="G694" i="2" s="1"/>
  <c r="J694" i="2" s="1"/>
  <c r="B695" i="2"/>
  <c r="G695" i="2" s="1"/>
  <c r="J695" i="2" s="1"/>
  <c r="B696" i="2"/>
  <c r="G696" i="2" s="1"/>
  <c r="J696" i="2" s="1"/>
  <c r="B697" i="2"/>
  <c r="G697" i="2" s="1"/>
  <c r="J697" i="2" s="1"/>
  <c r="B698" i="2"/>
  <c r="G698" i="2" s="1"/>
  <c r="J698" i="2" s="1"/>
  <c r="B699" i="2"/>
  <c r="G699" i="2" s="1"/>
  <c r="J699" i="2" s="1"/>
  <c r="B700" i="2"/>
  <c r="G700" i="2" s="1"/>
  <c r="J700" i="2" s="1"/>
  <c r="B701" i="2"/>
  <c r="G701" i="2" s="1"/>
  <c r="J701" i="2" s="1"/>
  <c r="B702" i="2"/>
  <c r="G702" i="2" s="1"/>
  <c r="J702" i="2" s="1"/>
  <c r="B703" i="2"/>
  <c r="G703" i="2" s="1"/>
  <c r="J703" i="2" s="1"/>
  <c r="B704" i="2"/>
  <c r="G704" i="2" s="1"/>
  <c r="J704" i="2" s="1"/>
  <c r="B705" i="2"/>
  <c r="G705" i="2" s="1"/>
  <c r="J705" i="2" s="1"/>
  <c r="B706" i="2"/>
  <c r="G706" i="2" s="1"/>
  <c r="J706" i="2" s="1"/>
  <c r="B707" i="2"/>
  <c r="G707" i="2" s="1"/>
  <c r="J707" i="2" s="1"/>
  <c r="B708" i="2"/>
  <c r="G708" i="2" s="1"/>
  <c r="J708" i="2" s="1"/>
  <c r="B709" i="2"/>
  <c r="G709" i="2" s="1"/>
  <c r="J709" i="2" s="1"/>
  <c r="B710" i="2"/>
  <c r="G710" i="2" s="1"/>
  <c r="J710" i="2" s="1"/>
  <c r="B711" i="2"/>
  <c r="G711" i="2" s="1"/>
  <c r="J711" i="2" s="1"/>
  <c r="B712" i="2"/>
  <c r="G712" i="2" s="1"/>
  <c r="J712" i="2" s="1"/>
  <c r="B713" i="2"/>
  <c r="G713" i="2" s="1"/>
  <c r="J713" i="2" s="1"/>
  <c r="B714" i="2"/>
  <c r="G714" i="2" s="1"/>
  <c r="J714" i="2" s="1"/>
  <c r="B715" i="2"/>
  <c r="G715" i="2" s="1"/>
  <c r="J715" i="2" s="1"/>
  <c r="B716" i="2"/>
  <c r="G716" i="2" s="1"/>
  <c r="J716" i="2" s="1"/>
  <c r="B717" i="2"/>
  <c r="G717" i="2" s="1"/>
  <c r="J717" i="2" s="1"/>
  <c r="B718" i="2"/>
  <c r="G718" i="2" s="1"/>
  <c r="J718" i="2" s="1"/>
  <c r="B719" i="2"/>
  <c r="G719" i="2" s="1"/>
  <c r="J719" i="2" s="1"/>
  <c r="B720" i="2"/>
  <c r="G720" i="2" s="1"/>
  <c r="J720" i="2" s="1"/>
  <c r="B721" i="2"/>
  <c r="G721" i="2" s="1"/>
  <c r="J721" i="2" s="1"/>
  <c r="B722" i="2"/>
  <c r="G722" i="2" s="1"/>
  <c r="J722" i="2" s="1"/>
  <c r="B723" i="2"/>
  <c r="G723" i="2" s="1"/>
  <c r="J723" i="2" s="1"/>
  <c r="B724" i="2"/>
  <c r="G724" i="2" s="1"/>
  <c r="J724" i="2" s="1"/>
  <c r="B725" i="2"/>
  <c r="G725" i="2" s="1"/>
  <c r="J725" i="2" s="1"/>
  <c r="B726" i="2"/>
  <c r="G726" i="2" s="1"/>
  <c r="J726" i="2" s="1"/>
  <c r="B727" i="2"/>
  <c r="G727" i="2" s="1"/>
  <c r="J727" i="2" s="1"/>
  <c r="B728" i="2"/>
  <c r="G728" i="2" s="1"/>
  <c r="J728" i="2" s="1"/>
  <c r="B729" i="2"/>
  <c r="G729" i="2" s="1"/>
  <c r="J729" i="2" s="1"/>
  <c r="B730" i="2"/>
  <c r="G730" i="2" s="1"/>
  <c r="J730" i="2" s="1"/>
  <c r="B731" i="2"/>
  <c r="G731" i="2" s="1"/>
  <c r="J731" i="2" s="1"/>
  <c r="B732" i="2"/>
  <c r="G732" i="2" s="1"/>
  <c r="J732" i="2" s="1"/>
  <c r="B733" i="2"/>
  <c r="G733" i="2" s="1"/>
  <c r="J733" i="2" s="1"/>
  <c r="B734" i="2"/>
  <c r="G734" i="2" s="1"/>
  <c r="J734" i="2" s="1"/>
  <c r="B735" i="2"/>
  <c r="G735" i="2" s="1"/>
  <c r="J735" i="2" s="1"/>
  <c r="B736" i="2"/>
  <c r="G736" i="2" s="1"/>
  <c r="J736" i="2" s="1"/>
  <c r="B737" i="2"/>
  <c r="G737" i="2" s="1"/>
  <c r="J737" i="2" s="1"/>
  <c r="B738" i="2"/>
  <c r="G738" i="2" s="1"/>
  <c r="J738" i="2" s="1"/>
  <c r="B739" i="2"/>
  <c r="G739" i="2" s="1"/>
  <c r="J739" i="2" s="1"/>
  <c r="B740" i="2"/>
  <c r="G740" i="2" s="1"/>
  <c r="J740" i="2" s="1"/>
  <c r="B741" i="2"/>
  <c r="G741" i="2" s="1"/>
  <c r="J741" i="2" s="1"/>
  <c r="B742" i="2"/>
  <c r="G742" i="2" s="1"/>
  <c r="J742" i="2" s="1"/>
  <c r="B743" i="2"/>
  <c r="G743" i="2" s="1"/>
  <c r="J743" i="2" s="1"/>
  <c r="B744" i="2"/>
  <c r="G744" i="2" s="1"/>
  <c r="J744" i="2" s="1"/>
  <c r="B745" i="2"/>
  <c r="G745" i="2" s="1"/>
  <c r="J745" i="2" s="1"/>
  <c r="B746" i="2"/>
  <c r="G746" i="2" s="1"/>
  <c r="J746" i="2" s="1"/>
  <c r="B747" i="2"/>
  <c r="G747" i="2" s="1"/>
  <c r="J747" i="2" s="1"/>
  <c r="B748" i="2"/>
  <c r="G748" i="2" s="1"/>
  <c r="J748" i="2" s="1"/>
  <c r="B749" i="2"/>
  <c r="G749" i="2" s="1"/>
  <c r="J749" i="2" s="1"/>
  <c r="B750" i="2"/>
  <c r="G750" i="2" s="1"/>
  <c r="J750" i="2" s="1"/>
  <c r="B751" i="2"/>
  <c r="G751" i="2" s="1"/>
  <c r="J751" i="2" s="1"/>
  <c r="B752" i="2"/>
  <c r="G752" i="2" s="1"/>
  <c r="J752" i="2" s="1"/>
  <c r="B753" i="2"/>
  <c r="G753" i="2" s="1"/>
  <c r="J753" i="2" s="1"/>
  <c r="B754" i="2"/>
  <c r="G754" i="2" s="1"/>
  <c r="J754" i="2" s="1"/>
  <c r="B755" i="2"/>
  <c r="G755" i="2" s="1"/>
  <c r="J755" i="2" s="1"/>
  <c r="B756" i="2"/>
  <c r="G756" i="2" s="1"/>
  <c r="J756" i="2" s="1"/>
  <c r="B757" i="2"/>
  <c r="G757" i="2" s="1"/>
  <c r="J757" i="2" s="1"/>
  <c r="B758" i="2"/>
  <c r="G758" i="2" s="1"/>
  <c r="J758" i="2" s="1"/>
  <c r="B759" i="2"/>
  <c r="G759" i="2" s="1"/>
  <c r="J759" i="2" s="1"/>
  <c r="B760" i="2"/>
  <c r="G760" i="2" s="1"/>
  <c r="J760" i="2" s="1"/>
  <c r="B761" i="2"/>
  <c r="G761" i="2" s="1"/>
  <c r="J761" i="2" s="1"/>
  <c r="B762" i="2"/>
  <c r="G762" i="2" s="1"/>
  <c r="J762" i="2" s="1"/>
  <c r="B763" i="2"/>
  <c r="G763" i="2" s="1"/>
  <c r="J763" i="2" s="1"/>
  <c r="B764" i="2"/>
  <c r="G764" i="2" s="1"/>
  <c r="J764" i="2" s="1"/>
  <c r="B765" i="2"/>
  <c r="G765" i="2" s="1"/>
  <c r="J765" i="2" s="1"/>
  <c r="B766" i="2"/>
  <c r="G766" i="2" s="1"/>
  <c r="J766" i="2" s="1"/>
  <c r="B767" i="2"/>
  <c r="G767" i="2" s="1"/>
  <c r="J767" i="2" s="1"/>
  <c r="B768" i="2"/>
  <c r="G768" i="2" s="1"/>
  <c r="J768" i="2" s="1"/>
  <c r="B769" i="2"/>
  <c r="G769" i="2" s="1"/>
  <c r="J769" i="2" s="1"/>
  <c r="B770" i="2"/>
  <c r="G770" i="2" s="1"/>
  <c r="J770" i="2" s="1"/>
  <c r="B771" i="2"/>
  <c r="G771" i="2" s="1"/>
  <c r="J771" i="2" s="1"/>
  <c r="B772" i="2"/>
  <c r="G772" i="2" s="1"/>
  <c r="J772" i="2" s="1"/>
  <c r="B773" i="2"/>
  <c r="G773" i="2" s="1"/>
  <c r="J773" i="2" s="1"/>
  <c r="B774" i="2"/>
  <c r="G774" i="2" s="1"/>
  <c r="J774" i="2" s="1"/>
  <c r="B775" i="2"/>
  <c r="G775" i="2" s="1"/>
  <c r="J775" i="2" s="1"/>
  <c r="B776" i="2"/>
  <c r="G776" i="2" s="1"/>
  <c r="J776" i="2" s="1"/>
  <c r="B777" i="2"/>
  <c r="G777" i="2" s="1"/>
  <c r="J777" i="2" s="1"/>
  <c r="B778" i="2"/>
  <c r="G778" i="2" s="1"/>
  <c r="J778" i="2" s="1"/>
  <c r="B779" i="2"/>
  <c r="G779" i="2" s="1"/>
  <c r="J779" i="2" s="1"/>
  <c r="B780" i="2"/>
  <c r="G780" i="2" s="1"/>
  <c r="J780" i="2" s="1"/>
  <c r="B781" i="2"/>
  <c r="G781" i="2" s="1"/>
  <c r="J781" i="2" s="1"/>
  <c r="B782" i="2"/>
  <c r="G782" i="2" s="1"/>
  <c r="J782" i="2" s="1"/>
  <c r="B783" i="2"/>
  <c r="G783" i="2" s="1"/>
  <c r="J783" i="2" s="1"/>
  <c r="B784" i="2"/>
  <c r="G784" i="2" s="1"/>
  <c r="J784" i="2" s="1"/>
  <c r="B785" i="2"/>
  <c r="G785" i="2" s="1"/>
  <c r="J785" i="2" s="1"/>
  <c r="B786" i="2"/>
  <c r="G786" i="2" s="1"/>
  <c r="J786" i="2" s="1"/>
  <c r="B787" i="2"/>
  <c r="G787" i="2" s="1"/>
  <c r="J787" i="2" s="1"/>
  <c r="B788" i="2"/>
  <c r="G788" i="2" s="1"/>
  <c r="J788" i="2" s="1"/>
  <c r="B789" i="2"/>
  <c r="G789" i="2" s="1"/>
  <c r="J789" i="2" s="1"/>
  <c r="B790" i="2"/>
  <c r="G790" i="2" s="1"/>
  <c r="J790" i="2" s="1"/>
  <c r="B791" i="2"/>
  <c r="G791" i="2" s="1"/>
  <c r="J791" i="2" s="1"/>
  <c r="B792" i="2"/>
  <c r="G792" i="2" s="1"/>
  <c r="J792" i="2" s="1"/>
  <c r="B793" i="2"/>
  <c r="G793" i="2" s="1"/>
  <c r="J793" i="2" s="1"/>
  <c r="B794" i="2"/>
  <c r="G794" i="2" s="1"/>
  <c r="J794" i="2" s="1"/>
  <c r="B795" i="2"/>
  <c r="G795" i="2" s="1"/>
  <c r="J795" i="2" s="1"/>
  <c r="B796" i="2"/>
  <c r="G796" i="2" s="1"/>
  <c r="J796" i="2" s="1"/>
  <c r="B797" i="2"/>
  <c r="G797" i="2" s="1"/>
  <c r="J797" i="2" s="1"/>
  <c r="B798" i="2"/>
  <c r="G798" i="2" s="1"/>
  <c r="J798" i="2" s="1"/>
  <c r="B799" i="2"/>
  <c r="G799" i="2" s="1"/>
  <c r="J799" i="2" s="1"/>
  <c r="B800" i="2"/>
  <c r="G800" i="2" s="1"/>
  <c r="J800" i="2" s="1"/>
  <c r="B801" i="2"/>
  <c r="G801" i="2" s="1"/>
  <c r="J801" i="2" s="1"/>
  <c r="B802" i="2"/>
  <c r="G802" i="2" s="1"/>
  <c r="J802" i="2" s="1"/>
  <c r="B803" i="2"/>
  <c r="G803" i="2" s="1"/>
  <c r="J803" i="2" s="1"/>
  <c r="B804" i="2"/>
  <c r="G804" i="2" s="1"/>
  <c r="J804" i="2" s="1"/>
  <c r="B805" i="2"/>
  <c r="G805" i="2" s="1"/>
  <c r="J805" i="2" s="1"/>
  <c r="B806" i="2"/>
  <c r="G806" i="2" s="1"/>
  <c r="J806" i="2" s="1"/>
  <c r="B807" i="2"/>
  <c r="G807" i="2" s="1"/>
  <c r="J807" i="2" s="1"/>
  <c r="B808" i="2"/>
  <c r="G808" i="2" s="1"/>
  <c r="J808" i="2" s="1"/>
  <c r="B809" i="2"/>
  <c r="G809" i="2" s="1"/>
  <c r="J809" i="2" s="1"/>
  <c r="B810" i="2"/>
  <c r="G810" i="2" s="1"/>
  <c r="J810" i="2" s="1"/>
  <c r="B811" i="2"/>
  <c r="G811" i="2" s="1"/>
  <c r="J811" i="2" s="1"/>
  <c r="B812" i="2"/>
  <c r="G812" i="2" s="1"/>
  <c r="J812" i="2" s="1"/>
  <c r="B813" i="2"/>
  <c r="G813" i="2" s="1"/>
  <c r="J813" i="2" s="1"/>
  <c r="B814" i="2"/>
  <c r="G814" i="2" s="1"/>
  <c r="J814" i="2" s="1"/>
  <c r="B815" i="2"/>
  <c r="G815" i="2" s="1"/>
  <c r="J815" i="2" s="1"/>
  <c r="B816" i="2"/>
  <c r="G816" i="2" s="1"/>
  <c r="J816" i="2" s="1"/>
  <c r="B817" i="2"/>
  <c r="G817" i="2" s="1"/>
  <c r="J817" i="2" s="1"/>
  <c r="B818" i="2"/>
  <c r="G818" i="2" s="1"/>
  <c r="J818" i="2" s="1"/>
  <c r="B819" i="2"/>
  <c r="G819" i="2" s="1"/>
  <c r="J819" i="2" s="1"/>
  <c r="B820" i="2"/>
  <c r="G820" i="2" s="1"/>
  <c r="J820" i="2" s="1"/>
  <c r="B821" i="2"/>
  <c r="G821" i="2" s="1"/>
  <c r="J821" i="2" s="1"/>
  <c r="B822" i="2"/>
  <c r="G822" i="2" s="1"/>
  <c r="J822" i="2" s="1"/>
  <c r="B823" i="2"/>
  <c r="G823" i="2" s="1"/>
  <c r="J823" i="2" s="1"/>
  <c r="B824" i="2"/>
  <c r="G824" i="2" s="1"/>
  <c r="J824" i="2" s="1"/>
  <c r="B825" i="2"/>
  <c r="G825" i="2" s="1"/>
  <c r="J825" i="2" s="1"/>
  <c r="B826" i="2"/>
  <c r="G826" i="2" s="1"/>
  <c r="J826" i="2" s="1"/>
  <c r="B827" i="2"/>
  <c r="G827" i="2" s="1"/>
  <c r="J827" i="2" s="1"/>
  <c r="B828" i="2"/>
  <c r="G828" i="2" s="1"/>
  <c r="J828" i="2" s="1"/>
  <c r="B829" i="2"/>
  <c r="G829" i="2" s="1"/>
  <c r="J829" i="2" s="1"/>
  <c r="B830" i="2"/>
  <c r="G830" i="2" s="1"/>
  <c r="J830" i="2" s="1"/>
  <c r="B831" i="2"/>
  <c r="G831" i="2" s="1"/>
  <c r="J831" i="2" s="1"/>
  <c r="B832" i="2"/>
  <c r="G832" i="2" s="1"/>
  <c r="J832" i="2" s="1"/>
  <c r="B833" i="2"/>
  <c r="G833" i="2" s="1"/>
  <c r="J833" i="2" s="1"/>
  <c r="B834" i="2"/>
  <c r="G834" i="2" s="1"/>
  <c r="J834" i="2" s="1"/>
  <c r="B835" i="2"/>
  <c r="G835" i="2" s="1"/>
  <c r="J835" i="2" s="1"/>
  <c r="B836" i="2"/>
  <c r="G836" i="2" s="1"/>
  <c r="J836" i="2" s="1"/>
  <c r="B837" i="2"/>
  <c r="G837" i="2" s="1"/>
  <c r="J837" i="2" s="1"/>
  <c r="B838" i="2"/>
  <c r="G838" i="2" s="1"/>
  <c r="J838" i="2" s="1"/>
  <c r="B839" i="2"/>
  <c r="G839" i="2" s="1"/>
  <c r="J839" i="2" s="1"/>
  <c r="B840" i="2"/>
  <c r="G840" i="2" s="1"/>
  <c r="J840" i="2" s="1"/>
  <c r="B841" i="2"/>
  <c r="G841" i="2" s="1"/>
  <c r="J841" i="2" s="1"/>
  <c r="B842" i="2"/>
  <c r="G842" i="2" s="1"/>
  <c r="J842" i="2" s="1"/>
  <c r="B843" i="2"/>
  <c r="G843" i="2" s="1"/>
  <c r="J843" i="2" s="1"/>
  <c r="B844" i="2"/>
  <c r="G844" i="2" s="1"/>
  <c r="J844" i="2" s="1"/>
  <c r="B845" i="2"/>
  <c r="G845" i="2" s="1"/>
  <c r="J845" i="2" s="1"/>
  <c r="B846" i="2"/>
  <c r="G846" i="2" s="1"/>
  <c r="J846" i="2" s="1"/>
  <c r="B847" i="2"/>
  <c r="G847" i="2" s="1"/>
  <c r="J847" i="2" s="1"/>
  <c r="B848" i="2"/>
  <c r="G848" i="2" s="1"/>
  <c r="J848" i="2" s="1"/>
  <c r="B849" i="2"/>
  <c r="G849" i="2" s="1"/>
  <c r="J849" i="2" s="1"/>
  <c r="B850" i="2"/>
  <c r="G850" i="2" s="1"/>
  <c r="J850" i="2" s="1"/>
  <c r="B851" i="2"/>
  <c r="G851" i="2" s="1"/>
  <c r="J851" i="2" s="1"/>
  <c r="B852" i="2"/>
  <c r="G852" i="2" s="1"/>
  <c r="J852" i="2" s="1"/>
  <c r="B853" i="2"/>
  <c r="G853" i="2" s="1"/>
  <c r="J853" i="2" s="1"/>
  <c r="B854" i="2"/>
  <c r="G854" i="2" s="1"/>
  <c r="J854" i="2" s="1"/>
  <c r="B855" i="2"/>
  <c r="G855" i="2" s="1"/>
  <c r="J855" i="2" s="1"/>
  <c r="B856" i="2"/>
  <c r="G856" i="2" s="1"/>
  <c r="J856" i="2" s="1"/>
  <c r="B857" i="2"/>
  <c r="G857" i="2" s="1"/>
  <c r="J857" i="2" s="1"/>
  <c r="B858" i="2"/>
  <c r="G858" i="2" s="1"/>
  <c r="J858" i="2" s="1"/>
  <c r="B859" i="2"/>
  <c r="G859" i="2" s="1"/>
  <c r="J859" i="2" s="1"/>
  <c r="B860" i="2"/>
  <c r="G860" i="2" s="1"/>
  <c r="J860" i="2" s="1"/>
  <c r="B861" i="2"/>
  <c r="G861" i="2" s="1"/>
  <c r="J861" i="2" s="1"/>
  <c r="B862" i="2"/>
  <c r="G862" i="2" s="1"/>
  <c r="J862" i="2" s="1"/>
  <c r="B863" i="2"/>
  <c r="G863" i="2" s="1"/>
  <c r="J863" i="2" s="1"/>
  <c r="B864" i="2"/>
  <c r="G864" i="2" s="1"/>
  <c r="J864" i="2" s="1"/>
  <c r="B865" i="2"/>
  <c r="G865" i="2" s="1"/>
  <c r="J865" i="2" s="1"/>
  <c r="B866" i="2"/>
  <c r="G866" i="2" s="1"/>
  <c r="J866" i="2" s="1"/>
  <c r="B867" i="2"/>
  <c r="G867" i="2" s="1"/>
  <c r="J867" i="2" s="1"/>
  <c r="B868" i="2"/>
  <c r="G868" i="2" s="1"/>
  <c r="J868" i="2" s="1"/>
  <c r="B869" i="2"/>
  <c r="G869" i="2" s="1"/>
  <c r="J869" i="2" s="1"/>
  <c r="B870" i="2"/>
  <c r="G870" i="2" s="1"/>
  <c r="J870" i="2" s="1"/>
  <c r="B871" i="2"/>
  <c r="G871" i="2" s="1"/>
  <c r="J871" i="2" s="1"/>
  <c r="B872" i="2"/>
  <c r="G872" i="2" s="1"/>
  <c r="J872" i="2" s="1"/>
  <c r="B873" i="2"/>
  <c r="G873" i="2" s="1"/>
  <c r="J873" i="2" s="1"/>
  <c r="B874" i="2"/>
  <c r="G874" i="2" s="1"/>
  <c r="J874" i="2" s="1"/>
  <c r="B875" i="2"/>
  <c r="G875" i="2" s="1"/>
  <c r="J875" i="2" s="1"/>
  <c r="B876" i="2"/>
  <c r="G876" i="2" s="1"/>
  <c r="J876" i="2" s="1"/>
  <c r="B877" i="2"/>
  <c r="G877" i="2" s="1"/>
  <c r="J877" i="2" s="1"/>
  <c r="B878" i="2"/>
  <c r="G878" i="2" s="1"/>
  <c r="J878" i="2" s="1"/>
  <c r="B879" i="2"/>
  <c r="G879" i="2" s="1"/>
  <c r="J879" i="2" s="1"/>
  <c r="B880" i="2"/>
  <c r="G880" i="2" s="1"/>
  <c r="J880" i="2" s="1"/>
  <c r="B881" i="2"/>
  <c r="G881" i="2" s="1"/>
  <c r="J881" i="2" s="1"/>
  <c r="B882" i="2"/>
  <c r="G882" i="2" s="1"/>
  <c r="J882" i="2" s="1"/>
  <c r="B883" i="2"/>
  <c r="G883" i="2" s="1"/>
  <c r="J883" i="2" s="1"/>
  <c r="B884" i="2"/>
  <c r="G884" i="2" s="1"/>
  <c r="J884" i="2" s="1"/>
  <c r="B885" i="2"/>
  <c r="G885" i="2" s="1"/>
  <c r="J885" i="2" s="1"/>
  <c r="B886" i="2"/>
  <c r="G886" i="2" s="1"/>
  <c r="J886" i="2" s="1"/>
  <c r="B887" i="2"/>
  <c r="G887" i="2" s="1"/>
  <c r="J887" i="2" s="1"/>
  <c r="B888" i="2"/>
  <c r="G888" i="2" s="1"/>
  <c r="J888" i="2" s="1"/>
  <c r="B889" i="2"/>
  <c r="G889" i="2" s="1"/>
  <c r="J889" i="2" s="1"/>
  <c r="B890" i="2"/>
  <c r="G890" i="2" s="1"/>
  <c r="J890" i="2" s="1"/>
  <c r="B891" i="2"/>
  <c r="G891" i="2" s="1"/>
  <c r="J891" i="2" s="1"/>
  <c r="B892" i="2"/>
  <c r="G892" i="2" s="1"/>
  <c r="J892" i="2" s="1"/>
  <c r="B893" i="2"/>
  <c r="G893" i="2" s="1"/>
  <c r="J893" i="2" s="1"/>
  <c r="B894" i="2"/>
  <c r="G894" i="2" s="1"/>
  <c r="J894" i="2" s="1"/>
  <c r="B895" i="2"/>
  <c r="G895" i="2" s="1"/>
  <c r="J895" i="2" s="1"/>
  <c r="B896" i="2"/>
  <c r="G896" i="2" s="1"/>
  <c r="J896" i="2" s="1"/>
  <c r="B897" i="2"/>
  <c r="G897" i="2" s="1"/>
  <c r="J897" i="2" s="1"/>
  <c r="B898" i="2"/>
  <c r="G898" i="2" s="1"/>
  <c r="J898" i="2" s="1"/>
  <c r="B899" i="2"/>
  <c r="G899" i="2" s="1"/>
  <c r="J899" i="2" s="1"/>
  <c r="B900" i="2"/>
  <c r="G900" i="2" s="1"/>
  <c r="J900" i="2" s="1"/>
  <c r="B901" i="2"/>
  <c r="G901" i="2" s="1"/>
  <c r="J901" i="2" s="1"/>
  <c r="B902" i="2"/>
  <c r="G902" i="2" s="1"/>
  <c r="J902" i="2" s="1"/>
  <c r="B903" i="2"/>
  <c r="G903" i="2" s="1"/>
  <c r="J903" i="2" s="1"/>
  <c r="B904" i="2"/>
  <c r="G904" i="2" s="1"/>
  <c r="J904" i="2" s="1"/>
  <c r="B905" i="2"/>
  <c r="G905" i="2" s="1"/>
  <c r="J905" i="2" s="1"/>
  <c r="B906" i="2"/>
  <c r="G906" i="2" s="1"/>
  <c r="J906" i="2" s="1"/>
  <c r="B907" i="2"/>
  <c r="G907" i="2" s="1"/>
  <c r="J907" i="2" s="1"/>
  <c r="B908" i="2"/>
  <c r="G908" i="2" s="1"/>
  <c r="J908" i="2" s="1"/>
  <c r="B909" i="2"/>
  <c r="G909" i="2" s="1"/>
  <c r="J909" i="2" s="1"/>
  <c r="B910" i="2"/>
  <c r="G910" i="2" s="1"/>
  <c r="J910" i="2" s="1"/>
  <c r="B911" i="2"/>
  <c r="G911" i="2" s="1"/>
  <c r="J911" i="2" s="1"/>
  <c r="B912" i="2"/>
  <c r="G912" i="2" s="1"/>
  <c r="J912" i="2" s="1"/>
  <c r="B913" i="2"/>
  <c r="G913" i="2" s="1"/>
  <c r="J913" i="2" s="1"/>
  <c r="B914" i="2"/>
  <c r="G914" i="2" s="1"/>
  <c r="J914" i="2" s="1"/>
  <c r="B915" i="2"/>
  <c r="G915" i="2" s="1"/>
  <c r="J915" i="2" s="1"/>
  <c r="B916" i="2"/>
  <c r="G916" i="2" s="1"/>
  <c r="J916" i="2" s="1"/>
  <c r="B917" i="2"/>
  <c r="G917" i="2" s="1"/>
  <c r="J917" i="2" s="1"/>
  <c r="B918" i="2"/>
  <c r="G918" i="2" s="1"/>
  <c r="J918" i="2" s="1"/>
  <c r="B919" i="2"/>
  <c r="G919" i="2" s="1"/>
  <c r="J919" i="2" s="1"/>
  <c r="B920" i="2"/>
  <c r="G920" i="2" s="1"/>
  <c r="J920" i="2" s="1"/>
  <c r="B921" i="2"/>
  <c r="G921" i="2" s="1"/>
  <c r="J921" i="2" s="1"/>
  <c r="B922" i="2"/>
  <c r="G922" i="2" s="1"/>
  <c r="J922" i="2" s="1"/>
  <c r="B923" i="2"/>
  <c r="G923" i="2" s="1"/>
  <c r="J923" i="2" s="1"/>
  <c r="B924" i="2"/>
  <c r="G924" i="2" s="1"/>
  <c r="J924" i="2" s="1"/>
  <c r="B925" i="2"/>
  <c r="G925" i="2" s="1"/>
  <c r="J925" i="2" s="1"/>
  <c r="B926" i="2"/>
  <c r="G926" i="2" s="1"/>
  <c r="J926" i="2" s="1"/>
  <c r="B927" i="2"/>
  <c r="G927" i="2" s="1"/>
  <c r="J927" i="2" s="1"/>
  <c r="B928" i="2"/>
  <c r="G928" i="2" s="1"/>
  <c r="J928" i="2" s="1"/>
  <c r="B929" i="2"/>
  <c r="G929" i="2" s="1"/>
  <c r="J929" i="2" s="1"/>
  <c r="B930" i="2"/>
  <c r="G930" i="2" s="1"/>
  <c r="J930" i="2" s="1"/>
  <c r="B931" i="2"/>
  <c r="G931" i="2" s="1"/>
  <c r="J931" i="2" s="1"/>
  <c r="B932" i="2"/>
  <c r="G932" i="2" s="1"/>
  <c r="J932" i="2" s="1"/>
  <c r="B933" i="2"/>
  <c r="G933" i="2" s="1"/>
  <c r="J933" i="2" s="1"/>
  <c r="B934" i="2"/>
  <c r="G934" i="2" s="1"/>
  <c r="J934" i="2" s="1"/>
  <c r="B935" i="2"/>
  <c r="G935" i="2" s="1"/>
  <c r="J935" i="2" s="1"/>
  <c r="B936" i="2"/>
  <c r="G936" i="2" s="1"/>
  <c r="J936" i="2" s="1"/>
  <c r="B937" i="2"/>
  <c r="G937" i="2" s="1"/>
  <c r="J937" i="2" s="1"/>
  <c r="B938" i="2"/>
  <c r="G938" i="2" s="1"/>
  <c r="J938" i="2" s="1"/>
  <c r="B939" i="2"/>
  <c r="G939" i="2" s="1"/>
  <c r="J939" i="2" s="1"/>
  <c r="B940" i="2"/>
  <c r="G940" i="2" s="1"/>
  <c r="J940" i="2" s="1"/>
  <c r="B941" i="2"/>
  <c r="G941" i="2" s="1"/>
  <c r="J941" i="2" s="1"/>
  <c r="B942" i="2"/>
  <c r="G942" i="2" s="1"/>
  <c r="J942" i="2" s="1"/>
  <c r="B943" i="2"/>
  <c r="G943" i="2" s="1"/>
  <c r="J943" i="2" s="1"/>
  <c r="B944" i="2"/>
  <c r="G944" i="2" s="1"/>
  <c r="J944" i="2" s="1"/>
  <c r="B945" i="2"/>
  <c r="G945" i="2" s="1"/>
  <c r="J945" i="2" s="1"/>
  <c r="B946" i="2"/>
  <c r="G946" i="2" s="1"/>
  <c r="J946" i="2" s="1"/>
  <c r="B947" i="2"/>
  <c r="G947" i="2" s="1"/>
  <c r="J947" i="2" s="1"/>
  <c r="B948" i="2"/>
  <c r="G948" i="2" s="1"/>
  <c r="J948" i="2" s="1"/>
  <c r="B949" i="2"/>
  <c r="G949" i="2" s="1"/>
  <c r="J949" i="2" s="1"/>
  <c r="B950" i="2"/>
  <c r="G950" i="2" s="1"/>
  <c r="J950" i="2" s="1"/>
  <c r="B951" i="2"/>
  <c r="G951" i="2" s="1"/>
  <c r="J951" i="2" s="1"/>
  <c r="B952" i="2"/>
  <c r="G952" i="2" s="1"/>
  <c r="J952" i="2" s="1"/>
  <c r="B953" i="2"/>
  <c r="G953" i="2" s="1"/>
  <c r="J953" i="2" s="1"/>
  <c r="B954" i="2"/>
  <c r="G954" i="2" s="1"/>
  <c r="J954" i="2" s="1"/>
  <c r="B955" i="2"/>
  <c r="G955" i="2" s="1"/>
  <c r="J955" i="2" s="1"/>
  <c r="B956" i="2"/>
  <c r="G956" i="2" s="1"/>
  <c r="J956" i="2" s="1"/>
  <c r="B957" i="2"/>
  <c r="G957" i="2" s="1"/>
  <c r="J957" i="2" s="1"/>
  <c r="B958" i="2"/>
  <c r="G958" i="2" s="1"/>
  <c r="J958" i="2" s="1"/>
  <c r="B959" i="2"/>
  <c r="G959" i="2" s="1"/>
  <c r="J959" i="2" s="1"/>
  <c r="B960" i="2"/>
  <c r="G960" i="2" s="1"/>
  <c r="J960" i="2" s="1"/>
  <c r="B961" i="2"/>
  <c r="G961" i="2" s="1"/>
  <c r="J961" i="2" s="1"/>
  <c r="B962" i="2"/>
  <c r="G962" i="2" s="1"/>
  <c r="J962" i="2" s="1"/>
  <c r="B963" i="2"/>
  <c r="G963" i="2" s="1"/>
  <c r="J963" i="2" s="1"/>
  <c r="B964" i="2"/>
  <c r="G964" i="2" s="1"/>
  <c r="J964" i="2" s="1"/>
  <c r="B965" i="2"/>
  <c r="G965" i="2" s="1"/>
  <c r="J965" i="2" s="1"/>
  <c r="B966" i="2"/>
  <c r="G966" i="2" s="1"/>
  <c r="J966" i="2" s="1"/>
  <c r="B967" i="2"/>
  <c r="G967" i="2" s="1"/>
  <c r="J967" i="2" s="1"/>
  <c r="B968" i="2"/>
  <c r="G968" i="2" s="1"/>
  <c r="J968" i="2" s="1"/>
  <c r="B969" i="2"/>
  <c r="G969" i="2" s="1"/>
  <c r="J969" i="2" s="1"/>
  <c r="B970" i="2"/>
  <c r="G970" i="2" s="1"/>
  <c r="J970" i="2" s="1"/>
  <c r="B971" i="2"/>
  <c r="G971" i="2" s="1"/>
  <c r="J971" i="2" s="1"/>
  <c r="B972" i="2"/>
  <c r="G972" i="2" s="1"/>
  <c r="J972" i="2" s="1"/>
  <c r="B973" i="2"/>
  <c r="G973" i="2" s="1"/>
  <c r="J973" i="2" s="1"/>
  <c r="B974" i="2"/>
  <c r="G974" i="2" s="1"/>
  <c r="J974" i="2" s="1"/>
  <c r="B975" i="2"/>
  <c r="G975" i="2" s="1"/>
  <c r="J975" i="2" s="1"/>
  <c r="B976" i="2"/>
  <c r="G976" i="2" s="1"/>
  <c r="J976" i="2" s="1"/>
  <c r="B977" i="2"/>
  <c r="G977" i="2" s="1"/>
  <c r="J977" i="2" s="1"/>
  <c r="B978" i="2"/>
  <c r="G978" i="2" s="1"/>
  <c r="J978" i="2" s="1"/>
  <c r="B979" i="2"/>
  <c r="G979" i="2" s="1"/>
  <c r="J979" i="2" s="1"/>
  <c r="B980" i="2"/>
  <c r="G980" i="2" s="1"/>
  <c r="J980" i="2" s="1"/>
  <c r="B981" i="2"/>
  <c r="G981" i="2" s="1"/>
  <c r="J981" i="2" s="1"/>
  <c r="B982" i="2"/>
  <c r="G982" i="2" s="1"/>
  <c r="J982" i="2" s="1"/>
  <c r="B983" i="2"/>
  <c r="G983" i="2" s="1"/>
  <c r="J983" i="2" s="1"/>
  <c r="B984" i="2"/>
  <c r="G984" i="2" s="1"/>
  <c r="J984" i="2" s="1"/>
  <c r="B985" i="2"/>
  <c r="G985" i="2" s="1"/>
  <c r="J985" i="2" s="1"/>
  <c r="B986" i="2"/>
  <c r="G986" i="2" s="1"/>
  <c r="J986" i="2" s="1"/>
  <c r="B987" i="2"/>
  <c r="G987" i="2" s="1"/>
  <c r="J987" i="2" s="1"/>
  <c r="B988" i="2"/>
  <c r="G988" i="2" s="1"/>
  <c r="J988" i="2" s="1"/>
  <c r="B989" i="2"/>
  <c r="G989" i="2" s="1"/>
  <c r="J989" i="2" s="1"/>
  <c r="B990" i="2"/>
  <c r="G990" i="2" s="1"/>
  <c r="J990" i="2" s="1"/>
  <c r="B991" i="2"/>
  <c r="G991" i="2" s="1"/>
  <c r="J991" i="2" s="1"/>
  <c r="B992" i="2"/>
  <c r="G992" i="2" s="1"/>
  <c r="J992" i="2" s="1"/>
  <c r="B993" i="2"/>
  <c r="G993" i="2" s="1"/>
  <c r="J993" i="2" s="1"/>
  <c r="B994" i="2"/>
  <c r="G994" i="2" s="1"/>
  <c r="J994" i="2" s="1"/>
  <c r="B995" i="2"/>
  <c r="G995" i="2" s="1"/>
  <c r="J995" i="2" s="1"/>
  <c r="B996" i="2"/>
  <c r="G996" i="2" s="1"/>
  <c r="J996" i="2" s="1"/>
  <c r="B997" i="2"/>
  <c r="G997" i="2" s="1"/>
  <c r="J997" i="2" s="1"/>
  <c r="B998" i="2"/>
  <c r="G998" i="2" s="1"/>
  <c r="J998" i="2" s="1"/>
  <c r="B999" i="2"/>
  <c r="G999" i="2" s="1"/>
  <c r="J999" i="2" s="1"/>
  <c r="B1000" i="2"/>
  <c r="G1000" i="2" s="1"/>
  <c r="J1000" i="2" s="1"/>
  <c r="B1001" i="2"/>
  <c r="G1001" i="2" s="1"/>
  <c r="J1001" i="2" s="1"/>
  <c r="B1002" i="2"/>
  <c r="G1002" i="2" s="1"/>
  <c r="J1002" i="2" s="1"/>
  <c r="B3" i="2"/>
  <c r="G3" i="2" s="1"/>
  <c r="J3" i="2" s="1"/>
  <c r="L2" i="2" s="1"/>
  <c r="G3" i="1"/>
  <c r="C1" i="1" a="1"/>
  <c r="C1" i="1" s="1"/>
  <c r="B1" i="1" a="1"/>
  <c r="B1" i="1" s="1"/>
  <c r="E3" i="1" s="1"/>
  <c r="I3" i="1" a="1"/>
  <c r="I3" i="1" l="1"/>
  <c r="K3" i="1" a="1"/>
  <c r="K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re
fb=xl(%P2%).split(', ')
sum(len(re.findall(r'[aeiou]', w))&gt;2 and len(re.findall(r'(.)\1', w))&gt;0 and len(re.findall(r'ab|cd|pq|xy', w))&lt;1 for w in xl(%P3%)[0])</code>
    </pythonScript>
    <pythonScript>
      <code>w=xl(%P2%)
sum(any(w[i:i+2] in w[i+2:] for i in range(len(w)-3)) and any(w[i]==w[i+2] for i in range(len(w)-2)) for w in xl(%P3%)[0])</code>
    </pythonScript>
  </pythonScripts>
</python>
</file>

<file path=xl/pythonScripts.xml><?xml version="1.0" encoding="utf-8"?>
<pythonScripts xmlns="http://schemas.microsoft.com/office/spreadsheetml/2022/pythonscript">
  <pythonScript>
    <code>import re
fb=xl(%P2%).split(', ')
sum(len(re.findall(r'[aeiou]', w))&gt;2 and len(re.findall(r'(.)\1', w))&gt;0 and len(re.findall(r'ab|cd|pq|xy', w))&lt;1 for w in xl(%P3%)[0])</code>
  </pythonScript>
  <pythonScript>
    <code>w=xl(%P2%)
sum(any(w[i:i+2] in w[i+2:] for i in range(len(w)-3)) and any(w[i]==w[i+2] for i in range(len(w)-2)) for w in xl(%P3%)[0])</code>
  </pythonScript>
</pythonScripts>
</file>

<file path=xl/sharedStrings.xml><?xml version="1.0" encoding="utf-8"?>
<sst xmlns="http://schemas.openxmlformats.org/spreadsheetml/2006/main" count="2021" uniqueCount="1019">
  <si>
    <t>uxcplgxnkwbdwhrp</t>
  </si>
  <si>
    <t>suerykeptdsutidb</t>
  </si>
  <si>
    <t>dmrtgdkaimrrwmej</t>
  </si>
  <si>
    <t>ztxhjwllrckhakut</t>
  </si>
  <si>
    <t>gdnzurjbbwmgayrg</t>
  </si>
  <si>
    <t>gjdzbtrcxwprtery</t>
  </si>
  <si>
    <t>fbuqqaatackrvemm</t>
  </si>
  <si>
    <t>pcjhsshoveaodyko</t>
  </si>
  <si>
    <t>lrpprussbesniilv</t>
  </si>
  <si>
    <t>mmsebhtqqjiqrusd</t>
  </si>
  <si>
    <t>vumllmrrdjgktmnb</t>
  </si>
  <si>
    <t>ptsqjcfbmgwdywgi</t>
  </si>
  <si>
    <t>mmppavyjgcfebgpl</t>
  </si>
  <si>
    <t>zexyxksqrqyonhui</t>
  </si>
  <si>
    <t>npulalteaztqqnrl</t>
  </si>
  <si>
    <t>mscqpccetkktaknl</t>
  </si>
  <si>
    <t>ydssjjlfejdxrztr</t>
  </si>
  <si>
    <t>jdygsbqimbxljuue</t>
  </si>
  <si>
    <t>ortsthjkmlonvgci</t>
  </si>
  <si>
    <t>jfjhsbxeorhgmstc</t>
  </si>
  <si>
    <t>vdrqdpojfuubjbbg</t>
  </si>
  <si>
    <t>xxxddetvrlpzsfpq</t>
  </si>
  <si>
    <t>zpjxvrmaorjpwegy</t>
  </si>
  <si>
    <t>laxrlkntrukjcswz</t>
  </si>
  <si>
    <t>pbqoungonelthcke</t>
  </si>
  <si>
    <t>niexeyzvrtrlgfzw</t>
  </si>
  <si>
    <t>zuetendekblknqng</t>
  </si>
  <si>
    <t>lyazavyoweyuvfye</t>
  </si>
  <si>
    <t>tegbldtkagfwlerf</t>
  </si>
  <si>
    <t>xckozymymezzarpy</t>
  </si>
  <si>
    <t>ehydpjavmncegzfn</t>
  </si>
  <si>
    <t>jlnespnckgwmkkry</t>
  </si>
  <si>
    <t>bfyetscttekoodio</t>
  </si>
  <si>
    <t>bnokwopzvsozsbmj</t>
  </si>
  <si>
    <t>qpqjhzdbuhrxsipy</t>
  </si>
  <si>
    <t>vveroinquypehnnk</t>
  </si>
  <si>
    <t>ykjtxscefztrmnen</t>
  </si>
  <si>
    <t>vxlbxagsmsuuchod</t>
  </si>
  <si>
    <t>punnnfyyufkpqilx</t>
  </si>
  <si>
    <t>zibnnszmrmtissww</t>
  </si>
  <si>
    <t>cxoaaphylmlyljjz</t>
  </si>
  <si>
    <t>zpcmkcftuuesvsqw</t>
  </si>
  <si>
    <t>wcqeqynmbbarahtz</t>
  </si>
  <si>
    <t>kspontxsclmbkequ</t>
  </si>
  <si>
    <t>jeomqzucrjxtypwl</t>
  </si>
  <si>
    <t>ixynwoxupzybroij</t>
  </si>
  <si>
    <t>ionndmdwpofvjnnq</t>
  </si>
  <si>
    <t>tycxecjvaxyovrvu</t>
  </si>
  <si>
    <t>uxdapggxzmbwrity</t>
  </si>
  <si>
    <t>csskdqivjcdsnhpe</t>
  </si>
  <si>
    <t>otflgdbzevmzkxzx</t>
  </si>
  <si>
    <t>verykrivwbrmocta</t>
  </si>
  <si>
    <t>ccbdeemfnmtputjw</t>
  </si>
  <si>
    <t>suyuuthfhlysdmhr</t>
  </si>
  <si>
    <t>aigzoaozaginuxcm</t>
  </si>
  <si>
    <t>ycxfnrjnrcubbmzs</t>
  </si>
  <si>
    <t>fgbqhrypnrpiizyy</t>
  </si>
  <si>
    <t>taoxrnwdhsehywze</t>
  </si>
  <si>
    <t>echfzdbnphlwjlew</t>
  </si>
  <si>
    <t>jhmomnrbfaawicda</t>
  </si>
  <si>
    <t>fywndkvhbzxxaihx</t>
  </si>
  <si>
    <t>aftuyacfkdzzzpem</t>
  </si>
  <si>
    <t>yytzxsvwztlcljvb</t>
  </si>
  <si>
    <t>iblbjiotoabgnvld</t>
  </si>
  <si>
    <t>kvpwzvwrsmvtdxcx</t>
  </si>
  <si>
    <t>ardgckwkftcefunk</t>
  </si>
  <si>
    <t>oqtivsqhcgrcmbbd</t>
  </si>
  <si>
    <t>wkaieqxdoajyvaso</t>
  </si>
  <si>
    <t>rkemicdsrtxsydvl</t>
  </si>
  <si>
    <t>sobljmgiahyqbirc</t>
  </si>
  <si>
    <t>pbhvtrxajxisuivj</t>
  </si>
  <si>
    <t>ggqywcbfckburdrr</t>
  </si>
  <si>
    <t>gmegczjawxtsywwq</t>
  </si>
  <si>
    <t>kgjhlwyonwhojyvq</t>
  </si>
  <si>
    <t>bpqlmxtarjthtjpn</t>
  </si>
  <si>
    <t>pxfnnuyacdxyfclr</t>
  </si>
  <si>
    <t>isdbibbtrqdfuopn</t>
  </si>
  <si>
    <t>vucsgcviofwtdjcg</t>
  </si>
  <si>
    <t>ywehopujowckggkg</t>
  </si>
  <si>
    <t>mzogxlhldvxytsgl</t>
  </si>
  <si>
    <t>mllyabngqmzfcubp</t>
  </si>
  <si>
    <t>uwvmejelibobdbug</t>
  </si>
  <si>
    <t>brebtoppnwawcmxa</t>
  </si>
  <si>
    <t>fcftkhghbnznafie</t>
  </si>
  <si>
    <t>sqiizvgijmddvxxz</t>
  </si>
  <si>
    <t>qzvvjaonnxszeuar</t>
  </si>
  <si>
    <t>abekxzbqttczywvy</t>
  </si>
  <si>
    <t>bkldqqioyhrgzgjs</t>
  </si>
  <si>
    <t>lilslxsibyunueff</t>
  </si>
  <si>
    <t>ktxxltqgfrnscxnx</t>
  </si>
  <si>
    <t>iwdqtlipxoubonrg</t>
  </si>
  <si>
    <t>twncehkxkhouoctj</t>
  </si>
  <si>
    <t>bdwlmbahtqtkduxz</t>
  </si>
  <si>
    <t>smbzkuoikcyiulxq</t>
  </si>
  <si>
    <t>bjmsdkqcmnidxjsr</t>
  </si>
  <si>
    <t>icbrswapzdlzdanh</t>
  </si>
  <si>
    <t>eyszxnhbjziiplgn</t>
  </si>
  <si>
    <t>pdxhrkcbhzqditwb</t>
  </si>
  <si>
    <t>nfulnpvtzimbzsze</t>
  </si>
  <si>
    <t>glayzfymwffmlwhk</t>
  </si>
  <si>
    <t>bejxesxdnwdlpeup</t>
  </si>
  <si>
    <t>ukssntwuqvhmsgwj</t>
  </si>
  <si>
    <t>hoccqxlxuuoomwyc</t>
  </si>
  <si>
    <t>rapztrdfxrosxcig</t>
  </si>
  <si>
    <t>cxowzhgmzerttdfq</t>
  </si>
  <si>
    <t>yzhcurqhdxhmolak</t>
  </si>
  <si>
    <t>kqgulndpxbwxesxi</t>
  </si>
  <si>
    <t>yjkgcvtytkitvxiu</t>
  </si>
  <si>
    <t>xnhfqhnnaceaqyue</t>
  </si>
  <si>
    <t>qkuqreghngfndifr</t>
  </si>
  <si>
    <t>xesxgeaucmhswnex</t>
  </si>
  <si>
    <t>occbvembjeuthryi</t>
  </si>
  <si>
    <t>dmefxmxqjncirdwj</t>
  </si>
  <si>
    <t>ystmvxklmcdlsvin</t>
  </si>
  <si>
    <t>pplykqlxmkdrmydq</t>
  </si>
  <si>
    <t>cbbjkpbdvjhkxnuc</t>
  </si>
  <si>
    <t>embhffzsciklnxrz</t>
  </si>
  <si>
    <t>asrsxtvsdnuhcnco</t>
  </si>
  <si>
    <t>xcbcrtcnzqedktpi</t>
  </si>
  <si>
    <t>mglwujflcnixbkvn</t>
  </si>
  <si>
    <t>mnurwhkzynhahbjp</t>
  </si>
  <si>
    <t>cekjbablkjehixtj</t>
  </si>
  <si>
    <t>kbkcmjhhipcjcwru</t>
  </si>
  <si>
    <t>usifwcsfknoviasj</t>
  </si>
  <si>
    <t>rsfgocseyeflqhku</t>
  </si>
  <si>
    <t>prgcyqrickecxlhm</t>
  </si>
  <si>
    <t>asbawplieizkavmq</t>
  </si>
  <si>
    <t>sylnsirtrxgrcono</t>
  </si>
  <si>
    <t>nzspjfovbtfkloya</t>
  </si>
  <si>
    <t>qfxmsprfytvaxgtr</t>
  </si>
  <si>
    <t>yckpentqodgzngnv</t>
  </si>
  <si>
    <t>ycsfscegcexcnbwq</t>
  </si>
  <si>
    <t>kbmltycafudieyuh</t>
  </si>
  <si>
    <t>tpahmvkftilypxuf</t>
  </si>
  <si>
    <t>qivqozjrmguypuxu</t>
  </si>
  <si>
    <t>gdhbfradjuidunbk</t>
  </si>
  <si>
    <t>vxqevjncsqqnhmkl</t>
  </si>
  <si>
    <t>rpricegggcfeihst</t>
  </si>
  <si>
    <t>xucvzpprwtdpzifq</t>
  </si>
  <si>
    <t>egyjcyyrrdnyhxoo</t>
  </si>
  <si>
    <t>kfbrzmbtrrwyeofp</t>
  </si>
  <si>
    <t>qpjdsocrtwzpjdkd</t>
  </si>
  <si>
    <t>reboldkprsgmmbit</t>
  </si>
  <si>
    <t>vwkrzqvvhqkensuy</t>
  </si>
  <si>
    <t>ydvmssepskzzvfdp</t>
  </si>
  <si>
    <t>vqbigplejygdijuu</t>
  </si>
  <si>
    <t>mzpgnahrhxgjriqm</t>
  </si>
  <si>
    <t>uiejixjadpfsxqcv</t>
  </si>
  <si>
    <t>tosatnvnfjkqiaha</t>
  </si>
  <si>
    <t>yipuojpxfqnltclx</t>
  </si>
  <si>
    <t>pcxwvgcghfpptjlf</t>
  </si>
  <si>
    <t>shrudjvvapohziaj</t>
  </si>
  <si>
    <t>jdckfjdtjsszdzhj</t>
  </si>
  <si>
    <t>hgisfhcbdgvxuilk</t>
  </si>
  <si>
    <t>gytnfjmrfujnmnpp</t>
  </si>
  <si>
    <t>ohflkgffnxmpwrrs</t>
  </si>
  <si>
    <t>jzxajbkwwjknasjh</t>
  </si>
  <si>
    <t>xrcxfollmejrislv</t>
  </si>
  <si>
    <t>djjlwykouhyfukob</t>
  </si>
  <si>
    <t>rittommltkbtsequ</t>
  </si>
  <si>
    <t>lpbvkxdcnlikwcxm</t>
  </si>
  <si>
    <t>vkcrjmcifhwgfpdj</t>
  </si>
  <si>
    <t>dkhjqwtggdrmcslq</t>
  </si>
  <si>
    <t>swnohthfvjvoasvt</t>
  </si>
  <si>
    <t>yrzoksmcnsagatii</t>
  </si>
  <si>
    <t>duommjnueqmdxftp</t>
  </si>
  <si>
    <t>inlvzlppdlgfmvmx</t>
  </si>
  <si>
    <t>xibilzssabuqihtq</t>
  </si>
  <si>
    <t>inkmwnvrkootrged</t>
  </si>
  <si>
    <t>ldfianvyugqtemax</t>
  </si>
  <si>
    <t>gbvwtiexcuvtngti</t>
  </si>
  <si>
    <t>temjkvgnwxrhdidc</t>
  </si>
  <si>
    <t>askbbywyyykerghp</t>
  </si>
  <si>
    <t>onezejkuwmrqdkfr</t>
  </si>
  <si>
    <t>kybekxtgartuurbq</t>
  </si>
  <si>
    <t>ubzjotlasrewbbkl</t>
  </si>
  <si>
    <t>stueymlsovqgmwkh</t>
  </si>
  <si>
    <t>lhduseycrewwponi</t>
  </si>
  <si>
    <t>yohdmucunrgemqcu</t>
  </si>
  <si>
    <t>onnfbxcuhbuifbyc</t>
  </si>
  <si>
    <t>odrjkigbrsojlqbt</t>
  </si>
  <si>
    <t>imqkqqlkgmttpxtx</t>
  </si>
  <si>
    <t>sxmlkspqoluidnxw</t>
  </si>
  <si>
    <t>akaauujpxhnccleb</t>
  </si>
  <si>
    <t>xvgpghhdtpgvefnk</t>
  </si>
  <si>
    <t>jdxeqxzsbqtvgvcq</t>
  </si>
  <si>
    <t>mdusenpygmerxnni</t>
  </si>
  <si>
    <t>agihtqvgkmgcbtaw</t>
  </si>
  <si>
    <t>dovxcywlyvspixad</t>
  </si>
  <si>
    <t>uulgazeyvgtxqkfz</t>
  </si>
  <si>
    <t>ndhmvrwuflhktzyo</t>
  </si>
  <si>
    <t>hcaqkmrbvozaanvm</t>
  </si>
  <si>
    <t>tvfozbqavqxdqwqv</t>
  </si>
  <si>
    <t>rlkpycdzopitfbsv</t>
  </si>
  <si>
    <t>dmyjtmjbtnvnedhs</t>
  </si>
  <si>
    <t>fmwmqeigbzrxjvdu</t>
  </si>
  <si>
    <t>twgookcelrjmczqi</t>
  </si>
  <si>
    <t>grxosmxvzgymjdtz</t>
  </si>
  <si>
    <t>zsstljhzugqybueo</t>
  </si>
  <si>
    <t>jpeapxlytnycekbd</t>
  </si>
  <si>
    <t>iasykpefrwxrlvxl</t>
  </si>
  <si>
    <t>azohkkqybcnsddus</t>
  </si>
  <si>
    <t>aoaekngakjsgsonx</t>
  </si>
  <si>
    <t>awsqaoswqejanotc</t>
  </si>
  <si>
    <t>sgdxmketnjmjxxcp</t>
  </si>
  <si>
    <t>ylnyuloaukdrhwuy</t>
  </si>
  <si>
    <t>ewoqjmakifbefdib</t>
  </si>
  <si>
    <t>ytjfubnexoxuevbp</t>
  </si>
  <si>
    <t>ewlreawvddptezdd</t>
  </si>
  <si>
    <t>vmkonztwnfgssdog</t>
  </si>
  <si>
    <t>ahbpuqygcwmudyxn</t>
  </si>
  <si>
    <t>kmahpxfjximorkrh</t>
  </si>
  <si>
    <t>otjbexwssgpnpccn</t>
  </si>
  <si>
    <t>aewskyipyztvskkl</t>
  </si>
  <si>
    <t>urqmlaiqyfqpizje</t>
  </si>
  <si>
    <t>nrfrbedthzymfgfa</t>
  </si>
  <si>
    <t>vndwwrjrwzoltfgi</t>
  </si>
  <si>
    <t>iiewevdzbortcwwe</t>
  </si>
  <si>
    <t>qiblninjkrkhzxgi</t>
  </si>
  <si>
    <t>xmvaxqruyzesifuu</t>
  </si>
  <si>
    <t>yewuzizdaucycsko</t>
  </si>
  <si>
    <t>hmasezegrhycbucy</t>
  </si>
  <si>
    <t>dwpjrmkhsmnecill</t>
  </si>
  <si>
    <t>hnffpbodtxprlhss</t>
  </si>
  <si>
    <t>avmrgrwahpsvzuhm</t>
  </si>
  <si>
    <t>nksvvaswujiukzxk</t>
  </si>
  <si>
    <t>zzzapwhtffilxphu</t>
  </si>
  <si>
    <t>vwegwyjkbzsrtnol</t>
  </si>
  <si>
    <t>qurpszehmkfqwaok</t>
  </si>
  <si>
    <t>iknoqtovqowthpno</t>
  </si>
  <si>
    <t>brlmpjviuiagymek</t>
  </si>
  <si>
    <t>efxebhputzeulthq</t>
  </si>
  <si>
    <t>mzkquarxlhlvvost</t>
  </si>
  <si>
    <t>xsigcagzqbhwwgps</t>
  </si>
  <si>
    <t>qufztljyzjxgahdp</t>
  </si>
  <si>
    <t>dlfkavnhobssfxvx</t>
  </si>
  <si>
    <t>hgdpcgqxjegnhjlr</t>
  </si>
  <si>
    <t>fboomzcvvqudjfbi</t>
  </si>
  <si>
    <t>wnjuuiivaxynqhrd</t>
  </si>
  <si>
    <t>nhcgzmpujgwisguw</t>
  </si>
  <si>
    <t>wjeiacxuymuhykgk</t>
  </si>
  <si>
    <t>qmeebvxijcgdlzpf</t>
  </si>
  <si>
    <t>nmmnxsehhgsgoich</t>
  </si>
  <si>
    <t>ejluaraxythbqfkl</t>
  </si>
  <si>
    <t>mdbsbwnaypvlatcj</t>
  </si>
  <si>
    <t>nnfshfibmvfqrbka</t>
  </si>
  <si>
    <t>dvckdmihzamgqpxr</t>
  </si>
  <si>
    <t>foztgqrjbwyxvewk</t>
  </si>
  <si>
    <t>okpryqcbvorcxhoh</t>
  </si>
  <si>
    <t>fpiwsndulvtthctx</t>
  </si>
  <si>
    <t>zrbiovlmzdmibsiq</t>
  </si>
  <si>
    <t>setwafbnnzcftutg</t>
  </si>
  <si>
    <t>nyvqghxhgkxfobdm</t>
  </si>
  <si>
    <t>enpvqadzarauhajl</t>
  </si>
  <si>
    <t>twblhpvkazpdmhmr</t>
  </si>
  <si>
    <t>lbhlllsgswvhdesh</t>
  </si>
  <si>
    <t>tdfwkgxnqjxcvsuo</t>
  </si>
  <si>
    <t>lnvyjjbwycjbvrrb</t>
  </si>
  <si>
    <t>jsxqdvmzaydbwekg</t>
  </si>
  <si>
    <t>xirbcbvwlcptuvoa</t>
  </si>
  <si>
    <t>hwnukxenilatlfsk</t>
  </si>
  <si>
    <t>khwopjqkxprgopmd</t>
  </si>
  <si>
    <t>sljzdoviweameskw</t>
  </si>
  <si>
    <t>stkrdmxmpaijximn</t>
  </si>
  <si>
    <t>fdilorryzhmeqwkc</t>
  </si>
  <si>
    <t>mfchaaialgvoozra</t>
  </si>
  <si>
    <t>gjxhoxeqgkbknmze</t>
  </si>
  <si>
    <t>beowovcoqnginrno</t>
  </si>
  <si>
    <t>mkgmsgwkwhizunxo</t>
  </si>
  <si>
    <t>phnhfusyoylvjdou</t>
  </si>
  <si>
    <t>csehdlcmwepcpzmq</t>
  </si>
  <si>
    <t>pgojomirzntgzohj</t>
  </si>
  <si>
    <t>fkffgyfsvwqhmboz</t>
  </si>
  <si>
    <t>mrvduasiytbzfwdn</t>
  </si>
  <si>
    <t>epzrmsifpmfaewng</t>
  </si>
  <si>
    <t>ooqxnoyqrlozbbyf</t>
  </si>
  <si>
    <t>ahcxfmgtedywrbnx</t>
  </si>
  <si>
    <t>ibqktvqmgnirqjot</t>
  </si>
  <si>
    <t>xarssauvofdiaefn</t>
  </si>
  <si>
    <t>xradvurskwbfzrnw</t>
  </si>
  <si>
    <t>nxklmulddqcmewad</t>
  </si>
  <si>
    <t>twichytatzoggchg</t>
  </si>
  <si>
    <t>qmgvroqwrjgcycyv</t>
  </si>
  <si>
    <t>yvezgulgrtgvyjjm</t>
  </si>
  <si>
    <t>jgmcklzjdmznmuqk</t>
  </si>
  <si>
    <t>bytajdwwconasjzt</t>
  </si>
  <si>
    <t>apjttucpycyghqhu</t>
  </si>
  <si>
    <t>flfejjzihodwtyup</t>
  </si>
  <si>
    <t>gmrtrwyewucyqotv</t>
  </si>
  <si>
    <t>nlohdrlymbkoenyl</t>
  </si>
  <si>
    <t>wxcmqwbrwgtmkyfe</t>
  </si>
  <si>
    <t>njtzlceyevmisxfn</t>
  </si>
  <si>
    <t>htbbidsfbbshmzlt</t>
  </si>
  <si>
    <t>gxhjeypjwghnrbsf</t>
  </si>
  <si>
    <t>cifcwnbtazronikv</t>
  </si>
  <si>
    <t>ezvjijcjcyszwdjy</t>
  </si>
  <si>
    <t>srffeyrvyetbecmc</t>
  </si>
  <si>
    <t>xpjefrtatrlkbkzl</t>
  </si>
  <si>
    <t>yhncvfqjcyhsxhbb</t>
  </si>
  <si>
    <t>pqhcufzlcezhihpr</t>
  </si>
  <si>
    <t>qtdsfvxfqmsnzisp</t>
  </si>
  <si>
    <t>dfonzdicxxhzxkrx</t>
  </si>
  <si>
    <t>mqqqzhxkyfpofzty</t>
  </si>
  <si>
    <t>dodjadoqyxsuazxt</t>
  </si>
  <si>
    <t>jjwkrlquazzjbvlm</t>
  </si>
  <si>
    <t>ttosfloajukoytfb</t>
  </si>
  <si>
    <t>llateudmzxrzbqph</t>
  </si>
  <si>
    <t>criqihrysgesmpsx</t>
  </si>
  <si>
    <t>npszvlittbcxxknj</t>
  </si>
  <si>
    <t>qmzojrvraitrktil</t>
  </si>
  <si>
    <t>cfyoozzpwxwkwoto</t>
  </si>
  <si>
    <t>daxohtcgvtktggfw</t>
  </si>
  <si>
    <t>vthkpkoxmiuotjaj</t>
  </si>
  <si>
    <t>pkfkyobvzjeecnui</t>
  </si>
  <si>
    <t>ojcjiqrfltbhcdze</t>
  </si>
  <si>
    <t>scbivhpvjkjbauun</t>
  </si>
  <si>
    <t>ysowvwtzmqpjfwyp</t>
  </si>
  <si>
    <t>laeplxlunwkfeaou</t>
  </si>
  <si>
    <t>jufhcikovykwjhsa</t>
  </si>
  <si>
    <t>xrucychehzksoitr</t>
  </si>
  <si>
    <t>pyaulaltjkktlfkq</t>
  </si>
  <si>
    <t>oypfrblfdhwvqxcv</t>
  </si>
  <si>
    <t>zybrgxixvhchgzcf</t>
  </si>
  <si>
    <t>puoagefcmlxelvlp</t>
  </si>
  <si>
    <t>xjnhfdrsbhszfsso</t>
  </si>
  <si>
    <t>ocgvzryoydaoracw</t>
  </si>
  <si>
    <t>bxpnqllmptkpeena</t>
  </si>
  <si>
    <t>pziyeihxlxbbgdio</t>
  </si>
  <si>
    <t>bvtrhtlbfzmglsfc</t>
  </si>
  <si>
    <t>ggpuvtseebylsrfk</t>
  </si>
  <si>
    <t>pukenexjqecnivfj</t>
  </si>
  <si>
    <t>jswabfbzpnhhdbpn</t>
  </si>
  <si>
    <t>enojrtwqpfziyqsv</t>
  </si>
  <si>
    <t>rjtmxudgcudefuiz</t>
  </si>
  <si>
    <t>iqmjxynvtvdacffc</t>
  </si>
  <si>
    <t>uheywxlsusklitvl</t>
  </si>
  <si>
    <t>kwhxduejafdpmqdc</t>
  </si>
  <si>
    <t>rspgblenbqlmcltn</t>
  </si>
  <si>
    <t>rczhurnrqqgjutox</t>
  </si>
  <si>
    <t>dqhytibjzxkdblzl</t>
  </si>
  <si>
    <t>hpbieadydiycvfys</t>
  </si>
  <si>
    <t>pucztfoqvenxiuym</t>
  </si>
  <si>
    <t>nqpfzgpblwijiprf</t>
  </si>
  <si>
    <t>ltgseeblgajbvltk</t>
  </si>
  <si>
    <t>mwxukbsnapewhfrc</t>
  </si>
  <si>
    <t>dvxluiflicdtnxix</t>
  </si>
  <si>
    <t>pexfbpgnqiqymxcq</t>
  </si>
  <si>
    <t>dakudfjjwtpxuzxy</t>
  </si>
  <si>
    <t>letlceyzlgmnrewu</t>
  </si>
  <si>
    <t>ojktahbsdifdfhmd</t>
  </si>
  <si>
    <t>anezoybbghjudbih</t>
  </si>
  <si>
    <t>sawxtlvzysaqkbbf</t>
  </si>
  <si>
    <t>ttnkctcevpjiwqua</t>
  </si>
  <si>
    <t>edrwrdvbaoqraejd</t>
  </si>
  <si>
    <t>wnbfilvuienjxlcr</t>
  </si>
  <si>
    <t>wqhzwvyybyxhhtsm</t>
  </si>
  <si>
    <t>jxbgvyaqczwdlxfo</t>
  </si>
  <si>
    <t>wbypqfmbwrsvfmdv</t>
  </si>
  <si>
    <t>izdxjyfpidehbets</t>
  </si>
  <si>
    <t>vbxbggqseurknjor</t>
  </si>
  <si>
    <t>egpmpoxickhvwdlz</t>
  </si>
  <si>
    <t>ivfrzklvpwoemxsy</t>
  </si>
  <si>
    <t>xkziseheibmrpdww</t>
  </si>
  <si>
    <t>xnrmtoihaudozksa</t>
  </si>
  <si>
    <t>efemdmbxdsaymlrw</t>
  </si>
  <si>
    <t>yjdjeckmsrckaagx</t>
  </si>
  <si>
    <t>vlftqxxcburxnohv</t>
  </si>
  <si>
    <t>fwyquwgajaxebduj</t>
  </si>
  <si>
    <t>dwpmqvcxqwwnfkkr</t>
  </si>
  <si>
    <t>isduxxjfsluuvwga</t>
  </si>
  <si>
    <t>avdtdppodpntojgf</t>
  </si>
  <si>
    <t>vrcoekdnutbnlgqk</t>
  </si>
  <si>
    <t>kbhboxjmgomizxkl</t>
  </si>
  <si>
    <t>cgsfpjrmewexgzfy</t>
  </si>
  <si>
    <t>usdtnhjxbvtnafvp</t>
  </si>
  <si>
    <t>bjoddgxbuxzhnsqd</t>
  </si>
  <si>
    <t>hoyqdzofddedevsb</t>
  </si>
  <si>
    <t>rwiwbvqfjajotaoj</t>
  </si>
  <si>
    <t>iabomphsuyfptoos</t>
  </si>
  <si>
    <t>bubeonwbukprpvhy</t>
  </si>
  <si>
    <t>xurgunofmluhisxm</t>
  </si>
  <si>
    <t>puyojzdvhktawkua</t>
  </si>
  <si>
    <t>dbvqhztzdsncrxkb</t>
  </si>
  <si>
    <t>oaeclqzyshuuryvm</t>
  </si>
  <si>
    <t>nmgwfssnflxvcupr</t>
  </si>
  <si>
    <t>vjkiwbpunkahtsrw</t>
  </si>
  <si>
    <t>romyflhrarxchmyo</t>
  </si>
  <si>
    <t>yecssfmetezchwjc</t>
  </si>
  <si>
    <t>qwtocacqdslhozkd</t>
  </si>
  <si>
    <t>mesexvfbtypblmam</t>
  </si>
  <si>
    <t>mtjucgtjesjppdtt</t>
  </si>
  <si>
    <t>pvodhqqoeecjsvwi</t>
  </si>
  <si>
    <t>vvlcwignechiqvxj</t>
  </si>
  <si>
    <t>wiqmzmmjgjajwgov</t>
  </si>
  <si>
    <t>kwneobiiaixhclev</t>
  </si>
  <si>
    <t>lkdeglzrrxuomsyt</t>
  </si>
  <si>
    <t>oqovuwcpwbghurva</t>
  </si>
  <si>
    <t>lfsdcxsasmuarwwg</t>
  </si>
  <si>
    <t>awkbafhswnfbhvck</t>
  </si>
  <si>
    <t>sztxlnmyvqsiwljg</t>
  </si>
  <si>
    <t>hozxgyxbcxjzedvs</t>
  </si>
  <si>
    <t>oifkqgfqmflxvyzn</t>
  </si>
  <si>
    <t>mfvnehsajlofepib</t>
  </si>
  <si>
    <t>delgbyfhsyhmyrfa</t>
  </si>
  <si>
    <t>uenimmwriihxoydv</t>
  </si>
  <si>
    <t>vjqutpilsztquutn</t>
  </si>
  <si>
    <t>kfebsaixycrodhvl</t>
  </si>
  <si>
    <t>coifyqfwzlovrpaj</t>
  </si>
  <si>
    <t>xiyvdxtkqhcqfsqr</t>
  </si>
  <si>
    <t>hoidcbzsauirpkyt</t>
  </si>
  <si>
    <t>fiumhfaazfkbaglq</t>
  </si>
  <si>
    <t>fzwdormfbtkdjgfm</t>
  </si>
  <si>
    <t>faxqrortjdeihjfv</t>
  </si>
  <si>
    <t>ljhaszjklhkjvrfi</t>
  </si>
  <si>
    <t>pzrxsffkuockoqyl</t>
  </si>
  <si>
    <t>immbtokjmwyrktzn</t>
  </si>
  <si>
    <t>lzgjhyiywwnuxpfx</t>
  </si>
  <si>
    <t>vhkocmwzkfwjuzog</t>
  </si>
  <si>
    <t>ghntjkszahmdzfbl</t>
  </si>
  <si>
    <t>gbcthxesvqbmzggy</t>
  </si>
  <si>
    <t>oyttamhpquflojkh</t>
  </si>
  <si>
    <t>nbscpfjwzylkfbtv</t>
  </si>
  <si>
    <t>wnumxzqbltvxtbzs</t>
  </si>
  <si>
    <t>jfhobjxionolnouc</t>
  </si>
  <si>
    <t>nrtxxmvqjhasigvm</t>
  </si>
  <si>
    <t>hweodfomsnlgaxnj</t>
  </si>
  <si>
    <t>lfgehftptlfyvvaj</t>
  </si>
  <si>
    <t>ccoueqkocrdgwlvy</t>
  </si>
  <si>
    <t>euhgvirhsaotuhgf</t>
  </si>
  <si>
    <t>pdlsanvgitjvedhd</t>
  </si>
  <si>
    <t>seokvlbhrfhswanv</t>
  </si>
  <si>
    <t>pntdqaturewqczti</t>
  </si>
  <si>
    <t>jkktayepxcifyurj</t>
  </si>
  <si>
    <t>dhzzbiaisozqhown</t>
  </si>
  <si>
    <t>wehtwakcmqwczpbu</t>
  </si>
  <si>
    <t>zwvozvspqmuckkcd</t>
  </si>
  <si>
    <t>efucjlrwxuhmjubr</t>
  </si>
  <si>
    <t>lzodaxuyntrnxwvp</t>
  </si>
  <si>
    <t>qdezfvpyowfpmtwd</t>
  </si>
  <si>
    <t>mizijorwrkanesva</t>
  </si>
  <si>
    <t>txmitbiqoiryxhpz</t>
  </si>
  <si>
    <t>xhsqgobpouwnlvps</t>
  </si>
  <si>
    <t>muixgprsknlqaele</t>
  </si>
  <si>
    <t>disgutskxwplodra</t>
  </si>
  <si>
    <t>bmztllsugzsqefrm</t>
  </si>
  <si>
    <t>ymwznyowpaaefkhm</t>
  </si>
  <si>
    <t>ebfifzloswvoagqh</t>
  </si>
  <si>
    <t>pkldomvvklefcicw</t>
  </si>
  <si>
    <t>ziqzbbfunmcgrbtq</t>
  </si>
  <si>
    <t>iuekfpbkraiwqkic</t>
  </si>
  <si>
    <t>jflgjidirjapcuqo</t>
  </si>
  <si>
    <t>achsfbroyrnqnecg</t>
  </si>
  <si>
    <t>udbhouhlgjjzapzr</t>
  </si>
  <si>
    <t>arerrohyhhkmwhyo</t>
  </si>
  <si>
    <t>txyjzkqexgvzdtow</t>
  </si>
  <si>
    <t>ogzrjwibvzoucrpg</t>
  </si>
  <si>
    <t>rfdftaesxdnghwhd</t>
  </si>
  <si>
    <t>axdhwmpuxelmpabo</t>
  </si>
  <si>
    <t>gtktemowbsvognac</t>
  </si>
  <si>
    <t>wkfuclilhqjzxztk</t>
  </si>
  <si>
    <t>qbwjouutzegaxhrz</t>
  </si>
  <si>
    <t>opfziwqqbwhzzqhj</t>
  </si>
  <si>
    <t>pvcvcsupfwsmeacs</t>
  </si>
  <si>
    <t>xsbohvbguzsgpawn</t>
  </si>
  <si>
    <t>sczoefukwywxriwj</t>
  </si>
  <si>
    <t>oqkhcqfdeaifbqoc</t>
  </si>
  <si>
    <t>vtsrholxbjkhwoln</t>
  </si>
  <si>
    <t>yuvapljnwbssfbhi</t>
  </si>
  <si>
    <t>dxdfwccqvyzeszyl</t>
  </si>
  <si>
    <t>gdbmjtonbiugitmb</t>
  </si>
  <si>
    <t>qunirtqbubxalmxr</t>
  </si>
  <si>
    <t>zzxsirhdaippnopr</t>
  </si>
  <si>
    <t>fibtndkqjfechbmq</t>
  </si>
  <si>
    <t>gqgqyjvqmfiwiyio</t>
  </si>
  <si>
    <t>ihwsfkwhtzuydlzw</t>
  </si>
  <si>
    <t>eygyuffeyrbbhlit</t>
  </si>
  <si>
    <t>zdlsaweqomzrhdyy</t>
  </si>
  <si>
    <t>ptbgfzuvxiuuxyds</t>
  </si>
  <si>
    <t>llxlfdquvovzuqva</t>
  </si>
  <si>
    <t>wfrltggyztqtyljv</t>
  </si>
  <si>
    <t>kwipfevnbralidbm</t>
  </si>
  <si>
    <t>gbhqfbrvuseellbx</t>
  </si>
  <si>
    <t>obkbuualrzrakknv</t>
  </si>
  <si>
    <t>hlradjrwyjgfqugu</t>
  </si>
  <si>
    <t>vtqlxbyiaiorzdsp</t>
  </si>
  <si>
    <t>tedcbqoxsmbfjeyy</t>
  </si>
  <si>
    <t>cxdppfvklbdayghy</t>
  </si>
  <si>
    <t>gjnofexywmdtgeft</t>
  </si>
  <si>
    <t>ldzeimbbjmgpgeax</t>
  </si>
  <si>
    <t>egrwsmshbvbawvja</t>
  </si>
  <si>
    <t>vadfrjvcrdlonrkg</t>
  </si>
  <si>
    <t>mojorplakzfmzvtp</t>
  </si>
  <si>
    <t>jyurlsoxhubferpo</t>
  </si>
  <si>
    <t>ijwqogivvzpbegkm</t>
  </si>
  <si>
    <t>cnmetoionfxlutzg</t>
  </si>
  <si>
    <t>lawigelyhegqtyil</t>
  </si>
  <si>
    <t>mqosapvnduocctcd</t>
  </si>
  <si>
    <t>eqncubmywvxgpfld</t>
  </si>
  <si>
    <t>vigfretuzppxkrfy</t>
  </si>
  <si>
    <t>ncwynsziydoflllq</t>
  </si>
  <si>
    <t>cbllqinsipfknabg</t>
  </si>
  <si>
    <t>ndtbvdivzlnafziq</t>
  </si>
  <si>
    <t>iqrrzgzntjquzlrs</t>
  </si>
  <si>
    <t>damkuheynobqvusp</t>
  </si>
  <si>
    <t>jxctymifsqilyoxa</t>
  </si>
  <si>
    <t>ylritbpusymysmrf</t>
  </si>
  <si>
    <t>paoqcuihyooaghfu</t>
  </si>
  <si>
    <t>obhpkdaibwixeepl</t>
  </si>
  <si>
    <t>igrmhawvctyfjfhd</t>
  </si>
  <si>
    <t>ybekishyztlahopt</t>
  </si>
  <si>
    <t>vkbniafnlfqhhsrq</t>
  </si>
  <si>
    <t>kltdigxmbhazrywf</t>
  </si>
  <si>
    <t>ufhcoyvvxqzeixpr</t>
  </si>
  <si>
    <t>klcxdcoglwmeynjt</t>
  </si>
  <si>
    <t>funpjuvfbzcgdhgs</t>
  </si>
  <si>
    <t>akgyvyfzcpmepiuc</t>
  </si>
  <si>
    <t>zhlkgvhmjhwrfmua</t>
  </si>
  <si>
    <t>ibsowtbnrsnxexuz</t>
  </si>
  <si>
    <t>vpufbqilksypwlrn</t>
  </si>
  <si>
    <t>ngrintxhusvdkfib</t>
  </si>
  <si>
    <t>ziuwswlbrxcxqslw</t>
  </si>
  <si>
    <t>sucledgxruugrnic</t>
  </si>
  <si>
    <t>zwnsfsyotmlpinew</t>
  </si>
  <si>
    <t>oaekskxfcwwuzkor</t>
  </si>
  <si>
    <t>qjmqwaktpzhwfldu</t>
  </si>
  <si>
    <t>tmgfgqgpxaryktxo</t>
  </si>
  <si>
    <t>qfaizepgauqxvffk</t>
  </si>
  <si>
    <t>addkqofusrstpamf</t>
  </si>
  <si>
    <t>shdnwnnderkemcts</t>
  </si>
  <si>
    <t>gwfygbsugzptvena</t>
  </si>
  <si>
    <t>fpziernelahopdsj</t>
  </si>
  <si>
    <t>bkkrqbsjvyjtqfax</t>
  </si>
  <si>
    <t>gxrljlqwxghbgjox</t>
  </si>
  <si>
    <t>ipfwnqaskupkmevm</t>
  </si>
  <si>
    <t>nnyoyhnqyfydqpno</t>
  </si>
  <si>
    <t>lgzltbrrzeqqtydq</t>
  </si>
  <si>
    <t>fgzxqurhtdfucheb</t>
  </si>
  <si>
    <t>jvpthtudlsoivdwj</t>
  </si>
  <si>
    <t>bmlhymalgvehvxys</t>
  </si>
  <si>
    <t>fhklibetnvghlgnp</t>
  </si>
  <si>
    <t>hfcyhptxzvblvlst</t>
  </si>
  <si>
    <t>donanindroexgrha</t>
  </si>
  <si>
    <t>oqawfmslbgjqimzx</t>
  </si>
  <si>
    <t>jzgehjfjukizosep</t>
  </si>
  <si>
    <t>bhlgamcjqijpvipb</t>
  </si>
  <si>
    <t>jrcrdjrvsyxzidsk</t>
  </si>
  <si>
    <t>ouwfwwjqezkofqck</t>
  </si>
  <si>
    <t>wrvsbnkhyzayialf</t>
  </si>
  <si>
    <t>knhivfqjxrxnafdl</t>
  </si>
  <si>
    <t>hbxbgqsqwzijlngf</t>
  </si>
  <si>
    <t>qlffukpfmnxpfiyq</t>
  </si>
  <si>
    <t>evhxlouocemdkwgk</t>
  </si>
  <si>
    <t>baxhdrmhaukpmatw</t>
  </si>
  <si>
    <t>nwlyytsvreqaminp</t>
  </si>
  <si>
    <t>ljsjjzmlsilvxgal</t>
  </si>
  <si>
    <t>onunatwxfzwlmgpk</t>
  </si>
  <si>
    <t>njgolfwndqnwdqde</t>
  </si>
  <si>
    <t>ngdgcjzxupkzzbqi</t>
  </si>
  <si>
    <t>ieawycvvmvftbikq</t>
  </si>
  <si>
    <t>ccyvnexuvczvtrit</t>
  </si>
  <si>
    <t>enndfwjpwjyasjvv</t>
  </si>
  <si>
    <t>tcihprzwzftaioqu</t>
  </si>
  <si>
    <t>bkztdkbrxfvfeddu</t>
  </si>
  <si>
    <t>qkvhtltdrmryzdco</t>
  </si>
  <si>
    <t>rurtxgibkeaibofs</t>
  </si>
  <si>
    <t>mjxypgscrqiglzbp</t>
  </si>
  <si>
    <t>unpkojewduprmymd</t>
  </si>
  <si>
    <t>csqtkhjxpbzbnqog</t>
  </si>
  <si>
    <t>mednhjgbwzlhmufi</t>
  </si>
  <si>
    <t>sfrwfazygygzirwd</t>
  </si>
  <si>
    <t>ijqeupbrhhpqxota</t>
  </si>
  <si>
    <t>cmhpncanwudyysyh</t>
  </si>
  <si>
    <t>wwcxbwzrplfzrwxd</t>
  </si>
  <si>
    <t>jriomldifuobjpmq</t>
  </si>
  <si>
    <t>radonyagpulnnyee</t>
  </si>
  <si>
    <t>ryqjwxsspbbhnptd</t>
  </si>
  <si>
    <t>yeoqpnsdhludlmzf</t>
  </si>
  <si>
    <t>qsqlkeetyalenueh</t>
  </si>
  <si>
    <t>qnnedenwsjdrcrzt</t>
  </si>
  <si>
    <t>lejkuhsllxbhfcrx</t>
  </si>
  <si>
    <t>anddbvllrrqefvke</t>
  </si>
  <si>
    <t>wdtljquijaksvdsv</t>
  </si>
  <si>
    <t>adslgvfuqqdkzvbc</t>
  </si>
  <si>
    <t>whbccefjpcnjwhaq</t>
  </si>
  <si>
    <t>kqrfuankaibohqsg</t>
  </si>
  <si>
    <t>fyxisfwihvylgnfd</t>
  </si>
  <si>
    <t>rwqdrddghyqudcif</t>
  </si>
  <si>
    <t>syhzowthaaiiouaf</t>
  </si>
  <si>
    <t>zjmrtgrnohxmtidu</t>
  </si>
  <si>
    <t>deecwkfvjffxrzge</t>
  </si>
  <si>
    <t>dztmvolqxkhdscxe</t>
  </si>
  <si>
    <t>cdghcrgavygojhqn</t>
  </si>
  <si>
    <t>pepqmdbjhnbugqeu</t>
  </si>
  <si>
    <t>pnumdjpnddbxhieg</t>
  </si>
  <si>
    <t>jzfhxeyahiagizfw</t>
  </si>
  <si>
    <t>hdkwugrhcniueyor</t>
  </si>
  <si>
    <t>gmgudeqlbmqynflu</t>
  </si>
  <si>
    <t>toidiotdmfkxbzvm</t>
  </si>
  <si>
    <t>pyymuoevoezlfkjb</t>
  </si>
  <si>
    <t>etrbwuafvteqynlr</t>
  </si>
  <si>
    <t>usvytbytsecnmqtd</t>
  </si>
  <si>
    <t>dfmlizboawrhmvim</t>
  </si>
  <si>
    <t>vrbtuxvzzefedlvs</t>
  </si>
  <si>
    <t>vslcwudvasvxbnje</t>
  </si>
  <si>
    <t>xdxyvoxaubtwjoif</t>
  </si>
  <si>
    <t>mduhzhascirittdf</t>
  </si>
  <si>
    <t>cqoqdhdxgvvvxamk</t>
  </si>
  <si>
    <t>dshnfwhqjbhuznqr</t>
  </si>
  <si>
    <t>zimthfxbdmkulkjg</t>
  </si>
  <si>
    <t>luylgfmmwbptyzpj</t>
  </si>
  <si>
    <t>iujpcgogshhotqrc</t>
  </si>
  <si>
    <t>caqcyzqcumfljvsp</t>
  </si>
  <si>
    <t>sprtitjlbfpygxya</t>
  </si>
  <si>
    <t>fnconnrtnigkpykt</t>
  </si>
  <si>
    <t>irmqaqzjexdtnaph</t>
  </si>
  <si>
    <t>bbqrtoblmltvwome</t>
  </si>
  <si>
    <t>ozjkzjfgnkhafbye</t>
  </si>
  <si>
    <t>hwljjxpxziqbojlw</t>
  </si>
  <si>
    <t>zahvyqyoqnqjlieb</t>
  </si>
  <si>
    <t>dptshrgpbgusyqsc</t>
  </si>
  <si>
    <t>uzlbnrwetkbkjnlm</t>
  </si>
  <si>
    <t>yccaifzmvbvwxlcc</t>
  </si>
  <si>
    <t>wilnbebdshcrrnuu</t>
  </si>
  <si>
    <t>evxnoebteifbffuq</t>
  </si>
  <si>
    <t>khbajekbyldddzfo</t>
  </si>
  <si>
    <t>kjivdcafcyvnkojr</t>
  </si>
  <si>
    <t>wtskbixasmakxxnv</t>
  </si>
  <si>
    <t>uzmivodqzqupqkwx</t>
  </si>
  <si>
    <t>rxexcbwhiywwwwnu</t>
  </si>
  <si>
    <t>rowcapqaxjzcxwqi</t>
  </si>
  <si>
    <t>fkeytjyipaxwcbqn</t>
  </si>
  <si>
    <t>pyfbntonlrunkgvq</t>
  </si>
  <si>
    <t>qiijveatlnplaifi</t>
  </si>
  <si>
    <t>ltnhlialynlafknw</t>
  </si>
  <si>
    <t>urrhfpxmpjwotvdn</t>
  </si>
  <si>
    <t>xklumhfyehnqssys</t>
  </si>
  <si>
    <t>civrvydypynjdoap</t>
  </si>
  <si>
    <t>fvbmxnfogscbbnyd</t>
  </si>
  <si>
    <t>oznavyflpzzucuvg</t>
  </si>
  <si>
    <t>iyshrpypfbirahqo</t>
  </si>
  <si>
    <t>qmzbfgelvpxvqecy</t>
  </si>
  <si>
    <t>xkkxaufomsjbofmk</t>
  </si>
  <si>
    <t>irlouftdmpitwvlq</t>
  </si>
  <si>
    <t>csjoptbdorqxhnjg</t>
  </si>
  <si>
    <t>bkryeshfsaqpdztm</t>
  </si>
  <si>
    <t>guxbdqzfafsjoadl</t>
  </si>
  <si>
    <t>tgrltexgrzatzwxf</t>
  </si>
  <si>
    <t>cwsgsijqdanubxad</t>
  </si>
  <si>
    <t>xafnexgturwrzyrg</t>
  </si>
  <si>
    <t>apcrsqdbsbaxocxr</t>
  </si>
  <si>
    <t>pspgxnzcevmvvejk</t>
  </si>
  <si>
    <t>szephmeegvegugdt</t>
  </si>
  <si>
    <t>ndjsoloeacasxjap</t>
  </si>
  <si>
    <t>bdnfksliscnirjfu</t>
  </si>
  <si>
    <t>ehglacmzpcgglpux</t>
  </si>
  <si>
    <t>jwweijomqfcupvzw</t>
  </si>
  <si>
    <t>yesblmmkqhbazmdu</t>
  </si>
  <si>
    <t>sjsmalypmuslzgac</t>
  </si>
  <si>
    <t>fkiqatyttlnuhdho</t>
  </si>
  <si>
    <t>tlhnyuzdocvfdihq</t>
  </si>
  <si>
    <t>ngehtjmycevnybga</t>
  </si>
  <si>
    <t>obxodzcdgtrycgry</t>
  </si>
  <si>
    <t>stkyrvdfbwovawmk</t>
  </si>
  <si>
    <t>bdkhqcfrqaxhxloo</t>
  </si>
  <si>
    <t>gpvumnuoiozipnrk</t>
  </si>
  <si>
    <t>jbhanddinpqhxeol</t>
  </si>
  <si>
    <t>hwkzkmbmsrvunzit</t>
  </si>
  <si>
    <t>rfuomegkxbyamjpw</t>
  </si>
  <si>
    <t>yzbljuksletipzwm</t>
  </si>
  <si>
    <t>eafedkagwitzqigl</t>
  </si>
  <si>
    <t>prenqvsbotqckgwy</t>
  </si>
  <si>
    <t>spedpbwzphdrfxfz</t>
  </si>
  <si>
    <t>cmsuqwemhwixkxet</t>
  </si>
  <si>
    <t>xgdyeqbqfldvaccq</t>
  </si>
  <si>
    <t>eooxgsrfsbdaolja</t>
  </si>
  <si>
    <t>kyhqylxooewrhkho</t>
  </si>
  <si>
    <t>mswieugqpoefmspt</t>
  </si>
  <si>
    <t>uszoqundysdyeqlc</t>
  </si>
  <si>
    <t>hkmjdggxefdyykbq</t>
  </si>
  <si>
    <t>dtuhjnlaliodtlvh</t>
  </si>
  <si>
    <t>oalbueqbhpxoxvvx</t>
  </si>
  <si>
    <t>oowxtxsoqdwhzbya</t>
  </si>
  <si>
    <t>lclajfsrpmtwvzkm</t>
  </si>
  <si>
    <t>fxmjufpqtpyazeqo</t>
  </si>
  <si>
    <t>ozlmreegxhfwwwmf</t>
  </si>
  <si>
    <t>mqzrajxtxbaemrho</t>
  </si>
  <si>
    <t>nfglecsyqduhakjr</t>
  </si>
  <si>
    <t>nkxqtmasjjkpkqbp</t>
  </si>
  <si>
    <t>jjfonbqimybvzeus</t>
  </si>
  <si>
    <t>vjqkhkhjlmvpwkud</t>
  </si>
  <si>
    <t>wxxhnvfhetsamzjr</t>
  </si>
  <si>
    <t>pladhajujzttgmsw</t>
  </si>
  <si>
    <t>dbycgxeymodsdlhm</t>
  </si>
  <si>
    <t>qxszeuaahuoxjvwu</t>
  </si>
  <si>
    <t>adultomodzrljxve</t>
  </si>
  <si>
    <t>dmhgrbhvvpxyzwdn</t>
  </si>
  <si>
    <t>slohrlwxerpahtyp</t>
  </si>
  <si>
    <t>mngbocwyqrsrrxdb</t>
  </si>
  <si>
    <t>facyrtflgowfvfui</t>
  </si>
  <si>
    <t>hyvazpjucgghmmxh</t>
  </si>
  <si>
    <t>twtrvjtncmewcxit</t>
  </si>
  <si>
    <t>uejkrpvilgccfpfr</t>
  </si>
  <si>
    <t>psqvolfagjfvqkum</t>
  </si>
  <si>
    <t>nvzolslmiyavugpp</t>
  </si>
  <si>
    <t>lpjfutvtwbddtqiu</t>
  </si>
  <si>
    <t>fkjnfcdorlugmcha</t>
  </si>
  <si>
    <t>eaplrvdckbcqqvhq</t>
  </si>
  <si>
    <t>xrcydhkockycburw</t>
  </si>
  <si>
    <t>iswmarpwcazimqxn</t>
  </si>
  <si>
    <t>kicnnkjdppitjwrl</t>
  </si>
  <si>
    <t>vwywaekzxtmeqrsu</t>
  </si>
  <si>
    <t>dxlgesstmqaxtjta</t>
  </si>
  <si>
    <t>pmeljgpkykcbujbb</t>
  </si>
  <si>
    <t>vhpknqzhgnkyeosz</t>
  </si>
  <si>
    <t>jprqitpjbxkqqzmz</t>
  </si>
  <si>
    <t>fiprxgsqdfymyzdl</t>
  </si>
  <si>
    <t>dzvfwvhfjqqsifga</t>
  </si>
  <si>
    <t>aeakhfalplltmgui</t>
  </si>
  <si>
    <t>frqrchzvenhozzsu</t>
  </si>
  <si>
    <t>hsvikeyewfhsdbmy</t>
  </si>
  <si>
    <t>puedjjhvxayiwgvg</t>
  </si>
  <si>
    <t>zmsonnclfovjoewb</t>
  </si>
  <si>
    <t>bnirelcaetdyaumi</t>
  </si>
  <si>
    <t>szvudroxhcitatvf</t>
  </si>
  <si>
    <t>sccfweuyadvrjpys</t>
  </si>
  <si>
    <t>yiouqrnjzsdwyhwa</t>
  </si>
  <si>
    <t>xyjhkqbnfmjjdefz</t>
  </si>
  <si>
    <t>fjwgemkfvettucvg</t>
  </si>
  <si>
    <t>aapqpwapzyjnusnr</t>
  </si>
  <si>
    <t>dytxpkvgmapdamtc</t>
  </si>
  <si>
    <t>hgocpfoxlheqpumw</t>
  </si>
  <si>
    <t>twzuiewwxwadkegg</t>
  </si>
  <si>
    <t>qdbosnhyqmyollqy</t>
  </si>
  <si>
    <t>fclbrlkowkzzitod</t>
  </si>
  <si>
    <t>sgxnrrpwhtkjdjth</t>
  </si>
  <si>
    <t>xckvsnkvnvupmirv</t>
  </si>
  <si>
    <t>nioicfeudrjzgoas</t>
  </si>
  <si>
    <t>lcemtyohztpurwtf</t>
  </si>
  <si>
    <t>oyjxhhbswvzekiqn</t>
  </si>
  <si>
    <t>idkblbyjrohxybob</t>
  </si>
  <si>
    <t>rthvloudwmktwlwh</t>
  </si>
  <si>
    <t>oyzhmirzrnoytaty</t>
  </si>
  <si>
    <t>ysdfhuyenpktwtks</t>
  </si>
  <si>
    <t>wxfisawdtbpsmwli</t>
  </si>
  <si>
    <t>vgmypwlezbmzeduk</t>
  </si>
  <si>
    <t>rpepcfpelvhzzxzj</t>
  </si>
  <si>
    <t>zxbovsmixfvmamnj</t>
  </si>
  <si>
    <t>cpkabmaahbnlrhiz</t>
  </si>
  <si>
    <t>jvomcbqeoqrmynjj</t>
  </si>
  <si>
    <t>iqdeisnegnkrkdws</t>
  </si>
  <si>
    <t>ilhemlrtxdsdnirr</t>
  </si>
  <si>
    <t>fjimtscrwbfuwmpo</t>
  </si>
  <si>
    <t>lmfiylebtzwtztmx</t>
  </si>
  <si>
    <t>ddouhysvomrkcpgu</t>
  </si>
  <si>
    <t>xtjwvzdhgnwwauwi</t>
  </si>
  <si>
    <t>cntzuwcumbsebwyy</t>
  </si>
  <si>
    <t>hieqvdlvnxkygeda</t>
  </si>
  <si>
    <t>hushfszxskjdrjxi</t>
  </si>
  <si>
    <t>xvdfzqblccfoxvyq</t>
  </si>
  <si>
    <t>nldnrtieteunyxnb</t>
  </si>
  <si>
    <t>vszpidfocenlhzqb</t>
  </si>
  <si>
    <t>ofcuvtwhortxesoq</t>
  </si>
  <si>
    <t>bwniqemqwxlejcfq</t>
  </si>
  <si>
    <t>wkqiwdjnytjnomps</t>
  </si>
  <si>
    <t>rbadoommlmrictte</t>
  </si>
  <si>
    <t>nsmxhpothlulxivt</t>
  </si>
  <si>
    <t>bvzbfcvenskqxejr</t>
  </si>
  <si>
    <t>sdqeczmzpqqtqabq</t>
  </si>
  <si>
    <t>bjveyzniaaliatkw</t>
  </si>
  <si>
    <t>zxsqlntyjajjxytk</t>
  </si>
  <si>
    <t>jkoxlerbtidsuepg</t>
  </si>
  <si>
    <t>ewtlibdkeqwgxnqt</t>
  </si>
  <si>
    <t>lmrshemwxrdwzrgc</t>
  </si>
  <si>
    <t>nekcdyxmftlymfir</t>
  </si>
  <si>
    <t>edaqvmulzkskzsfy</t>
  </si>
  <si>
    <t>znmvqaupykjmyebx</t>
  </si>
  <si>
    <t>ximtebuxwhqpzubd</t>
  </si>
  <si>
    <t>rrlstppkknqyxlho</t>
  </si>
  <si>
    <t>uyibwcitxixjfwcr</t>
  </si>
  <si>
    <t>chrvoierkimesqmm</t>
  </si>
  <si>
    <t>dltxmwhheldvxwqe</t>
  </si>
  <si>
    <t>xfuthxjuuizanfjy</t>
  </si>
  <si>
    <t>vtiwavmxwonpkpug</t>
  </si>
  <si>
    <t>phchnujfnxewglht</t>
  </si>
  <si>
    <t>owvmetdjcynohxtw</t>
  </si>
  <si>
    <t>cbtujdrumixxatry</t>
  </si>
  <si>
    <t>iirzildsfxipfipe</t>
  </si>
  <si>
    <t>sqxcscqyofohotcy</t>
  </si>
  <si>
    <t>sbubnekndkvovuqg</t>
  </si>
  <si>
    <t>jzhsqqxqdrtibtcd</t>
  </si>
  <si>
    <t>mscwasyvxkhlvwbn</t>
  </si>
  <si>
    <t>bpafxtagbuxivbwz</t>
  </si>
  <si>
    <t>uhvueesygaxrqffw</t>
  </si>
  <si>
    <t>trrxlibhtmzuwkkl</t>
  </si>
  <si>
    <t>yktkmkokmfslgkml</t>
  </si>
  <si>
    <t>gfzzzdptaktytnqg</t>
  </si>
  <si>
    <t>pgqmaiwzhplnbyhg</t>
  </si>
  <si>
    <t>qjiptlkwfshunsfb</t>
  </si>
  <si>
    <t>lewvlpescsyunxck</t>
  </si>
  <si>
    <t>tywsfatykshogjas</t>
  </si>
  <si>
    <t>qtrnwjjgxdektjgi</t>
  </si>
  <si>
    <t>arypcritpwijczkn</t>
  </si>
  <si>
    <t>jwxvngigbhfpiubf</t>
  </si>
  <si>
    <t>upsjdctitlbqlnhf</t>
  </si>
  <si>
    <t>lvpjlrpnmdjiscrq</t>
  </si>
  <si>
    <t>jvzchdrsnkgpgsti</t>
  </si>
  <si>
    <t>wuoesbwunpseyqzu</t>
  </si>
  <si>
    <t>xuqspvoshgxmrnrb</t>
  </si>
  <si>
    <t>icdawnmfnpnmyzof</t>
  </si>
  <si>
    <t>hwcwtibgpvctznuo</t>
  </si>
  <si>
    <t>bzdjrniddyamfloq</t>
  </si>
  <si>
    <t>hffkxtzuazageruv</t>
  </si>
  <si>
    <t>deixfxjvzbitalnc</t>
  </si>
  <si>
    <t>zihsohukiqrgsnvw</t>
  </si>
  <si>
    <t>nwoondfnlgowavkg</t>
  </si>
  <si>
    <t>qnuulsywgnoillgn</t>
  </si>
  <si>
    <t>koozejhfjyzuhviy</t>
  </si>
  <si>
    <t>oetcoipohymhpump</t>
  </si>
  <si>
    <t>cizwpfczfoodwuly</t>
  </si>
  <si>
    <t>jghlinczhtaxifau</t>
  </si>
  <si>
    <t>svjejifbidnvvdvy</t>
  </si>
  <si>
    <t>rxmbsnaqhzcnbfcl</t>
  </si>
  <si>
    <t>vveubmiecvdtrket</t>
  </si>
  <si>
    <t>sbihpvrcnzjtgfep</t>
  </si>
  <si>
    <t>iqbuljuxkwrlebvw</t>
  </si>
  <si>
    <t>ptrhvxrpezqvmmvv</t>
  </si>
  <si>
    <t>duwzugnhktpiybjw</t>
  </si>
  <si>
    <t>lijafjnujfeflkva</t>
  </si>
  <si>
    <t>coylvegferuuyfop</t>
  </si>
  <si>
    <t>fowsjrgammrqkkof</t>
  </si>
  <si>
    <t>pgmcruaioccmbrbz</t>
  </si>
  <si>
    <t>osejwflxagwqtjoi</t>
  </si>
  <si>
    <t>otqflckqgxzvtper</t>
  </si>
  <si>
    <t>slwyntdcrncktoka</t>
  </si>
  <si>
    <t>hzcdzsppcfkrblqg</t>
  </si>
  <si>
    <t>jksdmmvtzkqaompg</t>
  </si>
  <si>
    <t>galwwwgugetdohkg</t>
  </si>
  <si>
    <t>zbghtjvuikmfjuef</t>
  </si>
  <si>
    <t>dmqwcamjtlcofqib</t>
  </si>
  <si>
    <t>zbczldlfdzemxeys</t>
  </si>
  <si>
    <t>mdlqoklybhppdkwe</t>
  </si>
  <si>
    <t>tuyajhkexrrrvnlb</t>
  </si>
  <si>
    <t>ylfolaubymxmkowo</t>
  </si>
  <si>
    <t>nnsyrfnoyrxswzxn</t>
  </si>
  <si>
    <t>zkhunhhhigbsslfk</t>
  </si>
  <si>
    <t>spbokzdfkbmflanz</t>
  </si>
  <si>
    <t>zmzxvrwdhiegfely</t>
  </si>
  <si>
    <t>imywhfczvmgahxwl</t>
  </si>
  <si>
    <t>fnvabvxeiqvsarqq</t>
  </si>
  <si>
    <t>yschramprctnputs</t>
  </si>
  <si>
    <t>ubyjrgdzsvxzvouj</t>
  </si>
  <si>
    <t>qnvdhpptympctfer</t>
  </si>
  <si>
    <t>smipxcntyhjpowug</t>
  </si>
  <si>
    <t>ouhjibgcmotegljy</t>
  </si>
  <si>
    <t>zpflubaijjqqsptz</t>
  </si>
  <si>
    <t>fgysnxrnfnxprdmf</t>
  </si>
  <si>
    <t>pbpznrexzxomzfvj</t>
  </si>
  <si>
    <t>thhzjresjpmnwtdv</t>
  </si>
  <si>
    <t>sbmokolkhvbfqmua</t>
  </si>
  <si>
    <t>sxxpdohxlezmqhhx</t>
  </si>
  <si>
    <t>pevvsyqgoirixtqh</t>
  </si>
  <si>
    <t>wdxrornmhqsbfznb</t>
  </si>
  <si>
    <t>zjqziqbctxkshqcn</t>
  </si>
  <si>
    <t>nbqcwpzfwfaahylk</t>
  </si>
  <si>
    <t>bxbvkonpcxprxqjf</t>
  </si>
  <si>
    <t>xplbpqcnwzwqxheb</t>
  </si>
  <si>
    <t>prsakggmnjibrpoy</t>
  </si>
  <si>
    <t>xoguxbpnrvyqarjl</t>
  </si>
  <si>
    <t>ilrgryrmgwjvpzjy</t>
  </si>
  <si>
    <t>efwrmokaoigjtrij</t>
  </si>
  <si>
    <t>yhcncebopycjzuli</t>
  </si>
  <si>
    <t>gwcmzbzaissohjgn</t>
  </si>
  <si>
    <t>lggmemwbbjuijtcf</t>
  </si>
  <si>
    <t>fkqedbfrluvkrwwl</t>
  </si>
  <si>
    <t>jcbppekecevkwpuk</t>
  </si>
  <si>
    <t>onvolrckkxeyzfjt</t>
  </si>
  <si>
    <t>zzousprgrmllxboy</t>
  </si>
  <si>
    <t>cajthmamvxuesujl</t>
  </si>
  <si>
    <t>rmiozfsikufkntpg</t>
  </si>
  <si>
    <t>lvekypkwjbpddkcv</t>
  </si>
  <si>
    <t>dwaqzfnzcnabersa</t>
  </si>
  <si>
    <t>pcdsskjopcqwhyis</t>
  </si>
  <si>
    <t>uabepbrrnxfbpyvx</t>
  </si>
  <si>
    <t>yxlgdomczciiunrk</t>
  </si>
  <si>
    <t>ccerskfzctqxvrkz</t>
  </si>
  <si>
    <t>edvmkntljlncwhax</t>
  </si>
  <si>
    <t>xtcbwecdwygrvowo</t>
  </si>
  <si>
    <t>axqgqjqkqwrgcqot</t>
  </si>
  <si>
    <t>tyjrynolpzqwnjgj</t>
  </si>
  <si>
    <t>thrtmlegdjsuofga</t>
  </si>
  <si>
    <t>mpgoeqkzzqqugait</t>
  </si>
  <si>
    <t>emuslxgoefdjyivl</t>
  </si>
  <si>
    <t>klehpcehdznpssfb</t>
  </si>
  <si>
    <t>xfgvugyrdxolixkc</t>
  </si>
  <si>
    <t>acenyrbdwxywmwst</t>
  </si>
  <si>
    <t>yqgperajsfsamgan</t>
  </si>
  <si>
    <t>dbjxlnumrmhipquw</t>
  </si>
  <si>
    <t>hsnhirmswcenewxm</t>
  </si>
  <si>
    <t>qehqkbhmgucjjpwo</t>
  </si>
  <si>
    <t>gprjdglsbtsfzqcw</t>
  </si>
  <si>
    <t>wvqkyrkoratfmvfi</t>
  </si>
  <si>
    <t>myhzlerupqbduqsl</t>
  </si>
  <si>
    <t>couyazesiuhwwhht</t>
  </si>
  <si>
    <t>scxzehubxhkfejrr</t>
  </si>
  <si>
    <t>gqlitwfriqkmzqdd</t>
  </si>
  <si>
    <t>pxtbmqelssoagxko</t>
  </si>
  <si>
    <t>dzhklewjqzmrfzsw</t>
  </si>
  <si>
    <t>yxgeypduywntnbji</t>
  </si>
  <si>
    <t>kwzbgzhkzbgedlfh</t>
  </si>
  <si>
    <t>vukmuyfstgmscuab</t>
  </si>
  <si>
    <t>vcmaybfvdgwnasgt</t>
  </si>
  <si>
    <t>qmybkqqdhjigzmum</t>
  </si>
  <si>
    <t>cbnuicuncvczyalu</t>
  </si>
  <si>
    <t>qdgpsdpdlgjasjqr</t>
  </si>
  <si>
    <t>kdzxqqheurupejjo</t>
  </si>
  <si>
    <t>mcatrxfchbqnxelm</t>
  </si>
  <si>
    <t>badunwkeggdkcgco</t>
  </si>
  <si>
    <t>ntaeanvcylpoqmxi</t>
  </si>
  <si>
    <t>ghnyfytpzgvuokjn</t>
  </si>
  <si>
    <t>ozepydixmjijdmts</t>
  </si>
  <si>
    <t>qefcfwzdhwmcyfvp</t>
  </si>
  <si>
    <t>ycyktmpaqgaxqsxt</t>
  </si>
  <si>
    <t>edpizkxnsxeeebfl</t>
  </si>
  <si>
    <t>uwciveajsxxwoqyr</t>
  </si>
  <si>
    <t>rbvjkljpxtglqjsh</t>
  </si>
  <si>
    <t>nbplrskduutrptfk</t>
  </si>
  <si>
    <t>vewrbadvkseuloec</t>
  </si>
  <si>
    <t>upaotnjxquomoflx</t>
  </si>
  <si>
    <t>qfwxkinrousqywdd</t>
  </si>
  <si>
    <t>mqzxvvskslbxvyjt</t>
  </si>
  <si>
    <t>oxicszyiqifoyugx</t>
  </si>
  <si>
    <t>bkitxwzjpabvhraj</t>
  </si>
  <si>
    <t>ydrbyjecggynjpir</t>
  </si>
  <si>
    <t>hezyteaublxxpamq</t>
  </si>
  <si>
    <t>hxkuektnoovsehnd</t>
  </si>
  <si>
    <t>cwtbbavnhlpiknza</t>
  </si>
  <si>
    <t>qrwvkhbyasgfxwol</t>
  </si>
  <si>
    <t>qryjbohkprfazczc</t>
  </si>
  <si>
    <t>wjksnogpxracrbud</t>
  </si>
  <si>
    <t>znmsxbhliqxhvesr</t>
  </si>
  <si>
    <t>gkippedrjzmnnwkp</t>
  </si>
  <si>
    <t>pklylwsnsyyxwcwg</t>
  </si>
  <si>
    <t>osdpwbxoegwaiemr</t>
  </si>
  <si>
    <t>kpslrrrljgtjiqka</t>
  </si>
  <si>
    <t>vuqkloqucpyzfxgk</t>
  </si>
  <si>
    <t>bvtdsisgvkuzghyl</t>
  </si>
  <si>
    <t>qlcayluuyvlhdfyy</t>
  </si>
  <si>
    <t>kbimqwnzanlygaya</t>
  </si>
  <si>
    <t>nvoeanlcfhczijed</t>
  </si>
  <si>
    <t>kqvcijcuobtdwvou</t>
  </si>
  <si>
    <t>pmhdpcmxnprixitl</t>
  </si>
  <si>
    <t>yueilssewzabzmij</t>
  </si>
  <si>
    <t>zqxhafrvjyeyznyg</t>
  </si>
  <si>
    <t>mhdounmxkvnnsekx</t>
  </si>
  <si>
    <t>hnacyglnzicxjakg</t>
  </si>
  <si>
    <t>iaxfdqibnrcjdlyl</t>
  </si>
  <si>
    <t>iypoelspioegrwix</t>
  </si>
  <si>
    <t>uiqouxzmlnjxnbqt</t>
  </si>
  <si>
    <t>kslgjfmofraorvjo</t>
  </si>
  <si>
    <t>bgvotsdqcdlpkynk</t>
  </si>
  <si>
    <t>huwcgxhvrrbvmmth</t>
  </si>
  <si>
    <t>vpqyfnkqqjacpffw</t>
  </si>
  <si>
    <t>hpjgdfovgmrzvrcl</t>
  </si>
  <si>
    <t>vbntbhbvdeszihzj</t>
  </si>
  <si>
    <t>nrbyyuviwyildzuw</t>
  </si>
  <si>
    <t>wckeoadqzsdnsbox</t>
  </si>
  <si>
    <t>xgsobwuseofxsxox</t>
  </si>
  <si>
    <t>anvhsxdshndembsd</t>
  </si>
  <si>
    <t>iygmhbegrwqbqerg</t>
  </si>
  <si>
    <t>ylrsnwtmdsrgsvlh</t>
  </si>
  <si>
    <t>zvvejnrarsavahvc</t>
  </si>
  <si>
    <t>yncxhmmdtxxeafby</t>
  </si>
  <si>
    <t>kekgiglblctktnes</t>
  </si>
  <si>
    <t>uoqgymsrlrwdruzc</t>
  </si>
  <si>
    <t>saaoymtmnykusicw</t>
  </si>
  <si>
    <t>bqvcworpqimwglcp</t>
  </si>
  <si>
    <t>zbpgtheydoyzipjv</t>
  </si>
  <si>
    <t>pkykzslwsjbhcvcj</t>
  </si>
  <si>
    <t>jhwxxneyuuidrzvl</t>
  </si>
  <si>
    <t>pafeyajcrlehmant</t>
  </si>
  <si>
    <t>klszcvtmcdeyfsmj</t>
  </si>
  <si>
    <t>ledsltggvrbvlefn</t>
  </si>
  <si>
    <t>hubpbvxknepammep</t>
  </si>
  <si>
    <t>gthxhaapfpgtilal</t>
  </si>
  <si>
    <t>jtfhbozlometwztj</t>
  </si>
  <si>
    <t>jrhshycyenurbpwb</t>
  </si>
  <si>
    <t>fyaxbawrsievljqv</t>
  </si>
  <si>
    <t>lgfcgbenlqxqcxsd</t>
  </si>
  <si>
    <t>dhedabbwbdbpfmxp</t>
  </si>
  <si>
    <t>mxzgwhaqobyvckcm</t>
  </si>
  <si>
    <t>qboxojoykxvwexav</t>
  </si>
  <si>
    <t>jcpzfjnmvguwjnum</t>
  </si>
  <si>
    <t>ohpsxnspfwxkkuqe</t>
  </si>
  <si>
    <t>nyekrqjlizztwjqp</t>
  </si>
  <si>
    <t>thuynotacpxjzroj</t>
  </si>
  <si>
    <t>wymbolrlwosnbxqx</t>
  </si>
  <si>
    <t>iyaqihnqvewxdtjm</t>
  </si>
  <si>
    <t>hdvdbtvfpdrejenu</t>
  </si>
  <si>
    <t>gtjscincktlwwkkf</t>
  </si>
  <si>
    <t>wtebigbaythklkbd</t>
  </si>
  <si>
    <t>ab, cd, pq, xy</t>
  </si>
  <si>
    <t>Sol. Parte 1</t>
  </si>
  <si>
    <t>Sol. Parte 2</t>
  </si>
  <si>
    <t>Soluciones con python-excel</t>
  </si>
  <si>
    <t>a</t>
  </si>
  <si>
    <t>e</t>
  </si>
  <si>
    <t>i</t>
  </si>
  <si>
    <t>o</t>
  </si>
  <si>
    <t>u</t>
  </si>
  <si>
    <t>ab</t>
  </si>
  <si>
    <t>cd</t>
  </si>
  <si>
    <t>pq</t>
  </si>
  <si>
    <t>xy</t>
  </si>
  <si>
    <t>Al menos 3 vocales</t>
  </si>
  <si>
    <t>Letra dos veces seguidas</t>
  </si>
  <si>
    <t>Sin cadenas prohibidas</t>
  </si>
  <si>
    <t>Junta todas las reglas</t>
  </si>
  <si>
    <t>Sol. 1</t>
  </si>
  <si>
    <t>Sol.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</si>
</sst>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9F4E772-DA2D-4ACF-BAF9-0F586AEB27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22/03/relationships/PythonScripts" Target="pythonScripts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236</fb>
    <v>&lt;class 'int'&gt;</v>
    <v>int</v>
    <v>236</v>
    <v>236</v>
  </rv>
  <rv s="0">
    <fb>51</fb>
    <v>&lt;class 'int'&gt;</v>
    <v>int</v>
    <v>51</v>
    <v>51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35AC-407C-460C-8B1A-9F4F73164372}">
  <dimension ref="A1:K1000"/>
  <sheetViews>
    <sheetView tabSelected="1" workbookViewId="0"/>
  </sheetViews>
  <sheetFormatPr baseColWidth="10" defaultRowHeight="15"/>
  <cols>
    <col min="1" max="1" width="18.28515625" bestFit="1" customWidth="1"/>
    <col min="2" max="2" width="4" customWidth="1"/>
    <col min="3" max="3" width="9.28515625" bestFit="1" customWidth="1"/>
    <col min="4" max="4" width="12.42578125" bestFit="1" customWidth="1"/>
    <col min="6" max="6" width="2.7109375" customWidth="1"/>
    <col min="9" max="9" width="12.5703125" bestFit="1" customWidth="1"/>
    <col min="10" max="10" width="2.7109375" customWidth="1"/>
    <col min="11" max="11" width="13.28515625" customWidth="1"/>
  </cols>
  <sheetData>
    <row r="1" spans="1:11">
      <c r="A1" s="1" t="s">
        <v>0</v>
      </c>
      <c r="B1" cm="1">
        <f t="array" ref="B1:B1000">_xlfn.MAP(A1:A1000,_xlfn.LAMBDA(_xlpm.z,_xlfn.LET(_xlpm.a,_xlfn.CONCAT(_xlfn.TEXTSPLIT(_xlpm.z,{"a";"e";"i";"o";"u"})),(LEN(_xlpm.z)-LEN(_xlpm.a)&gt;2)*(ROWS(_xlfn.TEXTSPLIT(_xlpm.z,,REPT(CHAR(_xlfn.SEQUENCE(26,,97)),2)))&gt;1)*(ROWS(_xlfn.TEXTSPLIT(_xlpm.z,,_xlfn.TEXTSPLIT(D1,,", ")))=1))))</f>
        <v>0</v>
      </c>
      <c r="C1" cm="1">
        <f t="array" ref="C1:C1000">_xlfn.MAP(A1:A1000,_xlfn.LAMBDA(_xlpm.z,_xlfn.LET(_xlpm.s,_xlfn.SEQUENCE(LEN(_xlpm.z)-1),(COUNT(FIND(MID(_xlpm.z,_xlpm.s,2),_xlpm.z,_xlpm.s+2))&gt;0)*OR(MID(_xlpm.z,_xlpm.s,1)=MID(_xlpm.z,_xlpm.s+2,1)))))</f>
        <v>0</v>
      </c>
      <c r="D1" t="s">
        <v>1000</v>
      </c>
      <c r="I1" s="4" t="s">
        <v>1003</v>
      </c>
      <c r="J1" s="4"/>
      <c r="K1" s="4"/>
    </row>
    <row r="2" spans="1:11">
      <c r="A2" s="1" t="s">
        <v>1</v>
      </c>
      <c r="B2">
        <v>0</v>
      </c>
      <c r="C2">
        <v>0</v>
      </c>
      <c r="E2" s="2" t="s">
        <v>1001</v>
      </c>
      <c r="G2" s="2" t="s">
        <v>1002</v>
      </c>
      <c r="I2" s="2" t="s">
        <v>1001</v>
      </c>
      <c r="K2" s="2" t="s">
        <v>1002</v>
      </c>
    </row>
    <row r="3" spans="1:11">
      <c r="A3" s="1" t="s">
        <v>2</v>
      </c>
      <c r="B3">
        <v>1</v>
      </c>
      <c r="C3">
        <v>0</v>
      </c>
      <c r="E3" s="3">
        <f>SUM(_xlfn.ANCHORARRAY(B1))</f>
        <v>236</v>
      </c>
      <c r="G3" s="3">
        <f>SUM(_xlfn.ANCHORARRAY(C1))</f>
        <v>51</v>
      </c>
      <c r="I3" s="3" cm="1" vm="1">
        <f t="array" ref="I3">_xlfn._xlws.PY(0,1,D$1,A1:A1000)</f>
        <v>236</v>
      </c>
      <c r="K3" s="3" cm="1" vm="2">
        <f t="array" ref="K3">_xlfn._xlws.PY(1,1,A4,A1:A1000)</f>
        <v>51</v>
      </c>
    </row>
    <row r="4" spans="1:11">
      <c r="A4" s="1" t="s">
        <v>3</v>
      </c>
      <c r="B4">
        <v>0</v>
      </c>
      <c r="C4">
        <v>0</v>
      </c>
    </row>
    <row r="5" spans="1:11">
      <c r="A5" s="1" t="s">
        <v>4</v>
      </c>
      <c r="B5">
        <v>0</v>
      </c>
      <c r="C5">
        <v>0</v>
      </c>
    </row>
    <row r="6" spans="1:11">
      <c r="A6" s="1" t="s">
        <v>5</v>
      </c>
      <c r="B6">
        <v>0</v>
      </c>
      <c r="C6">
        <v>0</v>
      </c>
    </row>
    <row r="7" spans="1:11">
      <c r="A7" s="1" t="s">
        <v>6</v>
      </c>
      <c r="B7">
        <v>1</v>
      </c>
      <c r="C7">
        <v>0</v>
      </c>
    </row>
    <row r="8" spans="1:11">
      <c r="A8" s="1" t="s">
        <v>7</v>
      </c>
      <c r="B8">
        <v>1</v>
      </c>
      <c r="C8">
        <v>0</v>
      </c>
    </row>
    <row r="9" spans="1:11">
      <c r="A9" s="1" t="s">
        <v>8</v>
      </c>
      <c r="B9">
        <v>1</v>
      </c>
      <c r="C9">
        <v>0</v>
      </c>
    </row>
    <row r="10" spans="1:11">
      <c r="A10" s="1" t="s">
        <v>9</v>
      </c>
      <c r="B10">
        <v>1</v>
      </c>
      <c r="C10">
        <v>0</v>
      </c>
    </row>
    <row r="11" spans="1:11">
      <c r="A11" s="1" t="s">
        <v>10</v>
      </c>
      <c r="B11">
        <v>0</v>
      </c>
      <c r="C11">
        <v>0</v>
      </c>
    </row>
    <row r="12" spans="1:11">
      <c r="A12" s="1" t="s">
        <v>11</v>
      </c>
      <c r="B12">
        <v>0</v>
      </c>
      <c r="C12">
        <v>0</v>
      </c>
    </row>
    <row r="13" spans="1:11">
      <c r="A13" s="1" t="s">
        <v>12</v>
      </c>
      <c r="B13">
        <v>0</v>
      </c>
      <c r="C13">
        <v>0</v>
      </c>
    </row>
    <row r="14" spans="1:11">
      <c r="A14" s="1" t="s">
        <v>13</v>
      </c>
      <c r="B14">
        <v>0</v>
      </c>
      <c r="C14">
        <v>0</v>
      </c>
    </row>
    <row r="15" spans="1:11">
      <c r="A15" s="1" t="s">
        <v>14</v>
      </c>
      <c r="B15">
        <v>1</v>
      </c>
      <c r="C15">
        <v>0</v>
      </c>
    </row>
    <row r="16" spans="1:11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1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1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1</v>
      </c>
      <c r="C30">
        <v>1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1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1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1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1</v>
      </c>
      <c r="C41">
        <v>1</v>
      </c>
    </row>
    <row r="42" spans="1:3">
      <c r="A42" s="1" t="s">
        <v>41</v>
      </c>
      <c r="B42">
        <v>1</v>
      </c>
      <c r="C42">
        <v>0</v>
      </c>
    </row>
    <row r="43" spans="1:3">
      <c r="A43" s="1" t="s">
        <v>42</v>
      </c>
      <c r="B43">
        <v>1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1</v>
      </c>
      <c r="C47">
        <v>1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1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1</v>
      </c>
      <c r="C53">
        <v>0</v>
      </c>
    </row>
    <row r="54" spans="1:3">
      <c r="A54" s="1" t="s">
        <v>53</v>
      </c>
      <c r="B54">
        <v>1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1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1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1</v>
      </c>
      <c r="C79">
        <v>1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1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1</v>
      </c>
      <c r="C85">
        <v>0</v>
      </c>
    </row>
    <row r="86" spans="1:3">
      <c r="A86" s="1" t="s">
        <v>85</v>
      </c>
      <c r="B86">
        <v>1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1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1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1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1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1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1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1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1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1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1</v>
      </c>
    </row>
    <row r="143" spans="1:3">
      <c r="A143" s="1" t="s">
        <v>142</v>
      </c>
      <c r="B143">
        <v>1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1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1</v>
      </c>
      <c r="C152">
        <v>0</v>
      </c>
    </row>
    <row r="153" spans="1:3">
      <c r="A153" s="1" t="s">
        <v>152</v>
      </c>
      <c r="B153">
        <v>0</v>
      </c>
      <c r="C153">
        <v>1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1</v>
      </c>
      <c r="C158">
        <v>0</v>
      </c>
    </row>
    <row r="159" spans="1:3">
      <c r="A159" s="1" t="s">
        <v>158</v>
      </c>
      <c r="B159">
        <v>1</v>
      </c>
      <c r="C159">
        <v>0</v>
      </c>
    </row>
    <row r="160" spans="1:3">
      <c r="A160" s="1" t="s">
        <v>159</v>
      </c>
      <c r="B160">
        <v>1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1</v>
      </c>
      <c r="C165">
        <v>0</v>
      </c>
    </row>
    <row r="166" spans="1:3">
      <c r="A166" s="1" t="s">
        <v>165</v>
      </c>
      <c r="B166">
        <v>1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1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1</v>
      </c>
      <c r="C175">
        <v>0</v>
      </c>
    </row>
    <row r="176" spans="1:3">
      <c r="A176" s="1" t="s">
        <v>175</v>
      </c>
      <c r="B176">
        <v>1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1</v>
      </c>
      <c r="C178">
        <v>0</v>
      </c>
    </row>
    <row r="179" spans="1:3">
      <c r="A179" s="1" t="s">
        <v>178</v>
      </c>
      <c r="B179">
        <v>0</v>
      </c>
      <c r="C179">
        <v>1</v>
      </c>
    </row>
    <row r="180" spans="1:3">
      <c r="A180" s="1" t="s">
        <v>179</v>
      </c>
      <c r="B180">
        <v>1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1</v>
      </c>
      <c r="C184">
        <v>0</v>
      </c>
    </row>
    <row r="185" spans="1:3">
      <c r="A185" s="1" t="s">
        <v>184</v>
      </c>
      <c r="B185">
        <v>0</v>
      </c>
      <c r="C185">
        <v>1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1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1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1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1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1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1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1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1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1</v>
      </c>
      <c r="C218">
        <v>1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1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1</v>
      </c>
      <c r="C226">
        <v>0</v>
      </c>
    </row>
    <row r="227" spans="1:3">
      <c r="A227" s="1" t="s">
        <v>226</v>
      </c>
      <c r="B227">
        <v>1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1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1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1</v>
      </c>
      <c r="C242">
        <v>0</v>
      </c>
    </row>
    <row r="243" spans="1:3">
      <c r="A243" s="1" t="s">
        <v>242</v>
      </c>
      <c r="B243">
        <v>1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1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1</v>
      </c>
      <c r="C265">
        <v>0</v>
      </c>
    </row>
    <row r="266" spans="1:3">
      <c r="A266" s="1" t="s">
        <v>265</v>
      </c>
      <c r="B266">
        <v>1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1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1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1</v>
      </c>
      <c r="C281">
        <v>0</v>
      </c>
    </row>
    <row r="282" spans="1:3">
      <c r="A282" s="1" t="s">
        <v>281</v>
      </c>
      <c r="B282">
        <v>1</v>
      </c>
      <c r="C282">
        <v>1</v>
      </c>
    </row>
    <row r="283" spans="1:3">
      <c r="A283" s="1" t="s">
        <v>282</v>
      </c>
      <c r="B283">
        <v>0</v>
      </c>
      <c r="C283">
        <v>1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1</v>
      </c>
      <c r="C286">
        <v>0</v>
      </c>
    </row>
    <row r="287" spans="1:3">
      <c r="A287" s="1" t="s">
        <v>286</v>
      </c>
      <c r="B287">
        <v>1</v>
      </c>
      <c r="C287">
        <v>0</v>
      </c>
    </row>
    <row r="288" spans="1:3">
      <c r="A288" s="1" t="s">
        <v>287</v>
      </c>
      <c r="B288">
        <v>1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1</v>
      </c>
    </row>
    <row r="297" spans="1:3">
      <c r="A297" s="1" t="s">
        <v>296</v>
      </c>
      <c r="B297">
        <v>1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1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1</v>
      </c>
      <c r="C306">
        <v>0</v>
      </c>
    </row>
    <row r="307" spans="1:3">
      <c r="A307" s="1" t="s">
        <v>306</v>
      </c>
      <c r="B307">
        <v>1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1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1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1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1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1</v>
      </c>
      <c r="C327">
        <v>0</v>
      </c>
    </row>
    <row r="328" spans="1:3">
      <c r="A328" s="1" t="s">
        <v>327</v>
      </c>
      <c r="B328">
        <v>1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1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1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1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1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1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1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1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1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1</v>
      </c>
      <c r="C366">
        <v>1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1</v>
      </c>
      <c r="C370">
        <v>0</v>
      </c>
    </row>
    <row r="371" spans="1:3">
      <c r="A371" s="1" t="s">
        <v>370</v>
      </c>
      <c r="B371">
        <v>1</v>
      </c>
      <c r="C371">
        <v>1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1</v>
      </c>
      <c r="C377">
        <v>1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1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1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1</v>
      </c>
    </row>
    <row r="388" spans="1:3">
      <c r="A388" s="1" t="s">
        <v>387</v>
      </c>
      <c r="B388">
        <v>1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1</v>
      </c>
      <c r="C392">
        <v>0</v>
      </c>
    </row>
    <row r="393" spans="1:3">
      <c r="A393" s="1" t="s">
        <v>392</v>
      </c>
      <c r="B393">
        <v>1</v>
      </c>
      <c r="C393">
        <v>0</v>
      </c>
    </row>
    <row r="394" spans="1:3">
      <c r="A394" s="1" t="s">
        <v>393</v>
      </c>
      <c r="B394">
        <v>1</v>
      </c>
      <c r="C394">
        <v>0</v>
      </c>
    </row>
    <row r="395" spans="1:3">
      <c r="A395" s="1" t="s">
        <v>394</v>
      </c>
      <c r="B395">
        <v>1</v>
      </c>
      <c r="C395">
        <v>0</v>
      </c>
    </row>
    <row r="396" spans="1:3">
      <c r="A396" s="1" t="s">
        <v>395</v>
      </c>
      <c r="B396">
        <v>1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1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1</v>
      </c>
      <c r="C405">
        <v>0</v>
      </c>
    </row>
    <row r="406" spans="1:3">
      <c r="A406" s="1" t="s">
        <v>405</v>
      </c>
      <c r="B406">
        <v>1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1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1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1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1</v>
      </c>
    </row>
    <row r="428" spans="1:3">
      <c r="A428" s="1" t="s">
        <v>427</v>
      </c>
      <c r="B428">
        <v>1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1</v>
      </c>
      <c r="C433">
        <v>0</v>
      </c>
    </row>
    <row r="434" spans="1:3">
      <c r="A434" s="1" t="s">
        <v>433</v>
      </c>
      <c r="B434">
        <v>1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1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1</v>
      </c>
      <c r="C448">
        <v>1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1</v>
      </c>
      <c r="C453">
        <v>0</v>
      </c>
    </row>
    <row r="454" spans="1:3">
      <c r="A454" s="1" t="s">
        <v>453</v>
      </c>
      <c r="B454">
        <v>1</v>
      </c>
      <c r="C454">
        <v>1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1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1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1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1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1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1</v>
      </c>
      <c r="C476">
        <v>1</v>
      </c>
    </row>
    <row r="477" spans="1:3">
      <c r="A477" s="1" t="s">
        <v>476</v>
      </c>
      <c r="B477">
        <v>1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1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1</v>
      </c>
      <c r="C482">
        <v>0</v>
      </c>
    </row>
    <row r="483" spans="1:3">
      <c r="A483" s="1" t="s">
        <v>482</v>
      </c>
      <c r="B483">
        <v>1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1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1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1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1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1</v>
      </c>
      <c r="C507">
        <v>0</v>
      </c>
    </row>
    <row r="508" spans="1:3">
      <c r="A508" s="1" t="s">
        <v>507</v>
      </c>
      <c r="B508">
        <v>1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1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1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1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1</v>
      </c>
      <c r="C527">
        <v>0</v>
      </c>
    </row>
    <row r="528" spans="1:3">
      <c r="A528" s="1" t="s">
        <v>527</v>
      </c>
      <c r="B528">
        <v>1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1</v>
      </c>
    </row>
    <row r="547" spans="1:3">
      <c r="A547" s="1" t="s">
        <v>546</v>
      </c>
      <c r="B547">
        <v>1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1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1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1</v>
      </c>
      <c r="C559">
        <v>0</v>
      </c>
    </row>
    <row r="560" spans="1:3">
      <c r="A560" s="1" t="s">
        <v>559</v>
      </c>
      <c r="B560">
        <v>1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1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1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1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1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1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1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1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1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1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1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1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1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1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1</v>
      </c>
    </row>
    <row r="623" spans="1:3">
      <c r="A623" s="1" t="s">
        <v>622</v>
      </c>
      <c r="B623">
        <v>1</v>
      </c>
      <c r="C623">
        <v>0</v>
      </c>
    </row>
    <row r="624" spans="1:3">
      <c r="A624" s="1" t="s">
        <v>623</v>
      </c>
      <c r="B624">
        <v>1</v>
      </c>
      <c r="C624">
        <v>0</v>
      </c>
    </row>
    <row r="625" spans="1:3">
      <c r="A625" s="1" t="s">
        <v>624</v>
      </c>
      <c r="B625">
        <v>1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1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1</v>
      </c>
      <c r="C629">
        <v>1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1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1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1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1</v>
      </c>
      <c r="C652">
        <v>1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1</v>
      </c>
      <c r="C655">
        <v>0</v>
      </c>
    </row>
    <row r="656" spans="1:3">
      <c r="A656" s="1" t="s">
        <v>655</v>
      </c>
      <c r="B656">
        <v>1</v>
      </c>
      <c r="C656">
        <v>0</v>
      </c>
    </row>
    <row r="657" spans="1:3">
      <c r="A657" s="1" t="s">
        <v>656</v>
      </c>
      <c r="B657">
        <v>1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1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1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1</v>
      </c>
      <c r="C675">
        <v>0</v>
      </c>
    </row>
    <row r="676" spans="1:3">
      <c r="A676" s="1" t="s">
        <v>675</v>
      </c>
      <c r="B676">
        <v>1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1</v>
      </c>
    </row>
    <row r="681" spans="1:3">
      <c r="A681" s="1" t="s">
        <v>680</v>
      </c>
      <c r="B681">
        <v>1</v>
      </c>
      <c r="C681">
        <v>0</v>
      </c>
    </row>
    <row r="682" spans="1:3">
      <c r="A682" s="1" t="s">
        <v>681</v>
      </c>
      <c r="B682">
        <v>1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1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1</v>
      </c>
      <c r="C689">
        <v>0</v>
      </c>
    </row>
    <row r="690" spans="1:3">
      <c r="A690" s="1" t="s">
        <v>689</v>
      </c>
      <c r="B690">
        <v>0</v>
      </c>
      <c r="C690">
        <v>1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1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1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1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1</v>
      </c>
      <c r="C704">
        <v>0</v>
      </c>
    </row>
    <row r="705" spans="1:3">
      <c r="A705" s="1" t="s">
        <v>704</v>
      </c>
      <c r="B705">
        <v>1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1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1</v>
      </c>
      <c r="C718">
        <v>0</v>
      </c>
    </row>
    <row r="719" spans="1:3">
      <c r="A719" s="1" t="s">
        <v>718</v>
      </c>
      <c r="B719">
        <v>1</v>
      </c>
      <c r="C719">
        <v>0</v>
      </c>
    </row>
    <row r="720" spans="1:3">
      <c r="A720" s="1" t="s">
        <v>719</v>
      </c>
      <c r="B720">
        <v>0</v>
      </c>
      <c r="C720">
        <v>1</v>
      </c>
    </row>
    <row r="721" spans="1:3">
      <c r="A721" s="1" t="s">
        <v>720</v>
      </c>
      <c r="B721">
        <v>1</v>
      </c>
      <c r="C721">
        <v>0</v>
      </c>
    </row>
    <row r="722" spans="1:3">
      <c r="A722" s="1" t="s">
        <v>721</v>
      </c>
      <c r="B722">
        <v>1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1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1</v>
      </c>
      <c r="C728">
        <v>0</v>
      </c>
    </row>
    <row r="729" spans="1:3">
      <c r="A729" s="1" t="s">
        <v>728</v>
      </c>
      <c r="B729">
        <v>0</v>
      </c>
      <c r="C729">
        <v>1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1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1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1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1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1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1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1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1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1</v>
      </c>
    </row>
    <row r="754" spans="1:3">
      <c r="A754" s="1" t="s">
        <v>753</v>
      </c>
      <c r="B754">
        <v>1</v>
      </c>
      <c r="C754">
        <v>0</v>
      </c>
    </row>
    <row r="755" spans="1:3">
      <c r="A755" s="1" t="s">
        <v>754</v>
      </c>
      <c r="B755">
        <v>1</v>
      </c>
      <c r="C755">
        <v>0</v>
      </c>
    </row>
    <row r="756" spans="1:3">
      <c r="A756" s="1" t="s">
        <v>755</v>
      </c>
      <c r="B756">
        <v>1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1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1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1</v>
      </c>
    </row>
    <row r="780" spans="1:3">
      <c r="A780" s="1" t="s">
        <v>779</v>
      </c>
      <c r="B780">
        <v>1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1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1</v>
      </c>
      <c r="C786">
        <v>0</v>
      </c>
    </row>
    <row r="787" spans="1:3">
      <c r="A787" s="1" t="s">
        <v>786</v>
      </c>
      <c r="B787">
        <v>1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1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1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1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1</v>
      </c>
      <c r="C811">
        <v>0</v>
      </c>
    </row>
    <row r="812" spans="1:3">
      <c r="A812" s="1" t="s">
        <v>811</v>
      </c>
      <c r="B812">
        <v>1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1</v>
      </c>
      <c r="C815">
        <v>0</v>
      </c>
    </row>
    <row r="816" spans="1:3">
      <c r="A816" s="1" t="s">
        <v>815</v>
      </c>
      <c r="B816">
        <v>1</v>
      </c>
      <c r="C816">
        <v>0</v>
      </c>
    </row>
    <row r="817" spans="1:3">
      <c r="A817" s="1" t="s">
        <v>816</v>
      </c>
      <c r="B817">
        <v>1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1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1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1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1</v>
      </c>
      <c r="C829">
        <v>0</v>
      </c>
    </row>
    <row r="830" spans="1:3">
      <c r="A830" s="1" t="s">
        <v>829</v>
      </c>
      <c r="B830">
        <v>1</v>
      </c>
      <c r="C830">
        <v>0</v>
      </c>
    </row>
    <row r="831" spans="1:3">
      <c r="A831" s="1" t="s">
        <v>830</v>
      </c>
      <c r="B831">
        <v>1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1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1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1</v>
      </c>
      <c r="C855">
        <v>0</v>
      </c>
    </row>
    <row r="856" spans="1:3">
      <c r="A856" s="1" t="s">
        <v>855</v>
      </c>
      <c r="B856">
        <v>0</v>
      </c>
      <c r="C856">
        <v>1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1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1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1</v>
      </c>
      <c r="C872">
        <v>0</v>
      </c>
    </row>
    <row r="873" spans="1:3">
      <c r="A873" s="1" t="s">
        <v>872</v>
      </c>
      <c r="B873">
        <v>1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1</v>
      </c>
      <c r="C875">
        <v>0</v>
      </c>
    </row>
    <row r="876" spans="1:3">
      <c r="A876" s="1" t="s">
        <v>875</v>
      </c>
      <c r="B876">
        <v>1</v>
      </c>
      <c r="C876">
        <v>0</v>
      </c>
    </row>
    <row r="877" spans="1:3">
      <c r="A877" s="1" t="s">
        <v>876</v>
      </c>
      <c r="B877">
        <v>1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1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1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1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1</v>
      </c>
      <c r="C903">
        <v>0</v>
      </c>
    </row>
    <row r="904" spans="1:3">
      <c r="A904" s="1" t="s">
        <v>903</v>
      </c>
      <c r="B904">
        <v>1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1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1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1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1</v>
      </c>
      <c r="C923">
        <v>0</v>
      </c>
    </row>
    <row r="924" spans="1:3">
      <c r="A924" s="1" t="s">
        <v>923</v>
      </c>
      <c r="B924">
        <v>1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1</v>
      </c>
      <c r="C929">
        <v>0</v>
      </c>
    </row>
    <row r="930" spans="1:3">
      <c r="A930" s="1" t="s">
        <v>929</v>
      </c>
      <c r="B930">
        <v>0</v>
      </c>
      <c r="C930">
        <v>1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1</v>
      </c>
      <c r="C934">
        <v>0</v>
      </c>
    </row>
    <row r="935" spans="1:3">
      <c r="A935" s="1" t="s">
        <v>934</v>
      </c>
      <c r="B935">
        <v>1</v>
      </c>
      <c r="C935">
        <v>0</v>
      </c>
    </row>
    <row r="936" spans="1:3">
      <c r="A936" s="1" t="s">
        <v>935</v>
      </c>
      <c r="B936">
        <v>1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1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1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1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1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1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1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1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1</v>
      </c>
      <c r="C983">
        <v>1</v>
      </c>
    </row>
    <row r="984" spans="1:3">
      <c r="A984" s="1" t="s">
        <v>983</v>
      </c>
      <c r="B984">
        <v>1</v>
      </c>
      <c r="C984">
        <v>1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1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AB50-1935-4B3B-8214-525685045686}">
  <dimension ref="A1:V1002"/>
  <sheetViews>
    <sheetView workbookViewId="0">
      <selection activeCell="P2" sqref="P2"/>
    </sheetView>
  </sheetViews>
  <sheetFormatPr baseColWidth="10" defaultRowHeight="15"/>
  <cols>
    <col min="1" max="1" width="18.28515625" bestFit="1" customWidth="1"/>
    <col min="2" max="4" width="2" bestFit="1" customWidth="1"/>
    <col min="5" max="6" width="2.140625" bestFit="1" customWidth="1"/>
    <col min="7" max="7" width="18.140625" bestFit="1" customWidth="1"/>
    <col min="8" max="8" width="23.7109375" bestFit="1" customWidth="1"/>
    <col min="9" max="9" width="22.28515625" bestFit="1" customWidth="1"/>
    <col min="10" max="10" width="20.140625" bestFit="1" customWidth="1"/>
    <col min="11" max="11" width="3.7109375" customWidth="1"/>
    <col min="13" max="13" width="3.7109375" customWidth="1"/>
    <col min="14" max="14" width="11.85546875" bestFit="1" customWidth="1"/>
  </cols>
  <sheetData>
    <row r="1" spans="1:22">
      <c r="L1" s="2" t="s">
        <v>1017</v>
      </c>
      <c r="P1" s="2" t="s">
        <v>1018</v>
      </c>
      <c r="V1" t="s">
        <v>1009</v>
      </c>
    </row>
    <row r="2" spans="1:22">
      <c r="B2" s="2" t="s">
        <v>1004</v>
      </c>
      <c r="C2" s="2" t="s">
        <v>1005</v>
      </c>
      <c r="D2" s="2" t="s">
        <v>1006</v>
      </c>
      <c r="E2" s="2" t="s">
        <v>1007</v>
      </c>
      <c r="F2" s="2" t="s">
        <v>1008</v>
      </c>
      <c r="G2" s="2" t="s">
        <v>1013</v>
      </c>
      <c r="H2" s="2" t="s">
        <v>1014</v>
      </c>
      <c r="I2" s="2" t="s">
        <v>1015</v>
      </c>
      <c r="J2" s="2" t="s">
        <v>1016</v>
      </c>
      <c r="L2" s="3">
        <f>COUNTIF(J:J,TRUE)</f>
        <v>236</v>
      </c>
      <c r="P2" s="3">
        <f>SUM(P3:P1002)+1</f>
        <v>51</v>
      </c>
      <c r="V2" t="s">
        <v>1010</v>
      </c>
    </row>
    <row r="3" spans="1:22">
      <c r="A3" s="1" t="s">
        <v>0</v>
      </c>
      <c r="B3">
        <f>LEN($A3)-LEN(SUBSTITUTE($A3,B$2,""))</f>
        <v>0</v>
      </c>
      <c r="C3">
        <f>LEN($A3)-LEN(SUBSTITUTE($A3,C$2,""))</f>
        <v>0</v>
      </c>
      <c r="D3">
        <f>LEN($A3)-LEN(SUBSTITUTE($A3,D$2,""))</f>
        <v>0</v>
      </c>
      <c r="E3">
        <f>LEN($A3)-LEN(SUBSTITUTE($A3,E$2,""))</f>
        <v>0</v>
      </c>
      <c r="F3">
        <f>LEN($A3)-LEN(SUBSTITUTE($A3,F$2,""))</f>
        <v>1</v>
      </c>
      <c r="G3" t="b">
        <f>SUM(B3:F3)&gt;=3</f>
        <v>0</v>
      </c>
      <c r="H3" t="b" cm="1">
        <f t="array" ref="H3">SUM(IF(_xlfn.LET(_xlpm.x,MID(A3,_xlfn.SEQUENCE(1,LEN(A3)-1,1),2),LEN(_xlpm.x)-LEN(SUBSTITUTE(_xlpm.x,LEFT(_xlpm.x,1),"")))=2,1,0))&gt;0</f>
        <v>0</v>
      </c>
      <c r="I3" t="b" cm="1">
        <f t="array" ref="I3">SUM(IFERROR(SEARCH(prohibidas,A3),0))=0</f>
        <v>1</v>
      </c>
      <c r="J3" t="b">
        <f>AND(G3,H3,I3)</f>
        <v>0</v>
      </c>
      <c r="N3" cm="1">
        <f t="array" ref="N3">_xlfn.IFNA(_xlfn.LET(_xlpm.x,MATCH(2,count_appearances(MID(A3,_xlfn.SEQUENCE(LEN(A3)-1,,1),2),A3,0),0),_xlpm.x/_xlpm.x),0)</f>
        <v>0</v>
      </c>
      <c r="O3" cm="1">
        <f t="array" ref="O3">(SUM(_xlfn.LET(_xlpm.x,MID(A3,_xlfn.SEQUENCE(LEN(A3)-2,,1),3),1*(LEFT(_xlpm.x,1)=RIGHT(_xlpm.x,1))))&gt;0)*1</f>
        <v>0</v>
      </c>
      <c r="P3">
        <f>AND(N3,O3)*1</f>
        <v>0</v>
      </c>
      <c r="V3" t="s">
        <v>1011</v>
      </c>
    </row>
    <row r="4" spans="1:22">
      <c r="A4" s="1" t="s">
        <v>1</v>
      </c>
      <c r="B4">
        <f t="shared" ref="B4:E67" si="0">LEN($A4)-LEN(SUBSTITUTE($A4,B$2,""))</f>
        <v>0</v>
      </c>
      <c r="C4">
        <f t="shared" si="0"/>
        <v>2</v>
      </c>
      <c r="D4">
        <f t="shared" si="0"/>
        <v>1</v>
      </c>
      <c r="E4">
        <f t="shared" si="0"/>
        <v>0</v>
      </c>
      <c r="F4">
        <f t="shared" ref="F4:F67" si="1">LEN($A4)-LEN(SUBSTITUTE($A4,F$2,""))</f>
        <v>2</v>
      </c>
      <c r="G4" t="b">
        <f t="shared" ref="G4:G67" si="2">SUM(B4:F4)&gt;=3</f>
        <v>1</v>
      </c>
      <c r="H4" t="b" cm="1">
        <f t="array" ref="H4">SUM(IF(_xlfn.LET(_xlpm.x,MID(A4,_xlfn.SEQUENCE(1,LEN(A4)-1,1),2),LEN(_xlpm.x)-LEN(SUBSTITUTE(_xlpm.x,LEFT(_xlpm.x,1),"")))=2,1,0))&gt;0</f>
        <v>0</v>
      </c>
      <c r="I4" t="b" cm="1">
        <f t="array" ref="I4">SUM(IFERROR(SEARCH(prohibidas,A4),0))=0</f>
        <v>1</v>
      </c>
      <c r="J4" t="b">
        <f t="shared" ref="J4:J67" si="3">AND(G4,H4,I4)</f>
        <v>0</v>
      </c>
      <c r="N4" cm="1">
        <f t="array" ref="N4">_xlfn.IFNA(_xlfn.LET(_xlpm.x,MATCH(2,count_appearances(MID(A4,_xlfn.SEQUENCE(LEN(A4)-1,,1),2),A4,0),0),_xlpm.x/_xlpm.x),0)</f>
        <v>1</v>
      </c>
      <c r="O4" cm="1">
        <f t="array" ref="O4">(SUM(_xlfn.LET(_xlpm.x,MID(A4,_xlfn.SEQUENCE(LEN(A4)-2,,1),3),1*(LEFT(_xlpm.x,1)=RIGHT(_xlpm.x,1))))&gt;0)*1</f>
        <v>0</v>
      </c>
      <c r="P4">
        <f t="shared" ref="P4:P67" si="4">AND(N4,O4)*1</f>
        <v>0</v>
      </c>
      <c r="V4" t="s">
        <v>1012</v>
      </c>
    </row>
    <row r="5" spans="1:22">
      <c r="A5" s="1" t="s">
        <v>2</v>
      </c>
      <c r="B5">
        <f t="shared" si="0"/>
        <v>1</v>
      </c>
      <c r="C5">
        <f t="shared" si="0"/>
        <v>1</v>
      </c>
      <c r="D5">
        <f t="shared" si="0"/>
        <v>1</v>
      </c>
      <c r="E5">
        <f t="shared" si="0"/>
        <v>0</v>
      </c>
      <c r="F5">
        <f t="shared" si="1"/>
        <v>0</v>
      </c>
      <c r="G5" t="b">
        <f t="shared" si="2"/>
        <v>1</v>
      </c>
      <c r="H5" t="b" cm="1">
        <f t="array" ref="H5">SUM(IF(_xlfn.LET(_xlpm.x,MID(A5,_xlfn.SEQUENCE(1,LEN(A5)-1,1),2),LEN(_xlpm.x)-LEN(SUBSTITUTE(_xlpm.x,LEFT(_xlpm.x,1),"")))=2,1,0))&gt;0</f>
        <v>1</v>
      </c>
      <c r="I5" t="b" cm="1">
        <f t="array" ref="I5">SUM(IFERROR(SEARCH(prohibidas,A5),0))=0</f>
        <v>1</v>
      </c>
      <c r="J5" t="b">
        <f t="shared" si="3"/>
        <v>1</v>
      </c>
      <c r="N5" cm="1">
        <f t="array" ref="N5">_xlfn.IFNA(_xlfn.LET(_xlpm.x,MATCH(2,count_appearances(MID(A5,_xlfn.SEQUENCE(LEN(A5)-1,,1),2),A5,0),0),_xlpm.x/_xlpm.x),0)</f>
        <v>1</v>
      </c>
      <c r="O5" cm="1">
        <f t="array" ref="O5">(SUM(_xlfn.LET(_xlpm.x,MID(A5,_xlfn.SEQUENCE(LEN(A5)-2,,1),3),1*(LEFT(_xlpm.x,1)=RIGHT(_xlpm.x,1))))&gt;0)*1</f>
        <v>0</v>
      </c>
      <c r="P5">
        <f t="shared" si="4"/>
        <v>0</v>
      </c>
    </row>
    <row r="6" spans="1:22">
      <c r="A6" s="1" t="s">
        <v>3</v>
      </c>
      <c r="B6">
        <f t="shared" si="0"/>
        <v>1</v>
      </c>
      <c r="C6">
        <f t="shared" si="0"/>
        <v>0</v>
      </c>
      <c r="D6">
        <f t="shared" si="0"/>
        <v>0</v>
      </c>
      <c r="E6">
        <f t="shared" si="0"/>
        <v>0</v>
      </c>
      <c r="F6">
        <f t="shared" si="1"/>
        <v>1</v>
      </c>
      <c r="G6" t="b">
        <f t="shared" si="2"/>
        <v>0</v>
      </c>
      <c r="H6" t="b" cm="1">
        <f t="array" ref="H6">SUM(IF(_xlfn.LET(_xlpm.x,MID(A6,_xlfn.SEQUENCE(1,LEN(A6)-1,1),2),LEN(_xlpm.x)-LEN(SUBSTITUTE(_xlpm.x,LEFT(_xlpm.x,1),"")))=2,1,0))&gt;0</f>
        <v>1</v>
      </c>
      <c r="I6" t="b" cm="1">
        <f t="array" ref="I6">SUM(IFERROR(SEARCH(prohibidas,A6),0))=0</f>
        <v>1</v>
      </c>
      <c r="J6" t="b">
        <f t="shared" si="3"/>
        <v>0</v>
      </c>
      <c r="N6" cm="1">
        <f t="array" ref="N6">_xlfn.IFNA(_xlfn.LET(_xlpm.x,MATCH(2,count_appearances(MID(A6,_xlfn.SEQUENCE(LEN(A6)-1,,1),2),A6,0),0),_xlpm.x/_xlpm.x),0)</f>
        <v>0</v>
      </c>
      <c r="O6" cm="1">
        <f t="array" ref="O6">(SUM(_xlfn.LET(_xlpm.x,MID(A6,_xlfn.SEQUENCE(LEN(A6)-2,,1),3),1*(LEFT(_xlpm.x,1)=RIGHT(_xlpm.x,1))))&gt;0)*1</f>
        <v>0</v>
      </c>
      <c r="P6">
        <f t="shared" si="4"/>
        <v>0</v>
      </c>
    </row>
    <row r="7" spans="1:22">
      <c r="A7" s="1" t="s">
        <v>4</v>
      </c>
      <c r="B7">
        <f t="shared" si="0"/>
        <v>1</v>
      </c>
      <c r="C7">
        <f t="shared" si="0"/>
        <v>0</v>
      </c>
      <c r="D7">
        <f t="shared" si="0"/>
        <v>0</v>
      </c>
      <c r="E7">
        <f t="shared" si="0"/>
        <v>0</v>
      </c>
      <c r="F7">
        <f t="shared" si="1"/>
        <v>1</v>
      </c>
      <c r="G7" t="b">
        <f t="shared" si="2"/>
        <v>0</v>
      </c>
      <c r="H7" t="b" cm="1">
        <f t="array" ref="H7">SUM(IF(_xlfn.LET(_xlpm.x,MID(A7,_xlfn.SEQUENCE(1,LEN(A7)-1,1),2),LEN(_xlpm.x)-LEN(SUBSTITUTE(_xlpm.x,LEFT(_xlpm.x,1),"")))=2,1,0))&gt;0</f>
        <v>1</v>
      </c>
      <c r="I7" t="b" cm="1">
        <f t="array" ref="I7">SUM(IFERROR(SEARCH(prohibidas,A7),0))=0</f>
        <v>1</v>
      </c>
      <c r="J7" t="b">
        <f t="shared" si="3"/>
        <v>0</v>
      </c>
      <c r="N7" cm="1">
        <f t="array" ref="N7">_xlfn.IFNA(_xlfn.LET(_xlpm.x,MATCH(2,count_appearances(MID(A7,_xlfn.SEQUENCE(LEN(A7)-1,,1),2),A7,0),0),_xlpm.x/_xlpm.x),0)</f>
        <v>0</v>
      </c>
      <c r="O7" cm="1">
        <f t="array" ref="O7">(SUM(_xlfn.LET(_xlpm.x,MID(A7,_xlfn.SEQUENCE(LEN(A7)-2,,1),3),1*(LEFT(_xlpm.x,1)=RIGHT(_xlpm.x,1))))&gt;0)*1</f>
        <v>0</v>
      </c>
      <c r="P7">
        <f t="shared" si="4"/>
        <v>0</v>
      </c>
    </row>
    <row r="8" spans="1:22">
      <c r="A8" s="1" t="s">
        <v>5</v>
      </c>
      <c r="B8">
        <f t="shared" si="0"/>
        <v>0</v>
      </c>
      <c r="C8">
        <f t="shared" si="0"/>
        <v>1</v>
      </c>
      <c r="D8">
        <f t="shared" si="0"/>
        <v>0</v>
      </c>
      <c r="E8">
        <f t="shared" si="0"/>
        <v>0</v>
      </c>
      <c r="F8">
        <f t="shared" si="1"/>
        <v>0</v>
      </c>
      <c r="G8" t="b">
        <f t="shared" si="2"/>
        <v>0</v>
      </c>
      <c r="H8" t="b" cm="1">
        <f t="array" ref="H8">SUM(IF(_xlfn.LET(_xlpm.x,MID(A8,_xlfn.SEQUENCE(1,LEN(A8)-1,1),2),LEN(_xlpm.x)-LEN(SUBSTITUTE(_xlpm.x,LEFT(_xlpm.x,1),"")))=2,1,0))&gt;0</f>
        <v>0</v>
      </c>
      <c r="I8" t="b" cm="1">
        <f t="array" ref="I8">SUM(IFERROR(SEARCH(prohibidas,A8),0))=0</f>
        <v>1</v>
      </c>
      <c r="J8" t="b">
        <f t="shared" si="3"/>
        <v>0</v>
      </c>
      <c r="N8" cm="1">
        <f t="array" ref="N8">_xlfn.IFNA(_xlfn.LET(_xlpm.x,MATCH(2,count_appearances(MID(A8,_xlfn.SEQUENCE(LEN(A8)-1,,1),2),A8,0),0),_xlpm.x/_xlpm.x),0)</f>
        <v>0</v>
      </c>
      <c r="O8" cm="1">
        <f t="array" ref="O8">(SUM(_xlfn.LET(_xlpm.x,MID(A8,_xlfn.SEQUENCE(LEN(A8)-2,,1),3),1*(LEFT(_xlpm.x,1)=RIGHT(_xlpm.x,1))))&gt;0)*1</f>
        <v>0</v>
      </c>
      <c r="P8">
        <f t="shared" si="4"/>
        <v>0</v>
      </c>
    </row>
    <row r="9" spans="1:22">
      <c r="A9" s="1" t="s">
        <v>6</v>
      </c>
      <c r="B9">
        <f t="shared" si="0"/>
        <v>3</v>
      </c>
      <c r="C9">
        <f t="shared" si="0"/>
        <v>1</v>
      </c>
      <c r="D9">
        <f t="shared" si="0"/>
        <v>0</v>
      </c>
      <c r="E9">
        <f t="shared" si="0"/>
        <v>0</v>
      </c>
      <c r="F9">
        <f t="shared" si="1"/>
        <v>1</v>
      </c>
      <c r="G9" t="b">
        <f t="shared" si="2"/>
        <v>1</v>
      </c>
      <c r="H9" t="b" cm="1">
        <f t="array" ref="H9">SUM(IF(_xlfn.LET(_xlpm.x,MID(A9,_xlfn.SEQUENCE(1,LEN(A9)-1,1),2),LEN(_xlpm.x)-LEN(SUBSTITUTE(_xlpm.x,LEFT(_xlpm.x,1),"")))=2,1,0))&gt;0</f>
        <v>1</v>
      </c>
      <c r="I9" t="b" cm="1">
        <f t="array" ref="I9">SUM(IFERROR(SEARCH(prohibidas,A9),0))=0</f>
        <v>1</v>
      </c>
      <c r="J9" t="b">
        <f t="shared" si="3"/>
        <v>1</v>
      </c>
      <c r="N9" cm="1">
        <f t="array" ref="N9">_xlfn.IFNA(_xlfn.LET(_xlpm.x,MATCH(2,count_appearances(MID(A9,_xlfn.SEQUENCE(LEN(A9)-1,,1),2),A9,0),0),_xlpm.x/_xlpm.x),0)</f>
        <v>0</v>
      </c>
      <c r="O9" cm="1">
        <f t="array" ref="O9">(SUM(_xlfn.LET(_xlpm.x,MID(A9,_xlfn.SEQUENCE(LEN(A9)-2,,1),3),1*(LEFT(_xlpm.x,1)=RIGHT(_xlpm.x,1))))&gt;0)*1</f>
        <v>1</v>
      </c>
      <c r="P9">
        <f t="shared" si="4"/>
        <v>0</v>
      </c>
    </row>
    <row r="10" spans="1:22">
      <c r="A10" s="1" t="s">
        <v>7</v>
      </c>
      <c r="B10">
        <f t="shared" si="0"/>
        <v>1</v>
      </c>
      <c r="C10">
        <f t="shared" si="0"/>
        <v>1</v>
      </c>
      <c r="D10">
        <f t="shared" si="0"/>
        <v>0</v>
      </c>
      <c r="E10">
        <f t="shared" si="0"/>
        <v>3</v>
      </c>
      <c r="F10">
        <f t="shared" si="1"/>
        <v>0</v>
      </c>
      <c r="G10" t="b">
        <f t="shared" si="2"/>
        <v>1</v>
      </c>
      <c r="H10" t="b" cm="1">
        <f t="array" ref="H10">SUM(IF(_xlfn.LET(_xlpm.x,MID(A10,_xlfn.SEQUENCE(1,LEN(A10)-1,1),2),LEN(_xlpm.x)-LEN(SUBSTITUTE(_xlpm.x,LEFT(_xlpm.x,1),"")))=2,1,0))&gt;0</f>
        <v>1</v>
      </c>
      <c r="I10" t="b" cm="1">
        <f t="array" ref="I10">SUM(IFERROR(SEARCH(prohibidas,A10),0))=0</f>
        <v>1</v>
      </c>
      <c r="J10" t="b">
        <f t="shared" si="3"/>
        <v>1</v>
      </c>
      <c r="N10" cm="1">
        <f t="array" ref="N10">_xlfn.IFNA(_xlfn.LET(_xlpm.x,MATCH(2,count_appearances(MID(A10,_xlfn.SEQUENCE(LEN(A10)-1,,1),2),A10,0),0),_xlpm.x/_xlpm.x),0)</f>
        <v>0</v>
      </c>
      <c r="O10" cm="1">
        <f t="array" ref="O10">(SUM(_xlfn.LET(_xlpm.x,MID(A10,_xlfn.SEQUENCE(LEN(A10)-2,,1),3),1*(LEFT(_xlpm.x,1)=RIGHT(_xlpm.x,1))))&gt;0)*1</f>
        <v>0</v>
      </c>
      <c r="P10">
        <f t="shared" si="4"/>
        <v>0</v>
      </c>
    </row>
    <row r="11" spans="1:22">
      <c r="A11" s="1" t="s">
        <v>8</v>
      </c>
      <c r="B11">
        <f t="shared" si="0"/>
        <v>0</v>
      </c>
      <c r="C11">
        <f t="shared" si="0"/>
        <v>1</v>
      </c>
      <c r="D11">
        <f t="shared" si="0"/>
        <v>2</v>
      </c>
      <c r="E11">
        <f t="shared" si="0"/>
        <v>0</v>
      </c>
      <c r="F11">
        <f t="shared" si="1"/>
        <v>1</v>
      </c>
      <c r="G11" t="b">
        <f t="shared" si="2"/>
        <v>1</v>
      </c>
      <c r="H11" t="b" cm="1">
        <f t="array" ref="H11">SUM(IF(_xlfn.LET(_xlpm.x,MID(A11,_xlfn.SEQUENCE(1,LEN(A11)-1,1),2),LEN(_xlpm.x)-LEN(SUBSTITUTE(_xlpm.x,LEFT(_xlpm.x,1),"")))=2,1,0))&gt;0</f>
        <v>1</v>
      </c>
      <c r="I11" t="b" cm="1">
        <f t="array" ref="I11">SUM(IFERROR(SEARCH(prohibidas,A11),0))=0</f>
        <v>1</v>
      </c>
      <c r="J11" t="b">
        <f t="shared" si="3"/>
        <v>1</v>
      </c>
      <c r="N11" cm="1">
        <f t="array" ref="N11">_xlfn.IFNA(_xlfn.LET(_xlpm.x,MATCH(2,count_appearances(MID(A11,_xlfn.SEQUENCE(LEN(A11)-1,,1),2),A11,0),0),_xlpm.x/_xlpm.x),0)</f>
        <v>0</v>
      </c>
      <c r="O11" cm="1">
        <f t="array" ref="O11">(SUM(_xlfn.LET(_xlpm.x,MID(A11,_xlfn.SEQUENCE(LEN(A11)-2,,1),3),1*(LEFT(_xlpm.x,1)=RIGHT(_xlpm.x,1))))&gt;0)*1</f>
        <v>0</v>
      </c>
      <c r="P11">
        <f t="shared" si="4"/>
        <v>0</v>
      </c>
    </row>
    <row r="12" spans="1:22">
      <c r="A12" s="1" t="s">
        <v>9</v>
      </c>
      <c r="B12">
        <f t="shared" si="0"/>
        <v>0</v>
      </c>
      <c r="C12">
        <f t="shared" si="0"/>
        <v>1</v>
      </c>
      <c r="D12">
        <f t="shared" si="0"/>
        <v>1</v>
      </c>
      <c r="E12">
        <f t="shared" si="0"/>
        <v>0</v>
      </c>
      <c r="F12">
        <f t="shared" si="1"/>
        <v>1</v>
      </c>
      <c r="G12" t="b">
        <f t="shared" si="2"/>
        <v>1</v>
      </c>
      <c r="H12" t="b" cm="1">
        <f t="array" ref="H12">SUM(IF(_xlfn.LET(_xlpm.x,MID(A12,_xlfn.SEQUENCE(1,LEN(A12)-1,1),2),LEN(_xlpm.x)-LEN(SUBSTITUTE(_xlpm.x,LEFT(_xlpm.x,1),"")))=2,1,0))&gt;0</f>
        <v>1</v>
      </c>
      <c r="I12" t="b" cm="1">
        <f t="array" ref="I12">SUM(IFERROR(SEARCH(prohibidas,A12),0))=0</f>
        <v>1</v>
      </c>
      <c r="J12" t="b">
        <f t="shared" si="3"/>
        <v>1</v>
      </c>
      <c r="N12" cm="1">
        <f t="array" ref="N12">_xlfn.IFNA(_xlfn.LET(_xlpm.x,MATCH(2,count_appearances(MID(A12,_xlfn.SEQUENCE(LEN(A12)-1,,1),2),A12,0),0),_xlpm.x/_xlpm.x),0)</f>
        <v>0</v>
      </c>
      <c r="O12" cm="1">
        <f t="array" ref="O12">(SUM(_xlfn.LET(_xlpm.x,MID(A12,_xlfn.SEQUENCE(LEN(A12)-2,,1),3),1*(LEFT(_xlpm.x,1)=RIGHT(_xlpm.x,1))))&gt;0)*1</f>
        <v>0</v>
      </c>
      <c r="P12">
        <f t="shared" si="4"/>
        <v>0</v>
      </c>
    </row>
    <row r="13" spans="1:22">
      <c r="A13" s="1" t="s">
        <v>10</v>
      </c>
      <c r="B13">
        <f t="shared" si="0"/>
        <v>0</v>
      </c>
      <c r="C13">
        <f t="shared" si="0"/>
        <v>0</v>
      </c>
      <c r="D13">
        <f t="shared" si="0"/>
        <v>0</v>
      </c>
      <c r="E13">
        <f t="shared" si="0"/>
        <v>0</v>
      </c>
      <c r="F13">
        <f t="shared" si="1"/>
        <v>1</v>
      </c>
      <c r="G13" t="b">
        <f t="shared" si="2"/>
        <v>0</v>
      </c>
      <c r="H13" t="b" cm="1">
        <f t="array" ref="H13">SUM(IF(_xlfn.LET(_xlpm.x,MID(A13,_xlfn.SEQUENCE(1,LEN(A13)-1,1),2),LEN(_xlpm.x)-LEN(SUBSTITUTE(_xlpm.x,LEFT(_xlpm.x,1),"")))=2,1,0))&gt;0</f>
        <v>1</v>
      </c>
      <c r="I13" t="b" cm="1">
        <f t="array" ref="I13">SUM(IFERROR(SEARCH(prohibidas,A13),0))=0</f>
        <v>1</v>
      </c>
      <c r="J13" t="b">
        <f t="shared" si="3"/>
        <v>0</v>
      </c>
      <c r="N13" cm="1">
        <f t="array" ref="N13">_xlfn.IFNA(_xlfn.LET(_xlpm.x,MATCH(2,count_appearances(MID(A13,_xlfn.SEQUENCE(LEN(A13)-1,,1),2),A13,0),0),_xlpm.x/_xlpm.x),0)</f>
        <v>0</v>
      </c>
      <c r="O13" cm="1">
        <f t="array" ref="O13">(SUM(_xlfn.LET(_xlpm.x,MID(A13,_xlfn.SEQUENCE(LEN(A13)-2,,1),3),1*(LEFT(_xlpm.x,1)=RIGHT(_xlpm.x,1))))&gt;0)*1</f>
        <v>0</v>
      </c>
      <c r="P13">
        <f t="shared" si="4"/>
        <v>0</v>
      </c>
    </row>
    <row r="14" spans="1:22">
      <c r="A14" s="1" t="s">
        <v>11</v>
      </c>
      <c r="B14">
        <f t="shared" si="0"/>
        <v>0</v>
      </c>
      <c r="C14">
        <f t="shared" si="0"/>
        <v>0</v>
      </c>
      <c r="D14">
        <f t="shared" si="0"/>
        <v>1</v>
      </c>
      <c r="E14">
        <f t="shared" si="0"/>
        <v>0</v>
      </c>
      <c r="F14">
        <f t="shared" si="1"/>
        <v>0</v>
      </c>
      <c r="G14" t="b">
        <f t="shared" si="2"/>
        <v>0</v>
      </c>
      <c r="H14" t="b" cm="1">
        <f t="array" ref="H14">SUM(IF(_xlfn.LET(_xlpm.x,MID(A14,_xlfn.SEQUENCE(1,LEN(A14)-1,1),2),LEN(_xlpm.x)-LEN(SUBSTITUTE(_xlpm.x,LEFT(_xlpm.x,1),"")))=2,1,0))&gt;0</f>
        <v>0</v>
      </c>
      <c r="I14" t="b" cm="1">
        <f t="array" ref="I14">SUM(IFERROR(SEARCH(prohibidas,A14),0))=0</f>
        <v>1</v>
      </c>
      <c r="J14" t="b">
        <f t="shared" si="3"/>
        <v>0</v>
      </c>
      <c r="N14" cm="1">
        <f t="array" ref="N14">_xlfn.IFNA(_xlfn.LET(_xlpm.x,MATCH(2,count_appearances(MID(A14,_xlfn.SEQUENCE(LEN(A14)-1,,1),2),A14,0),0),_xlpm.x/_xlpm.x),0)</f>
        <v>0</v>
      </c>
      <c r="O14" cm="1">
        <f t="array" ref="O14">(SUM(_xlfn.LET(_xlpm.x,MID(A14,_xlfn.SEQUENCE(LEN(A14)-2,,1),3),1*(LEFT(_xlpm.x,1)=RIGHT(_xlpm.x,1))))&gt;0)*1</f>
        <v>0</v>
      </c>
      <c r="P14">
        <f t="shared" si="4"/>
        <v>0</v>
      </c>
    </row>
    <row r="15" spans="1:22">
      <c r="A15" s="1" t="s">
        <v>12</v>
      </c>
      <c r="B15">
        <f t="shared" si="0"/>
        <v>1</v>
      </c>
      <c r="C15">
        <f t="shared" si="0"/>
        <v>1</v>
      </c>
      <c r="D15">
        <f t="shared" si="0"/>
        <v>0</v>
      </c>
      <c r="E15">
        <f t="shared" si="0"/>
        <v>0</v>
      </c>
      <c r="F15">
        <f t="shared" si="1"/>
        <v>0</v>
      </c>
      <c r="G15" t="b">
        <f t="shared" si="2"/>
        <v>0</v>
      </c>
      <c r="H15" t="b" cm="1">
        <f t="array" ref="H15">SUM(IF(_xlfn.LET(_xlpm.x,MID(A15,_xlfn.SEQUENCE(1,LEN(A15)-1,1),2),LEN(_xlpm.x)-LEN(SUBSTITUTE(_xlpm.x,LEFT(_xlpm.x,1),"")))=2,1,0))&gt;0</f>
        <v>1</v>
      </c>
      <c r="I15" t="b" cm="1">
        <f t="array" ref="I15">SUM(IFERROR(SEARCH(prohibidas,A15),0))=0</f>
        <v>1</v>
      </c>
      <c r="J15" t="b">
        <f t="shared" si="3"/>
        <v>0</v>
      </c>
      <c r="N15" cm="1">
        <f t="array" ref="N15">_xlfn.IFNA(_xlfn.LET(_xlpm.x,MATCH(2,count_appearances(MID(A15,_xlfn.SEQUENCE(LEN(A15)-1,,1),2),A15,0),0),_xlpm.x/_xlpm.x),0)</f>
        <v>0</v>
      </c>
      <c r="O15" cm="1">
        <f t="array" ref="O15">(SUM(_xlfn.LET(_xlpm.x,MID(A15,_xlfn.SEQUENCE(LEN(A15)-2,,1),3),1*(LEFT(_xlpm.x,1)=RIGHT(_xlpm.x,1))))&gt;0)*1</f>
        <v>0</v>
      </c>
      <c r="P15">
        <f t="shared" si="4"/>
        <v>0</v>
      </c>
    </row>
    <row r="16" spans="1:22">
      <c r="A16" s="1" t="s">
        <v>13</v>
      </c>
      <c r="B16">
        <f t="shared" si="0"/>
        <v>0</v>
      </c>
      <c r="C16">
        <f t="shared" si="0"/>
        <v>1</v>
      </c>
      <c r="D16">
        <f t="shared" si="0"/>
        <v>1</v>
      </c>
      <c r="E16">
        <f t="shared" si="0"/>
        <v>1</v>
      </c>
      <c r="F16">
        <f t="shared" si="1"/>
        <v>1</v>
      </c>
      <c r="G16" t="b">
        <f t="shared" si="2"/>
        <v>1</v>
      </c>
      <c r="H16" t="b" cm="1">
        <f t="array" ref="H16">SUM(IF(_xlfn.LET(_xlpm.x,MID(A16,_xlfn.SEQUENCE(1,LEN(A16)-1,1),2),LEN(_xlpm.x)-LEN(SUBSTITUTE(_xlpm.x,LEFT(_xlpm.x,1),"")))=2,1,0))&gt;0</f>
        <v>0</v>
      </c>
      <c r="I16" t="b" cm="1">
        <f t="array" ref="I16">SUM(IFERROR(SEARCH(prohibidas,A16),0))=0</f>
        <v>0</v>
      </c>
      <c r="J16" t="b">
        <f t="shared" si="3"/>
        <v>0</v>
      </c>
      <c r="N16" cm="1">
        <f t="array" ref="N16">_xlfn.IFNA(_xlfn.LET(_xlpm.x,MATCH(2,count_appearances(MID(A16,_xlfn.SEQUENCE(LEN(A16)-1,,1),2),A16,0),0),_xlpm.x/_xlpm.x),0)</f>
        <v>0</v>
      </c>
      <c r="O16" cm="1">
        <f t="array" ref="O16">(SUM(_xlfn.LET(_xlpm.x,MID(A16,_xlfn.SEQUENCE(LEN(A16)-2,,1),3),1*(LEFT(_xlpm.x,1)=RIGHT(_xlpm.x,1))))&gt;0)*1</f>
        <v>1</v>
      </c>
      <c r="P16">
        <f t="shared" si="4"/>
        <v>0</v>
      </c>
    </row>
    <row r="17" spans="1:16">
      <c r="A17" s="1" t="s">
        <v>14</v>
      </c>
      <c r="B17">
        <f t="shared" si="0"/>
        <v>2</v>
      </c>
      <c r="C17">
        <f t="shared" si="0"/>
        <v>1</v>
      </c>
      <c r="D17">
        <f t="shared" si="0"/>
        <v>0</v>
      </c>
      <c r="E17">
        <f t="shared" si="0"/>
        <v>0</v>
      </c>
      <c r="F17">
        <f t="shared" si="1"/>
        <v>1</v>
      </c>
      <c r="G17" t="b">
        <f t="shared" si="2"/>
        <v>1</v>
      </c>
      <c r="H17" t="b" cm="1">
        <f t="array" ref="H17">SUM(IF(_xlfn.LET(_xlpm.x,MID(A17,_xlfn.SEQUENCE(1,LEN(A17)-1,1),2),LEN(_xlpm.x)-LEN(SUBSTITUTE(_xlpm.x,LEFT(_xlpm.x,1),"")))=2,1,0))&gt;0</f>
        <v>1</v>
      </c>
      <c r="I17" t="b" cm="1">
        <f t="array" ref="I17">SUM(IFERROR(SEARCH(prohibidas,A17),0))=0</f>
        <v>1</v>
      </c>
      <c r="J17" t="b">
        <f t="shared" si="3"/>
        <v>1</v>
      </c>
      <c r="N17" cm="1">
        <f t="array" ref="N17">_xlfn.IFNA(_xlfn.LET(_xlpm.x,MATCH(2,count_appearances(MID(A17,_xlfn.SEQUENCE(LEN(A17)-1,,1),2),A17,0),0),_xlpm.x/_xlpm.x),0)</f>
        <v>0</v>
      </c>
      <c r="O17" cm="1">
        <f t="array" ref="O17">(SUM(_xlfn.LET(_xlpm.x,MID(A17,_xlfn.SEQUENCE(LEN(A17)-2,,1),3),1*(LEFT(_xlpm.x,1)=RIGHT(_xlpm.x,1))))&gt;0)*1</f>
        <v>1</v>
      </c>
      <c r="P17">
        <f t="shared" si="4"/>
        <v>0</v>
      </c>
    </row>
    <row r="18" spans="1:16">
      <c r="A18" s="1" t="s">
        <v>15</v>
      </c>
      <c r="B18">
        <f t="shared" si="0"/>
        <v>1</v>
      </c>
      <c r="C18">
        <f t="shared" si="0"/>
        <v>1</v>
      </c>
      <c r="D18">
        <f t="shared" si="0"/>
        <v>0</v>
      </c>
      <c r="E18">
        <f t="shared" si="0"/>
        <v>0</v>
      </c>
      <c r="F18">
        <f t="shared" si="1"/>
        <v>0</v>
      </c>
      <c r="G18" t="b">
        <f t="shared" si="2"/>
        <v>0</v>
      </c>
      <c r="H18" t="b" cm="1">
        <f t="array" ref="H18">SUM(IF(_xlfn.LET(_xlpm.x,MID(A18,_xlfn.SEQUENCE(1,LEN(A18)-1,1),2),LEN(_xlpm.x)-LEN(SUBSTITUTE(_xlpm.x,LEFT(_xlpm.x,1),"")))=2,1,0))&gt;0</f>
        <v>1</v>
      </c>
      <c r="I18" t="b" cm="1">
        <f t="array" ref="I18">SUM(IFERROR(SEARCH(prohibidas,A18),0))=0</f>
        <v>1</v>
      </c>
      <c r="J18" t="b">
        <f t="shared" si="3"/>
        <v>0</v>
      </c>
      <c r="N18" cm="1">
        <f t="array" ref="N18">_xlfn.IFNA(_xlfn.LET(_xlpm.x,MATCH(2,count_appearances(MID(A18,_xlfn.SEQUENCE(LEN(A18)-1,,1),2),A18,0),0),_xlpm.x/_xlpm.x),0)</f>
        <v>0</v>
      </c>
      <c r="O18" cm="1">
        <f t="array" ref="O18">(SUM(_xlfn.LET(_xlpm.x,MID(A18,_xlfn.SEQUENCE(LEN(A18)-2,,1),3),1*(LEFT(_xlpm.x,1)=RIGHT(_xlpm.x,1))))&gt;0)*1</f>
        <v>0</v>
      </c>
      <c r="P18">
        <f t="shared" si="4"/>
        <v>0</v>
      </c>
    </row>
    <row r="19" spans="1:16">
      <c r="A19" s="1" t="s">
        <v>16</v>
      </c>
      <c r="B19">
        <f t="shared" si="0"/>
        <v>0</v>
      </c>
      <c r="C19">
        <f t="shared" si="0"/>
        <v>1</v>
      </c>
      <c r="D19">
        <f t="shared" si="0"/>
        <v>0</v>
      </c>
      <c r="E19">
        <f t="shared" si="0"/>
        <v>0</v>
      </c>
      <c r="F19">
        <f t="shared" si="1"/>
        <v>0</v>
      </c>
      <c r="G19" t="b">
        <f t="shared" si="2"/>
        <v>0</v>
      </c>
      <c r="H19" t="b" cm="1">
        <f t="array" ref="H19">SUM(IF(_xlfn.LET(_xlpm.x,MID(A19,_xlfn.SEQUENCE(1,LEN(A19)-1,1),2),LEN(_xlpm.x)-LEN(SUBSTITUTE(_xlpm.x,LEFT(_xlpm.x,1),"")))=2,1,0))&gt;0</f>
        <v>1</v>
      </c>
      <c r="I19" t="b" cm="1">
        <f t="array" ref="I19">SUM(IFERROR(SEARCH(prohibidas,A19),0))=0</f>
        <v>1</v>
      </c>
      <c r="J19" t="b">
        <f t="shared" si="3"/>
        <v>0</v>
      </c>
      <c r="N19" cm="1">
        <f t="array" ref="N19">_xlfn.IFNA(_xlfn.LET(_xlpm.x,MATCH(2,count_appearances(MID(A19,_xlfn.SEQUENCE(LEN(A19)-1,,1),2),A19,0),0),_xlpm.x/_xlpm.x),0)</f>
        <v>0</v>
      </c>
      <c r="O19" cm="1">
        <f t="array" ref="O19">(SUM(_xlfn.LET(_xlpm.x,MID(A19,_xlfn.SEQUENCE(LEN(A19)-2,,1),3),1*(LEFT(_xlpm.x,1)=RIGHT(_xlpm.x,1))))&gt;0)*1</f>
        <v>0</v>
      </c>
      <c r="P19">
        <f t="shared" si="4"/>
        <v>0</v>
      </c>
    </row>
    <row r="20" spans="1:16">
      <c r="A20" s="1" t="s">
        <v>17</v>
      </c>
      <c r="B20">
        <f t="shared" si="0"/>
        <v>0</v>
      </c>
      <c r="C20">
        <f t="shared" si="0"/>
        <v>1</v>
      </c>
      <c r="D20">
        <f t="shared" si="0"/>
        <v>1</v>
      </c>
      <c r="E20">
        <f t="shared" si="0"/>
        <v>0</v>
      </c>
      <c r="F20">
        <f t="shared" si="1"/>
        <v>2</v>
      </c>
      <c r="G20" t="b">
        <f t="shared" si="2"/>
        <v>1</v>
      </c>
      <c r="H20" t="b" cm="1">
        <f t="array" ref="H20">SUM(IF(_xlfn.LET(_xlpm.x,MID(A20,_xlfn.SEQUENCE(1,LEN(A20)-1,1),2),LEN(_xlpm.x)-LEN(SUBSTITUTE(_xlpm.x,LEFT(_xlpm.x,1),"")))=2,1,0))&gt;0</f>
        <v>1</v>
      </c>
      <c r="I20" t="b" cm="1">
        <f t="array" ref="I20">SUM(IFERROR(SEARCH(prohibidas,A20),0))=0</f>
        <v>1</v>
      </c>
      <c r="J20" t="b">
        <f t="shared" si="3"/>
        <v>1</v>
      </c>
      <c r="N20" cm="1">
        <f t="array" ref="N20">_xlfn.IFNA(_xlfn.LET(_xlpm.x,MATCH(2,count_appearances(MID(A20,_xlfn.SEQUENCE(LEN(A20)-1,,1),2),A20,0),0),_xlpm.x/_xlpm.x),0)</f>
        <v>0</v>
      </c>
      <c r="O20" cm="1">
        <f t="array" ref="O20">(SUM(_xlfn.LET(_xlpm.x,MID(A20,_xlfn.SEQUENCE(LEN(A20)-2,,1),3),1*(LEFT(_xlpm.x,1)=RIGHT(_xlpm.x,1))))&gt;0)*1</f>
        <v>0</v>
      </c>
      <c r="P20">
        <f t="shared" si="4"/>
        <v>0</v>
      </c>
    </row>
    <row r="21" spans="1:16">
      <c r="A21" s="1" t="s">
        <v>18</v>
      </c>
      <c r="B21">
        <f t="shared" si="0"/>
        <v>0</v>
      </c>
      <c r="C21">
        <f t="shared" si="0"/>
        <v>0</v>
      </c>
      <c r="D21">
        <f t="shared" si="0"/>
        <v>1</v>
      </c>
      <c r="E21">
        <f t="shared" si="0"/>
        <v>2</v>
      </c>
      <c r="F21">
        <f t="shared" si="1"/>
        <v>0</v>
      </c>
      <c r="G21" t="b">
        <f t="shared" si="2"/>
        <v>1</v>
      </c>
      <c r="H21" t="b" cm="1">
        <f t="array" ref="H21">SUM(IF(_xlfn.LET(_xlpm.x,MID(A21,_xlfn.SEQUENCE(1,LEN(A21)-1,1),2),LEN(_xlpm.x)-LEN(SUBSTITUTE(_xlpm.x,LEFT(_xlpm.x,1),"")))=2,1,0))&gt;0</f>
        <v>0</v>
      </c>
      <c r="I21" t="b" cm="1">
        <f t="array" ref="I21">SUM(IFERROR(SEARCH(prohibidas,A21),0))=0</f>
        <v>1</v>
      </c>
      <c r="J21" t="b">
        <f t="shared" si="3"/>
        <v>0</v>
      </c>
      <c r="N21" cm="1">
        <f t="array" ref="N21">_xlfn.IFNA(_xlfn.LET(_xlpm.x,MATCH(2,count_appearances(MID(A21,_xlfn.SEQUENCE(LEN(A21)-1,,1),2),A21,0),0),_xlpm.x/_xlpm.x),0)</f>
        <v>0</v>
      </c>
      <c r="O21" cm="1">
        <f t="array" ref="O21">(SUM(_xlfn.LET(_xlpm.x,MID(A21,_xlfn.SEQUENCE(LEN(A21)-2,,1),3),1*(LEFT(_xlpm.x,1)=RIGHT(_xlpm.x,1))))&gt;0)*1</f>
        <v>1</v>
      </c>
      <c r="P21">
        <f t="shared" si="4"/>
        <v>0</v>
      </c>
    </row>
    <row r="22" spans="1:16">
      <c r="A22" s="1" t="s">
        <v>19</v>
      </c>
      <c r="B22">
        <f t="shared" si="0"/>
        <v>0</v>
      </c>
      <c r="C22">
        <f t="shared" si="0"/>
        <v>1</v>
      </c>
      <c r="D22">
        <f t="shared" si="0"/>
        <v>0</v>
      </c>
      <c r="E22">
        <f t="shared" si="0"/>
        <v>1</v>
      </c>
      <c r="F22">
        <f t="shared" si="1"/>
        <v>0</v>
      </c>
      <c r="G22" t="b">
        <f t="shared" si="2"/>
        <v>0</v>
      </c>
      <c r="H22" t="b" cm="1">
        <f t="array" ref="H22">SUM(IF(_xlfn.LET(_xlpm.x,MID(A22,_xlfn.SEQUENCE(1,LEN(A22)-1,1),2),LEN(_xlpm.x)-LEN(SUBSTITUTE(_xlpm.x,LEFT(_xlpm.x,1),"")))=2,1,0))&gt;0</f>
        <v>0</v>
      </c>
      <c r="I22" t="b" cm="1">
        <f t="array" ref="I22">SUM(IFERROR(SEARCH(prohibidas,A22),0))=0</f>
        <v>1</v>
      </c>
      <c r="J22" t="b">
        <f t="shared" si="3"/>
        <v>0</v>
      </c>
      <c r="N22" cm="1">
        <f t="array" ref="N22">_xlfn.IFNA(_xlfn.LET(_xlpm.x,MATCH(2,count_appearances(MID(A22,_xlfn.SEQUENCE(LEN(A22)-1,,1),2),A22,0),0),_xlpm.x/_xlpm.x),0)</f>
        <v>0</v>
      </c>
      <c r="O22" cm="1">
        <f t="array" ref="O22">(SUM(_xlfn.LET(_xlpm.x,MID(A22,_xlfn.SEQUENCE(LEN(A22)-2,,1),3),1*(LEFT(_xlpm.x,1)=RIGHT(_xlpm.x,1))))&gt;0)*1</f>
        <v>1</v>
      </c>
      <c r="P22">
        <f t="shared" si="4"/>
        <v>0</v>
      </c>
    </row>
    <row r="23" spans="1:16">
      <c r="A23" s="1" t="s">
        <v>20</v>
      </c>
      <c r="B23">
        <f t="shared" si="0"/>
        <v>0</v>
      </c>
      <c r="C23">
        <f t="shared" si="0"/>
        <v>0</v>
      </c>
      <c r="D23">
        <f t="shared" si="0"/>
        <v>0</v>
      </c>
      <c r="E23">
        <f t="shared" si="0"/>
        <v>1</v>
      </c>
      <c r="F23">
        <f t="shared" si="1"/>
        <v>2</v>
      </c>
      <c r="G23" t="b">
        <f t="shared" si="2"/>
        <v>1</v>
      </c>
      <c r="H23" t="b" cm="1">
        <f t="array" ref="H23">SUM(IF(_xlfn.LET(_xlpm.x,MID(A23,_xlfn.SEQUENCE(1,LEN(A23)-1,1),2),LEN(_xlpm.x)-LEN(SUBSTITUTE(_xlpm.x,LEFT(_xlpm.x,1),"")))=2,1,0))&gt;0</f>
        <v>1</v>
      </c>
      <c r="I23" t="b" cm="1">
        <f t="array" ref="I23">SUM(IFERROR(SEARCH(prohibidas,A23),0))=0</f>
        <v>1</v>
      </c>
      <c r="J23" t="b">
        <f t="shared" si="3"/>
        <v>1</v>
      </c>
      <c r="N23" cm="1">
        <f t="array" ref="N23">_xlfn.IFNA(_xlfn.LET(_xlpm.x,MATCH(2,count_appearances(MID(A23,_xlfn.SEQUENCE(LEN(A23)-1,,1),2),A23,0),0),_xlpm.x/_xlpm.x),0)</f>
        <v>0</v>
      </c>
      <c r="O23" cm="1">
        <f t="array" ref="O23">(SUM(_xlfn.LET(_xlpm.x,MID(A23,_xlfn.SEQUENCE(LEN(A23)-2,,1),3),1*(LEFT(_xlpm.x,1)=RIGHT(_xlpm.x,1))))&gt;0)*1</f>
        <v>1</v>
      </c>
      <c r="P23">
        <f t="shared" si="4"/>
        <v>0</v>
      </c>
    </row>
    <row r="24" spans="1:16">
      <c r="A24" s="1" t="s">
        <v>21</v>
      </c>
      <c r="B24">
        <f t="shared" si="0"/>
        <v>0</v>
      </c>
      <c r="C24">
        <f t="shared" si="0"/>
        <v>1</v>
      </c>
      <c r="D24">
        <f t="shared" si="0"/>
        <v>0</v>
      </c>
      <c r="E24">
        <f t="shared" si="0"/>
        <v>0</v>
      </c>
      <c r="F24">
        <f t="shared" si="1"/>
        <v>0</v>
      </c>
      <c r="G24" t="b">
        <f t="shared" si="2"/>
        <v>0</v>
      </c>
      <c r="H24" t="b" cm="1">
        <f t="array" ref="H24">SUM(IF(_xlfn.LET(_xlpm.x,MID(A24,_xlfn.SEQUENCE(1,LEN(A24)-1,1),2),LEN(_xlpm.x)-LEN(SUBSTITUTE(_xlpm.x,LEFT(_xlpm.x,1),"")))=2,1,0))&gt;0</f>
        <v>1</v>
      </c>
      <c r="I24" t="b" cm="1">
        <f t="array" ref="I24">SUM(IFERROR(SEARCH(prohibidas,A24),0))=0</f>
        <v>0</v>
      </c>
      <c r="J24" t="b">
        <f t="shared" si="3"/>
        <v>0</v>
      </c>
      <c r="N24" cm="1">
        <f t="array" ref="N24">_xlfn.IFNA(_xlfn.LET(_xlpm.x,MATCH(2,count_appearances(MID(A24,_xlfn.SEQUENCE(LEN(A24)-1,,1),2),A24,0),0),_xlpm.x/_xlpm.x),0)</f>
        <v>0</v>
      </c>
      <c r="O24" cm="1">
        <f t="array" ref="O24">(SUM(_xlfn.LET(_xlpm.x,MID(A24,_xlfn.SEQUENCE(LEN(A24)-2,,1),3),1*(LEFT(_xlpm.x,1)=RIGHT(_xlpm.x,1))))&gt;0)*1</f>
        <v>1</v>
      </c>
      <c r="P24">
        <f t="shared" si="4"/>
        <v>0</v>
      </c>
    </row>
    <row r="25" spans="1:16">
      <c r="A25" s="1" t="s">
        <v>22</v>
      </c>
      <c r="B25">
        <f t="shared" si="0"/>
        <v>1</v>
      </c>
      <c r="C25">
        <f t="shared" si="0"/>
        <v>1</v>
      </c>
      <c r="D25">
        <f t="shared" si="0"/>
        <v>0</v>
      </c>
      <c r="E25">
        <f t="shared" si="0"/>
        <v>1</v>
      </c>
      <c r="F25">
        <f t="shared" si="1"/>
        <v>0</v>
      </c>
      <c r="G25" t="b">
        <f t="shared" si="2"/>
        <v>1</v>
      </c>
      <c r="H25" t="b" cm="1">
        <f t="array" ref="H25">SUM(IF(_xlfn.LET(_xlpm.x,MID(A25,_xlfn.SEQUENCE(1,LEN(A25)-1,1),2),LEN(_xlpm.x)-LEN(SUBSTITUTE(_xlpm.x,LEFT(_xlpm.x,1),"")))=2,1,0))&gt;0</f>
        <v>0</v>
      </c>
      <c r="I25" t="b" cm="1">
        <f t="array" ref="I25">SUM(IFERROR(SEARCH(prohibidas,A25),0))=0</f>
        <v>1</v>
      </c>
      <c r="J25" t="b">
        <f t="shared" si="3"/>
        <v>0</v>
      </c>
      <c r="N25" cm="1">
        <f t="array" ref="N25">_xlfn.IFNA(_xlfn.LET(_xlpm.x,MATCH(2,count_appearances(MID(A25,_xlfn.SEQUENCE(LEN(A25)-1,,1),2),A25,0),0),_xlpm.x/_xlpm.x),0)</f>
        <v>0</v>
      </c>
      <c r="O25" cm="1">
        <f t="array" ref="O25">(SUM(_xlfn.LET(_xlpm.x,MID(A25,_xlfn.SEQUENCE(LEN(A25)-2,,1),3),1*(LEFT(_xlpm.x,1)=RIGHT(_xlpm.x,1))))&gt;0)*1</f>
        <v>0</v>
      </c>
      <c r="P25">
        <f t="shared" si="4"/>
        <v>0</v>
      </c>
    </row>
    <row r="26" spans="1:16">
      <c r="A26" s="1" t="s">
        <v>23</v>
      </c>
      <c r="B26">
        <f t="shared" si="0"/>
        <v>1</v>
      </c>
      <c r="C26">
        <f t="shared" si="0"/>
        <v>0</v>
      </c>
      <c r="D26">
        <f t="shared" si="0"/>
        <v>0</v>
      </c>
      <c r="E26">
        <f t="shared" si="0"/>
        <v>0</v>
      </c>
      <c r="F26">
        <f t="shared" si="1"/>
        <v>1</v>
      </c>
      <c r="G26" t="b">
        <f t="shared" si="2"/>
        <v>0</v>
      </c>
      <c r="H26" t="b" cm="1">
        <f t="array" ref="H26">SUM(IF(_xlfn.LET(_xlpm.x,MID(A26,_xlfn.SEQUENCE(1,LEN(A26)-1,1),2),LEN(_xlpm.x)-LEN(SUBSTITUTE(_xlpm.x,LEFT(_xlpm.x,1),"")))=2,1,0))&gt;0</f>
        <v>0</v>
      </c>
      <c r="I26" t="b" cm="1">
        <f t="array" ref="I26">SUM(IFERROR(SEARCH(prohibidas,A26),0))=0</f>
        <v>1</v>
      </c>
      <c r="J26" t="b">
        <f t="shared" si="3"/>
        <v>0</v>
      </c>
      <c r="N26" cm="1">
        <f t="array" ref="N26">_xlfn.IFNA(_xlfn.LET(_xlpm.x,MATCH(2,count_appearances(MID(A26,_xlfn.SEQUENCE(LEN(A26)-1,,1),2),A26,0),0),_xlpm.x/_xlpm.x),0)</f>
        <v>0</v>
      </c>
      <c r="O26" cm="1">
        <f t="array" ref="O26">(SUM(_xlfn.LET(_xlpm.x,MID(A26,_xlfn.SEQUENCE(LEN(A26)-2,,1),3),1*(LEFT(_xlpm.x,1)=RIGHT(_xlpm.x,1))))&gt;0)*1</f>
        <v>0</v>
      </c>
      <c r="P26">
        <f t="shared" si="4"/>
        <v>0</v>
      </c>
    </row>
    <row r="27" spans="1:16">
      <c r="A27" s="1" t="s">
        <v>24</v>
      </c>
      <c r="B27">
        <f t="shared" si="0"/>
        <v>0</v>
      </c>
      <c r="C27">
        <f t="shared" si="0"/>
        <v>2</v>
      </c>
      <c r="D27">
        <f t="shared" si="0"/>
        <v>0</v>
      </c>
      <c r="E27">
        <f t="shared" si="0"/>
        <v>2</v>
      </c>
      <c r="F27">
        <f t="shared" si="1"/>
        <v>1</v>
      </c>
      <c r="G27" t="b">
        <f t="shared" si="2"/>
        <v>1</v>
      </c>
      <c r="H27" t="b" cm="1">
        <f t="array" ref="H27">SUM(IF(_xlfn.LET(_xlpm.x,MID(A27,_xlfn.SEQUENCE(1,LEN(A27)-1,1),2),LEN(_xlpm.x)-LEN(SUBSTITUTE(_xlpm.x,LEFT(_xlpm.x,1),"")))=2,1,0))&gt;0</f>
        <v>0</v>
      </c>
      <c r="I27" t="b" cm="1">
        <f t="array" ref="I27">SUM(IFERROR(SEARCH(prohibidas,A27),0))=0</f>
        <v>1</v>
      </c>
      <c r="J27" t="b">
        <f t="shared" si="3"/>
        <v>0</v>
      </c>
      <c r="N27" cm="1">
        <f t="array" ref="N27">_xlfn.IFNA(_xlfn.LET(_xlpm.x,MATCH(2,count_appearances(MID(A27,_xlfn.SEQUENCE(LEN(A27)-1,,1),2),A27,0),0),_xlpm.x/_xlpm.x),0)</f>
        <v>0</v>
      </c>
      <c r="O27" cm="1">
        <f t="array" ref="O27">(SUM(_xlfn.LET(_xlpm.x,MID(A27,_xlfn.SEQUENCE(LEN(A27)-2,,1),3),1*(LEFT(_xlpm.x,1)=RIGHT(_xlpm.x,1))))&gt;0)*1</f>
        <v>0</v>
      </c>
      <c r="P27">
        <f t="shared" si="4"/>
        <v>0</v>
      </c>
    </row>
    <row r="28" spans="1:16">
      <c r="A28" s="1" t="s">
        <v>25</v>
      </c>
      <c r="B28">
        <f t="shared" si="0"/>
        <v>0</v>
      </c>
      <c r="C28">
        <f t="shared" si="0"/>
        <v>2</v>
      </c>
      <c r="D28">
        <f t="shared" si="0"/>
        <v>1</v>
      </c>
      <c r="E28">
        <f t="shared" si="0"/>
        <v>0</v>
      </c>
      <c r="F28">
        <f t="shared" si="1"/>
        <v>0</v>
      </c>
      <c r="G28" t="b">
        <f t="shared" si="2"/>
        <v>1</v>
      </c>
      <c r="H28" t="b" cm="1">
        <f t="array" ref="H28">SUM(IF(_xlfn.LET(_xlpm.x,MID(A28,_xlfn.SEQUENCE(1,LEN(A28)-1,1),2),LEN(_xlpm.x)-LEN(SUBSTITUTE(_xlpm.x,LEFT(_xlpm.x,1),"")))=2,1,0))&gt;0</f>
        <v>0</v>
      </c>
      <c r="I28" t="b" cm="1">
        <f t="array" ref="I28">SUM(IFERROR(SEARCH(prohibidas,A28),0))=0</f>
        <v>1</v>
      </c>
      <c r="J28" t="b">
        <f t="shared" si="3"/>
        <v>0</v>
      </c>
      <c r="N28" cm="1">
        <f t="array" ref="N28">_xlfn.IFNA(_xlfn.LET(_xlpm.x,MATCH(2,count_appearances(MID(A28,_xlfn.SEQUENCE(LEN(A28)-1,,1),2),A28,0),0),_xlpm.x/_xlpm.x),0)</f>
        <v>0</v>
      </c>
      <c r="O28" cm="1">
        <f t="array" ref="O28">(SUM(_xlfn.LET(_xlpm.x,MID(A28,_xlfn.SEQUENCE(LEN(A28)-2,,1),3),1*(LEFT(_xlpm.x,1)=RIGHT(_xlpm.x,1))))&gt;0)*1</f>
        <v>1</v>
      </c>
      <c r="P28">
        <f t="shared" si="4"/>
        <v>0</v>
      </c>
    </row>
    <row r="29" spans="1:16">
      <c r="A29" s="1" t="s">
        <v>26</v>
      </c>
      <c r="B29">
        <f t="shared" si="0"/>
        <v>0</v>
      </c>
      <c r="C29">
        <f t="shared" si="0"/>
        <v>3</v>
      </c>
      <c r="D29">
        <f t="shared" si="0"/>
        <v>0</v>
      </c>
      <c r="E29">
        <f t="shared" si="0"/>
        <v>0</v>
      </c>
      <c r="F29">
        <f t="shared" si="1"/>
        <v>1</v>
      </c>
      <c r="G29" t="b">
        <f t="shared" si="2"/>
        <v>1</v>
      </c>
      <c r="H29" t="b" cm="1">
        <f t="array" ref="H29">SUM(IF(_xlfn.LET(_xlpm.x,MID(A29,_xlfn.SEQUENCE(1,LEN(A29)-1,1),2),LEN(_xlpm.x)-LEN(SUBSTITUTE(_xlpm.x,LEFT(_xlpm.x,1),"")))=2,1,0))&gt;0</f>
        <v>0</v>
      </c>
      <c r="I29" t="b" cm="1">
        <f t="array" ref="I29">SUM(IFERROR(SEARCH(prohibidas,A29),0))=0</f>
        <v>1</v>
      </c>
      <c r="J29" t="b">
        <f t="shared" si="3"/>
        <v>0</v>
      </c>
      <c r="N29" cm="1">
        <f t="array" ref="N29">_xlfn.IFNA(_xlfn.LET(_xlpm.x,MATCH(2,count_appearances(MID(A29,_xlfn.SEQUENCE(LEN(A29)-1,,1),2),A29,0),0),_xlpm.x/_xlpm.x),0)</f>
        <v>0</v>
      </c>
      <c r="O29" cm="1">
        <f t="array" ref="O29">(SUM(_xlfn.LET(_xlpm.x,MID(A29,_xlfn.SEQUENCE(LEN(A29)-2,,1),3),1*(LEFT(_xlpm.x,1)=RIGHT(_xlpm.x,1))))&gt;0)*1</f>
        <v>1</v>
      </c>
      <c r="P29">
        <f t="shared" si="4"/>
        <v>0</v>
      </c>
    </row>
    <row r="30" spans="1:16">
      <c r="A30" s="1" t="s">
        <v>27</v>
      </c>
      <c r="B30">
        <f t="shared" si="0"/>
        <v>2</v>
      </c>
      <c r="C30">
        <f t="shared" si="0"/>
        <v>2</v>
      </c>
      <c r="D30">
        <f t="shared" si="0"/>
        <v>0</v>
      </c>
      <c r="E30">
        <f t="shared" si="0"/>
        <v>1</v>
      </c>
      <c r="F30">
        <f t="shared" si="1"/>
        <v>1</v>
      </c>
      <c r="G30" t="b">
        <f t="shared" si="2"/>
        <v>1</v>
      </c>
      <c r="H30" t="b" cm="1">
        <f t="array" ref="H30">SUM(IF(_xlfn.LET(_xlpm.x,MID(A30,_xlfn.SEQUENCE(1,LEN(A30)-1,1),2),LEN(_xlpm.x)-LEN(SUBSTITUTE(_xlpm.x,LEFT(_xlpm.x,1),"")))=2,1,0))&gt;0</f>
        <v>0</v>
      </c>
      <c r="I30" t="b" cm="1">
        <f t="array" ref="I30">SUM(IFERROR(SEARCH(prohibidas,A30),0))=0</f>
        <v>1</v>
      </c>
      <c r="J30" t="b">
        <f t="shared" si="3"/>
        <v>0</v>
      </c>
      <c r="N30" cm="1">
        <f t="array" ref="N30">_xlfn.IFNA(_xlfn.LET(_xlpm.x,MATCH(2,count_appearances(MID(A30,_xlfn.SEQUENCE(LEN(A30)-1,,1),2),A30,0),0),_xlpm.x/_xlpm.x),0)</f>
        <v>0</v>
      </c>
      <c r="O30" cm="1">
        <f t="array" ref="O30">(SUM(_xlfn.LET(_xlpm.x,MID(A30,_xlfn.SEQUENCE(LEN(A30)-2,,1),3),1*(LEFT(_xlpm.x,1)=RIGHT(_xlpm.x,1))))&gt;0)*1</f>
        <v>1</v>
      </c>
      <c r="P30">
        <f t="shared" si="4"/>
        <v>0</v>
      </c>
    </row>
    <row r="31" spans="1:16">
      <c r="A31" s="1" t="s">
        <v>28</v>
      </c>
      <c r="B31">
        <f t="shared" si="0"/>
        <v>1</v>
      </c>
      <c r="C31">
        <f t="shared" si="0"/>
        <v>2</v>
      </c>
      <c r="D31">
        <f t="shared" si="0"/>
        <v>0</v>
      </c>
      <c r="E31">
        <f t="shared" si="0"/>
        <v>0</v>
      </c>
      <c r="F31">
        <f t="shared" si="1"/>
        <v>0</v>
      </c>
      <c r="G31" t="b">
        <f t="shared" si="2"/>
        <v>1</v>
      </c>
      <c r="H31" t="b" cm="1">
        <f t="array" ref="H31">SUM(IF(_xlfn.LET(_xlpm.x,MID(A31,_xlfn.SEQUENCE(1,LEN(A31)-1,1),2),LEN(_xlpm.x)-LEN(SUBSTITUTE(_xlpm.x,LEFT(_xlpm.x,1),"")))=2,1,0))&gt;0</f>
        <v>0</v>
      </c>
      <c r="I31" t="b" cm="1">
        <f t="array" ref="I31">SUM(IFERROR(SEARCH(prohibidas,A31),0))=0</f>
        <v>1</v>
      </c>
      <c r="J31" t="b">
        <f t="shared" si="3"/>
        <v>0</v>
      </c>
      <c r="N31" cm="1">
        <f t="array" ref="N31">_xlfn.IFNA(_xlfn.LET(_xlpm.x,MATCH(2,count_appearances(MID(A31,_xlfn.SEQUENCE(LEN(A31)-1,,1),2),A31,0),0),_xlpm.x/_xlpm.x),0)</f>
        <v>0</v>
      </c>
      <c r="O31" cm="1">
        <f t="array" ref="O31">(SUM(_xlfn.LET(_xlpm.x,MID(A31,_xlfn.SEQUENCE(LEN(A31)-2,,1),3),1*(LEFT(_xlpm.x,1)=RIGHT(_xlpm.x,1))))&gt;0)*1</f>
        <v>0</v>
      </c>
      <c r="P31">
        <f t="shared" si="4"/>
        <v>0</v>
      </c>
    </row>
    <row r="32" spans="1:16">
      <c r="A32" s="1" t="s">
        <v>29</v>
      </c>
      <c r="B32">
        <f t="shared" si="0"/>
        <v>1</v>
      </c>
      <c r="C32">
        <f t="shared" si="0"/>
        <v>1</v>
      </c>
      <c r="D32">
        <f t="shared" si="0"/>
        <v>0</v>
      </c>
      <c r="E32">
        <f t="shared" si="0"/>
        <v>1</v>
      </c>
      <c r="F32">
        <f t="shared" si="1"/>
        <v>0</v>
      </c>
      <c r="G32" t="b">
        <f t="shared" si="2"/>
        <v>1</v>
      </c>
      <c r="H32" t="b" cm="1">
        <f t="array" ref="H32">SUM(IF(_xlfn.LET(_xlpm.x,MID(A32,_xlfn.SEQUENCE(1,LEN(A32)-1,1),2),LEN(_xlpm.x)-LEN(SUBSTITUTE(_xlpm.x,LEFT(_xlpm.x,1),"")))=2,1,0))&gt;0</f>
        <v>1</v>
      </c>
      <c r="I32" t="b" cm="1">
        <f t="array" ref="I32">SUM(IFERROR(SEARCH(prohibidas,A32),0))=0</f>
        <v>1</v>
      </c>
      <c r="J32" t="b">
        <f t="shared" si="3"/>
        <v>1</v>
      </c>
      <c r="N32" cm="1">
        <f t="array" ref="N32">_xlfn.IFNA(_xlfn.LET(_xlpm.x,MATCH(2,count_appearances(MID(A32,_xlfn.SEQUENCE(LEN(A32)-1,,1),2),A32,0),0),_xlpm.x/_xlpm.x),0)</f>
        <v>1</v>
      </c>
      <c r="O32" cm="1">
        <f t="array" ref="O32">(SUM(_xlfn.LET(_xlpm.x,MID(A32,_xlfn.SEQUENCE(LEN(A32)-2,,1),3),1*(LEFT(_xlpm.x,1)=RIGHT(_xlpm.x,1))))&gt;0)*1</f>
        <v>1</v>
      </c>
      <c r="P32">
        <f t="shared" si="4"/>
        <v>1</v>
      </c>
    </row>
    <row r="33" spans="1:16">
      <c r="A33" s="1" t="s">
        <v>30</v>
      </c>
      <c r="B33">
        <f t="shared" si="0"/>
        <v>1</v>
      </c>
      <c r="C33">
        <f t="shared" si="0"/>
        <v>2</v>
      </c>
      <c r="D33">
        <f t="shared" si="0"/>
        <v>0</v>
      </c>
      <c r="E33">
        <f t="shared" si="0"/>
        <v>0</v>
      </c>
      <c r="F33">
        <f t="shared" si="1"/>
        <v>0</v>
      </c>
      <c r="G33" t="b">
        <f t="shared" si="2"/>
        <v>1</v>
      </c>
      <c r="H33" t="b" cm="1">
        <f t="array" ref="H33">SUM(IF(_xlfn.LET(_xlpm.x,MID(A33,_xlfn.SEQUENCE(1,LEN(A33)-1,1),2),LEN(_xlpm.x)-LEN(SUBSTITUTE(_xlpm.x,LEFT(_xlpm.x,1),"")))=2,1,0))&gt;0</f>
        <v>0</v>
      </c>
      <c r="I33" t="b" cm="1">
        <f t="array" ref="I33">SUM(IFERROR(SEARCH(prohibidas,A33),0))=0</f>
        <v>1</v>
      </c>
      <c r="J33" t="b">
        <f t="shared" si="3"/>
        <v>0</v>
      </c>
      <c r="N33" cm="1">
        <f t="array" ref="N33">_xlfn.IFNA(_xlfn.LET(_xlpm.x,MATCH(2,count_appearances(MID(A33,_xlfn.SEQUENCE(LEN(A33)-1,,1),2),A33,0),0),_xlpm.x/_xlpm.x),0)</f>
        <v>0</v>
      </c>
      <c r="O33" cm="1">
        <f t="array" ref="O33">(SUM(_xlfn.LET(_xlpm.x,MID(A33,_xlfn.SEQUENCE(LEN(A33)-2,,1),3),1*(LEFT(_xlpm.x,1)=RIGHT(_xlpm.x,1))))&gt;0)*1</f>
        <v>0</v>
      </c>
      <c r="P33">
        <f t="shared" si="4"/>
        <v>0</v>
      </c>
    </row>
    <row r="34" spans="1:16">
      <c r="A34" s="1" t="s">
        <v>31</v>
      </c>
      <c r="B34">
        <f t="shared" si="0"/>
        <v>0</v>
      </c>
      <c r="C34">
        <f t="shared" si="0"/>
        <v>1</v>
      </c>
      <c r="D34">
        <f t="shared" si="0"/>
        <v>0</v>
      </c>
      <c r="E34">
        <f t="shared" si="0"/>
        <v>0</v>
      </c>
      <c r="F34">
        <f t="shared" si="1"/>
        <v>0</v>
      </c>
      <c r="G34" t="b">
        <f t="shared" si="2"/>
        <v>0</v>
      </c>
      <c r="H34" t="b" cm="1">
        <f t="array" ref="H34">SUM(IF(_xlfn.LET(_xlpm.x,MID(A34,_xlfn.SEQUENCE(1,LEN(A34)-1,1),2),LEN(_xlpm.x)-LEN(SUBSTITUTE(_xlpm.x,LEFT(_xlpm.x,1),"")))=2,1,0))&gt;0</f>
        <v>1</v>
      </c>
      <c r="I34" t="b" cm="1">
        <f t="array" ref="I34">SUM(IFERROR(SEARCH(prohibidas,A34),0))=0</f>
        <v>1</v>
      </c>
      <c r="J34" t="b">
        <f t="shared" si="3"/>
        <v>0</v>
      </c>
      <c r="N34" cm="1">
        <f t="array" ref="N34">_xlfn.IFNA(_xlfn.LET(_xlpm.x,MATCH(2,count_appearances(MID(A34,_xlfn.SEQUENCE(LEN(A34)-1,,1),2),A34,0),0),_xlpm.x/_xlpm.x),0)</f>
        <v>0</v>
      </c>
      <c r="O34" cm="1">
        <f t="array" ref="O34">(SUM(_xlfn.LET(_xlpm.x,MID(A34,_xlfn.SEQUENCE(LEN(A34)-2,,1),3),1*(LEFT(_xlpm.x,1)=RIGHT(_xlpm.x,1))))&gt;0)*1</f>
        <v>0</v>
      </c>
      <c r="P34">
        <f t="shared" si="4"/>
        <v>0</v>
      </c>
    </row>
    <row r="35" spans="1:16">
      <c r="A35" s="1" t="s">
        <v>32</v>
      </c>
      <c r="B35">
        <f t="shared" si="0"/>
        <v>0</v>
      </c>
      <c r="C35">
        <f t="shared" si="0"/>
        <v>2</v>
      </c>
      <c r="D35">
        <f t="shared" si="0"/>
        <v>1</v>
      </c>
      <c r="E35">
        <f t="shared" si="0"/>
        <v>3</v>
      </c>
      <c r="F35">
        <f t="shared" si="1"/>
        <v>0</v>
      </c>
      <c r="G35" t="b">
        <f t="shared" si="2"/>
        <v>1</v>
      </c>
      <c r="H35" t="b" cm="1">
        <f t="array" ref="H35">SUM(IF(_xlfn.LET(_xlpm.x,MID(A35,_xlfn.SEQUENCE(1,LEN(A35)-1,1),2),LEN(_xlpm.x)-LEN(SUBSTITUTE(_xlpm.x,LEFT(_xlpm.x,1),"")))=2,1,0))&gt;0</f>
        <v>1</v>
      </c>
      <c r="I35" t="b" cm="1">
        <f t="array" ref="I35">SUM(IFERROR(SEARCH(prohibidas,A35),0))=0</f>
        <v>1</v>
      </c>
      <c r="J35" t="b">
        <f t="shared" si="3"/>
        <v>1</v>
      </c>
      <c r="N35" cm="1">
        <f t="array" ref="N35">_xlfn.IFNA(_xlfn.LET(_xlpm.x,MATCH(2,count_appearances(MID(A35,_xlfn.SEQUENCE(LEN(A35)-1,,1),2),A35,0),0),_xlpm.x/_xlpm.x),0)</f>
        <v>0</v>
      </c>
      <c r="O35" cm="1">
        <f t="array" ref="O35">(SUM(_xlfn.LET(_xlpm.x,MID(A35,_xlfn.SEQUENCE(LEN(A35)-2,,1),3),1*(LEFT(_xlpm.x,1)=RIGHT(_xlpm.x,1))))&gt;0)*1</f>
        <v>0</v>
      </c>
      <c r="P35">
        <f t="shared" si="4"/>
        <v>0</v>
      </c>
    </row>
    <row r="36" spans="1:16">
      <c r="A36" s="1" t="s">
        <v>33</v>
      </c>
      <c r="B36">
        <f t="shared" si="0"/>
        <v>0</v>
      </c>
      <c r="C36">
        <f t="shared" si="0"/>
        <v>0</v>
      </c>
      <c r="D36">
        <f t="shared" si="0"/>
        <v>0</v>
      </c>
      <c r="E36">
        <f t="shared" si="0"/>
        <v>3</v>
      </c>
      <c r="F36">
        <f t="shared" si="1"/>
        <v>0</v>
      </c>
      <c r="G36" t="b">
        <f t="shared" si="2"/>
        <v>1</v>
      </c>
      <c r="H36" t="b" cm="1">
        <f t="array" ref="H36">SUM(IF(_xlfn.LET(_xlpm.x,MID(A36,_xlfn.SEQUENCE(1,LEN(A36)-1,1),2),LEN(_xlpm.x)-LEN(SUBSTITUTE(_xlpm.x,LEFT(_xlpm.x,1),"")))=2,1,0))&gt;0</f>
        <v>0</v>
      </c>
      <c r="I36" t="b" cm="1">
        <f t="array" ref="I36">SUM(IFERROR(SEARCH(prohibidas,A36),0))=0</f>
        <v>1</v>
      </c>
      <c r="J36" t="b">
        <f t="shared" si="3"/>
        <v>0</v>
      </c>
      <c r="N36" cm="1">
        <f t="array" ref="N36">_xlfn.IFNA(_xlfn.LET(_xlpm.x,MATCH(2,count_appearances(MID(A36,_xlfn.SEQUENCE(LEN(A36)-1,,1),2),A36,0),0),_xlpm.x/_xlpm.x),0)</f>
        <v>0</v>
      </c>
      <c r="O36" cm="1">
        <f t="array" ref="O36">(SUM(_xlfn.LET(_xlpm.x,MID(A36,_xlfn.SEQUENCE(LEN(A36)-2,,1),3),1*(LEFT(_xlpm.x,1)=RIGHT(_xlpm.x,1))))&gt;0)*1</f>
        <v>0</v>
      </c>
      <c r="P36">
        <f t="shared" si="4"/>
        <v>0</v>
      </c>
    </row>
    <row r="37" spans="1:16">
      <c r="A37" s="1" t="s">
        <v>34</v>
      </c>
      <c r="B37">
        <f t="shared" si="0"/>
        <v>0</v>
      </c>
      <c r="C37">
        <f t="shared" si="0"/>
        <v>0</v>
      </c>
      <c r="D37">
        <f t="shared" si="0"/>
        <v>1</v>
      </c>
      <c r="E37">
        <f t="shared" si="0"/>
        <v>0</v>
      </c>
      <c r="F37">
        <f t="shared" si="1"/>
        <v>1</v>
      </c>
      <c r="G37" t="b">
        <f t="shared" si="2"/>
        <v>0</v>
      </c>
      <c r="H37" t="b" cm="1">
        <f t="array" ref="H37">SUM(IF(_xlfn.LET(_xlpm.x,MID(A37,_xlfn.SEQUENCE(1,LEN(A37)-1,1),2),LEN(_xlpm.x)-LEN(SUBSTITUTE(_xlpm.x,LEFT(_xlpm.x,1),"")))=2,1,0))&gt;0</f>
        <v>0</v>
      </c>
      <c r="I37" t="b" cm="1">
        <f t="array" ref="I37">SUM(IFERROR(SEARCH(prohibidas,A37),0))=0</f>
        <v>0</v>
      </c>
      <c r="J37" t="b">
        <f t="shared" si="3"/>
        <v>0</v>
      </c>
      <c r="N37" cm="1">
        <f t="array" ref="N37">_xlfn.IFNA(_xlfn.LET(_xlpm.x,MATCH(2,count_appearances(MID(A37,_xlfn.SEQUENCE(LEN(A37)-1,,1),2),A37,0),0),_xlpm.x/_xlpm.x),0)</f>
        <v>0</v>
      </c>
      <c r="O37" cm="1">
        <f t="array" ref="O37">(SUM(_xlfn.LET(_xlpm.x,MID(A37,_xlfn.SEQUENCE(LEN(A37)-2,,1),3),1*(LEFT(_xlpm.x,1)=RIGHT(_xlpm.x,1))))&gt;0)*1</f>
        <v>1</v>
      </c>
      <c r="P37">
        <f t="shared" si="4"/>
        <v>0</v>
      </c>
    </row>
    <row r="38" spans="1:16">
      <c r="A38" s="1" t="s">
        <v>35</v>
      </c>
      <c r="B38">
        <f t="shared" si="0"/>
        <v>0</v>
      </c>
      <c r="C38">
        <f t="shared" si="0"/>
        <v>2</v>
      </c>
      <c r="D38">
        <f t="shared" si="0"/>
        <v>1</v>
      </c>
      <c r="E38">
        <f t="shared" si="0"/>
        <v>1</v>
      </c>
      <c r="F38">
        <f t="shared" si="1"/>
        <v>1</v>
      </c>
      <c r="G38" t="b">
        <f t="shared" si="2"/>
        <v>1</v>
      </c>
      <c r="H38" t="b" cm="1">
        <f t="array" ref="H38">SUM(IF(_xlfn.LET(_xlpm.x,MID(A38,_xlfn.SEQUENCE(1,LEN(A38)-1,1),2),LEN(_xlpm.x)-LEN(SUBSTITUTE(_xlpm.x,LEFT(_xlpm.x,1),"")))=2,1,0))&gt;0</f>
        <v>1</v>
      </c>
      <c r="I38" t="b" cm="1">
        <f t="array" ref="I38">SUM(IFERROR(SEARCH(prohibidas,A38),0))=0</f>
        <v>1</v>
      </c>
      <c r="J38" t="b">
        <f t="shared" si="3"/>
        <v>1</v>
      </c>
      <c r="N38" cm="1">
        <f t="array" ref="N38">_xlfn.IFNA(_xlfn.LET(_xlpm.x,MATCH(2,count_appearances(MID(A38,_xlfn.SEQUENCE(LEN(A38)-1,,1),2),A38,0),0),_xlpm.x/_xlpm.x),0)</f>
        <v>0</v>
      </c>
      <c r="O38" cm="1">
        <f t="array" ref="O38">(SUM(_xlfn.LET(_xlpm.x,MID(A38,_xlfn.SEQUENCE(LEN(A38)-2,,1),3),1*(LEFT(_xlpm.x,1)=RIGHT(_xlpm.x,1))))&gt;0)*1</f>
        <v>0</v>
      </c>
      <c r="P38">
        <f t="shared" si="4"/>
        <v>0</v>
      </c>
    </row>
    <row r="39" spans="1:16">
      <c r="A39" s="1" t="s">
        <v>36</v>
      </c>
      <c r="B39">
        <f t="shared" si="0"/>
        <v>0</v>
      </c>
      <c r="C39">
        <f t="shared" si="0"/>
        <v>2</v>
      </c>
      <c r="D39">
        <f t="shared" si="0"/>
        <v>0</v>
      </c>
      <c r="E39">
        <f t="shared" si="0"/>
        <v>0</v>
      </c>
      <c r="F39">
        <f t="shared" si="1"/>
        <v>0</v>
      </c>
      <c r="G39" t="b">
        <f t="shared" si="2"/>
        <v>0</v>
      </c>
      <c r="H39" t="b" cm="1">
        <f t="array" ref="H39">SUM(IF(_xlfn.LET(_xlpm.x,MID(A39,_xlfn.SEQUENCE(1,LEN(A39)-1,1),2),LEN(_xlpm.x)-LEN(SUBSTITUTE(_xlpm.x,LEFT(_xlpm.x,1),"")))=2,1,0))&gt;0</f>
        <v>0</v>
      </c>
      <c r="I39" t="b" cm="1">
        <f t="array" ref="I39">SUM(IFERROR(SEARCH(prohibidas,A39),0))=0</f>
        <v>1</v>
      </c>
      <c r="J39" t="b">
        <f t="shared" si="3"/>
        <v>0</v>
      </c>
      <c r="N39" cm="1">
        <f t="array" ref="N39">_xlfn.IFNA(_xlfn.LET(_xlpm.x,MATCH(2,count_appearances(MID(A39,_xlfn.SEQUENCE(LEN(A39)-1,,1),2),A39,0),0),_xlpm.x/_xlpm.x),0)</f>
        <v>0</v>
      </c>
      <c r="O39" cm="1">
        <f t="array" ref="O39">(SUM(_xlfn.LET(_xlpm.x,MID(A39,_xlfn.SEQUENCE(LEN(A39)-2,,1),3),1*(LEFT(_xlpm.x,1)=RIGHT(_xlpm.x,1))))&gt;0)*1</f>
        <v>1</v>
      </c>
      <c r="P39">
        <f t="shared" si="4"/>
        <v>0</v>
      </c>
    </row>
    <row r="40" spans="1:16">
      <c r="A40" s="1" t="s">
        <v>37</v>
      </c>
      <c r="B40">
        <f t="shared" si="0"/>
        <v>1</v>
      </c>
      <c r="C40">
        <f t="shared" si="0"/>
        <v>0</v>
      </c>
      <c r="D40">
        <f t="shared" si="0"/>
        <v>0</v>
      </c>
      <c r="E40">
        <f t="shared" si="0"/>
        <v>1</v>
      </c>
      <c r="F40">
        <f t="shared" si="1"/>
        <v>2</v>
      </c>
      <c r="G40" t="b">
        <f t="shared" si="2"/>
        <v>1</v>
      </c>
      <c r="H40" t="b" cm="1">
        <f t="array" ref="H40">SUM(IF(_xlfn.LET(_xlpm.x,MID(A40,_xlfn.SEQUENCE(1,LEN(A40)-1,1),2),LEN(_xlpm.x)-LEN(SUBSTITUTE(_xlpm.x,LEFT(_xlpm.x,1),"")))=2,1,0))&gt;0</f>
        <v>1</v>
      </c>
      <c r="I40" t="b" cm="1">
        <f t="array" ref="I40">SUM(IFERROR(SEARCH(prohibidas,A40),0))=0</f>
        <v>1</v>
      </c>
      <c r="J40" t="b">
        <f t="shared" si="3"/>
        <v>1</v>
      </c>
      <c r="N40" cm="1">
        <f t="array" ref="N40">_xlfn.IFNA(_xlfn.LET(_xlpm.x,MATCH(2,count_appearances(MID(A40,_xlfn.SEQUENCE(LEN(A40)-1,,1),2),A40,0),0),_xlpm.x/_xlpm.x),0)</f>
        <v>0</v>
      </c>
      <c r="O40" cm="1">
        <f t="array" ref="O40">(SUM(_xlfn.LET(_xlpm.x,MID(A40,_xlfn.SEQUENCE(LEN(A40)-2,,1),3),1*(LEFT(_xlpm.x,1)=RIGHT(_xlpm.x,1))))&gt;0)*1</f>
        <v>1</v>
      </c>
      <c r="P40">
        <f t="shared" si="4"/>
        <v>0</v>
      </c>
    </row>
    <row r="41" spans="1:16">
      <c r="A41" s="1" t="s">
        <v>38</v>
      </c>
      <c r="B41">
        <f t="shared" si="0"/>
        <v>0</v>
      </c>
      <c r="C41">
        <f t="shared" si="0"/>
        <v>0</v>
      </c>
      <c r="D41">
        <f t="shared" si="0"/>
        <v>1</v>
      </c>
      <c r="E41">
        <f t="shared" si="0"/>
        <v>0</v>
      </c>
      <c r="F41">
        <f t="shared" si="1"/>
        <v>2</v>
      </c>
      <c r="G41" t="b">
        <f t="shared" si="2"/>
        <v>1</v>
      </c>
      <c r="H41" t="b" cm="1">
        <f t="array" ref="H41">SUM(IF(_xlfn.LET(_xlpm.x,MID(A41,_xlfn.SEQUENCE(1,LEN(A41)-1,1),2),LEN(_xlpm.x)-LEN(SUBSTITUTE(_xlpm.x,LEFT(_xlpm.x,1),"")))=2,1,0))&gt;0</f>
        <v>1</v>
      </c>
      <c r="I41" t="b" cm="1">
        <f t="array" ref="I41">SUM(IFERROR(SEARCH(prohibidas,A41),0))=0</f>
        <v>0</v>
      </c>
      <c r="J41" t="b">
        <f t="shared" si="3"/>
        <v>0</v>
      </c>
      <c r="N41" cm="1">
        <f t="array" ref="N41">_xlfn.IFNA(_xlfn.LET(_xlpm.x,MATCH(2,count_appearances(MID(A41,_xlfn.SEQUENCE(LEN(A41)-1,,1),2),A41,0),0),_xlpm.x/_xlpm.x),0)</f>
        <v>0</v>
      </c>
      <c r="O41" cm="1">
        <f t="array" ref="O41">(SUM(_xlfn.LET(_xlpm.x,MID(A41,_xlfn.SEQUENCE(LEN(A41)-2,,1),3),1*(LEFT(_xlpm.x,1)=RIGHT(_xlpm.x,1))))&gt;0)*1</f>
        <v>1</v>
      </c>
      <c r="P41">
        <f t="shared" si="4"/>
        <v>0</v>
      </c>
    </row>
    <row r="42" spans="1:16">
      <c r="A42" s="1" t="s">
        <v>39</v>
      </c>
      <c r="B42">
        <f t="shared" si="0"/>
        <v>0</v>
      </c>
      <c r="C42">
        <f t="shared" si="0"/>
        <v>0</v>
      </c>
      <c r="D42">
        <f t="shared" si="0"/>
        <v>2</v>
      </c>
      <c r="E42">
        <f t="shared" si="0"/>
        <v>0</v>
      </c>
      <c r="F42">
        <f t="shared" si="1"/>
        <v>0</v>
      </c>
      <c r="G42" t="b">
        <f t="shared" si="2"/>
        <v>0</v>
      </c>
      <c r="H42" t="b" cm="1">
        <f t="array" ref="H42">SUM(IF(_xlfn.LET(_xlpm.x,MID(A42,_xlfn.SEQUENCE(1,LEN(A42)-1,1),2),LEN(_xlpm.x)-LEN(SUBSTITUTE(_xlpm.x,LEFT(_xlpm.x,1),"")))=2,1,0))&gt;0</f>
        <v>1</v>
      </c>
      <c r="I42" t="b" cm="1">
        <f t="array" ref="I42">SUM(IFERROR(SEARCH(prohibidas,A42),0))=0</f>
        <v>1</v>
      </c>
      <c r="J42" t="b">
        <f t="shared" si="3"/>
        <v>0</v>
      </c>
      <c r="N42" cm="1">
        <f t="array" ref="N42">_xlfn.IFNA(_xlfn.LET(_xlpm.x,MATCH(2,count_appearances(MID(A42,_xlfn.SEQUENCE(LEN(A42)-1,,1),2),A42,0),0),_xlpm.x/_xlpm.x),0)</f>
        <v>0</v>
      </c>
      <c r="O42" cm="1">
        <f t="array" ref="O42">(SUM(_xlfn.LET(_xlpm.x,MID(A42,_xlfn.SEQUENCE(LEN(A42)-2,,1),3),1*(LEFT(_xlpm.x,1)=RIGHT(_xlpm.x,1))))&gt;0)*1</f>
        <v>1</v>
      </c>
      <c r="P42">
        <f t="shared" si="4"/>
        <v>0</v>
      </c>
    </row>
    <row r="43" spans="1:16">
      <c r="A43" s="1" t="s">
        <v>40</v>
      </c>
      <c r="B43">
        <f t="shared" si="0"/>
        <v>2</v>
      </c>
      <c r="C43">
        <f t="shared" si="0"/>
        <v>0</v>
      </c>
      <c r="D43">
        <f t="shared" si="0"/>
        <v>0</v>
      </c>
      <c r="E43">
        <f t="shared" si="0"/>
        <v>1</v>
      </c>
      <c r="F43">
        <f t="shared" si="1"/>
        <v>0</v>
      </c>
      <c r="G43" t="b">
        <f t="shared" si="2"/>
        <v>1</v>
      </c>
      <c r="H43" t="b" cm="1">
        <f t="array" ref="H43">SUM(IF(_xlfn.LET(_xlpm.x,MID(A43,_xlfn.SEQUENCE(1,LEN(A43)-1,1),2),LEN(_xlpm.x)-LEN(SUBSTITUTE(_xlpm.x,LEFT(_xlpm.x,1),"")))=2,1,0))&gt;0</f>
        <v>1</v>
      </c>
      <c r="I43" t="b" cm="1">
        <f t="array" ref="I43">SUM(IFERROR(SEARCH(prohibidas,A43),0))=0</f>
        <v>1</v>
      </c>
      <c r="J43" t="b">
        <f t="shared" si="3"/>
        <v>1</v>
      </c>
      <c r="N43" cm="1">
        <f t="array" ref="N43">_xlfn.IFNA(_xlfn.LET(_xlpm.x,MATCH(2,count_appearances(MID(A43,_xlfn.SEQUENCE(LEN(A43)-1,,1),2),A43,0),0),_xlpm.x/_xlpm.x),0)</f>
        <v>1</v>
      </c>
      <c r="O43" cm="1">
        <f t="array" ref="O43">(SUM(_xlfn.LET(_xlpm.x,MID(A43,_xlfn.SEQUENCE(LEN(A43)-2,,1),3),1*(LEFT(_xlpm.x,1)=RIGHT(_xlpm.x,1))))&gt;0)*1</f>
        <v>1</v>
      </c>
      <c r="P43">
        <f t="shared" si="4"/>
        <v>1</v>
      </c>
    </row>
    <row r="44" spans="1:16">
      <c r="A44" s="1" t="s">
        <v>41</v>
      </c>
      <c r="B44">
        <f t="shared" si="0"/>
        <v>0</v>
      </c>
      <c r="C44">
        <f t="shared" si="0"/>
        <v>1</v>
      </c>
      <c r="D44">
        <f t="shared" si="0"/>
        <v>0</v>
      </c>
      <c r="E44">
        <f t="shared" si="0"/>
        <v>0</v>
      </c>
      <c r="F44">
        <f t="shared" si="1"/>
        <v>2</v>
      </c>
      <c r="G44" t="b">
        <f t="shared" si="2"/>
        <v>1</v>
      </c>
      <c r="H44" t="b" cm="1">
        <f t="array" ref="H44">SUM(IF(_xlfn.LET(_xlpm.x,MID(A44,_xlfn.SEQUENCE(1,LEN(A44)-1,1),2),LEN(_xlpm.x)-LEN(SUBSTITUTE(_xlpm.x,LEFT(_xlpm.x,1),"")))=2,1,0))&gt;0</f>
        <v>1</v>
      </c>
      <c r="I44" t="b" cm="1">
        <f t="array" ref="I44">SUM(IFERROR(SEARCH(prohibidas,A44),0))=0</f>
        <v>1</v>
      </c>
      <c r="J44" t="b">
        <f t="shared" si="3"/>
        <v>1</v>
      </c>
      <c r="N44" cm="1">
        <f t="array" ref="N44">_xlfn.IFNA(_xlfn.LET(_xlpm.x,MATCH(2,count_appearances(MID(A44,_xlfn.SEQUENCE(LEN(A44)-1,,1),2),A44,0),0),_xlpm.x/_xlpm.x),0)</f>
        <v>0</v>
      </c>
      <c r="O44" cm="1">
        <f t="array" ref="O44">(SUM(_xlfn.LET(_xlpm.x,MID(A44,_xlfn.SEQUENCE(LEN(A44)-2,,1),3),1*(LEFT(_xlpm.x,1)=RIGHT(_xlpm.x,1))))&gt;0)*1</f>
        <v>1</v>
      </c>
      <c r="P44">
        <f t="shared" si="4"/>
        <v>0</v>
      </c>
    </row>
    <row r="45" spans="1:16">
      <c r="A45" s="1" t="s">
        <v>42</v>
      </c>
      <c r="B45">
        <f t="shared" si="0"/>
        <v>2</v>
      </c>
      <c r="C45">
        <f t="shared" si="0"/>
        <v>1</v>
      </c>
      <c r="D45">
        <f t="shared" si="0"/>
        <v>0</v>
      </c>
      <c r="E45">
        <f t="shared" si="0"/>
        <v>0</v>
      </c>
      <c r="F45">
        <f t="shared" si="1"/>
        <v>0</v>
      </c>
      <c r="G45" t="b">
        <f t="shared" si="2"/>
        <v>1</v>
      </c>
      <c r="H45" t="b" cm="1">
        <f t="array" ref="H45">SUM(IF(_xlfn.LET(_xlpm.x,MID(A45,_xlfn.SEQUENCE(1,LEN(A45)-1,1),2),LEN(_xlpm.x)-LEN(SUBSTITUTE(_xlpm.x,LEFT(_xlpm.x,1),"")))=2,1,0))&gt;0</f>
        <v>1</v>
      </c>
      <c r="I45" t="b" cm="1">
        <f t="array" ref="I45">SUM(IFERROR(SEARCH(prohibidas,A45),0))=0</f>
        <v>1</v>
      </c>
      <c r="J45" t="b">
        <f t="shared" si="3"/>
        <v>1</v>
      </c>
      <c r="N45" cm="1">
        <f t="array" ref="N45">_xlfn.IFNA(_xlfn.LET(_xlpm.x,MATCH(2,count_appearances(MID(A45,_xlfn.SEQUENCE(LEN(A45)-1,,1),2),A45,0),0),_xlpm.x/_xlpm.x),0)</f>
        <v>0</v>
      </c>
      <c r="O45" cm="1">
        <f t="array" ref="O45">(SUM(_xlfn.LET(_xlpm.x,MID(A45,_xlfn.SEQUENCE(LEN(A45)-2,,1),3),1*(LEFT(_xlpm.x,1)=RIGHT(_xlpm.x,1))))&gt;0)*1</f>
        <v>1</v>
      </c>
      <c r="P45">
        <f t="shared" si="4"/>
        <v>0</v>
      </c>
    </row>
    <row r="46" spans="1:16">
      <c r="A46" s="1" t="s">
        <v>43</v>
      </c>
      <c r="B46">
        <f t="shared" si="0"/>
        <v>0</v>
      </c>
      <c r="C46">
        <f t="shared" si="0"/>
        <v>1</v>
      </c>
      <c r="D46">
        <f t="shared" si="0"/>
        <v>0</v>
      </c>
      <c r="E46">
        <f t="shared" si="0"/>
        <v>1</v>
      </c>
      <c r="F46">
        <f t="shared" si="1"/>
        <v>1</v>
      </c>
      <c r="G46" t="b">
        <f t="shared" si="2"/>
        <v>1</v>
      </c>
      <c r="H46" t="b" cm="1">
        <f t="array" ref="H46">SUM(IF(_xlfn.LET(_xlpm.x,MID(A46,_xlfn.SEQUENCE(1,LEN(A46)-1,1),2),LEN(_xlpm.x)-LEN(SUBSTITUTE(_xlpm.x,LEFT(_xlpm.x,1),"")))=2,1,0))&gt;0</f>
        <v>0</v>
      </c>
      <c r="I46" t="b" cm="1">
        <f t="array" ref="I46">SUM(IFERROR(SEARCH(prohibidas,A46),0))=0</f>
        <v>1</v>
      </c>
      <c r="J46" t="b">
        <f t="shared" si="3"/>
        <v>0</v>
      </c>
      <c r="N46" cm="1">
        <f t="array" ref="N46">_xlfn.IFNA(_xlfn.LET(_xlpm.x,MATCH(2,count_appearances(MID(A46,_xlfn.SEQUENCE(LEN(A46)-1,,1),2),A46,0),0),_xlpm.x/_xlpm.x),0)</f>
        <v>0</v>
      </c>
      <c r="O46" cm="1">
        <f t="array" ref="O46">(SUM(_xlfn.LET(_xlpm.x,MID(A46,_xlfn.SEQUENCE(LEN(A46)-2,,1),3),1*(LEFT(_xlpm.x,1)=RIGHT(_xlpm.x,1))))&gt;0)*1</f>
        <v>0</v>
      </c>
      <c r="P46">
        <f t="shared" si="4"/>
        <v>0</v>
      </c>
    </row>
    <row r="47" spans="1:16">
      <c r="A47" s="1" t="s">
        <v>44</v>
      </c>
      <c r="B47">
        <f t="shared" si="0"/>
        <v>0</v>
      </c>
      <c r="C47">
        <f t="shared" si="0"/>
        <v>1</v>
      </c>
      <c r="D47">
        <f t="shared" si="0"/>
        <v>0</v>
      </c>
      <c r="E47">
        <f t="shared" si="0"/>
        <v>1</v>
      </c>
      <c r="F47">
        <f t="shared" si="1"/>
        <v>1</v>
      </c>
      <c r="G47" t="b">
        <f t="shared" si="2"/>
        <v>1</v>
      </c>
      <c r="H47" t="b" cm="1">
        <f t="array" ref="H47">SUM(IF(_xlfn.LET(_xlpm.x,MID(A47,_xlfn.SEQUENCE(1,LEN(A47)-1,1),2),LEN(_xlpm.x)-LEN(SUBSTITUTE(_xlpm.x,LEFT(_xlpm.x,1),"")))=2,1,0))&gt;0</f>
        <v>0</v>
      </c>
      <c r="I47" t="b" cm="1">
        <f t="array" ref="I47">SUM(IFERROR(SEARCH(prohibidas,A47),0))=0</f>
        <v>1</v>
      </c>
      <c r="J47" t="b">
        <f t="shared" si="3"/>
        <v>0</v>
      </c>
      <c r="N47" cm="1">
        <f t="array" ref="N47">_xlfn.IFNA(_xlfn.LET(_xlpm.x,MATCH(2,count_appearances(MID(A47,_xlfn.SEQUENCE(LEN(A47)-1,,1),2),A47,0),0),_xlpm.x/_xlpm.x),0)</f>
        <v>0</v>
      </c>
      <c r="O47" cm="1">
        <f t="array" ref="O47">(SUM(_xlfn.LET(_xlpm.x,MID(A47,_xlfn.SEQUENCE(LEN(A47)-2,,1),3),1*(LEFT(_xlpm.x,1)=RIGHT(_xlpm.x,1))))&gt;0)*1</f>
        <v>0</v>
      </c>
      <c r="P47">
        <f t="shared" si="4"/>
        <v>0</v>
      </c>
    </row>
    <row r="48" spans="1:16">
      <c r="A48" s="1" t="s">
        <v>45</v>
      </c>
      <c r="B48">
        <f t="shared" si="0"/>
        <v>0</v>
      </c>
      <c r="C48">
        <f t="shared" si="0"/>
        <v>0</v>
      </c>
      <c r="D48">
        <f t="shared" si="0"/>
        <v>2</v>
      </c>
      <c r="E48">
        <f t="shared" si="0"/>
        <v>2</v>
      </c>
      <c r="F48">
        <f t="shared" si="1"/>
        <v>1</v>
      </c>
      <c r="G48" t="b">
        <f t="shared" si="2"/>
        <v>1</v>
      </c>
      <c r="H48" t="b" cm="1">
        <f t="array" ref="H48">SUM(IF(_xlfn.LET(_xlpm.x,MID(A48,_xlfn.SEQUENCE(1,LEN(A48)-1,1),2),LEN(_xlpm.x)-LEN(SUBSTITUTE(_xlpm.x,LEFT(_xlpm.x,1),"")))=2,1,0))&gt;0</f>
        <v>0</v>
      </c>
      <c r="I48" t="b" cm="1">
        <f t="array" ref="I48">SUM(IFERROR(SEARCH(prohibidas,A48),0))=0</f>
        <v>0</v>
      </c>
      <c r="J48" t="b">
        <f t="shared" si="3"/>
        <v>0</v>
      </c>
      <c r="N48" cm="1">
        <f t="array" ref="N48">_xlfn.IFNA(_xlfn.LET(_xlpm.x,MATCH(2,count_appearances(MID(A48,_xlfn.SEQUENCE(LEN(A48)-1,,1),2),A48,0),0),_xlpm.x/_xlpm.x),0)</f>
        <v>0</v>
      </c>
      <c r="O48" cm="1">
        <f t="array" ref="O48">(SUM(_xlfn.LET(_xlpm.x,MID(A48,_xlfn.SEQUENCE(LEN(A48)-2,,1),3),1*(LEFT(_xlpm.x,1)=RIGHT(_xlpm.x,1))))&gt;0)*1</f>
        <v>0</v>
      </c>
      <c r="P48">
        <f t="shared" si="4"/>
        <v>0</v>
      </c>
    </row>
    <row r="49" spans="1:16">
      <c r="A49" s="1" t="s">
        <v>46</v>
      </c>
      <c r="B49">
        <f t="shared" si="0"/>
        <v>0</v>
      </c>
      <c r="C49">
        <f t="shared" si="0"/>
        <v>0</v>
      </c>
      <c r="D49">
        <f t="shared" si="0"/>
        <v>1</v>
      </c>
      <c r="E49">
        <f t="shared" si="0"/>
        <v>2</v>
      </c>
      <c r="F49">
        <f t="shared" si="1"/>
        <v>0</v>
      </c>
      <c r="G49" t="b">
        <f t="shared" si="2"/>
        <v>1</v>
      </c>
      <c r="H49" t="b" cm="1">
        <f t="array" ref="H49">SUM(IF(_xlfn.LET(_xlpm.x,MID(A49,_xlfn.SEQUENCE(1,LEN(A49)-1,1),2),LEN(_xlpm.x)-LEN(SUBSTITUTE(_xlpm.x,LEFT(_xlpm.x,1),"")))=2,1,0))&gt;0</f>
        <v>1</v>
      </c>
      <c r="I49" t="b" cm="1">
        <f t="array" ref="I49">SUM(IFERROR(SEARCH(prohibidas,A49),0))=0</f>
        <v>1</v>
      </c>
      <c r="J49" t="b">
        <f t="shared" si="3"/>
        <v>1</v>
      </c>
      <c r="N49" cm="1">
        <f t="array" ref="N49">_xlfn.IFNA(_xlfn.LET(_xlpm.x,MATCH(2,count_appearances(MID(A49,_xlfn.SEQUENCE(LEN(A49)-1,,1),2),A49,0),0),_xlpm.x/_xlpm.x),0)</f>
        <v>1</v>
      </c>
      <c r="O49" cm="1">
        <f t="array" ref="O49">(SUM(_xlfn.LET(_xlpm.x,MID(A49,_xlfn.SEQUENCE(LEN(A49)-2,,1),3),1*(LEFT(_xlpm.x,1)=RIGHT(_xlpm.x,1))))&gt;0)*1</f>
        <v>1</v>
      </c>
      <c r="P49">
        <f t="shared" si="4"/>
        <v>1</v>
      </c>
    </row>
    <row r="50" spans="1:16">
      <c r="A50" s="1" t="s">
        <v>47</v>
      </c>
      <c r="B50">
        <f t="shared" si="0"/>
        <v>1</v>
      </c>
      <c r="C50">
        <f t="shared" si="0"/>
        <v>1</v>
      </c>
      <c r="D50">
        <f t="shared" si="0"/>
        <v>0</v>
      </c>
      <c r="E50">
        <f t="shared" si="0"/>
        <v>1</v>
      </c>
      <c r="F50">
        <f t="shared" si="1"/>
        <v>1</v>
      </c>
      <c r="G50" t="b">
        <f t="shared" si="2"/>
        <v>1</v>
      </c>
      <c r="H50" t="b" cm="1">
        <f t="array" ref="H50">SUM(IF(_xlfn.LET(_xlpm.x,MID(A50,_xlfn.SEQUENCE(1,LEN(A50)-1,1),2),LEN(_xlpm.x)-LEN(SUBSTITUTE(_xlpm.x,LEFT(_xlpm.x,1),"")))=2,1,0))&gt;0</f>
        <v>0</v>
      </c>
      <c r="I50" t="b" cm="1">
        <f t="array" ref="I50">SUM(IFERROR(SEARCH(prohibidas,A50),0))=0</f>
        <v>0</v>
      </c>
      <c r="J50" t="b">
        <f t="shared" si="3"/>
        <v>0</v>
      </c>
      <c r="N50" cm="1">
        <f t="array" ref="N50">_xlfn.IFNA(_xlfn.LET(_xlpm.x,MATCH(2,count_appearances(MID(A50,_xlfn.SEQUENCE(LEN(A50)-1,,1),2),A50,0),0),_xlpm.x/_xlpm.x),0)</f>
        <v>0</v>
      </c>
      <c r="O50" cm="1">
        <f t="array" ref="O50">(SUM(_xlfn.LET(_xlpm.x,MID(A50,_xlfn.SEQUENCE(LEN(A50)-2,,1),3),1*(LEFT(_xlpm.x,1)=RIGHT(_xlpm.x,1))))&gt;0)*1</f>
        <v>1</v>
      </c>
      <c r="P50">
        <f t="shared" si="4"/>
        <v>0</v>
      </c>
    </row>
    <row r="51" spans="1:16">
      <c r="A51" s="1" t="s">
        <v>48</v>
      </c>
      <c r="B51">
        <f t="shared" si="0"/>
        <v>1</v>
      </c>
      <c r="C51">
        <f t="shared" si="0"/>
        <v>0</v>
      </c>
      <c r="D51">
        <f t="shared" si="0"/>
        <v>1</v>
      </c>
      <c r="E51">
        <f t="shared" si="0"/>
        <v>0</v>
      </c>
      <c r="F51">
        <f t="shared" si="1"/>
        <v>1</v>
      </c>
      <c r="G51" t="b">
        <f t="shared" si="2"/>
        <v>1</v>
      </c>
      <c r="H51" t="b" cm="1">
        <f t="array" ref="H51">SUM(IF(_xlfn.LET(_xlpm.x,MID(A51,_xlfn.SEQUENCE(1,LEN(A51)-1,1),2),LEN(_xlpm.x)-LEN(SUBSTITUTE(_xlpm.x,LEFT(_xlpm.x,1),"")))=2,1,0))&gt;0</f>
        <v>1</v>
      </c>
      <c r="I51" t="b" cm="1">
        <f t="array" ref="I51">SUM(IFERROR(SEARCH(prohibidas,A51),0))=0</f>
        <v>1</v>
      </c>
      <c r="J51" t="b">
        <f t="shared" si="3"/>
        <v>1</v>
      </c>
      <c r="N51" cm="1">
        <f t="array" ref="N51">_xlfn.IFNA(_xlfn.LET(_xlpm.x,MATCH(2,count_appearances(MID(A51,_xlfn.SEQUENCE(LEN(A51)-1,,1),2),A51,0),0),_xlpm.x/_xlpm.x),0)</f>
        <v>0</v>
      </c>
      <c r="O51" cm="1">
        <f t="array" ref="O51">(SUM(_xlfn.LET(_xlpm.x,MID(A51,_xlfn.SEQUENCE(LEN(A51)-2,,1),3),1*(LEFT(_xlpm.x,1)=RIGHT(_xlpm.x,1))))&gt;0)*1</f>
        <v>0</v>
      </c>
      <c r="P51">
        <f t="shared" si="4"/>
        <v>0</v>
      </c>
    </row>
    <row r="52" spans="1:16">
      <c r="A52" s="1" t="s">
        <v>49</v>
      </c>
      <c r="B52">
        <f t="shared" si="0"/>
        <v>0</v>
      </c>
      <c r="C52">
        <f t="shared" si="0"/>
        <v>1</v>
      </c>
      <c r="D52">
        <f t="shared" si="0"/>
        <v>1</v>
      </c>
      <c r="E52">
        <f t="shared" si="0"/>
        <v>0</v>
      </c>
      <c r="F52">
        <f t="shared" si="1"/>
        <v>0</v>
      </c>
      <c r="G52" t="b">
        <f t="shared" si="2"/>
        <v>0</v>
      </c>
      <c r="H52" t="b" cm="1">
        <f t="array" ref="H52">SUM(IF(_xlfn.LET(_xlpm.x,MID(A52,_xlfn.SEQUENCE(1,LEN(A52)-1,1),2),LEN(_xlpm.x)-LEN(SUBSTITUTE(_xlpm.x,LEFT(_xlpm.x,1),"")))=2,1,0))&gt;0</f>
        <v>1</v>
      </c>
      <c r="I52" t="b" cm="1">
        <f t="array" ref="I52">SUM(IFERROR(SEARCH(prohibidas,A52),0))=0</f>
        <v>0</v>
      </c>
      <c r="J52" t="b">
        <f t="shared" si="3"/>
        <v>0</v>
      </c>
      <c r="N52" cm="1">
        <f t="array" ref="N52">_xlfn.IFNA(_xlfn.LET(_xlpm.x,MATCH(2,count_appearances(MID(A52,_xlfn.SEQUENCE(LEN(A52)-1,,1),2),A52,0),0),_xlpm.x/_xlpm.x),0)</f>
        <v>0</v>
      </c>
      <c r="O52" cm="1">
        <f t="array" ref="O52">(SUM(_xlfn.LET(_xlpm.x,MID(A52,_xlfn.SEQUENCE(LEN(A52)-2,,1),3),1*(LEFT(_xlpm.x,1)=RIGHT(_xlpm.x,1))))&gt;0)*1</f>
        <v>0</v>
      </c>
      <c r="P52">
        <f t="shared" si="4"/>
        <v>0</v>
      </c>
    </row>
    <row r="53" spans="1:16">
      <c r="A53" s="1" t="s">
        <v>50</v>
      </c>
      <c r="B53">
        <f t="shared" si="0"/>
        <v>0</v>
      </c>
      <c r="C53">
        <f t="shared" si="0"/>
        <v>1</v>
      </c>
      <c r="D53">
        <f t="shared" si="0"/>
        <v>0</v>
      </c>
      <c r="E53">
        <f t="shared" si="0"/>
        <v>1</v>
      </c>
      <c r="F53">
        <f t="shared" si="1"/>
        <v>0</v>
      </c>
      <c r="G53" t="b">
        <f t="shared" si="2"/>
        <v>0</v>
      </c>
      <c r="H53" t="b" cm="1">
        <f t="array" ref="H53">SUM(IF(_xlfn.LET(_xlpm.x,MID(A53,_xlfn.SEQUENCE(1,LEN(A53)-1,1),2),LEN(_xlpm.x)-LEN(SUBSTITUTE(_xlpm.x,LEFT(_xlpm.x,1),"")))=2,1,0))&gt;0</f>
        <v>0</v>
      </c>
      <c r="I53" t="b" cm="1">
        <f t="array" ref="I53">SUM(IFERROR(SEARCH(prohibidas,A53),0))=0</f>
        <v>1</v>
      </c>
      <c r="J53" t="b">
        <f t="shared" si="3"/>
        <v>0</v>
      </c>
      <c r="N53" cm="1">
        <f t="array" ref="N53">_xlfn.IFNA(_xlfn.LET(_xlpm.x,MATCH(2,count_appearances(MID(A53,_xlfn.SEQUENCE(LEN(A53)-1,,1),2),A53,0),0),_xlpm.x/_xlpm.x),0)</f>
        <v>0</v>
      </c>
      <c r="O53" cm="1">
        <f t="array" ref="O53">(SUM(_xlfn.LET(_xlpm.x,MID(A53,_xlfn.SEQUENCE(LEN(A53)-2,,1),3),1*(LEFT(_xlpm.x,1)=RIGHT(_xlpm.x,1))))&gt;0)*1</f>
        <v>1</v>
      </c>
      <c r="P53">
        <f t="shared" si="4"/>
        <v>0</v>
      </c>
    </row>
    <row r="54" spans="1:16">
      <c r="A54" s="1" t="s">
        <v>51</v>
      </c>
      <c r="B54">
        <f t="shared" si="0"/>
        <v>1</v>
      </c>
      <c r="C54">
        <f t="shared" si="0"/>
        <v>1</v>
      </c>
      <c r="D54">
        <f t="shared" si="0"/>
        <v>1</v>
      </c>
      <c r="E54">
        <f t="shared" si="0"/>
        <v>1</v>
      </c>
      <c r="F54">
        <f t="shared" si="1"/>
        <v>0</v>
      </c>
      <c r="G54" t="b">
        <f t="shared" si="2"/>
        <v>1</v>
      </c>
      <c r="H54" t="b" cm="1">
        <f t="array" ref="H54">SUM(IF(_xlfn.LET(_xlpm.x,MID(A54,_xlfn.SEQUENCE(1,LEN(A54)-1,1),2),LEN(_xlpm.x)-LEN(SUBSTITUTE(_xlpm.x,LEFT(_xlpm.x,1),"")))=2,1,0))&gt;0</f>
        <v>0</v>
      </c>
      <c r="I54" t="b" cm="1">
        <f t="array" ref="I54">SUM(IFERROR(SEARCH(prohibidas,A54),0))=0</f>
        <v>1</v>
      </c>
      <c r="J54" t="b">
        <f t="shared" si="3"/>
        <v>0</v>
      </c>
      <c r="N54" cm="1">
        <f t="array" ref="N54">_xlfn.IFNA(_xlfn.LET(_xlpm.x,MATCH(2,count_appearances(MID(A54,_xlfn.SEQUENCE(LEN(A54)-1,,1),2),A54,0),0),_xlpm.x/_xlpm.x),0)</f>
        <v>0</v>
      </c>
      <c r="O54" cm="1">
        <f t="array" ref="O54">(SUM(_xlfn.LET(_xlpm.x,MID(A54,_xlfn.SEQUENCE(LEN(A54)-2,,1),3),1*(LEFT(_xlpm.x,1)=RIGHT(_xlpm.x,1))))&gt;0)*1</f>
        <v>0</v>
      </c>
      <c r="P54">
        <f t="shared" si="4"/>
        <v>0</v>
      </c>
    </row>
    <row r="55" spans="1:16">
      <c r="A55" s="1" t="s">
        <v>52</v>
      </c>
      <c r="B55">
        <f t="shared" si="0"/>
        <v>0</v>
      </c>
      <c r="C55">
        <f t="shared" si="0"/>
        <v>2</v>
      </c>
      <c r="D55">
        <f t="shared" si="0"/>
        <v>0</v>
      </c>
      <c r="E55">
        <f t="shared" si="0"/>
        <v>0</v>
      </c>
      <c r="F55">
        <f t="shared" si="1"/>
        <v>1</v>
      </c>
      <c r="G55" t="b">
        <f t="shared" si="2"/>
        <v>1</v>
      </c>
      <c r="H55" t="b" cm="1">
        <f t="array" ref="H55">SUM(IF(_xlfn.LET(_xlpm.x,MID(A55,_xlfn.SEQUENCE(1,LEN(A55)-1,1),2),LEN(_xlpm.x)-LEN(SUBSTITUTE(_xlpm.x,LEFT(_xlpm.x,1),"")))=2,1,0))&gt;0</f>
        <v>1</v>
      </c>
      <c r="I55" t="b" cm="1">
        <f t="array" ref="I55">SUM(IFERROR(SEARCH(prohibidas,A55),0))=0</f>
        <v>1</v>
      </c>
      <c r="J55" t="b">
        <f t="shared" si="3"/>
        <v>1</v>
      </c>
      <c r="N55" cm="1">
        <f t="array" ref="N55">_xlfn.IFNA(_xlfn.LET(_xlpm.x,MATCH(2,count_appearances(MID(A55,_xlfn.SEQUENCE(LEN(A55)-1,,1),2),A55,0),0),_xlpm.x/_xlpm.x),0)</f>
        <v>0</v>
      </c>
      <c r="O55" cm="1">
        <f t="array" ref="O55">(SUM(_xlfn.LET(_xlpm.x,MID(A55,_xlfn.SEQUENCE(LEN(A55)-2,,1),3),1*(LEFT(_xlpm.x,1)=RIGHT(_xlpm.x,1))))&gt;0)*1</f>
        <v>0</v>
      </c>
      <c r="P55">
        <f t="shared" si="4"/>
        <v>0</v>
      </c>
    </row>
    <row r="56" spans="1:16">
      <c r="A56" s="1" t="s">
        <v>53</v>
      </c>
      <c r="B56">
        <f t="shared" si="0"/>
        <v>0</v>
      </c>
      <c r="C56">
        <f t="shared" si="0"/>
        <v>0</v>
      </c>
      <c r="D56">
        <f t="shared" si="0"/>
        <v>0</v>
      </c>
      <c r="E56">
        <f t="shared" si="0"/>
        <v>0</v>
      </c>
      <c r="F56">
        <f t="shared" si="1"/>
        <v>3</v>
      </c>
      <c r="G56" t="b">
        <f t="shared" si="2"/>
        <v>1</v>
      </c>
      <c r="H56" t="b" cm="1">
        <f t="array" ref="H56">SUM(IF(_xlfn.LET(_xlpm.x,MID(A56,_xlfn.SEQUENCE(1,LEN(A56)-1,1),2),LEN(_xlpm.x)-LEN(SUBSTITUTE(_xlpm.x,LEFT(_xlpm.x,1),"")))=2,1,0))&gt;0</f>
        <v>1</v>
      </c>
      <c r="I56" t="b" cm="1">
        <f t="array" ref="I56">SUM(IFERROR(SEARCH(prohibidas,A56),0))=0</f>
        <v>1</v>
      </c>
      <c r="J56" t="b">
        <f t="shared" si="3"/>
        <v>1</v>
      </c>
      <c r="N56" cm="1">
        <f t="array" ref="N56">_xlfn.IFNA(_xlfn.LET(_xlpm.x,MATCH(2,count_appearances(MID(A56,_xlfn.SEQUENCE(LEN(A56)-1,,1),2),A56,0),0),_xlpm.x/_xlpm.x),0)</f>
        <v>0</v>
      </c>
      <c r="O56" cm="1">
        <f t="array" ref="O56">(SUM(_xlfn.LET(_xlpm.x,MID(A56,_xlfn.SEQUENCE(LEN(A56)-2,,1),3),1*(LEFT(_xlpm.x,1)=RIGHT(_xlpm.x,1))))&gt;0)*1</f>
        <v>1</v>
      </c>
      <c r="P56">
        <f t="shared" si="4"/>
        <v>0</v>
      </c>
    </row>
    <row r="57" spans="1:16">
      <c r="A57" s="1" t="s">
        <v>54</v>
      </c>
      <c r="B57">
        <f t="shared" si="0"/>
        <v>3</v>
      </c>
      <c r="C57">
        <f t="shared" si="0"/>
        <v>0</v>
      </c>
      <c r="D57">
        <f t="shared" si="0"/>
        <v>2</v>
      </c>
      <c r="E57">
        <f t="shared" si="0"/>
        <v>2</v>
      </c>
      <c r="F57">
        <f t="shared" si="1"/>
        <v>1</v>
      </c>
      <c r="G57" t="b">
        <f t="shared" si="2"/>
        <v>1</v>
      </c>
      <c r="H57" t="b" cm="1">
        <f t="array" ref="H57">SUM(IF(_xlfn.LET(_xlpm.x,MID(A57,_xlfn.SEQUENCE(1,LEN(A57)-1,1),2),LEN(_xlpm.x)-LEN(SUBSTITUTE(_xlpm.x,LEFT(_xlpm.x,1),"")))=2,1,0))&gt;0</f>
        <v>0</v>
      </c>
      <c r="I57" t="b" cm="1">
        <f t="array" ref="I57">SUM(IFERROR(SEARCH(prohibidas,A57),0))=0</f>
        <v>1</v>
      </c>
      <c r="J57" t="b">
        <f t="shared" si="3"/>
        <v>0</v>
      </c>
      <c r="N57" cm="1">
        <f t="array" ref="N57">_xlfn.IFNA(_xlfn.LET(_xlpm.x,MATCH(2,count_appearances(MID(A57,_xlfn.SEQUENCE(LEN(A57)-1,,1),2),A57,0),0),_xlpm.x/_xlpm.x),0)</f>
        <v>0</v>
      </c>
      <c r="O57" cm="1">
        <f t="array" ref="O57">(SUM(_xlfn.LET(_xlpm.x,MID(A57,_xlfn.SEQUENCE(LEN(A57)-2,,1),3),1*(LEFT(_xlpm.x,1)=RIGHT(_xlpm.x,1))))&gt;0)*1</f>
        <v>1</v>
      </c>
      <c r="P57">
        <f t="shared" si="4"/>
        <v>0</v>
      </c>
    </row>
    <row r="58" spans="1:16">
      <c r="A58" s="1" t="s">
        <v>55</v>
      </c>
      <c r="B58">
        <f t="shared" si="0"/>
        <v>0</v>
      </c>
      <c r="C58">
        <f t="shared" si="0"/>
        <v>0</v>
      </c>
      <c r="D58">
        <f t="shared" si="0"/>
        <v>0</v>
      </c>
      <c r="E58">
        <f t="shared" si="0"/>
        <v>0</v>
      </c>
      <c r="F58">
        <f t="shared" si="1"/>
        <v>1</v>
      </c>
      <c r="G58" t="b">
        <f t="shared" si="2"/>
        <v>0</v>
      </c>
      <c r="H58" t="b" cm="1">
        <f t="array" ref="H58">SUM(IF(_xlfn.LET(_xlpm.x,MID(A58,_xlfn.SEQUENCE(1,LEN(A58)-1,1),2),LEN(_xlpm.x)-LEN(SUBSTITUTE(_xlpm.x,LEFT(_xlpm.x,1),"")))=2,1,0))&gt;0</f>
        <v>1</v>
      </c>
      <c r="I58" t="b" cm="1">
        <f t="array" ref="I58">SUM(IFERROR(SEARCH(prohibidas,A58),0))=0</f>
        <v>1</v>
      </c>
      <c r="J58" t="b">
        <f t="shared" si="3"/>
        <v>0</v>
      </c>
      <c r="N58" cm="1">
        <f t="array" ref="N58">_xlfn.IFNA(_xlfn.LET(_xlpm.x,MATCH(2,count_appearances(MID(A58,_xlfn.SEQUENCE(LEN(A58)-1,,1),2),A58,0),0),_xlpm.x/_xlpm.x),0)</f>
        <v>1</v>
      </c>
      <c r="O58" cm="1">
        <f t="array" ref="O58">(SUM(_xlfn.LET(_xlpm.x,MID(A58,_xlfn.SEQUENCE(LEN(A58)-2,,1),3),1*(LEFT(_xlpm.x,1)=RIGHT(_xlpm.x,1))))&gt;0)*1</f>
        <v>0</v>
      </c>
      <c r="P58">
        <f t="shared" si="4"/>
        <v>0</v>
      </c>
    </row>
    <row r="59" spans="1:16">
      <c r="A59" s="1" t="s">
        <v>56</v>
      </c>
      <c r="B59">
        <f t="shared" si="0"/>
        <v>0</v>
      </c>
      <c r="C59">
        <f t="shared" si="0"/>
        <v>0</v>
      </c>
      <c r="D59">
        <f t="shared" si="0"/>
        <v>2</v>
      </c>
      <c r="E59">
        <f t="shared" si="0"/>
        <v>0</v>
      </c>
      <c r="F59">
        <f t="shared" si="1"/>
        <v>0</v>
      </c>
      <c r="G59" t="b">
        <f t="shared" si="2"/>
        <v>0</v>
      </c>
      <c r="H59" t="b" cm="1">
        <f t="array" ref="H59">SUM(IF(_xlfn.LET(_xlpm.x,MID(A59,_xlfn.SEQUENCE(1,LEN(A59)-1,1),2),LEN(_xlpm.x)-LEN(SUBSTITUTE(_xlpm.x,LEFT(_xlpm.x,1),"")))=2,1,0))&gt;0</f>
        <v>1</v>
      </c>
      <c r="I59" t="b" cm="1">
        <f t="array" ref="I59">SUM(IFERROR(SEARCH(prohibidas,A59),0))=0</f>
        <v>1</v>
      </c>
      <c r="J59" t="b">
        <f t="shared" si="3"/>
        <v>0</v>
      </c>
      <c r="N59" cm="1">
        <f t="array" ref="N59">_xlfn.IFNA(_xlfn.LET(_xlpm.x,MATCH(2,count_appearances(MID(A59,_xlfn.SEQUENCE(LEN(A59)-1,,1),2),A59,0),0),_xlpm.x/_xlpm.x),0)</f>
        <v>0</v>
      </c>
      <c r="O59" cm="1">
        <f t="array" ref="O59">(SUM(_xlfn.LET(_xlpm.x,MID(A59,_xlfn.SEQUENCE(LEN(A59)-2,,1),3),1*(LEFT(_xlpm.x,1)=RIGHT(_xlpm.x,1))))&gt;0)*1</f>
        <v>0</v>
      </c>
      <c r="P59">
        <f t="shared" si="4"/>
        <v>0</v>
      </c>
    </row>
    <row r="60" spans="1:16">
      <c r="A60" s="1" t="s">
        <v>57</v>
      </c>
      <c r="B60">
        <f t="shared" si="0"/>
        <v>1</v>
      </c>
      <c r="C60">
        <f t="shared" si="0"/>
        <v>2</v>
      </c>
      <c r="D60">
        <f t="shared" si="0"/>
        <v>0</v>
      </c>
      <c r="E60">
        <f t="shared" si="0"/>
        <v>1</v>
      </c>
      <c r="F60">
        <f t="shared" si="1"/>
        <v>0</v>
      </c>
      <c r="G60" t="b">
        <f t="shared" si="2"/>
        <v>1</v>
      </c>
      <c r="H60" t="b" cm="1">
        <f t="array" ref="H60">SUM(IF(_xlfn.LET(_xlpm.x,MID(A60,_xlfn.SEQUENCE(1,LEN(A60)-1,1),2),LEN(_xlpm.x)-LEN(SUBSTITUTE(_xlpm.x,LEFT(_xlpm.x,1),"")))=2,1,0))&gt;0</f>
        <v>0</v>
      </c>
      <c r="I60" t="b" cm="1">
        <f t="array" ref="I60">SUM(IFERROR(SEARCH(prohibidas,A60),0))=0</f>
        <v>1</v>
      </c>
      <c r="J60" t="b">
        <f t="shared" si="3"/>
        <v>0</v>
      </c>
      <c r="N60" cm="1">
        <f t="array" ref="N60">_xlfn.IFNA(_xlfn.LET(_xlpm.x,MATCH(2,count_appearances(MID(A60,_xlfn.SEQUENCE(LEN(A60)-1,,1),2),A60,0),0),_xlpm.x/_xlpm.x),0)</f>
        <v>0</v>
      </c>
      <c r="O60" cm="1">
        <f t="array" ref="O60">(SUM(_xlfn.LET(_xlpm.x,MID(A60,_xlfn.SEQUENCE(LEN(A60)-2,,1),3),1*(LEFT(_xlpm.x,1)=RIGHT(_xlpm.x,1))))&gt;0)*1</f>
        <v>0</v>
      </c>
      <c r="P60">
        <f t="shared" si="4"/>
        <v>0</v>
      </c>
    </row>
    <row r="61" spans="1:16">
      <c r="A61" s="1" t="s">
        <v>58</v>
      </c>
      <c r="B61">
        <f t="shared" si="0"/>
        <v>0</v>
      </c>
      <c r="C61">
        <f t="shared" si="0"/>
        <v>2</v>
      </c>
      <c r="D61">
        <f t="shared" si="0"/>
        <v>0</v>
      </c>
      <c r="E61">
        <f t="shared" si="0"/>
        <v>0</v>
      </c>
      <c r="F61">
        <f t="shared" si="1"/>
        <v>0</v>
      </c>
      <c r="G61" t="b">
        <f t="shared" si="2"/>
        <v>0</v>
      </c>
      <c r="H61" t="b" cm="1">
        <f t="array" ref="H61">SUM(IF(_xlfn.LET(_xlpm.x,MID(A61,_xlfn.SEQUENCE(1,LEN(A61)-1,1),2),LEN(_xlpm.x)-LEN(SUBSTITUTE(_xlpm.x,LEFT(_xlpm.x,1),"")))=2,1,0))&gt;0</f>
        <v>0</v>
      </c>
      <c r="I61" t="b" cm="1">
        <f t="array" ref="I61">SUM(IFERROR(SEARCH(prohibidas,A61),0))=0</f>
        <v>1</v>
      </c>
      <c r="J61" t="b">
        <f t="shared" si="3"/>
        <v>0</v>
      </c>
      <c r="N61" cm="1">
        <f t="array" ref="N61">_xlfn.IFNA(_xlfn.LET(_xlpm.x,MATCH(2,count_appearances(MID(A61,_xlfn.SEQUENCE(LEN(A61)-1,,1),2),A61,0),0),_xlpm.x/_xlpm.x),0)</f>
        <v>0</v>
      </c>
      <c r="O61" cm="1">
        <f t="array" ref="O61">(SUM(_xlfn.LET(_xlpm.x,MID(A61,_xlfn.SEQUENCE(LEN(A61)-2,,1),3),1*(LEFT(_xlpm.x,1)=RIGHT(_xlpm.x,1))))&gt;0)*1</f>
        <v>0</v>
      </c>
      <c r="P61">
        <f t="shared" si="4"/>
        <v>0</v>
      </c>
    </row>
    <row r="62" spans="1:16">
      <c r="A62" s="1" t="s">
        <v>59</v>
      </c>
      <c r="B62">
        <f t="shared" si="0"/>
        <v>3</v>
      </c>
      <c r="C62">
        <f t="shared" si="0"/>
        <v>0</v>
      </c>
      <c r="D62">
        <f t="shared" si="0"/>
        <v>1</v>
      </c>
      <c r="E62">
        <f t="shared" si="0"/>
        <v>1</v>
      </c>
      <c r="F62">
        <f t="shared" si="1"/>
        <v>0</v>
      </c>
      <c r="G62" t="b">
        <f t="shared" si="2"/>
        <v>1</v>
      </c>
      <c r="H62" t="b" cm="1">
        <f t="array" ref="H62">SUM(IF(_xlfn.LET(_xlpm.x,MID(A62,_xlfn.SEQUENCE(1,LEN(A62)-1,1),2),LEN(_xlpm.x)-LEN(SUBSTITUTE(_xlpm.x,LEFT(_xlpm.x,1),"")))=2,1,0))&gt;0</f>
        <v>1</v>
      </c>
      <c r="I62" t="b" cm="1">
        <f t="array" ref="I62">SUM(IFERROR(SEARCH(prohibidas,A62),0))=0</f>
        <v>0</v>
      </c>
      <c r="J62" t="b">
        <f t="shared" si="3"/>
        <v>0</v>
      </c>
      <c r="N62" cm="1">
        <f t="array" ref="N62">_xlfn.IFNA(_xlfn.LET(_xlpm.x,MATCH(2,count_appearances(MID(A62,_xlfn.SEQUENCE(LEN(A62)-1,,1),2),A62,0),0),_xlpm.x/_xlpm.x),0)</f>
        <v>0</v>
      </c>
      <c r="O62" cm="1">
        <f t="array" ref="O62">(SUM(_xlfn.LET(_xlpm.x,MID(A62,_xlfn.SEQUENCE(LEN(A62)-2,,1),3),1*(LEFT(_xlpm.x,1)=RIGHT(_xlpm.x,1))))&gt;0)*1</f>
        <v>1</v>
      </c>
      <c r="P62">
        <f t="shared" si="4"/>
        <v>0</v>
      </c>
    </row>
    <row r="63" spans="1:16">
      <c r="A63" s="1" t="s">
        <v>60</v>
      </c>
      <c r="B63">
        <f t="shared" si="0"/>
        <v>1</v>
      </c>
      <c r="C63">
        <f t="shared" si="0"/>
        <v>0</v>
      </c>
      <c r="D63">
        <f t="shared" si="0"/>
        <v>1</v>
      </c>
      <c r="E63">
        <f t="shared" si="0"/>
        <v>0</v>
      </c>
      <c r="F63">
        <f t="shared" si="1"/>
        <v>0</v>
      </c>
      <c r="G63" t="b">
        <f t="shared" si="2"/>
        <v>0</v>
      </c>
      <c r="H63" t="b" cm="1">
        <f t="array" ref="H63">SUM(IF(_xlfn.LET(_xlpm.x,MID(A63,_xlfn.SEQUENCE(1,LEN(A63)-1,1),2),LEN(_xlpm.x)-LEN(SUBSTITUTE(_xlpm.x,LEFT(_xlpm.x,1),"")))=2,1,0))&gt;0</f>
        <v>1</v>
      </c>
      <c r="I63" t="b" cm="1">
        <f t="array" ref="I63">SUM(IFERROR(SEARCH(prohibidas,A63),0))=0</f>
        <v>1</v>
      </c>
      <c r="J63" t="b">
        <f t="shared" si="3"/>
        <v>0</v>
      </c>
      <c r="N63" cm="1">
        <f t="array" ref="N63">_xlfn.IFNA(_xlfn.LET(_xlpm.x,MATCH(2,count_appearances(MID(A63,_xlfn.SEQUENCE(LEN(A63)-1,,1),2),A63,0),0),_xlpm.x/_xlpm.x),0)</f>
        <v>0</v>
      </c>
      <c r="O63" cm="1">
        <f t="array" ref="O63">(SUM(_xlfn.LET(_xlpm.x,MID(A63,_xlfn.SEQUENCE(LEN(A63)-2,,1),3),1*(LEFT(_xlpm.x,1)=RIGHT(_xlpm.x,1))))&gt;0)*1</f>
        <v>0</v>
      </c>
      <c r="P63">
        <f t="shared" si="4"/>
        <v>0</v>
      </c>
    </row>
    <row r="64" spans="1:16">
      <c r="A64" s="1" t="s">
        <v>61</v>
      </c>
      <c r="B64">
        <f t="shared" si="0"/>
        <v>2</v>
      </c>
      <c r="C64">
        <f t="shared" si="0"/>
        <v>1</v>
      </c>
      <c r="D64">
        <f t="shared" si="0"/>
        <v>0</v>
      </c>
      <c r="E64">
        <f t="shared" si="0"/>
        <v>0</v>
      </c>
      <c r="F64">
        <f t="shared" si="1"/>
        <v>1</v>
      </c>
      <c r="G64" t="b">
        <f t="shared" si="2"/>
        <v>1</v>
      </c>
      <c r="H64" t="b" cm="1">
        <f t="array" ref="H64">SUM(IF(_xlfn.LET(_xlpm.x,MID(A64,_xlfn.SEQUENCE(1,LEN(A64)-1,1),2),LEN(_xlpm.x)-LEN(SUBSTITUTE(_xlpm.x,LEFT(_xlpm.x,1),"")))=2,1,0))&gt;0</f>
        <v>1</v>
      </c>
      <c r="I64" t="b" cm="1">
        <f t="array" ref="I64">SUM(IFERROR(SEARCH(prohibidas,A64),0))=0</f>
        <v>1</v>
      </c>
      <c r="J64" t="b">
        <f t="shared" si="3"/>
        <v>1</v>
      </c>
      <c r="N64" cm="1">
        <f t="array" ref="N64">_xlfn.IFNA(_xlfn.LET(_xlpm.x,MATCH(2,count_appearances(MID(A64,_xlfn.SEQUENCE(LEN(A64)-1,,1),2),A64,0),0),_xlpm.x/_xlpm.x),0)</f>
        <v>0</v>
      </c>
      <c r="O64" cm="1">
        <f t="array" ref="O64">(SUM(_xlfn.LET(_xlpm.x,MID(A64,_xlfn.SEQUENCE(LEN(A64)-2,,1),3),1*(LEFT(_xlpm.x,1)=RIGHT(_xlpm.x,1))))&gt;0)*1</f>
        <v>1</v>
      </c>
      <c r="P64">
        <f t="shared" si="4"/>
        <v>0</v>
      </c>
    </row>
    <row r="65" spans="1:16">
      <c r="A65" s="1" t="s">
        <v>62</v>
      </c>
      <c r="B65">
        <f t="shared" si="0"/>
        <v>0</v>
      </c>
      <c r="C65">
        <f t="shared" si="0"/>
        <v>0</v>
      </c>
      <c r="D65">
        <f t="shared" si="0"/>
        <v>0</v>
      </c>
      <c r="E65">
        <f t="shared" si="0"/>
        <v>0</v>
      </c>
      <c r="F65">
        <f t="shared" si="1"/>
        <v>0</v>
      </c>
      <c r="G65" t="b">
        <f t="shared" si="2"/>
        <v>0</v>
      </c>
      <c r="H65" t="b" cm="1">
        <f t="array" ref="H65">SUM(IF(_xlfn.LET(_xlpm.x,MID(A65,_xlfn.SEQUENCE(1,LEN(A65)-1,1),2),LEN(_xlpm.x)-LEN(SUBSTITUTE(_xlpm.x,LEFT(_xlpm.x,1),"")))=2,1,0))&gt;0</f>
        <v>1</v>
      </c>
      <c r="I65" t="b" cm="1">
        <f t="array" ref="I65">SUM(IFERROR(SEARCH(prohibidas,A65),0))=0</f>
        <v>1</v>
      </c>
      <c r="J65" t="b">
        <f t="shared" si="3"/>
        <v>0</v>
      </c>
      <c r="N65" cm="1">
        <f t="array" ref="N65">_xlfn.IFNA(_xlfn.LET(_xlpm.x,MATCH(2,count_appearances(MID(A65,_xlfn.SEQUENCE(LEN(A65)-1,,1),2),A65,0),0),_xlpm.x/_xlpm.x),0)</f>
        <v>0</v>
      </c>
      <c r="O65" cm="1">
        <f t="array" ref="O65">(SUM(_xlfn.LET(_xlpm.x,MID(A65,_xlfn.SEQUENCE(LEN(A65)-2,,1),3),1*(LEFT(_xlpm.x,1)=RIGHT(_xlpm.x,1))))&gt;0)*1</f>
        <v>1</v>
      </c>
      <c r="P65">
        <f t="shared" si="4"/>
        <v>0</v>
      </c>
    </row>
    <row r="66" spans="1:16">
      <c r="A66" s="1" t="s">
        <v>63</v>
      </c>
      <c r="B66">
        <f t="shared" si="0"/>
        <v>1</v>
      </c>
      <c r="C66">
        <f t="shared" si="0"/>
        <v>0</v>
      </c>
      <c r="D66">
        <f t="shared" si="0"/>
        <v>2</v>
      </c>
      <c r="E66">
        <f t="shared" si="0"/>
        <v>2</v>
      </c>
      <c r="F66">
        <f t="shared" si="1"/>
        <v>0</v>
      </c>
      <c r="G66" t="b">
        <f t="shared" si="2"/>
        <v>1</v>
      </c>
      <c r="H66" t="b" cm="1">
        <f t="array" ref="H66">SUM(IF(_xlfn.LET(_xlpm.x,MID(A66,_xlfn.SEQUENCE(1,LEN(A66)-1,1),2),LEN(_xlpm.x)-LEN(SUBSTITUTE(_xlpm.x,LEFT(_xlpm.x,1),"")))=2,1,0))&gt;0</f>
        <v>0</v>
      </c>
      <c r="I66" t="b" cm="1">
        <f t="array" ref="I66">SUM(IFERROR(SEARCH(prohibidas,A66),0))=0</f>
        <v>0</v>
      </c>
      <c r="J66" t="b">
        <f t="shared" si="3"/>
        <v>0</v>
      </c>
      <c r="N66" cm="1">
        <f t="array" ref="N66">_xlfn.IFNA(_xlfn.LET(_xlpm.x,MATCH(2,count_appearances(MID(A66,_xlfn.SEQUENCE(LEN(A66)-1,,1),2),A66,0),0),_xlpm.x/_xlpm.x),0)</f>
        <v>0</v>
      </c>
      <c r="O66" cm="1">
        <f t="array" ref="O66">(SUM(_xlfn.LET(_xlpm.x,MID(A66,_xlfn.SEQUENCE(LEN(A66)-2,,1),3),1*(LEFT(_xlpm.x,1)=RIGHT(_xlpm.x,1))))&gt;0)*1</f>
        <v>1</v>
      </c>
      <c r="P66">
        <f t="shared" si="4"/>
        <v>0</v>
      </c>
    </row>
    <row r="67" spans="1:16">
      <c r="A67" s="1" t="s">
        <v>64</v>
      </c>
      <c r="B67">
        <f t="shared" si="0"/>
        <v>0</v>
      </c>
      <c r="C67">
        <f t="shared" si="0"/>
        <v>0</v>
      </c>
      <c r="D67">
        <f t="shared" si="0"/>
        <v>0</v>
      </c>
      <c r="E67">
        <f t="shared" ref="E67:F130" si="5">LEN($A67)-LEN(SUBSTITUTE($A67,E$2,""))</f>
        <v>0</v>
      </c>
      <c r="F67">
        <f t="shared" si="1"/>
        <v>0</v>
      </c>
      <c r="G67" t="b">
        <f t="shared" si="2"/>
        <v>0</v>
      </c>
      <c r="H67" t="b" cm="1">
        <f t="array" ref="H67">SUM(IF(_xlfn.LET(_xlpm.x,MID(A67,_xlfn.SEQUENCE(1,LEN(A67)-1,1),2),LEN(_xlpm.x)-LEN(SUBSTITUTE(_xlpm.x,LEFT(_xlpm.x,1),"")))=2,1,0))&gt;0</f>
        <v>0</v>
      </c>
      <c r="I67" t="b" cm="1">
        <f t="array" ref="I67">SUM(IFERROR(SEARCH(prohibidas,A67),0))=0</f>
        <v>1</v>
      </c>
      <c r="J67" t="b">
        <f t="shared" si="3"/>
        <v>0</v>
      </c>
      <c r="N67" cm="1">
        <f t="array" ref="N67">_xlfn.IFNA(_xlfn.LET(_xlpm.x,MATCH(2,count_appearances(MID(A67,_xlfn.SEQUENCE(LEN(A67)-1,,1),2),A67,0),0),_xlpm.x/_xlpm.x),0)</f>
        <v>0</v>
      </c>
      <c r="O67" cm="1">
        <f t="array" ref="O67">(SUM(_xlfn.LET(_xlpm.x,MID(A67,_xlfn.SEQUENCE(LEN(A67)-2,,1),3),1*(LEFT(_xlpm.x,1)=RIGHT(_xlpm.x,1))))&gt;0)*1</f>
        <v>1</v>
      </c>
      <c r="P67">
        <f t="shared" si="4"/>
        <v>0</v>
      </c>
    </row>
    <row r="68" spans="1:16">
      <c r="A68" s="1" t="s">
        <v>65</v>
      </c>
      <c r="B68">
        <f t="shared" ref="B68:F131" si="6">LEN($A68)-LEN(SUBSTITUTE($A68,B$2,""))</f>
        <v>1</v>
      </c>
      <c r="C68">
        <f t="shared" si="6"/>
        <v>1</v>
      </c>
      <c r="D68">
        <f t="shared" si="6"/>
        <v>0</v>
      </c>
      <c r="E68">
        <f t="shared" si="5"/>
        <v>0</v>
      </c>
      <c r="F68">
        <f t="shared" si="5"/>
        <v>1</v>
      </c>
      <c r="G68" t="b">
        <f t="shared" ref="G68:G131" si="7">SUM(B68:F68)&gt;=3</f>
        <v>1</v>
      </c>
      <c r="H68" t="b" cm="1">
        <f t="array" ref="H68">SUM(IF(_xlfn.LET(_xlpm.x,MID(A68,_xlfn.SEQUENCE(1,LEN(A68)-1,1),2),LEN(_xlpm.x)-LEN(SUBSTITUTE(_xlpm.x,LEFT(_xlpm.x,1),"")))=2,1,0))&gt;0</f>
        <v>0</v>
      </c>
      <c r="I68" t="b" cm="1">
        <f t="array" ref="I68">SUM(IFERROR(SEARCH(prohibidas,A68),0))=0</f>
        <v>1</v>
      </c>
      <c r="J68" t="b">
        <f t="shared" ref="J68:J131" si="8">AND(G68,H68,I68)</f>
        <v>0</v>
      </c>
      <c r="N68" cm="1">
        <f t="array" ref="N68">_xlfn.IFNA(_xlfn.LET(_xlpm.x,MATCH(2,count_appearances(MID(A68,_xlfn.SEQUENCE(LEN(A68)-1,,1),2),A68,0),0),_xlpm.x/_xlpm.x),0)</f>
        <v>0</v>
      </c>
      <c r="O68" cm="1">
        <f t="array" ref="O68">(SUM(_xlfn.LET(_xlpm.x,MID(A68,_xlfn.SEQUENCE(LEN(A68)-2,,1),3),1*(LEFT(_xlpm.x,1)=RIGHT(_xlpm.x,1))))&gt;0)*1</f>
        <v>1</v>
      </c>
      <c r="P68">
        <f t="shared" ref="P68:P131" si="9">AND(N68,O68)*1</f>
        <v>0</v>
      </c>
    </row>
    <row r="69" spans="1:16">
      <c r="A69" s="1" t="s">
        <v>66</v>
      </c>
      <c r="B69">
        <f t="shared" si="6"/>
        <v>0</v>
      </c>
      <c r="C69">
        <f t="shared" si="6"/>
        <v>0</v>
      </c>
      <c r="D69">
        <f t="shared" si="6"/>
        <v>1</v>
      </c>
      <c r="E69">
        <f t="shared" si="5"/>
        <v>1</v>
      </c>
      <c r="F69">
        <f t="shared" si="5"/>
        <v>0</v>
      </c>
      <c r="G69" t="b">
        <f t="shared" si="7"/>
        <v>0</v>
      </c>
      <c r="H69" t="b" cm="1">
        <f t="array" ref="H69">SUM(IF(_xlfn.LET(_xlpm.x,MID(A69,_xlfn.SEQUENCE(1,LEN(A69)-1,1),2),LEN(_xlpm.x)-LEN(SUBSTITUTE(_xlpm.x,LEFT(_xlpm.x,1),"")))=2,1,0))&gt;0</f>
        <v>1</v>
      </c>
      <c r="I69" t="b" cm="1">
        <f t="array" ref="I69">SUM(IFERROR(SEARCH(prohibidas,A69),0))=0</f>
        <v>1</v>
      </c>
      <c r="J69" t="b">
        <f t="shared" si="8"/>
        <v>0</v>
      </c>
      <c r="N69" cm="1">
        <f t="array" ref="N69">_xlfn.IFNA(_xlfn.LET(_xlpm.x,MATCH(2,count_appearances(MID(A69,_xlfn.SEQUENCE(LEN(A69)-1,,1),2),A69,0),0),_xlpm.x/_xlpm.x),0)</f>
        <v>0</v>
      </c>
      <c r="O69" cm="1">
        <f t="array" ref="O69">(SUM(_xlfn.LET(_xlpm.x,MID(A69,_xlfn.SEQUENCE(LEN(A69)-2,,1),3),1*(LEFT(_xlpm.x,1)=RIGHT(_xlpm.x,1))))&gt;0)*1</f>
        <v>0</v>
      </c>
      <c r="P69">
        <f t="shared" si="9"/>
        <v>0</v>
      </c>
    </row>
    <row r="70" spans="1:16">
      <c r="A70" s="1" t="s">
        <v>67</v>
      </c>
      <c r="B70">
        <f t="shared" si="6"/>
        <v>3</v>
      </c>
      <c r="C70">
        <f t="shared" si="6"/>
        <v>1</v>
      </c>
      <c r="D70">
        <f t="shared" si="6"/>
        <v>1</v>
      </c>
      <c r="E70">
        <f t="shared" si="5"/>
        <v>2</v>
      </c>
      <c r="F70">
        <f t="shared" si="5"/>
        <v>0</v>
      </c>
      <c r="G70" t="b">
        <f t="shared" si="7"/>
        <v>1</v>
      </c>
      <c r="H70" t="b" cm="1">
        <f t="array" ref="H70">SUM(IF(_xlfn.LET(_xlpm.x,MID(A70,_xlfn.SEQUENCE(1,LEN(A70)-1,1),2),LEN(_xlpm.x)-LEN(SUBSTITUTE(_xlpm.x,LEFT(_xlpm.x,1),"")))=2,1,0))&gt;0</f>
        <v>0</v>
      </c>
      <c r="I70" t="b" cm="1">
        <f t="array" ref="I70">SUM(IFERROR(SEARCH(prohibidas,A70),0))=0</f>
        <v>1</v>
      </c>
      <c r="J70" t="b">
        <f t="shared" si="8"/>
        <v>0</v>
      </c>
      <c r="N70" cm="1">
        <f t="array" ref="N70">_xlfn.IFNA(_xlfn.LET(_xlpm.x,MATCH(2,count_appearances(MID(A70,_xlfn.SEQUENCE(LEN(A70)-1,,1),2),A70,0),0),_xlpm.x/_xlpm.x),0)</f>
        <v>0</v>
      </c>
      <c r="O70" cm="1">
        <f t="array" ref="O70">(SUM(_xlfn.LET(_xlpm.x,MID(A70,_xlfn.SEQUENCE(LEN(A70)-2,,1),3),1*(LEFT(_xlpm.x,1)=RIGHT(_xlpm.x,1))))&gt;0)*1</f>
        <v>0</v>
      </c>
      <c r="P70">
        <f t="shared" si="9"/>
        <v>0</v>
      </c>
    </row>
    <row r="71" spans="1:16">
      <c r="A71" s="1" t="s">
        <v>68</v>
      </c>
      <c r="B71">
        <f t="shared" si="6"/>
        <v>0</v>
      </c>
      <c r="C71">
        <f t="shared" si="6"/>
        <v>1</v>
      </c>
      <c r="D71">
        <f t="shared" si="6"/>
        <v>1</v>
      </c>
      <c r="E71">
        <f t="shared" si="5"/>
        <v>0</v>
      </c>
      <c r="F71">
        <f t="shared" si="5"/>
        <v>0</v>
      </c>
      <c r="G71" t="b">
        <f t="shared" si="7"/>
        <v>0</v>
      </c>
      <c r="H71" t="b" cm="1">
        <f t="array" ref="H71">SUM(IF(_xlfn.LET(_xlpm.x,MID(A71,_xlfn.SEQUENCE(1,LEN(A71)-1,1),2),LEN(_xlpm.x)-LEN(SUBSTITUTE(_xlpm.x,LEFT(_xlpm.x,1),"")))=2,1,0))&gt;0</f>
        <v>0</v>
      </c>
      <c r="I71" t="b" cm="1">
        <f t="array" ref="I71">SUM(IFERROR(SEARCH(prohibidas,A71),0))=0</f>
        <v>0</v>
      </c>
      <c r="J71" t="b">
        <f t="shared" si="8"/>
        <v>0</v>
      </c>
      <c r="N71" cm="1">
        <f t="array" ref="N71">_xlfn.IFNA(_xlfn.LET(_xlpm.x,MATCH(2,count_appearances(MID(A71,_xlfn.SEQUENCE(LEN(A71)-1,,1),2),A71,0),0),_xlpm.x/_xlpm.x),0)</f>
        <v>0</v>
      </c>
      <c r="O71" cm="1">
        <f t="array" ref="O71">(SUM(_xlfn.LET(_xlpm.x,MID(A71,_xlfn.SEQUENCE(LEN(A71)-2,,1),3),1*(LEFT(_xlpm.x,1)=RIGHT(_xlpm.x,1))))&gt;0)*1</f>
        <v>0</v>
      </c>
      <c r="P71">
        <f t="shared" si="9"/>
        <v>0</v>
      </c>
    </row>
    <row r="72" spans="1:16">
      <c r="A72" s="1" t="s">
        <v>69</v>
      </c>
      <c r="B72">
        <f t="shared" si="6"/>
        <v>1</v>
      </c>
      <c r="C72">
        <f t="shared" si="6"/>
        <v>0</v>
      </c>
      <c r="D72">
        <f t="shared" si="6"/>
        <v>2</v>
      </c>
      <c r="E72">
        <f t="shared" si="5"/>
        <v>1</v>
      </c>
      <c r="F72">
        <f t="shared" si="5"/>
        <v>0</v>
      </c>
      <c r="G72" t="b">
        <f t="shared" si="7"/>
        <v>1</v>
      </c>
      <c r="H72" t="b" cm="1">
        <f t="array" ref="H72">SUM(IF(_xlfn.LET(_xlpm.x,MID(A72,_xlfn.SEQUENCE(1,LEN(A72)-1,1),2),LEN(_xlpm.x)-LEN(SUBSTITUTE(_xlpm.x,LEFT(_xlpm.x,1),"")))=2,1,0))&gt;0</f>
        <v>0</v>
      </c>
      <c r="I72" t="b" cm="1">
        <f t="array" ref="I72">SUM(IFERROR(SEARCH(prohibidas,A72),0))=0</f>
        <v>1</v>
      </c>
      <c r="J72" t="b">
        <f t="shared" si="8"/>
        <v>0</v>
      </c>
      <c r="N72" cm="1">
        <f t="array" ref="N72">_xlfn.IFNA(_xlfn.LET(_xlpm.x,MATCH(2,count_appearances(MID(A72,_xlfn.SEQUENCE(LEN(A72)-1,,1),2),A72,0),0),_xlpm.x/_xlpm.x),0)</f>
        <v>0</v>
      </c>
      <c r="O72" cm="1">
        <f t="array" ref="O72">(SUM(_xlfn.LET(_xlpm.x,MID(A72,_xlfn.SEQUENCE(LEN(A72)-2,,1),3),1*(LEFT(_xlpm.x,1)=RIGHT(_xlpm.x,1))))&gt;0)*1</f>
        <v>0</v>
      </c>
      <c r="P72">
        <f t="shared" si="9"/>
        <v>0</v>
      </c>
    </row>
    <row r="73" spans="1:16">
      <c r="A73" s="1" t="s">
        <v>70</v>
      </c>
      <c r="B73">
        <f t="shared" si="6"/>
        <v>1</v>
      </c>
      <c r="C73">
        <f t="shared" si="6"/>
        <v>0</v>
      </c>
      <c r="D73">
        <f t="shared" si="6"/>
        <v>2</v>
      </c>
      <c r="E73">
        <f t="shared" si="5"/>
        <v>0</v>
      </c>
      <c r="F73">
        <f t="shared" si="5"/>
        <v>1</v>
      </c>
      <c r="G73" t="b">
        <f t="shared" si="7"/>
        <v>1</v>
      </c>
      <c r="H73" t="b" cm="1">
        <f t="array" ref="H73">SUM(IF(_xlfn.LET(_xlpm.x,MID(A73,_xlfn.SEQUENCE(1,LEN(A73)-1,1),2),LEN(_xlpm.x)-LEN(SUBSTITUTE(_xlpm.x,LEFT(_xlpm.x,1),"")))=2,1,0))&gt;0</f>
        <v>0</v>
      </c>
      <c r="I73" t="b" cm="1">
        <f t="array" ref="I73">SUM(IFERROR(SEARCH(prohibidas,A73),0))=0</f>
        <v>1</v>
      </c>
      <c r="J73" t="b">
        <f t="shared" si="8"/>
        <v>0</v>
      </c>
      <c r="N73" cm="1">
        <f t="array" ref="N73">_xlfn.IFNA(_xlfn.LET(_xlpm.x,MATCH(2,count_appearances(MID(A73,_xlfn.SEQUENCE(LEN(A73)-1,,1),2),A73,0),0),_xlpm.x/_xlpm.x),0)</f>
        <v>0</v>
      </c>
      <c r="O73" cm="1">
        <f t="array" ref="O73">(SUM(_xlfn.LET(_xlpm.x,MID(A73,_xlfn.SEQUENCE(LEN(A73)-2,,1),3),1*(LEFT(_xlpm.x,1)=RIGHT(_xlpm.x,1))))&gt;0)*1</f>
        <v>0</v>
      </c>
      <c r="P73">
        <f t="shared" si="9"/>
        <v>0</v>
      </c>
    </row>
    <row r="74" spans="1:16">
      <c r="A74" s="1" t="s">
        <v>71</v>
      </c>
      <c r="B74">
        <f t="shared" si="6"/>
        <v>0</v>
      </c>
      <c r="C74">
        <f t="shared" si="6"/>
        <v>0</v>
      </c>
      <c r="D74">
        <f t="shared" si="6"/>
        <v>0</v>
      </c>
      <c r="E74">
        <f t="shared" si="5"/>
        <v>0</v>
      </c>
      <c r="F74">
        <f t="shared" si="5"/>
        <v>1</v>
      </c>
      <c r="G74" t="b">
        <f t="shared" si="7"/>
        <v>0</v>
      </c>
      <c r="H74" t="b" cm="1">
        <f t="array" ref="H74">SUM(IF(_xlfn.LET(_xlpm.x,MID(A74,_xlfn.SEQUENCE(1,LEN(A74)-1,1),2),LEN(_xlpm.x)-LEN(SUBSTITUTE(_xlpm.x,LEFT(_xlpm.x,1),"")))=2,1,0))&gt;0</f>
        <v>1</v>
      </c>
      <c r="I74" t="b" cm="1">
        <f t="array" ref="I74">SUM(IFERROR(SEARCH(prohibidas,A74),0))=0</f>
        <v>1</v>
      </c>
      <c r="J74" t="b">
        <f t="shared" si="8"/>
        <v>0</v>
      </c>
      <c r="N74" cm="1">
        <f t="array" ref="N74">_xlfn.IFNA(_xlfn.LET(_xlpm.x,MATCH(2,count_appearances(MID(A74,_xlfn.SEQUENCE(LEN(A74)-1,,1),2),A74,0),0),_xlpm.x/_xlpm.x),0)</f>
        <v>0</v>
      </c>
      <c r="O74" cm="1">
        <f t="array" ref="O74">(SUM(_xlfn.LET(_xlpm.x,MID(A74,_xlfn.SEQUENCE(LEN(A74)-2,,1),3),1*(LEFT(_xlpm.x,1)=RIGHT(_xlpm.x,1))))&gt;0)*1</f>
        <v>1</v>
      </c>
      <c r="P74">
        <f t="shared" si="9"/>
        <v>0</v>
      </c>
    </row>
    <row r="75" spans="1:16">
      <c r="A75" s="1" t="s">
        <v>72</v>
      </c>
      <c r="B75">
        <f t="shared" si="6"/>
        <v>1</v>
      </c>
      <c r="C75">
        <f t="shared" si="6"/>
        <v>1</v>
      </c>
      <c r="D75">
        <f t="shared" si="6"/>
        <v>0</v>
      </c>
      <c r="E75">
        <f t="shared" si="5"/>
        <v>0</v>
      </c>
      <c r="F75">
        <f t="shared" si="5"/>
        <v>0</v>
      </c>
      <c r="G75" t="b">
        <f t="shared" si="7"/>
        <v>0</v>
      </c>
      <c r="H75" t="b" cm="1">
        <f t="array" ref="H75">SUM(IF(_xlfn.LET(_xlpm.x,MID(A75,_xlfn.SEQUENCE(1,LEN(A75)-1,1),2),LEN(_xlpm.x)-LEN(SUBSTITUTE(_xlpm.x,LEFT(_xlpm.x,1),"")))=2,1,0))&gt;0</f>
        <v>1</v>
      </c>
      <c r="I75" t="b" cm="1">
        <f t="array" ref="I75">SUM(IFERROR(SEARCH(prohibidas,A75),0))=0</f>
        <v>1</v>
      </c>
      <c r="J75" t="b">
        <f t="shared" si="8"/>
        <v>0</v>
      </c>
      <c r="N75" cm="1">
        <f t="array" ref="N75">_xlfn.IFNA(_xlfn.LET(_xlpm.x,MATCH(2,count_appearances(MID(A75,_xlfn.SEQUENCE(LEN(A75)-1,,1),2),A75,0),0),_xlpm.x/_xlpm.x),0)</f>
        <v>0</v>
      </c>
      <c r="O75" cm="1">
        <f t="array" ref="O75">(SUM(_xlfn.LET(_xlpm.x,MID(A75,_xlfn.SEQUENCE(LEN(A75)-2,,1),3),1*(LEFT(_xlpm.x,1)=RIGHT(_xlpm.x,1))))&gt;0)*1</f>
        <v>0</v>
      </c>
      <c r="P75">
        <f t="shared" si="9"/>
        <v>0</v>
      </c>
    </row>
    <row r="76" spans="1:16">
      <c r="A76" s="1" t="s">
        <v>73</v>
      </c>
      <c r="B76">
        <f t="shared" si="6"/>
        <v>0</v>
      </c>
      <c r="C76">
        <f t="shared" si="6"/>
        <v>0</v>
      </c>
      <c r="D76">
        <f t="shared" si="6"/>
        <v>0</v>
      </c>
      <c r="E76">
        <f t="shared" si="5"/>
        <v>2</v>
      </c>
      <c r="F76">
        <f t="shared" si="5"/>
        <v>0</v>
      </c>
      <c r="G76" t="b">
        <f t="shared" si="7"/>
        <v>0</v>
      </c>
      <c r="H76" t="b" cm="1">
        <f t="array" ref="H76">SUM(IF(_xlfn.LET(_xlpm.x,MID(A76,_xlfn.SEQUENCE(1,LEN(A76)-1,1),2),LEN(_xlpm.x)-LEN(SUBSTITUTE(_xlpm.x,LEFT(_xlpm.x,1),"")))=2,1,0))&gt;0</f>
        <v>0</v>
      </c>
      <c r="I76" t="b" cm="1">
        <f t="array" ref="I76">SUM(IFERROR(SEARCH(prohibidas,A76),0))=0</f>
        <v>1</v>
      </c>
      <c r="J76" t="b">
        <f t="shared" si="8"/>
        <v>0</v>
      </c>
      <c r="N76" cm="1">
        <f t="array" ref="N76">_xlfn.IFNA(_xlfn.LET(_xlpm.x,MATCH(2,count_appearances(MID(A76,_xlfn.SEQUENCE(LEN(A76)-1,,1),2),A76,0),0),_xlpm.x/_xlpm.x),0)</f>
        <v>0</v>
      </c>
      <c r="O76" cm="1">
        <f t="array" ref="O76">(SUM(_xlfn.LET(_xlpm.x,MID(A76,_xlfn.SEQUENCE(LEN(A76)-2,,1),3),1*(LEFT(_xlpm.x,1)=RIGHT(_xlpm.x,1))))&gt;0)*1</f>
        <v>0</v>
      </c>
      <c r="P76">
        <f t="shared" si="9"/>
        <v>0</v>
      </c>
    </row>
    <row r="77" spans="1:16">
      <c r="A77" s="1" t="s">
        <v>74</v>
      </c>
      <c r="B77">
        <f t="shared" si="6"/>
        <v>1</v>
      </c>
      <c r="C77">
        <f t="shared" si="6"/>
        <v>0</v>
      </c>
      <c r="D77">
        <f t="shared" si="6"/>
        <v>0</v>
      </c>
      <c r="E77">
        <f t="shared" si="5"/>
        <v>0</v>
      </c>
      <c r="F77">
        <f t="shared" si="5"/>
        <v>0</v>
      </c>
      <c r="G77" t="b">
        <f t="shared" si="7"/>
        <v>0</v>
      </c>
      <c r="H77" t="b" cm="1">
        <f t="array" ref="H77">SUM(IF(_xlfn.LET(_xlpm.x,MID(A77,_xlfn.SEQUENCE(1,LEN(A77)-1,1),2),LEN(_xlpm.x)-LEN(SUBSTITUTE(_xlpm.x,LEFT(_xlpm.x,1),"")))=2,1,0))&gt;0</f>
        <v>0</v>
      </c>
      <c r="I77" t="b" cm="1">
        <f t="array" ref="I77">SUM(IFERROR(SEARCH(prohibidas,A77),0))=0</f>
        <v>0</v>
      </c>
      <c r="J77" t="b">
        <f t="shared" si="8"/>
        <v>0</v>
      </c>
      <c r="N77" cm="1">
        <f t="array" ref="N77">_xlfn.IFNA(_xlfn.LET(_xlpm.x,MATCH(2,count_appearances(MID(A77,_xlfn.SEQUENCE(LEN(A77)-1,,1),2),A77,0),0),_xlpm.x/_xlpm.x),0)</f>
        <v>0</v>
      </c>
      <c r="O77" cm="1">
        <f t="array" ref="O77">(SUM(_xlfn.LET(_xlpm.x,MID(A77,_xlfn.SEQUENCE(LEN(A77)-2,,1),3),1*(LEFT(_xlpm.x,1)=RIGHT(_xlpm.x,1))))&gt;0)*1</f>
        <v>1</v>
      </c>
      <c r="P77">
        <f t="shared" si="9"/>
        <v>0</v>
      </c>
    </row>
    <row r="78" spans="1:16">
      <c r="A78" s="1" t="s">
        <v>75</v>
      </c>
      <c r="B78">
        <f t="shared" si="6"/>
        <v>1</v>
      </c>
      <c r="C78">
        <f t="shared" si="6"/>
        <v>0</v>
      </c>
      <c r="D78">
        <f t="shared" si="6"/>
        <v>0</v>
      </c>
      <c r="E78">
        <f t="shared" si="5"/>
        <v>0</v>
      </c>
      <c r="F78">
        <f t="shared" si="5"/>
        <v>1</v>
      </c>
      <c r="G78" t="b">
        <f t="shared" si="7"/>
        <v>0</v>
      </c>
      <c r="H78" t="b" cm="1">
        <f t="array" ref="H78">SUM(IF(_xlfn.LET(_xlpm.x,MID(A78,_xlfn.SEQUENCE(1,LEN(A78)-1,1),2),LEN(_xlpm.x)-LEN(SUBSTITUTE(_xlpm.x,LEFT(_xlpm.x,1),"")))=2,1,0))&gt;0</f>
        <v>1</v>
      </c>
      <c r="I78" t="b" cm="1">
        <f t="array" ref="I78">SUM(IFERROR(SEARCH(prohibidas,A78),0))=0</f>
        <v>0</v>
      </c>
      <c r="J78" t="b">
        <f t="shared" si="8"/>
        <v>0</v>
      </c>
      <c r="N78" cm="1">
        <f t="array" ref="N78">_xlfn.IFNA(_xlfn.LET(_xlpm.x,MATCH(2,count_appearances(MID(A78,_xlfn.SEQUENCE(LEN(A78)-1,,1),2),A78,0),0),_xlpm.x/_xlpm.x),0)</f>
        <v>0</v>
      </c>
      <c r="O78" cm="1">
        <f t="array" ref="O78">(SUM(_xlfn.LET(_xlpm.x,MID(A78,_xlfn.SEQUENCE(LEN(A78)-2,,1),3),1*(LEFT(_xlpm.x,1)=RIGHT(_xlpm.x,1))))&gt;0)*1</f>
        <v>0</v>
      </c>
      <c r="P78">
        <f t="shared" si="9"/>
        <v>0</v>
      </c>
    </row>
    <row r="79" spans="1:16">
      <c r="A79" s="1" t="s">
        <v>76</v>
      </c>
      <c r="B79">
        <f t="shared" si="6"/>
        <v>0</v>
      </c>
      <c r="C79">
        <f t="shared" si="6"/>
        <v>0</v>
      </c>
      <c r="D79">
        <f t="shared" si="6"/>
        <v>2</v>
      </c>
      <c r="E79">
        <f t="shared" si="5"/>
        <v>1</v>
      </c>
      <c r="F79">
        <f t="shared" si="5"/>
        <v>1</v>
      </c>
      <c r="G79" t="b">
        <f t="shared" si="7"/>
        <v>1</v>
      </c>
      <c r="H79" t="b" cm="1">
        <f t="array" ref="H79">SUM(IF(_xlfn.LET(_xlpm.x,MID(A79,_xlfn.SEQUENCE(1,LEN(A79)-1,1),2),LEN(_xlpm.x)-LEN(SUBSTITUTE(_xlpm.x,LEFT(_xlpm.x,1),"")))=2,1,0))&gt;0</f>
        <v>1</v>
      </c>
      <c r="I79" t="b" cm="1">
        <f t="array" ref="I79">SUM(IFERROR(SEARCH(prohibidas,A79),0))=0</f>
        <v>1</v>
      </c>
      <c r="J79" t="b">
        <f t="shared" si="8"/>
        <v>1</v>
      </c>
      <c r="N79" cm="1">
        <f t="array" ref="N79">_xlfn.IFNA(_xlfn.LET(_xlpm.x,MATCH(2,count_appearances(MID(A79,_xlfn.SEQUENCE(LEN(A79)-1,,1),2),A79,0),0),_xlpm.x/_xlpm.x),0)</f>
        <v>0</v>
      </c>
      <c r="O79" cm="1">
        <f t="array" ref="O79">(SUM(_xlfn.LET(_xlpm.x,MID(A79,_xlfn.SEQUENCE(LEN(A79)-2,,1),3),1*(LEFT(_xlpm.x,1)=RIGHT(_xlpm.x,1))))&gt;0)*1</f>
        <v>1</v>
      </c>
      <c r="P79">
        <f t="shared" si="9"/>
        <v>0</v>
      </c>
    </row>
    <row r="80" spans="1:16">
      <c r="A80" s="1" t="s">
        <v>77</v>
      </c>
      <c r="B80">
        <f t="shared" si="6"/>
        <v>0</v>
      </c>
      <c r="C80">
        <f t="shared" si="6"/>
        <v>0</v>
      </c>
      <c r="D80">
        <f t="shared" si="6"/>
        <v>1</v>
      </c>
      <c r="E80">
        <f t="shared" si="5"/>
        <v>1</v>
      </c>
      <c r="F80">
        <f t="shared" si="5"/>
        <v>1</v>
      </c>
      <c r="G80" t="b">
        <f t="shared" si="7"/>
        <v>1</v>
      </c>
      <c r="H80" t="b" cm="1">
        <f t="array" ref="H80">SUM(IF(_xlfn.LET(_xlpm.x,MID(A80,_xlfn.SEQUENCE(1,LEN(A80)-1,1),2),LEN(_xlpm.x)-LEN(SUBSTITUTE(_xlpm.x,LEFT(_xlpm.x,1),"")))=2,1,0))&gt;0</f>
        <v>0</v>
      </c>
      <c r="I80" t="b" cm="1">
        <f t="array" ref="I80">SUM(IFERROR(SEARCH(prohibidas,A80),0))=0</f>
        <v>1</v>
      </c>
      <c r="J80" t="b">
        <f t="shared" si="8"/>
        <v>0</v>
      </c>
      <c r="N80" cm="1">
        <f t="array" ref="N80">_xlfn.IFNA(_xlfn.LET(_xlpm.x,MATCH(2,count_appearances(MID(A80,_xlfn.SEQUENCE(LEN(A80)-1,,1),2),A80,0),0),_xlpm.x/_xlpm.x),0)</f>
        <v>0</v>
      </c>
      <c r="O80" cm="1">
        <f t="array" ref="O80">(SUM(_xlfn.LET(_xlpm.x,MID(A80,_xlfn.SEQUENCE(LEN(A80)-2,,1),3),1*(LEFT(_xlpm.x,1)=RIGHT(_xlpm.x,1))))&gt;0)*1</f>
        <v>0</v>
      </c>
      <c r="P80">
        <f t="shared" si="9"/>
        <v>0</v>
      </c>
    </row>
    <row r="81" spans="1:16">
      <c r="A81" s="1" t="s">
        <v>78</v>
      </c>
      <c r="B81">
        <f t="shared" si="6"/>
        <v>0</v>
      </c>
      <c r="C81">
        <f t="shared" si="6"/>
        <v>1</v>
      </c>
      <c r="D81">
        <f t="shared" si="6"/>
        <v>0</v>
      </c>
      <c r="E81">
        <f t="shared" si="5"/>
        <v>2</v>
      </c>
      <c r="F81">
        <f t="shared" si="5"/>
        <v>1</v>
      </c>
      <c r="G81" t="b">
        <f t="shared" si="7"/>
        <v>1</v>
      </c>
      <c r="H81" t="b" cm="1">
        <f t="array" ref="H81">SUM(IF(_xlfn.LET(_xlpm.x,MID(A81,_xlfn.SEQUENCE(1,LEN(A81)-1,1),2),LEN(_xlpm.x)-LEN(SUBSTITUTE(_xlpm.x,LEFT(_xlpm.x,1),"")))=2,1,0))&gt;0</f>
        <v>1</v>
      </c>
      <c r="I81" t="b" cm="1">
        <f t="array" ref="I81">SUM(IFERROR(SEARCH(prohibidas,A81),0))=0</f>
        <v>1</v>
      </c>
      <c r="J81" t="b">
        <f t="shared" si="8"/>
        <v>1</v>
      </c>
      <c r="N81" cm="1">
        <f t="array" ref="N81">_xlfn.IFNA(_xlfn.LET(_xlpm.x,MATCH(2,count_appearances(MID(A81,_xlfn.SEQUENCE(LEN(A81)-1,,1),2),A81,0),0),_xlpm.x/_xlpm.x),0)</f>
        <v>1</v>
      </c>
      <c r="O81" cm="1">
        <f t="array" ref="O81">(SUM(_xlfn.LET(_xlpm.x,MID(A81,_xlfn.SEQUENCE(LEN(A81)-2,,1),3),1*(LEFT(_xlpm.x,1)=RIGHT(_xlpm.x,1))))&gt;0)*1</f>
        <v>1</v>
      </c>
      <c r="P81">
        <f t="shared" si="9"/>
        <v>1</v>
      </c>
    </row>
    <row r="82" spans="1:16">
      <c r="A82" s="1" t="s">
        <v>79</v>
      </c>
      <c r="B82">
        <f t="shared" si="6"/>
        <v>0</v>
      </c>
      <c r="C82">
        <f t="shared" si="6"/>
        <v>0</v>
      </c>
      <c r="D82">
        <f t="shared" si="6"/>
        <v>0</v>
      </c>
      <c r="E82">
        <f t="shared" si="5"/>
        <v>1</v>
      </c>
      <c r="F82">
        <f t="shared" si="5"/>
        <v>0</v>
      </c>
      <c r="G82" t="b">
        <f t="shared" si="7"/>
        <v>0</v>
      </c>
      <c r="H82" t="b" cm="1">
        <f t="array" ref="H82">SUM(IF(_xlfn.LET(_xlpm.x,MID(A82,_xlfn.SEQUENCE(1,LEN(A82)-1,1),2),LEN(_xlpm.x)-LEN(SUBSTITUTE(_xlpm.x,LEFT(_xlpm.x,1),"")))=2,1,0))&gt;0</f>
        <v>0</v>
      </c>
      <c r="I82" t="b" cm="1">
        <f t="array" ref="I82">SUM(IFERROR(SEARCH(prohibidas,A82),0))=0</f>
        <v>0</v>
      </c>
      <c r="J82" t="b">
        <f t="shared" si="8"/>
        <v>0</v>
      </c>
      <c r="N82" cm="1">
        <f t="array" ref="N82">_xlfn.IFNA(_xlfn.LET(_xlpm.x,MATCH(2,count_appearances(MID(A82,_xlfn.SEQUENCE(LEN(A82)-1,,1),2),A82,0),0),_xlpm.x/_xlpm.x),0)</f>
        <v>0</v>
      </c>
      <c r="O82" cm="1">
        <f t="array" ref="O82">(SUM(_xlfn.LET(_xlpm.x,MID(A82,_xlfn.SEQUENCE(LEN(A82)-2,,1),3),1*(LEFT(_xlpm.x,1)=RIGHT(_xlpm.x,1))))&gt;0)*1</f>
        <v>1</v>
      </c>
      <c r="P82">
        <f t="shared" si="9"/>
        <v>0</v>
      </c>
    </row>
    <row r="83" spans="1:16">
      <c r="A83" s="1" t="s">
        <v>80</v>
      </c>
      <c r="B83">
        <f t="shared" si="6"/>
        <v>1</v>
      </c>
      <c r="C83">
        <f t="shared" si="6"/>
        <v>0</v>
      </c>
      <c r="D83">
        <f t="shared" si="6"/>
        <v>0</v>
      </c>
      <c r="E83">
        <f t="shared" si="5"/>
        <v>0</v>
      </c>
      <c r="F83">
        <f t="shared" si="5"/>
        <v>1</v>
      </c>
      <c r="G83" t="b">
        <f t="shared" si="7"/>
        <v>0</v>
      </c>
      <c r="H83" t="b" cm="1">
        <f t="array" ref="H83">SUM(IF(_xlfn.LET(_xlpm.x,MID(A83,_xlfn.SEQUENCE(1,LEN(A83)-1,1),2),LEN(_xlpm.x)-LEN(SUBSTITUTE(_xlpm.x,LEFT(_xlpm.x,1),"")))=2,1,0))&gt;0</f>
        <v>1</v>
      </c>
      <c r="I83" t="b" cm="1">
        <f t="array" ref="I83">SUM(IFERROR(SEARCH(prohibidas,A83),0))=0</f>
        <v>0</v>
      </c>
      <c r="J83" t="b">
        <f t="shared" si="8"/>
        <v>0</v>
      </c>
      <c r="N83" cm="1">
        <f t="array" ref="N83">_xlfn.IFNA(_xlfn.LET(_xlpm.x,MATCH(2,count_appearances(MID(A83,_xlfn.SEQUENCE(LEN(A83)-1,,1),2),A83,0),0),_xlpm.x/_xlpm.x),0)</f>
        <v>0</v>
      </c>
      <c r="O83" cm="1">
        <f t="array" ref="O83">(SUM(_xlfn.LET(_xlpm.x,MID(A83,_xlfn.SEQUENCE(LEN(A83)-2,,1),3),1*(LEFT(_xlpm.x,1)=RIGHT(_xlpm.x,1))))&gt;0)*1</f>
        <v>0</v>
      </c>
      <c r="P83">
        <f t="shared" si="9"/>
        <v>0</v>
      </c>
    </row>
    <row r="84" spans="1:16">
      <c r="A84" s="1" t="s">
        <v>81</v>
      </c>
      <c r="B84">
        <f t="shared" si="6"/>
        <v>0</v>
      </c>
      <c r="C84">
        <f t="shared" si="6"/>
        <v>2</v>
      </c>
      <c r="D84">
        <f t="shared" si="6"/>
        <v>1</v>
      </c>
      <c r="E84">
        <f t="shared" si="5"/>
        <v>1</v>
      </c>
      <c r="F84">
        <f t="shared" si="5"/>
        <v>2</v>
      </c>
      <c r="G84" t="b">
        <f t="shared" si="7"/>
        <v>1</v>
      </c>
      <c r="H84" t="b" cm="1">
        <f t="array" ref="H84">SUM(IF(_xlfn.LET(_xlpm.x,MID(A84,_xlfn.SEQUENCE(1,LEN(A84)-1,1),2),LEN(_xlpm.x)-LEN(SUBSTITUTE(_xlpm.x,LEFT(_xlpm.x,1),"")))=2,1,0))&gt;0</f>
        <v>0</v>
      </c>
      <c r="I84" t="b" cm="1">
        <f t="array" ref="I84">SUM(IFERROR(SEARCH(prohibidas,A84),0))=0</f>
        <v>1</v>
      </c>
      <c r="J84" t="b">
        <f t="shared" si="8"/>
        <v>0</v>
      </c>
      <c r="N84" cm="1">
        <f t="array" ref="N84">_xlfn.IFNA(_xlfn.LET(_xlpm.x,MATCH(2,count_appearances(MID(A84,_xlfn.SEQUENCE(LEN(A84)-1,,1),2),A84,0),0),_xlpm.x/_xlpm.x),0)</f>
        <v>0</v>
      </c>
      <c r="O84" cm="1">
        <f t="array" ref="O84">(SUM(_xlfn.LET(_xlpm.x,MID(A84,_xlfn.SEQUENCE(LEN(A84)-2,,1),3),1*(LEFT(_xlpm.x,1)=RIGHT(_xlpm.x,1))))&gt;0)*1</f>
        <v>1</v>
      </c>
      <c r="P84">
        <f t="shared" si="9"/>
        <v>0</v>
      </c>
    </row>
    <row r="85" spans="1:16">
      <c r="A85" s="1" t="s">
        <v>82</v>
      </c>
      <c r="B85">
        <f t="shared" si="6"/>
        <v>2</v>
      </c>
      <c r="C85">
        <f t="shared" si="6"/>
        <v>1</v>
      </c>
      <c r="D85">
        <f t="shared" si="6"/>
        <v>0</v>
      </c>
      <c r="E85">
        <f t="shared" si="5"/>
        <v>1</v>
      </c>
      <c r="F85">
        <f t="shared" si="5"/>
        <v>0</v>
      </c>
      <c r="G85" t="b">
        <f t="shared" si="7"/>
        <v>1</v>
      </c>
      <c r="H85" t="b" cm="1">
        <f t="array" ref="H85">SUM(IF(_xlfn.LET(_xlpm.x,MID(A85,_xlfn.SEQUENCE(1,LEN(A85)-1,1),2),LEN(_xlpm.x)-LEN(SUBSTITUTE(_xlpm.x,LEFT(_xlpm.x,1),"")))=2,1,0))&gt;0</f>
        <v>1</v>
      </c>
      <c r="I85" t="b" cm="1">
        <f t="array" ref="I85">SUM(IFERROR(SEARCH(prohibidas,A85),0))=0</f>
        <v>1</v>
      </c>
      <c r="J85" t="b">
        <f t="shared" si="8"/>
        <v>1</v>
      </c>
      <c r="N85" cm="1">
        <f t="array" ref="N85">_xlfn.IFNA(_xlfn.LET(_xlpm.x,MATCH(2,count_appearances(MID(A85,_xlfn.SEQUENCE(LEN(A85)-1,,1),2),A85,0),0),_xlpm.x/_xlpm.x),0)</f>
        <v>0</v>
      </c>
      <c r="O85" cm="1">
        <f t="array" ref="O85">(SUM(_xlfn.LET(_xlpm.x,MID(A85,_xlfn.SEQUENCE(LEN(A85)-2,,1),3),1*(LEFT(_xlpm.x,1)=RIGHT(_xlpm.x,1))))&gt;0)*1</f>
        <v>1</v>
      </c>
      <c r="P85">
        <f t="shared" si="9"/>
        <v>0</v>
      </c>
    </row>
    <row r="86" spans="1:16">
      <c r="A86" s="1" t="s">
        <v>83</v>
      </c>
      <c r="B86">
        <f t="shared" si="6"/>
        <v>1</v>
      </c>
      <c r="C86">
        <f t="shared" si="6"/>
        <v>1</v>
      </c>
      <c r="D86">
        <f t="shared" si="6"/>
        <v>1</v>
      </c>
      <c r="E86">
        <f t="shared" si="5"/>
        <v>0</v>
      </c>
      <c r="F86">
        <f t="shared" si="5"/>
        <v>0</v>
      </c>
      <c r="G86" t="b">
        <f t="shared" si="7"/>
        <v>1</v>
      </c>
      <c r="H86" t="b" cm="1">
        <f t="array" ref="H86">SUM(IF(_xlfn.LET(_xlpm.x,MID(A86,_xlfn.SEQUENCE(1,LEN(A86)-1,1),2),LEN(_xlpm.x)-LEN(SUBSTITUTE(_xlpm.x,LEFT(_xlpm.x,1),"")))=2,1,0))&gt;0</f>
        <v>0</v>
      </c>
      <c r="I86" t="b" cm="1">
        <f t="array" ref="I86">SUM(IFERROR(SEARCH(prohibidas,A86),0))=0</f>
        <v>1</v>
      </c>
      <c r="J86" t="b">
        <f t="shared" si="8"/>
        <v>0</v>
      </c>
      <c r="N86" cm="1">
        <f t="array" ref="N86">_xlfn.IFNA(_xlfn.LET(_xlpm.x,MATCH(2,count_appearances(MID(A86,_xlfn.SEQUENCE(LEN(A86)-1,,1),2),A86,0),0),_xlpm.x/_xlpm.x),0)</f>
        <v>0</v>
      </c>
      <c r="O86" cm="1">
        <f t="array" ref="O86">(SUM(_xlfn.LET(_xlpm.x,MID(A86,_xlfn.SEQUENCE(LEN(A86)-2,,1),3),1*(LEFT(_xlpm.x,1)=RIGHT(_xlpm.x,1))))&gt;0)*1</f>
        <v>1</v>
      </c>
      <c r="P86">
        <f t="shared" si="9"/>
        <v>0</v>
      </c>
    </row>
    <row r="87" spans="1:16">
      <c r="A87" s="1" t="s">
        <v>84</v>
      </c>
      <c r="B87">
        <f t="shared" si="6"/>
        <v>0</v>
      </c>
      <c r="C87">
        <f t="shared" si="6"/>
        <v>0</v>
      </c>
      <c r="D87">
        <f t="shared" si="6"/>
        <v>3</v>
      </c>
      <c r="E87">
        <f t="shared" si="5"/>
        <v>0</v>
      </c>
      <c r="F87">
        <f t="shared" si="5"/>
        <v>0</v>
      </c>
      <c r="G87" t="b">
        <f t="shared" si="7"/>
        <v>1</v>
      </c>
      <c r="H87" t="b" cm="1">
        <f t="array" ref="H87">SUM(IF(_xlfn.LET(_xlpm.x,MID(A87,_xlfn.SEQUENCE(1,LEN(A87)-1,1),2),LEN(_xlpm.x)-LEN(SUBSTITUTE(_xlpm.x,LEFT(_xlpm.x,1),"")))=2,1,0))&gt;0</f>
        <v>1</v>
      </c>
      <c r="I87" t="b" cm="1">
        <f t="array" ref="I87">SUM(IFERROR(SEARCH(prohibidas,A87),0))=0</f>
        <v>1</v>
      </c>
      <c r="J87" t="b">
        <f t="shared" si="8"/>
        <v>1</v>
      </c>
      <c r="N87" cm="1">
        <f t="array" ref="N87">_xlfn.IFNA(_xlfn.LET(_xlpm.x,MATCH(2,count_appearances(MID(A87,_xlfn.SEQUENCE(LEN(A87)-1,,1),2),A87,0),0),_xlpm.x/_xlpm.x),0)</f>
        <v>0</v>
      </c>
      <c r="O87" cm="1">
        <f t="array" ref="O87">(SUM(_xlfn.LET(_xlpm.x,MID(A87,_xlfn.SEQUENCE(LEN(A87)-2,,1),3),1*(LEFT(_xlpm.x,1)=RIGHT(_xlpm.x,1))))&gt;0)*1</f>
        <v>0</v>
      </c>
      <c r="P87">
        <f t="shared" si="9"/>
        <v>0</v>
      </c>
    </row>
    <row r="88" spans="1:16">
      <c r="A88" s="1" t="s">
        <v>85</v>
      </c>
      <c r="B88">
        <f t="shared" si="6"/>
        <v>2</v>
      </c>
      <c r="C88">
        <f t="shared" si="6"/>
        <v>1</v>
      </c>
      <c r="D88">
        <f t="shared" si="6"/>
        <v>0</v>
      </c>
      <c r="E88">
        <f t="shared" si="5"/>
        <v>1</v>
      </c>
      <c r="F88">
        <f t="shared" si="5"/>
        <v>1</v>
      </c>
      <c r="G88" t="b">
        <f t="shared" si="7"/>
        <v>1</v>
      </c>
      <c r="H88" t="b" cm="1">
        <f t="array" ref="H88">SUM(IF(_xlfn.LET(_xlpm.x,MID(A88,_xlfn.SEQUENCE(1,LEN(A88)-1,1),2),LEN(_xlpm.x)-LEN(SUBSTITUTE(_xlpm.x,LEFT(_xlpm.x,1),"")))=2,1,0))&gt;0</f>
        <v>1</v>
      </c>
      <c r="I88" t="b" cm="1">
        <f t="array" ref="I88">SUM(IFERROR(SEARCH(prohibidas,A88),0))=0</f>
        <v>1</v>
      </c>
      <c r="J88" t="b">
        <f t="shared" si="8"/>
        <v>1</v>
      </c>
      <c r="N88" cm="1">
        <f t="array" ref="N88">_xlfn.IFNA(_xlfn.LET(_xlpm.x,MATCH(2,count_appearances(MID(A88,_xlfn.SEQUENCE(LEN(A88)-1,,1),2),A88,0),0),_xlpm.x/_xlpm.x),0)</f>
        <v>0</v>
      </c>
      <c r="O88" cm="1">
        <f t="array" ref="O88">(SUM(_xlfn.LET(_xlpm.x,MID(A88,_xlfn.SEQUENCE(LEN(A88)-2,,1),3),1*(LEFT(_xlpm.x,1)=RIGHT(_xlpm.x,1))))&gt;0)*1</f>
        <v>0</v>
      </c>
      <c r="P88">
        <f t="shared" si="9"/>
        <v>0</v>
      </c>
    </row>
    <row r="89" spans="1:16">
      <c r="A89" s="1" t="s">
        <v>86</v>
      </c>
      <c r="B89">
        <f t="shared" si="6"/>
        <v>1</v>
      </c>
      <c r="C89">
        <f t="shared" si="6"/>
        <v>1</v>
      </c>
      <c r="D89">
        <f t="shared" si="6"/>
        <v>0</v>
      </c>
      <c r="E89">
        <f t="shared" si="5"/>
        <v>0</v>
      </c>
      <c r="F89">
        <f t="shared" si="5"/>
        <v>0</v>
      </c>
      <c r="G89" t="b">
        <f t="shared" si="7"/>
        <v>0</v>
      </c>
      <c r="H89" t="b" cm="1">
        <f t="array" ref="H89">SUM(IF(_xlfn.LET(_xlpm.x,MID(A89,_xlfn.SEQUENCE(1,LEN(A89)-1,1),2),LEN(_xlpm.x)-LEN(SUBSTITUTE(_xlpm.x,LEFT(_xlpm.x,1),"")))=2,1,0))&gt;0</f>
        <v>1</v>
      </c>
      <c r="I89" t="b" cm="1">
        <f t="array" ref="I89">SUM(IFERROR(SEARCH(prohibidas,A89),0))=0</f>
        <v>0</v>
      </c>
      <c r="J89" t="b">
        <f t="shared" si="8"/>
        <v>0</v>
      </c>
      <c r="N89" cm="1">
        <f t="array" ref="N89">_xlfn.IFNA(_xlfn.LET(_xlpm.x,MATCH(2,count_appearances(MID(A89,_xlfn.SEQUENCE(LEN(A89)-1,,1),2),A89,0),0),_xlpm.x/_xlpm.x),0)</f>
        <v>0</v>
      </c>
      <c r="O89" cm="1">
        <f t="array" ref="O89">(SUM(_xlfn.LET(_xlpm.x,MID(A89,_xlfn.SEQUENCE(LEN(A89)-2,,1),3),1*(LEFT(_xlpm.x,1)=RIGHT(_xlpm.x,1))))&gt;0)*1</f>
        <v>0</v>
      </c>
      <c r="P89">
        <f t="shared" si="9"/>
        <v>0</v>
      </c>
    </row>
    <row r="90" spans="1:16">
      <c r="A90" s="1" t="s">
        <v>87</v>
      </c>
      <c r="B90">
        <f t="shared" si="6"/>
        <v>0</v>
      </c>
      <c r="C90">
        <f t="shared" si="6"/>
        <v>0</v>
      </c>
      <c r="D90">
        <f t="shared" si="6"/>
        <v>1</v>
      </c>
      <c r="E90">
        <f t="shared" si="5"/>
        <v>1</v>
      </c>
      <c r="F90">
        <f t="shared" si="5"/>
        <v>0</v>
      </c>
      <c r="G90" t="b">
        <f t="shared" si="7"/>
        <v>0</v>
      </c>
      <c r="H90" t="b" cm="1">
        <f t="array" ref="H90">SUM(IF(_xlfn.LET(_xlpm.x,MID(A90,_xlfn.SEQUENCE(1,LEN(A90)-1,1),2),LEN(_xlpm.x)-LEN(SUBSTITUTE(_xlpm.x,LEFT(_xlpm.x,1),"")))=2,1,0))&gt;0</f>
        <v>1</v>
      </c>
      <c r="I90" t="b" cm="1">
        <f t="array" ref="I90">SUM(IFERROR(SEARCH(prohibidas,A90),0))=0</f>
        <v>1</v>
      </c>
      <c r="J90" t="b">
        <f t="shared" si="8"/>
        <v>0</v>
      </c>
      <c r="N90" cm="1">
        <f t="array" ref="N90">_xlfn.IFNA(_xlfn.LET(_xlpm.x,MATCH(2,count_appearances(MID(A90,_xlfn.SEQUENCE(LEN(A90)-1,,1),2),A90,0),0),_xlpm.x/_xlpm.x),0)</f>
        <v>0</v>
      </c>
      <c r="O90" cm="1">
        <f t="array" ref="O90">(SUM(_xlfn.LET(_xlpm.x,MID(A90,_xlfn.SEQUENCE(LEN(A90)-2,,1),3),1*(LEFT(_xlpm.x,1)=RIGHT(_xlpm.x,1))))&gt;0)*1</f>
        <v>1</v>
      </c>
      <c r="P90">
        <f t="shared" si="9"/>
        <v>0</v>
      </c>
    </row>
    <row r="91" spans="1:16">
      <c r="A91" s="1" t="s">
        <v>88</v>
      </c>
      <c r="B91">
        <f t="shared" si="6"/>
        <v>0</v>
      </c>
      <c r="C91">
        <f t="shared" si="6"/>
        <v>1</v>
      </c>
      <c r="D91">
        <f t="shared" si="6"/>
        <v>2</v>
      </c>
      <c r="E91">
        <f t="shared" si="5"/>
        <v>0</v>
      </c>
      <c r="F91">
        <f t="shared" si="5"/>
        <v>2</v>
      </c>
      <c r="G91" t="b">
        <f t="shared" si="7"/>
        <v>1</v>
      </c>
      <c r="H91" t="b" cm="1">
        <f t="array" ref="H91">SUM(IF(_xlfn.LET(_xlpm.x,MID(A91,_xlfn.SEQUENCE(1,LEN(A91)-1,1),2),LEN(_xlpm.x)-LEN(SUBSTITUTE(_xlpm.x,LEFT(_xlpm.x,1),"")))=2,1,0))&gt;0</f>
        <v>1</v>
      </c>
      <c r="I91" t="b" cm="1">
        <f t="array" ref="I91">SUM(IFERROR(SEARCH(prohibidas,A91),0))=0</f>
        <v>1</v>
      </c>
      <c r="J91" t="b">
        <f t="shared" si="8"/>
        <v>1</v>
      </c>
      <c r="N91" cm="1">
        <f t="array" ref="N91">_xlfn.IFNA(_xlfn.LET(_xlpm.x,MATCH(2,count_appearances(MID(A91,_xlfn.SEQUENCE(LEN(A91)-1,,1),2),A91,0),0),_xlpm.x/_xlpm.x),0)</f>
        <v>0</v>
      </c>
      <c r="O91" cm="1">
        <f t="array" ref="O91">(SUM(_xlfn.LET(_xlpm.x,MID(A91,_xlfn.SEQUENCE(LEN(A91)-2,,1),3),1*(LEFT(_xlpm.x,1)=RIGHT(_xlpm.x,1))))&gt;0)*1</f>
        <v>1</v>
      </c>
      <c r="P91">
        <f t="shared" si="9"/>
        <v>0</v>
      </c>
    </row>
    <row r="92" spans="1:16">
      <c r="A92" s="1" t="s">
        <v>89</v>
      </c>
      <c r="B92">
        <f t="shared" si="6"/>
        <v>0</v>
      </c>
      <c r="C92">
        <f t="shared" si="6"/>
        <v>0</v>
      </c>
      <c r="D92">
        <f t="shared" si="6"/>
        <v>0</v>
      </c>
      <c r="E92">
        <f t="shared" si="5"/>
        <v>0</v>
      </c>
      <c r="F92">
        <f t="shared" si="5"/>
        <v>0</v>
      </c>
      <c r="G92" t="b">
        <f t="shared" si="7"/>
        <v>0</v>
      </c>
      <c r="H92" t="b" cm="1">
        <f t="array" ref="H92">SUM(IF(_xlfn.LET(_xlpm.x,MID(A92,_xlfn.SEQUENCE(1,LEN(A92)-1,1),2),LEN(_xlpm.x)-LEN(SUBSTITUTE(_xlpm.x,LEFT(_xlpm.x,1),"")))=2,1,0))&gt;0</f>
        <v>1</v>
      </c>
      <c r="I92" t="b" cm="1">
        <f t="array" ref="I92">SUM(IFERROR(SEARCH(prohibidas,A92),0))=0</f>
        <v>1</v>
      </c>
      <c r="J92" t="b">
        <f t="shared" si="8"/>
        <v>0</v>
      </c>
      <c r="N92" cm="1">
        <f t="array" ref="N92">_xlfn.IFNA(_xlfn.LET(_xlpm.x,MATCH(2,count_appearances(MID(A92,_xlfn.SEQUENCE(LEN(A92)-1,,1),2),A92,0),0),_xlpm.x/_xlpm.x),0)</f>
        <v>0</v>
      </c>
      <c r="O92" cm="1">
        <f t="array" ref="O92">(SUM(_xlfn.LET(_xlpm.x,MID(A92,_xlfn.SEQUENCE(LEN(A92)-2,,1),3),1*(LEFT(_xlpm.x,1)=RIGHT(_xlpm.x,1))))&gt;0)*1</f>
        <v>1</v>
      </c>
      <c r="P92">
        <f t="shared" si="9"/>
        <v>0</v>
      </c>
    </row>
    <row r="93" spans="1:16">
      <c r="A93" s="1" t="s">
        <v>90</v>
      </c>
      <c r="B93">
        <f t="shared" si="6"/>
        <v>0</v>
      </c>
      <c r="C93">
        <f t="shared" si="6"/>
        <v>0</v>
      </c>
      <c r="D93">
        <f t="shared" si="6"/>
        <v>2</v>
      </c>
      <c r="E93">
        <f t="shared" si="5"/>
        <v>2</v>
      </c>
      <c r="F93">
        <f t="shared" si="5"/>
        <v>1</v>
      </c>
      <c r="G93" t="b">
        <f t="shared" si="7"/>
        <v>1</v>
      </c>
      <c r="H93" t="b" cm="1">
        <f t="array" ref="H93">SUM(IF(_xlfn.LET(_xlpm.x,MID(A93,_xlfn.SEQUENCE(1,LEN(A93)-1,1),2),LEN(_xlpm.x)-LEN(SUBSTITUTE(_xlpm.x,LEFT(_xlpm.x,1),"")))=2,1,0))&gt;0</f>
        <v>0</v>
      </c>
      <c r="I93" t="b" cm="1">
        <f t="array" ref="I93">SUM(IFERROR(SEARCH(prohibidas,A93),0))=0</f>
        <v>1</v>
      </c>
      <c r="J93" t="b">
        <f t="shared" si="8"/>
        <v>0</v>
      </c>
      <c r="N93" cm="1">
        <f t="array" ref="N93">_xlfn.IFNA(_xlfn.LET(_xlpm.x,MATCH(2,count_appearances(MID(A93,_xlfn.SEQUENCE(LEN(A93)-1,,1),2),A93,0),0),_xlpm.x/_xlpm.x),0)</f>
        <v>0</v>
      </c>
      <c r="O93" cm="1">
        <f t="array" ref="O93">(SUM(_xlfn.LET(_xlpm.x,MID(A93,_xlfn.SEQUENCE(LEN(A93)-2,,1),3),1*(LEFT(_xlpm.x,1)=RIGHT(_xlpm.x,1))))&gt;0)*1</f>
        <v>0</v>
      </c>
      <c r="P93">
        <f t="shared" si="9"/>
        <v>0</v>
      </c>
    </row>
    <row r="94" spans="1:16">
      <c r="A94" s="1" t="s">
        <v>91</v>
      </c>
      <c r="B94">
        <f t="shared" si="6"/>
        <v>0</v>
      </c>
      <c r="C94">
        <f t="shared" si="6"/>
        <v>1</v>
      </c>
      <c r="D94">
        <f t="shared" si="6"/>
        <v>0</v>
      </c>
      <c r="E94">
        <f t="shared" si="5"/>
        <v>2</v>
      </c>
      <c r="F94">
        <f t="shared" si="5"/>
        <v>1</v>
      </c>
      <c r="G94" t="b">
        <f t="shared" si="7"/>
        <v>1</v>
      </c>
      <c r="H94" t="b" cm="1">
        <f t="array" ref="H94">SUM(IF(_xlfn.LET(_xlpm.x,MID(A94,_xlfn.SEQUENCE(1,LEN(A94)-1,1),2),LEN(_xlpm.x)-LEN(SUBSTITUTE(_xlpm.x,LEFT(_xlpm.x,1),"")))=2,1,0))&gt;0</f>
        <v>0</v>
      </c>
      <c r="I94" t="b" cm="1">
        <f t="array" ref="I94">SUM(IFERROR(SEARCH(prohibidas,A94),0))=0</f>
        <v>1</v>
      </c>
      <c r="J94" t="b">
        <f t="shared" si="8"/>
        <v>0</v>
      </c>
      <c r="N94" cm="1">
        <f t="array" ref="N94">_xlfn.IFNA(_xlfn.LET(_xlpm.x,MATCH(2,count_appearances(MID(A94,_xlfn.SEQUENCE(LEN(A94)-1,,1),2),A94,0),0),_xlpm.x/_xlpm.x),0)</f>
        <v>0</v>
      </c>
      <c r="O94" cm="1">
        <f t="array" ref="O94">(SUM(_xlfn.LET(_xlpm.x,MID(A94,_xlfn.SEQUENCE(LEN(A94)-2,,1),3),1*(LEFT(_xlpm.x,1)=RIGHT(_xlpm.x,1))))&gt;0)*1</f>
        <v>1</v>
      </c>
      <c r="P94">
        <f t="shared" si="9"/>
        <v>0</v>
      </c>
    </row>
    <row r="95" spans="1:16">
      <c r="A95" s="1" t="s">
        <v>92</v>
      </c>
      <c r="B95">
        <f t="shared" si="6"/>
        <v>1</v>
      </c>
      <c r="C95">
        <f t="shared" si="6"/>
        <v>0</v>
      </c>
      <c r="D95">
        <f t="shared" si="6"/>
        <v>0</v>
      </c>
      <c r="E95">
        <f t="shared" si="5"/>
        <v>0</v>
      </c>
      <c r="F95">
        <f t="shared" si="5"/>
        <v>1</v>
      </c>
      <c r="G95" t="b">
        <f t="shared" si="7"/>
        <v>0</v>
      </c>
      <c r="H95" t="b" cm="1">
        <f t="array" ref="H95">SUM(IF(_xlfn.LET(_xlpm.x,MID(A95,_xlfn.SEQUENCE(1,LEN(A95)-1,1),2),LEN(_xlpm.x)-LEN(SUBSTITUTE(_xlpm.x,LEFT(_xlpm.x,1),"")))=2,1,0))&gt;0</f>
        <v>0</v>
      </c>
      <c r="I95" t="b" cm="1">
        <f t="array" ref="I95">SUM(IFERROR(SEARCH(prohibidas,A95),0))=0</f>
        <v>1</v>
      </c>
      <c r="J95" t="b">
        <f t="shared" si="8"/>
        <v>0</v>
      </c>
      <c r="N95" cm="1">
        <f t="array" ref="N95">_xlfn.IFNA(_xlfn.LET(_xlpm.x,MATCH(2,count_appearances(MID(A95,_xlfn.SEQUENCE(LEN(A95)-1,,1),2),A95,0),0),_xlpm.x/_xlpm.x),0)</f>
        <v>0</v>
      </c>
      <c r="O95" cm="1">
        <f t="array" ref="O95">(SUM(_xlfn.LET(_xlpm.x,MID(A95,_xlfn.SEQUENCE(LEN(A95)-2,,1),3),1*(LEFT(_xlpm.x,1)=RIGHT(_xlpm.x,1))))&gt;0)*1</f>
        <v>1</v>
      </c>
      <c r="P95">
        <f t="shared" si="9"/>
        <v>0</v>
      </c>
    </row>
    <row r="96" spans="1:16">
      <c r="A96" s="1" t="s">
        <v>93</v>
      </c>
      <c r="B96">
        <f t="shared" si="6"/>
        <v>0</v>
      </c>
      <c r="C96">
        <f t="shared" si="6"/>
        <v>0</v>
      </c>
      <c r="D96">
        <f t="shared" si="6"/>
        <v>2</v>
      </c>
      <c r="E96">
        <f t="shared" si="5"/>
        <v>1</v>
      </c>
      <c r="F96">
        <f t="shared" si="5"/>
        <v>2</v>
      </c>
      <c r="G96" t="b">
        <f t="shared" si="7"/>
        <v>1</v>
      </c>
      <c r="H96" t="b" cm="1">
        <f t="array" ref="H96">SUM(IF(_xlfn.LET(_xlpm.x,MID(A96,_xlfn.SEQUENCE(1,LEN(A96)-1,1),2),LEN(_xlpm.x)-LEN(SUBSTITUTE(_xlpm.x,LEFT(_xlpm.x,1),"")))=2,1,0))&gt;0</f>
        <v>0</v>
      </c>
      <c r="I96" t="b" cm="1">
        <f t="array" ref="I96">SUM(IFERROR(SEARCH(prohibidas,A96),0))=0</f>
        <v>1</v>
      </c>
      <c r="J96" t="b">
        <f t="shared" si="8"/>
        <v>0</v>
      </c>
      <c r="N96" cm="1">
        <f t="array" ref="N96">_xlfn.IFNA(_xlfn.LET(_xlpm.x,MATCH(2,count_appearances(MID(A96,_xlfn.SEQUENCE(LEN(A96)-1,,1),2),A96,0),0),_xlpm.x/_xlpm.x),0)</f>
        <v>0</v>
      </c>
      <c r="O96" cm="1">
        <f t="array" ref="O96">(SUM(_xlfn.LET(_xlpm.x,MID(A96,_xlfn.SEQUENCE(LEN(A96)-2,,1),3),1*(LEFT(_xlpm.x,1)=RIGHT(_xlpm.x,1))))&gt;0)*1</f>
        <v>0</v>
      </c>
      <c r="P96">
        <f t="shared" si="9"/>
        <v>0</v>
      </c>
    </row>
    <row r="97" spans="1:16">
      <c r="A97" s="1" t="s">
        <v>94</v>
      </c>
      <c r="B97">
        <f t="shared" si="6"/>
        <v>0</v>
      </c>
      <c r="C97">
        <f t="shared" si="6"/>
        <v>0</v>
      </c>
      <c r="D97">
        <f t="shared" si="6"/>
        <v>1</v>
      </c>
      <c r="E97">
        <f t="shared" si="5"/>
        <v>0</v>
      </c>
      <c r="F97">
        <f t="shared" si="5"/>
        <v>0</v>
      </c>
      <c r="G97" t="b">
        <f t="shared" si="7"/>
        <v>0</v>
      </c>
      <c r="H97" t="b" cm="1">
        <f t="array" ref="H97">SUM(IF(_xlfn.LET(_xlpm.x,MID(A97,_xlfn.SEQUENCE(1,LEN(A97)-1,1),2),LEN(_xlpm.x)-LEN(SUBSTITUTE(_xlpm.x,LEFT(_xlpm.x,1),"")))=2,1,0))&gt;0</f>
        <v>0</v>
      </c>
      <c r="I97" t="b" cm="1">
        <f t="array" ref="I97">SUM(IFERROR(SEARCH(prohibidas,A97),0))=0</f>
        <v>1</v>
      </c>
      <c r="J97" t="b">
        <f t="shared" si="8"/>
        <v>0</v>
      </c>
      <c r="N97" cm="1">
        <f t="array" ref="N97">_xlfn.IFNA(_xlfn.LET(_xlpm.x,MATCH(2,count_appearances(MID(A97,_xlfn.SEQUENCE(LEN(A97)-1,,1),2),A97,0),0),_xlpm.x/_xlpm.x),0)</f>
        <v>0</v>
      </c>
      <c r="O97" cm="1">
        <f t="array" ref="O97">(SUM(_xlfn.LET(_xlpm.x,MID(A97,_xlfn.SEQUENCE(LEN(A97)-2,,1),3),1*(LEFT(_xlpm.x,1)=RIGHT(_xlpm.x,1))))&gt;0)*1</f>
        <v>0</v>
      </c>
      <c r="P97">
        <f t="shared" si="9"/>
        <v>0</v>
      </c>
    </row>
    <row r="98" spans="1:16">
      <c r="A98" s="1" t="s">
        <v>95</v>
      </c>
      <c r="B98">
        <f t="shared" si="6"/>
        <v>2</v>
      </c>
      <c r="C98">
        <f t="shared" si="6"/>
        <v>0</v>
      </c>
      <c r="D98">
        <f t="shared" si="6"/>
        <v>1</v>
      </c>
      <c r="E98">
        <f t="shared" si="5"/>
        <v>0</v>
      </c>
      <c r="F98">
        <f t="shared" si="5"/>
        <v>0</v>
      </c>
      <c r="G98" t="b">
        <f t="shared" si="7"/>
        <v>1</v>
      </c>
      <c r="H98" t="b" cm="1">
        <f t="array" ref="H98">SUM(IF(_xlfn.LET(_xlpm.x,MID(A98,_xlfn.SEQUENCE(1,LEN(A98)-1,1),2),LEN(_xlpm.x)-LEN(SUBSTITUTE(_xlpm.x,LEFT(_xlpm.x,1),"")))=2,1,0))&gt;0</f>
        <v>0</v>
      </c>
      <c r="I98" t="b" cm="1">
        <f t="array" ref="I98">SUM(IFERROR(SEARCH(prohibidas,A98),0))=0</f>
        <v>1</v>
      </c>
      <c r="J98" t="b">
        <f t="shared" si="8"/>
        <v>0</v>
      </c>
      <c r="N98" cm="1">
        <f t="array" ref="N98">_xlfn.IFNA(_xlfn.LET(_xlpm.x,MATCH(2,count_appearances(MID(A98,_xlfn.SEQUENCE(LEN(A98)-1,,1),2),A98,0),0),_xlpm.x/_xlpm.x),0)</f>
        <v>1</v>
      </c>
      <c r="O98" cm="1">
        <f t="array" ref="O98">(SUM(_xlfn.LET(_xlpm.x,MID(A98,_xlfn.SEQUENCE(LEN(A98)-2,,1),3),1*(LEFT(_xlpm.x,1)=RIGHT(_xlpm.x,1))))&gt;0)*1</f>
        <v>0</v>
      </c>
      <c r="P98">
        <f t="shared" si="9"/>
        <v>0</v>
      </c>
    </row>
    <row r="99" spans="1:16">
      <c r="A99" s="1" t="s">
        <v>96</v>
      </c>
      <c r="B99">
        <f t="shared" si="6"/>
        <v>0</v>
      </c>
      <c r="C99">
        <f t="shared" si="6"/>
        <v>1</v>
      </c>
      <c r="D99">
        <f t="shared" si="6"/>
        <v>2</v>
      </c>
      <c r="E99">
        <f t="shared" si="5"/>
        <v>0</v>
      </c>
      <c r="F99">
        <f t="shared" si="5"/>
        <v>0</v>
      </c>
      <c r="G99" t="b">
        <f t="shared" si="7"/>
        <v>1</v>
      </c>
      <c r="H99" t="b" cm="1">
        <f t="array" ref="H99">SUM(IF(_xlfn.LET(_xlpm.x,MID(A99,_xlfn.SEQUENCE(1,LEN(A99)-1,1),2),LEN(_xlpm.x)-LEN(SUBSTITUTE(_xlpm.x,LEFT(_xlpm.x,1),"")))=2,1,0))&gt;0</f>
        <v>1</v>
      </c>
      <c r="I99" t="b" cm="1">
        <f t="array" ref="I99">SUM(IFERROR(SEARCH(prohibidas,A99),0))=0</f>
        <v>1</v>
      </c>
      <c r="J99" t="b">
        <f t="shared" si="8"/>
        <v>1</v>
      </c>
      <c r="N99" cm="1">
        <f t="array" ref="N99">_xlfn.IFNA(_xlfn.LET(_xlpm.x,MATCH(2,count_appearances(MID(A99,_xlfn.SEQUENCE(LEN(A99)-1,,1),2),A99,0),0),_xlpm.x/_xlpm.x),0)</f>
        <v>0</v>
      </c>
      <c r="O99" cm="1">
        <f t="array" ref="O99">(SUM(_xlfn.LET(_xlpm.x,MID(A99,_xlfn.SEQUENCE(LEN(A99)-2,,1),3),1*(LEFT(_xlpm.x,1)=RIGHT(_xlpm.x,1))))&gt;0)*1</f>
        <v>0</v>
      </c>
      <c r="P99">
        <f t="shared" si="9"/>
        <v>0</v>
      </c>
    </row>
    <row r="100" spans="1:16">
      <c r="A100" s="1" t="s">
        <v>97</v>
      </c>
      <c r="B100">
        <f t="shared" si="6"/>
        <v>0</v>
      </c>
      <c r="C100">
        <f t="shared" si="6"/>
        <v>0</v>
      </c>
      <c r="D100">
        <f t="shared" si="6"/>
        <v>1</v>
      </c>
      <c r="E100">
        <f t="shared" si="5"/>
        <v>0</v>
      </c>
      <c r="F100">
        <f t="shared" si="5"/>
        <v>0</v>
      </c>
      <c r="G100" t="b">
        <f t="shared" si="7"/>
        <v>0</v>
      </c>
      <c r="H100" t="b" cm="1">
        <f t="array" ref="H100">SUM(IF(_xlfn.LET(_xlpm.x,MID(A100,_xlfn.SEQUENCE(1,LEN(A100)-1,1),2),LEN(_xlpm.x)-LEN(SUBSTITUTE(_xlpm.x,LEFT(_xlpm.x,1),"")))=2,1,0))&gt;0</f>
        <v>0</v>
      </c>
      <c r="I100" t="b" cm="1">
        <f t="array" ref="I100">SUM(IFERROR(SEARCH(prohibidas,A100),0))=0</f>
        <v>1</v>
      </c>
      <c r="J100" t="b">
        <f t="shared" si="8"/>
        <v>0</v>
      </c>
      <c r="N100" cm="1">
        <f t="array" ref="N100">_xlfn.IFNA(_xlfn.LET(_xlpm.x,MATCH(2,count_appearances(MID(A100,_xlfn.SEQUENCE(LEN(A100)-1,,1),2),A100,0),0),_xlpm.x/_xlpm.x),0)</f>
        <v>0</v>
      </c>
      <c r="O100" cm="1">
        <f t="array" ref="O100">(SUM(_xlfn.LET(_xlpm.x,MID(A100,_xlfn.SEQUENCE(LEN(A100)-2,,1),3),1*(LEFT(_xlpm.x,1)=RIGHT(_xlpm.x,1))))&gt;0)*1</f>
        <v>0</v>
      </c>
      <c r="P100">
        <f t="shared" si="9"/>
        <v>0</v>
      </c>
    </row>
    <row r="101" spans="1:16">
      <c r="A101" s="1" t="s">
        <v>98</v>
      </c>
      <c r="B101">
        <f t="shared" si="6"/>
        <v>0</v>
      </c>
      <c r="C101">
        <f t="shared" si="6"/>
        <v>1</v>
      </c>
      <c r="D101">
        <f t="shared" si="6"/>
        <v>1</v>
      </c>
      <c r="E101">
        <f t="shared" si="5"/>
        <v>0</v>
      </c>
      <c r="F101">
        <f t="shared" si="5"/>
        <v>1</v>
      </c>
      <c r="G101" t="b">
        <f t="shared" si="7"/>
        <v>1</v>
      </c>
      <c r="H101" t="b" cm="1">
        <f t="array" ref="H101">SUM(IF(_xlfn.LET(_xlpm.x,MID(A101,_xlfn.SEQUENCE(1,LEN(A101)-1,1),2),LEN(_xlpm.x)-LEN(SUBSTITUTE(_xlpm.x,LEFT(_xlpm.x,1),"")))=2,1,0))&gt;0</f>
        <v>0</v>
      </c>
      <c r="I101" t="b" cm="1">
        <f t="array" ref="I101">SUM(IFERROR(SEARCH(prohibidas,A101),0))=0</f>
        <v>1</v>
      </c>
      <c r="J101" t="b">
        <f t="shared" si="8"/>
        <v>0</v>
      </c>
      <c r="N101" cm="1">
        <f t="array" ref="N101">_xlfn.IFNA(_xlfn.LET(_xlpm.x,MATCH(2,count_appearances(MID(A101,_xlfn.SEQUENCE(LEN(A101)-1,,1),2),A101,0),0),_xlpm.x/_xlpm.x),0)</f>
        <v>0</v>
      </c>
      <c r="O101" cm="1">
        <f t="array" ref="O101">(SUM(_xlfn.LET(_xlpm.x,MID(A101,_xlfn.SEQUENCE(LEN(A101)-2,,1),3),1*(LEFT(_xlpm.x,1)=RIGHT(_xlpm.x,1))))&gt;0)*1</f>
        <v>1</v>
      </c>
      <c r="P101">
        <f t="shared" si="9"/>
        <v>0</v>
      </c>
    </row>
    <row r="102" spans="1:16">
      <c r="A102" s="1" t="s">
        <v>99</v>
      </c>
      <c r="B102">
        <f t="shared" si="6"/>
        <v>1</v>
      </c>
      <c r="C102">
        <f t="shared" si="6"/>
        <v>0</v>
      </c>
      <c r="D102">
        <f t="shared" si="6"/>
        <v>0</v>
      </c>
      <c r="E102">
        <f t="shared" si="5"/>
        <v>0</v>
      </c>
      <c r="F102">
        <f t="shared" si="5"/>
        <v>0</v>
      </c>
      <c r="G102" t="b">
        <f t="shared" si="7"/>
        <v>0</v>
      </c>
      <c r="H102" t="b" cm="1">
        <f t="array" ref="H102">SUM(IF(_xlfn.LET(_xlpm.x,MID(A102,_xlfn.SEQUENCE(1,LEN(A102)-1,1),2),LEN(_xlpm.x)-LEN(SUBSTITUTE(_xlpm.x,LEFT(_xlpm.x,1),"")))=2,1,0))&gt;0</f>
        <v>1</v>
      </c>
      <c r="I102" t="b" cm="1">
        <f t="array" ref="I102">SUM(IFERROR(SEARCH(prohibidas,A102),0))=0</f>
        <v>1</v>
      </c>
      <c r="J102" t="b">
        <f t="shared" si="8"/>
        <v>0</v>
      </c>
      <c r="N102" cm="1">
        <f t="array" ref="N102">_xlfn.IFNA(_xlfn.LET(_xlpm.x,MATCH(2,count_appearances(MID(A102,_xlfn.SEQUENCE(LEN(A102)-1,,1),2),A102,0),0),_xlpm.x/_xlpm.x),0)</f>
        <v>0</v>
      </c>
      <c r="O102" cm="1">
        <f t="array" ref="O102">(SUM(_xlfn.LET(_xlpm.x,MID(A102,_xlfn.SEQUENCE(LEN(A102)-2,,1),3),1*(LEFT(_xlpm.x,1)=RIGHT(_xlpm.x,1))))&gt;0)*1</f>
        <v>0</v>
      </c>
      <c r="P102">
        <f t="shared" si="9"/>
        <v>0</v>
      </c>
    </row>
    <row r="103" spans="1:16">
      <c r="A103" s="1" t="s">
        <v>100</v>
      </c>
      <c r="B103">
        <f t="shared" si="6"/>
        <v>0</v>
      </c>
      <c r="C103">
        <f t="shared" si="6"/>
        <v>3</v>
      </c>
      <c r="D103">
        <f t="shared" si="6"/>
        <v>0</v>
      </c>
      <c r="E103">
        <f t="shared" si="5"/>
        <v>0</v>
      </c>
      <c r="F103">
        <f t="shared" si="5"/>
        <v>1</v>
      </c>
      <c r="G103" t="b">
        <f t="shared" si="7"/>
        <v>1</v>
      </c>
      <c r="H103" t="b" cm="1">
        <f t="array" ref="H103">SUM(IF(_xlfn.LET(_xlpm.x,MID(A103,_xlfn.SEQUENCE(1,LEN(A103)-1,1),2),LEN(_xlpm.x)-LEN(SUBSTITUTE(_xlpm.x,LEFT(_xlpm.x,1),"")))=2,1,0))&gt;0</f>
        <v>0</v>
      </c>
      <c r="I103" t="b" cm="1">
        <f t="array" ref="I103">SUM(IFERROR(SEARCH(prohibidas,A103),0))=0</f>
        <v>1</v>
      </c>
      <c r="J103" t="b">
        <f t="shared" si="8"/>
        <v>0</v>
      </c>
      <c r="N103" cm="1">
        <f t="array" ref="N103">_xlfn.IFNA(_xlfn.LET(_xlpm.x,MATCH(2,count_appearances(MID(A103,_xlfn.SEQUENCE(LEN(A103)-1,,1),2),A103,0),0),_xlpm.x/_xlpm.x),0)</f>
        <v>0</v>
      </c>
      <c r="O103" cm="1">
        <f t="array" ref="O103">(SUM(_xlfn.LET(_xlpm.x,MID(A103,_xlfn.SEQUENCE(LEN(A103)-2,,1),3),1*(LEFT(_xlpm.x,1)=RIGHT(_xlpm.x,1))))&gt;0)*1</f>
        <v>0</v>
      </c>
      <c r="P103">
        <f t="shared" si="9"/>
        <v>0</v>
      </c>
    </row>
    <row r="104" spans="1:16">
      <c r="A104" s="1" t="s">
        <v>101</v>
      </c>
      <c r="B104">
        <f t="shared" si="6"/>
        <v>0</v>
      </c>
      <c r="C104">
        <f t="shared" si="6"/>
        <v>0</v>
      </c>
      <c r="D104">
        <f t="shared" si="6"/>
        <v>0</v>
      </c>
      <c r="E104">
        <f t="shared" si="5"/>
        <v>0</v>
      </c>
      <c r="F104">
        <f t="shared" si="5"/>
        <v>2</v>
      </c>
      <c r="G104" t="b">
        <f t="shared" si="7"/>
        <v>0</v>
      </c>
      <c r="H104" t="b" cm="1">
        <f t="array" ref="H104">SUM(IF(_xlfn.LET(_xlpm.x,MID(A104,_xlfn.SEQUENCE(1,LEN(A104)-1,1),2),LEN(_xlpm.x)-LEN(SUBSTITUTE(_xlpm.x,LEFT(_xlpm.x,1),"")))=2,1,0))&gt;0</f>
        <v>1</v>
      </c>
      <c r="I104" t="b" cm="1">
        <f t="array" ref="I104">SUM(IFERROR(SEARCH(prohibidas,A104),0))=0</f>
        <v>1</v>
      </c>
      <c r="J104" t="b">
        <f t="shared" si="8"/>
        <v>0</v>
      </c>
      <c r="N104" cm="1">
        <f t="array" ref="N104">_xlfn.IFNA(_xlfn.LET(_xlpm.x,MATCH(2,count_appearances(MID(A104,_xlfn.SEQUENCE(LEN(A104)-1,,1),2),A104,0),0),_xlpm.x/_xlpm.x),0)</f>
        <v>0</v>
      </c>
      <c r="O104" cm="1">
        <f t="array" ref="O104">(SUM(_xlfn.LET(_xlpm.x,MID(A104,_xlfn.SEQUENCE(LEN(A104)-2,,1),3),1*(LEFT(_xlpm.x,1)=RIGHT(_xlpm.x,1))))&gt;0)*1</f>
        <v>0</v>
      </c>
      <c r="P104">
        <f t="shared" si="9"/>
        <v>0</v>
      </c>
    </row>
    <row r="105" spans="1:16">
      <c r="A105" s="1" t="s">
        <v>102</v>
      </c>
      <c r="B105">
        <f t="shared" si="6"/>
        <v>0</v>
      </c>
      <c r="C105">
        <f t="shared" si="6"/>
        <v>0</v>
      </c>
      <c r="D105">
        <f t="shared" si="6"/>
        <v>0</v>
      </c>
      <c r="E105">
        <f t="shared" si="5"/>
        <v>3</v>
      </c>
      <c r="F105">
        <f t="shared" si="5"/>
        <v>2</v>
      </c>
      <c r="G105" t="b">
        <f t="shared" si="7"/>
        <v>1</v>
      </c>
      <c r="H105" t="b" cm="1">
        <f t="array" ref="H105">SUM(IF(_xlfn.LET(_xlpm.x,MID(A105,_xlfn.SEQUENCE(1,LEN(A105)-1,1),2),LEN(_xlpm.x)-LEN(SUBSTITUTE(_xlpm.x,LEFT(_xlpm.x,1),"")))=2,1,0))&gt;0</f>
        <v>1</v>
      </c>
      <c r="I105" t="b" cm="1">
        <f t="array" ref="I105">SUM(IFERROR(SEARCH(prohibidas,A105),0))=0</f>
        <v>1</v>
      </c>
      <c r="J105" t="b">
        <f t="shared" si="8"/>
        <v>1</v>
      </c>
      <c r="N105" cm="1">
        <f t="array" ref="N105">_xlfn.IFNA(_xlfn.LET(_xlpm.x,MATCH(2,count_appearances(MID(A105,_xlfn.SEQUENCE(LEN(A105)-1,,1),2),A105,0),0),_xlpm.x/_xlpm.x),0)</f>
        <v>0</v>
      </c>
      <c r="O105" cm="1">
        <f t="array" ref="O105">(SUM(_xlfn.LET(_xlpm.x,MID(A105,_xlfn.SEQUENCE(LEN(A105)-2,,1),3),1*(LEFT(_xlpm.x,1)=RIGHT(_xlpm.x,1))))&gt;0)*1</f>
        <v>1</v>
      </c>
      <c r="P105">
        <f t="shared" si="9"/>
        <v>0</v>
      </c>
    </row>
    <row r="106" spans="1:16">
      <c r="A106" s="1" t="s">
        <v>103</v>
      </c>
      <c r="B106">
        <f t="shared" si="6"/>
        <v>1</v>
      </c>
      <c r="C106">
        <f t="shared" si="6"/>
        <v>0</v>
      </c>
      <c r="D106">
        <f t="shared" si="6"/>
        <v>1</v>
      </c>
      <c r="E106">
        <f t="shared" si="5"/>
        <v>1</v>
      </c>
      <c r="F106">
        <f t="shared" si="5"/>
        <v>0</v>
      </c>
      <c r="G106" t="b">
        <f t="shared" si="7"/>
        <v>1</v>
      </c>
      <c r="H106" t="b" cm="1">
        <f t="array" ref="H106">SUM(IF(_xlfn.LET(_xlpm.x,MID(A106,_xlfn.SEQUENCE(1,LEN(A106)-1,1),2),LEN(_xlpm.x)-LEN(SUBSTITUTE(_xlpm.x,LEFT(_xlpm.x,1),"")))=2,1,0))&gt;0</f>
        <v>0</v>
      </c>
      <c r="I106" t="b" cm="1">
        <f t="array" ref="I106">SUM(IFERROR(SEARCH(prohibidas,A106),0))=0</f>
        <v>1</v>
      </c>
      <c r="J106" t="b">
        <f t="shared" si="8"/>
        <v>0</v>
      </c>
      <c r="N106" cm="1">
        <f t="array" ref="N106">_xlfn.IFNA(_xlfn.LET(_xlpm.x,MATCH(2,count_appearances(MID(A106,_xlfn.SEQUENCE(LEN(A106)-1,,1),2),A106,0),0),_xlpm.x/_xlpm.x),0)</f>
        <v>0</v>
      </c>
      <c r="O106" cm="1">
        <f t="array" ref="O106">(SUM(_xlfn.LET(_xlpm.x,MID(A106,_xlfn.SEQUENCE(LEN(A106)-2,,1),3),1*(LEFT(_xlpm.x,1)=RIGHT(_xlpm.x,1))))&gt;0)*1</f>
        <v>0</v>
      </c>
      <c r="P106">
        <f t="shared" si="9"/>
        <v>0</v>
      </c>
    </row>
    <row r="107" spans="1:16">
      <c r="A107" s="1" t="s">
        <v>104</v>
      </c>
      <c r="B107">
        <f t="shared" si="6"/>
        <v>0</v>
      </c>
      <c r="C107">
        <f t="shared" si="6"/>
        <v>1</v>
      </c>
      <c r="D107">
        <f t="shared" si="6"/>
        <v>0</v>
      </c>
      <c r="E107">
        <f t="shared" si="5"/>
        <v>1</v>
      </c>
      <c r="F107">
        <f t="shared" si="5"/>
        <v>0</v>
      </c>
      <c r="G107" t="b">
        <f t="shared" si="7"/>
        <v>0</v>
      </c>
      <c r="H107" t="b" cm="1">
        <f t="array" ref="H107">SUM(IF(_xlfn.LET(_xlpm.x,MID(A107,_xlfn.SEQUENCE(1,LEN(A107)-1,1),2),LEN(_xlpm.x)-LEN(SUBSTITUTE(_xlpm.x,LEFT(_xlpm.x,1),"")))=2,1,0))&gt;0</f>
        <v>1</v>
      </c>
      <c r="I107" t="b" cm="1">
        <f t="array" ref="I107">SUM(IFERROR(SEARCH(prohibidas,A107),0))=0</f>
        <v>1</v>
      </c>
      <c r="J107" t="b">
        <f t="shared" si="8"/>
        <v>0</v>
      </c>
      <c r="N107" cm="1">
        <f t="array" ref="N107">_xlfn.IFNA(_xlfn.LET(_xlpm.x,MATCH(2,count_appearances(MID(A107,_xlfn.SEQUENCE(LEN(A107)-1,,1),2),A107,0),0),_xlpm.x/_xlpm.x),0)</f>
        <v>0</v>
      </c>
      <c r="O107" cm="1">
        <f t="array" ref="O107">(SUM(_xlfn.LET(_xlpm.x,MID(A107,_xlfn.SEQUENCE(LEN(A107)-2,,1),3),1*(LEFT(_xlpm.x,1)=RIGHT(_xlpm.x,1))))&gt;0)*1</f>
        <v>0</v>
      </c>
      <c r="P107">
        <f t="shared" si="9"/>
        <v>0</v>
      </c>
    </row>
    <row r="108" spans="1:16">
      <c r="A108" s="1" t="s">
        <v>105</v>
      </c>
      <c r="B108">
        <f t="shared" si="6"/>
        <v>1</v>
      </c>
      <c r="C108">
        <f t="shared" si="6"/>
        <v>0</v>
      </c>
      <c r="D108">
        <f t="shared" si="6"/>
        <v>0</v>
      </c>
      <c r="E108">
        <f t="shared" si="5"/>
        <v>1</v>
      </c>
      <c r="F108">
        <f t="shared" si="5"/>
        <v>1</v>
      </c>
      <c r="G108" t="b">
        <f t="shared" si="7"/>
        <v>1</v>
      </c>
      <c r="H108" t="b" cm="1">
        <f t="array" ref="H108">SUM(IF(_xlfn.LET(_xlpm.x,MID(A108,_xlfn.SEQUENCE(1,LEN(A108)-1,1),2),LEN(_xlpm.x)-LEN(SUBSTITUTE(_xlpm.x,LEFT(_xlpm.x,1),"")))=2,1,0))&gt;0</f>
        <v>0</v>
      </c>
      <c r="I108" t="b" cm="1">
        <f t="array" ref="I108">SUM(IFERROR(SEARCH(prohibidas,A108),0))=0</f>
        <v>1</v>
      </c>
      <c r="J108" t="b">
        <f t="shared" si="8"/>
        <v>0</v>
      </c>
      <c r="N108" cm="1">
        <f t="array" ref="N108">_xlfn.IFNA(_xlfn.LET(_xlpm.x,MATCH(2,count_appearances(MID(A108,_xlfn.SEQUENCE(LEN(A108)-1,,1),2),A108,0),0),_xlpm.x/_xlpm.x),0)</f>
        <v>0</v>
      </c>
      <c r="O108" cm="1">
        <f t="array" ref="O108">(SUM(_xlfn.LET(_xlpm.x,MID(A108,_xlfn.SEQUENCE(LEN(A108)-2,,1),3),1*(LEFT(_xlpm.x,1)=RIGHT(_xlpm.x,1))))&gt;0)*1</f>
        <v>0</v>
      </c>
      <c r="P108">
        <f t="shared" si="9"/>
        <v>0</v>
      </c>
    </row>
    <row r="109" spans="1:16">
      <c r="A109" s="1" t="s">
        <v>106</v>
      </c>
      <c r="B109">
        <f t="shared" si="6"/>
        <v>0</v>
      </c>
      <c r="C109">
        <f t="shared" si="6"/>
        <v>1</v>
      </c>
      <c r="D109">
        <f t="shared" si="6"/>
        <v>1</v>
      </c>
      <c r="E109">
        <f t="shared" si="5"/>
        <v>0</v>
      </c>
      <c r="F109">
        <f t="shared" si="5"/>
        <v>1</v>
      </c>
      <c r="G109" t="b">
        <f t="shared" si="7"/>
        <v>1</v>
      </c>
      <c r="H109" t="b" cm="1">
        <f t="array" ref="H109">SUM(IF(_xlfn.LET(_xlpm.x,MID(A109,_xlfn.SEQUENCE(1,LEN(A109)-1,1),2),LEN(_xlpm.x)-LEN(SUBSTITUTE(_xlpm.x,LEFT(_xlpm.x,1),"")))=2,1,0))&gt;0</f>
        <v>0</v>
      </c>
      <c r="I109" t="b" cm="1">
        <f t="array" ref="I109">SUM(IFERROR(SEARCH(prohibidas,A109),0))=0</f>
        <v>1</v>
      </c>
      <c r="J109" t="b">
        <f t="shared" si="8"/>
        <v>0</v>
      </c>
      <c r="N109" cm="1">
        <f t="array" ref="N109">_xlfn.IFNA(_xlfn.LET(_xlpm.x,MATCH(2,count_appearances(MID(A109,_xlfn.SEQUENCE(LEN(A109)-1,,1),2),A109,0),0),_xlpm.x/_xlpm.x),0)</f>
        <v>0</v>
      </c>
      <c r="O109" cm="1">
        <f t="array" ref="O109">(SUM(_xlfn.LET(_xlpm.x,MID(A109,_xlfn.SEQUENCE(LEN(A109)-2,,1),3),1*(LEFT(_xlpm.x,1)=RIGHT(_xlpm.x,1))))&gt;0)*1</f>
        <v>0</v>
      </c>
      <c r="P109">
        <f t="shared" si="9"/>
        <v>0</v>
      </c>
    </row>
    <row r="110" spans="1:16">
      <c r="A110" s="1" t="s">
        <v>107</v>
      </c>
      <c r="B110">
        <f t="shared" si="6"/>
        <v>0</v>
      </c>
      <c r="C110">
        <f t="shared" si="6"/>
        <v>0</v>
      </c>
      <c r="D110">
        <f t="shared" si="6"/>
        <v>2</v>
      </c>
      <c r="E110">
        <f t="shared" si="5"/>
        <v>0</v>
      </c>
      <c r="F110">
        <f t="shared" si="5"/>
        <v>1</v>
      </c>
      <c r="G110" t="b">
        <f t="shared" si="7"/>
        <v>1</v>
      </c>
      <c r="H110" t="b" cm="1">
        <f t="array" ref="H110">SUM(IF(_xlfn.LET(_xlpm.x,MID(A110,_xlfn.SEQUENCE(1,LEN(A110)-1,1),2),LEN(_xlpm.x)-LEN(SUBSTITUTE(_xlpm.x,LEFT(_xlpm.x,1),"")))=2,1,0))&gt;0</f>
        <v>0</v>
      </c>
      <c r="I110" t="b" cm="1">
        <f t="array" ref="I110">SUM(IFERROR(SEARCH(prohibidas,A110),0))=0</f>
        <v>1</v>
      </c>
      <c r="J110" t="b">
        <f t="shared" si="8"/>
        <v>0</v>
      </c>
      <c r="N110" cm="1">
        <f t="array" ref="N110">_xlfn.IFNA(_xlfn.LET(_xlpm.x,MATCH(2,count_appearances(MID(A110,_xlfn.SEQUENCE(LEN(A110)-1,,1),2),A110,0),0),_xlpm.x/_xlpm.x),0)</f>
        <v>0</v>
      </c>
      <c r="O110" cm="1">
        <f t="array" ref="O110">(SUM(_xlfn.LET(_xlpm.x,MID(A110,_xlfn.SEQUENCE(LEN(A110)-2,,1),3),1*(LEFT(_xlpm.x,1)=RIGHT(_xlpm.x,1))))&gt;0)*1</f>
        <v>1</v>
      </c>
      <c r="P110">
        <f t="shared" si="9"/>
        <v>0</v>
      </c>
    </row>
    <row r="111" spans="1:16">
      <c r="A111" s="1" t="s">
        <v>108</v>
      </c>
      <c r="B111">
        <f t="shared" si="6"/>
        <v>2</v>
      </c>
      <c r="C111">
        <f t="shared" si="6"/>
        <v>2</v>
      </c>
      <c r="D111">
        <f t="shared" si="6"/>
        <v>0</v>
      </c>
      <c r="E111">
        <f t="shared" si="5"/>
        <v>0</v>
      </c>
      <c r="F111">
        <f t="shared" si="5"/>
        <v>1</v>
      </c>
      <c r="G111" t="b">
        <f t="shared" si="7"/>
        <v>1</v>
      </c>
      <c r="H111" t="b" cm="1">
        <f t="array" ref="H111">SUM(IF(_xlfn.LET(_xlpm.x,MID(A111,_xlfn.SEQUENCE(1,LEN(A111)-1,1),2),LEN(_xlpm.x)-LEN(SUBSTITUTE(_xlpm.x,LEFT(_xlpm.x,1),"")))=2,1,0))&gt;0</f>
        <v>1</v>
      </c>
      <c r="I111" t="b" cm="1">
        <f t="array" ref="I111">SUM(IFERROR(SEARCH(prohibidas,A111),0))=0</f>
        <v>1</v>
      </c>
      <c r="J111" t="b">
        <f t="shared" si="8"/>
        <v>1</v>
      </c>
      <c r="N111" cm="1">
        <f t="array" ref="N111">_xlfn.IFNA(_xlfn.LET(_xlpm.x,MATCH(2,count_appearances(MID(A111,_xlfn.SEQUENCE(LEN(A111)-1,,1),2),A111,0),0),_xlpm.x/_xlpm.x),0)</f>
        <v>0</v>
      </c>
      <c r="O111" cm="1">
        <f t="array" ref="O111">(SUM(_xlfn.LET(_xlpm.x,MID(A111,_xlfn.SEQUENCE(LEN(A111)-2,,1),3),1*(LEFT(_xlpm.x,1)=RIGHT(_xlpm.x,1))))&gt;0)*1</f>
        <v>0</v>
      </c>
      <c r="P111">
        <f t="shared" si="9"/>
        <v>0</v>
      </c>
    </row>
    <row r="112" spans="1:16">
      <c r="A112" s="1" t="s">
        <v>109</v>
      </c>
      <c r="B112">
        <f t="shared" si="6"/>
        <v>0</v>
      </c>
      <c r="C112">
        <f t="shared" si="6"/>
        <v>1</v>
      </c>
      <c r="D112">
        <f t="shared" si="6"/>
        <v>1</v>
      </c>
      <c r="E112">
        <f t="shared" si="5"/>
        <v>0</v>
      </c>
      <c r="F112">
        <f t="shared" si="5"/>
        <v>1</v>
      </c>
      <c r="G112" t="b">
        <f t="shared" si="7"/>
        <v>1</v>
      </c>
      <c r="H112" t="b" cm="1">
        <f t="array" ref="H112">SUM(IF(_xlfn.LET(_xlpm.x,MID(A112,_xlfn.SEQUENCE(1,LEN(A112)-1,1),2),LEN(_xlpm.x)-LEN(SUBSTITUTE(_xlpm.x,LEFT(_xlpm.x,1),"")))=2,1,0))&gt;0</f>
        <v>0</v>
      </c>
      <c r="I112" t="b" cm="1">
        <f t="array" ref="I112">SUM(IFERROR(SEARCH(prohibidas,A112),0))=0</f>
        <v>1</v>
      </c>
      <c r="J112" t="b">
        <f t="shared" si="8"/>
        <v>0</v>
      </c>
      <c r="N112" cm="1">
        <f t="array" ref="N112">_xlfn.IFNA(_xlfn.LET(_xlpm.x,MATCH(2,count_appearances(MID(A112,_xlfn.SEQUENCE(LEN(A112)-1,,1),2),A112,0),0),_xlpm.x/_xlpm.x),0)</f>
        <v>0</v>
      </c>
      <c r="O112" cm="1">
        <f t="array" ref="O112">(SUM(_xlfn.LET(_xlpm.x,MID(A112,_xlfn.SEQUENCE(LEN(A112)-2,,1),3),1*(LEFT(_xlpm.x,1)=RIGHT(_xlpm.x,1))))&gt;0)*1</f>
        <v>0</v>
      </c>
      <c r="P112">
        <f t="shared" si="9"/>
        <v>0</v>
      </c>
    </row>
    <row r="113" spans="1:16">
      <c r="A113" s="1" t="s">
        <v>110</v>
      </c>
      <c r="B113">
        <f t="shared" si="6"/>
        <v>1</v>
      </c>
      <c r="C113">
        <f t="shared" si="6"/>
        <v>3</v>
      </c>
      <c r="D113">
        <f t="shared" si="6"/>
        <v>0</v>
      </c>
      <c r="E113">
        <f t="shared" si="5"/>
        <v>0</v>
      </c>
      <c r="F113">
        <f t="shared" si="5"/>
        <v>1</v>
      </c>
      <c r="G113" t="b">
        <f t="shared" si="7"/>
        <v>1</v>
      </c>
      <c r="H113" t="b" cm="1">
        <f t="array" ref="H113">SUM(IF(_xlfn.LET(_xlpm.x,MID(A113,_xlfn.SEQUENCE(1,LEN(A113)-1,1),2),LEN(_xlpm.x)-LEN(SUBSTITUTE(_xlpm.x,LEFT(_xlpm.x,1),"")))=2,1,0))&gt;0</f>
        <v>0</v>
      </c>
      <c r="I113" t="b" cm="1">
        <f t="array" ref="I113">SUM(IFERROR(SEARCH(prohibidas,A113),0))=0</f>
        <v>1</v>
      </c>
      <c r="J113" t="b">
        <f t="shared" si="8"/>
        <v>0</v>
      </c>
      <c r="N113" cm="1">
        <f t="array" ref="N113">_xlfn.IFNA(_xlfn.LET(_xlpm.x,MATCH(2,count_appearances(MID(A113,_xlfn.SEQUENCE(LEN(A113)-1,,1),2),A113,0),0),_xlpm.x/_xlpm.x),0)</f>
        <v>0</v>
      </c>
      <c r="O113" cm="1">
        <f t="array" ref="O113">(SUM(_xlfn.LET(_xlpm.x,MID(A113,_xlfn.SEQUENCE(LEN(A113)-2,,1),3),1*(LEFT(_xlpm.x,1)=RIGHT(_xlpm.x,1))))&gt;0)*1</f>
        <v>0</v>
      </c>
      <c r="P113">
        <f t="shared" si="9"/>
        <v>0</v>
      </c>
    </row>
    <row r="114" spans="1:16">
      <c r="A114" s="1" t="s">
        <v>111</v>
      </c>
      <c r="B114">
        <f t="shared" si="6"/>
        <v>0</v>
      </c>
      <c r="C114">
        <f t="shared" si="6"/>
        <v>2</v>
      </c>
      <c r="D114">
        <f t="shared" si="6"/>
        <v>1</v>
      </c>
      <c r="E114">
        <f t="shared" si="5"/>
        <v>1</v>
      </c>
      <c r="F114">
        <f t="shared" si="5"/>
        <v>1</v>
      </c>
      <c r="G114" t="b">
        <f t="shared" si="7"/>
        <v>1</v>
      </c>
      <c r="H114" t="b" cm="1">
        <f t="array" ref="H114">SUM(IF(_xlfn.LET(_xlpm.x,MID(A114,_xlfn.SEQUENCE(1,LEN(A114)-1,1),2),LEN(_xlpm.x)-LEN(SUBSTITUTE(_xlpm.x,LEFT(_xlpm.x,1),"")))=2,1,0))&gt;0</f>
        <v>1</v>
      </c>
      <c r="I114" t="b" cm="1">
        <f t="array" ref="I114">SUM(IFERROR(SEARCH(prohibidas,A114),0))=0</f>
        <v>1</v>
      </c>
      <c r="J114" t="b">
        <f t="shared" si="8"/>
        <v>1</v>
      </c>
      <c r="N114" cm="1">
        <f t="array" ref="N114">_xlfn.IFNA(_xlfn.LET(_xlpm.x,MATCH(2,count_appearances(MID(A114,_xlfn.SEQUENCE(LEN(A114)-1,,1),2),A114,0),0),_xlpm.x/_xlpm.x),0)</f>
        <v>0</v>
      </c>
      <c r="O114" cm="1">
        <f t="array" ref="O114">(SUM(_xlfn.LET(_xlpm.x,MID(A114,_xlfn.SEQUENCE(LEN(A114)-2,,1),3),1*(LEFT(_xlpm.x,1)=RIGHT(_xlpm.x,1))))&gt;0)*1</f>
        <v>0</v>
      </c>
      <c r="P114">
        <f t="shared" si="9"/>
        <v>0</v>
      </c>
    </row>
    <row r="115" spans="1:16">
      <c r="A115" s="1" t="s">
        <v>112</v>
      </c>
      <c r="B115">
        <f t="shared" si="6"/>
        <v>0</v>
      </c>
      <c r="C115">
        <f t="shared" si="6"/>
        <v>1</v>
      </c>
      <c r="D115">
        <f t="shared" si="6"/>
        <v>1</v>
      </c>
      <c r="E115">
        <f t="shared" si="5"/>
        <v>0</v>
      </c>
      <c r="F115">
        <f t="shared" si="5"/>
        <v>0</v>
      </c>
      <c r="G115" t="b">
        <f t="shared" si="7"/>
        <v>0</v>
      </c>
      <c r="H115" t="b" cm="1">
        <f t="array" ref="H115">SUM(IF(_xlfn.LET(_xlpm.x,MID(A115,_xlfn.SEQUENCE(1,LEN(A115)-1,1),2),LEN(_xlpm.x)-LEN(SUBSTITUTE(_xlpm.x,LEFT(_xlpm.x,1),"")))=2,1,0))&gt;0</f>
        <v>0</v>
      </c>
      <c r="I115" t="b" cm="1">
        <f t="array" ref="I115">SUM(IFERROR(SEARCH(prohibidas,A115),0))=0</f>
        <v>1</v>
      </c>
      <c r="J115" t="b">
        <f t="shared" si="8"/>
        <v>0</v>
      </c>
      <c r="N115" cm="1">
        <f t="array" ref="N115">_xlfn.IFNA(_xlfn.LET(_xlpm.x,MATCH(2,count_appearances(MID(A115,_xlfn.SEQUENCE(LEN(A115)-1,,1),2),A115,0),0),_xlpm.x/_xlpm.x),0)</f>
        <v>0</v>
      </c>
      <c r="O115" cm="1">
        <f t="array" ref="O115">(SUM(_xlfn.LET(_xlpm.x,MID(A115,_xlfn.SEQUENCE(LEN(A115)-2,,1),3),1*(LEFT(_xlpm.x,1)=RIGHT(_xlpm.x,1))))&gt;0)*1</f>
        <v>1</v>
      </c>
      <c r="P115">
        <f t="shared" si="9"/>
        <v>0</v>
      </c>
    </row>
    <row r="116" spans="1:16">
      <c r="A116" s="1" t="s">
        <v>113</v>
      </c>
      <c r="B116">
        <f t="shared" si="6"/>
        <v>0</v>
      </c>
      <c r="C116">
        <f t="shared" si="6"/>
        <v>0</v>
      </c>
      <c r="D116">
        <f t="shared" si="6"/>
        <v>1</v>
      </c>
      <c r="E116">
        <f t="shared" si="5"/>
        <v>0</v>
      </c>
      <c r="F116">
        <f t="shared" si="5"/>
        <v>0</v>
      </c>
      <c r="G116" t="b">
        <f t="shared" si="7"/>
        <v>0</v>
      </c>
      <c r="H116" t="b" cm="1">
        <f t="array" ref="H116">SUM(IF(_xlfn.LET(_xlpm.x,MID(A116,_xlfn.SEQUENCE(1,LEN(A116)-1,1),2),LEN(_xlpm.x)-LEN(SUBSTITUTE(_xlpm.x,LEFT(_xlpm.x,1),"")))=2,1,0))&gt;0</f>
        <v>0</v>
      </c>
      <c r="I116" t="b" cm="1">
        <f t="array" ref="I116">SUM(IFERROR(SEARCH(prohibidas,A116),0))=0</f>
        <v>0</v>
      </c>
      <c r="J116" t="b">
        <f t="shared" si="8"/>
        <v>0</v>
      </c>
      <c r="N116" cm="1">
        <f t="array" ref="N116">_xlfn.IFNA(_xlfn.LET(_xlpm.x,MATCH(2,count_appearances(MID(A116,_xlfn.SEQUENCE(LEN(A116)-1,,1),2),A116,0),0),_xlpm.x/_xlpm.x),0)</f>
        <v>0</v>
      </c>
      <c r="O116" cm="1">
        <f t="array" ref="O116">(SUM(_xlfn.LET(_xlpm.x,MID(A116,_xlfn.SEQUENCE(LEN(A116)-2,,1),3),1*(LEFT(_xlpm.x,1)=RIGHT(_xlpm.x,1))))&gt;0)*1</f>
        <v>0</v>
      </c>
      <c r="P116">
        <f t="shared" si="9"/>
        <v>0</v>
      </c>
    </row>
    <row r="117" spans="1:16">
      <c r="A117" s="1" t="s">
        <v>114</v>
      </c>
      <c r="B117">
        <f t="shared" si="6"/>
        <v>0</v>
      </c>
      <c r="C117">
        <f t="shared" si="6"/>
        <v>0</v>
      </c>
      <c r="D117">
        <f t="shared" si="6"/>
        <v>0</v>
      </c>
      <c r="E117">
        <f t="shared" si="5"/>
        <v>0</v>
      </c>
      <c r="F117">
        <f t="shared" si="5"/>
        <v>0</v>
      </c>
      <c r="G117" t="b">
        <f t="shared" si="7"/>
        <v>0</v>
      </c>
      <c r="H117" t="b" cm="1">
        <f t="array" ref="H117">SUM(IF(_xlfn.LET(_xlpm.x,MID(A117,_xlfn.SEQUENCE(1,LEN(A117)-1,1),2),LEN(_xlpm.x)-LEN(SUBSTITUTE(_xlpm.x,LEFT(_xlpm.x,1),"")))=2,1,0))&gt;0</f>
        <v>1</v>
      </c>
      <c r="I117" t="b" cm="1">
        <f t="array" ref="I117">SUM(IFERROR(SEARCH(prohibidas,A117),0))=0</f>
        <v>1</v>
      </c>
      <c r="J117" t="b">
        <f t="shared" si="8"/>
        <v>0</v>
      </c>
      <c r="N117" cm="1">
        <f t="array" ref="N117">_xlfn.IFNA(_xlfn.LET(_xlpm.x,MATCH(2,count_appearances(MID(A117,_xlfn.SEQUENCE(LEN(A117)-1,,1),2),A117,0),0),_xlpm.x/_xlpm.x),0)</f>
        <v>0</v>
      </c>
      <c r="O117" cm="1">
        <f t="array" ref="O117">(SUM(_xlfn.LET(_xlpm.x,MID(A117,_xlfn.SEQUENCE(LEN(A117)-2,,1),3),1*(LEFT(_xlpm.x,1)=RIGHT(_xlpm.x,1))))&gt;0)*1</f>
        <v>0</v>
      </c>
      <c r="P117">
        <f t="shared" si="9"/>
        <v>0</v>
      </c>
    </row>
    <row r="118" spans="1:16">
      <c r="A118" s="1" t="s">
        <v>115</v>
      </c>
      <c r="B118">
        <f t="shared" si="6"/>
        <v>0</v>
      </c>
      <c r="C118">
        <f t="shared" si="6"/>
        <v>0</v>
      </c>
      <c r="D118">
        <f t="shared" si="6"/>
        <v>0</v>
      </c>
      <c r="E118">
        <f t="shared" si="5"/>
        <v>0</v>
      </c>
      <c r="F118">
        <f t="shared" si="5"/>
        <v>1</v>
      </c>
      <c r="G118" t="b">
        <f t="shared" si="7"/>
        <v>0</v>
      </c>
      <c r="H118" t="b" cm="1">
        <f t="array" ref="H118">SUM(IF(_xlfn.LET(_xlpm.x,MID(A118,_xlfn.SEQUENCE(1,LEN(A118)-1,1),2),LEN(_xlpm.x)-LEN(SUBSTITUTE(_xlpm.x,LEFT(_xlpm.x,1),"")))=2,1,0))&gt;0</f>
        <v>1</v>
      </c>
      <c r="I118" t="b" cm="1">
        <f t="array" ref="I118">SUM(IFERROR(SEARCH(prohibidas,A118),0))=0</f>
        <v>1</v>
      </c>
      <c r="J118" t="b">
        <f t="shared" si="8"/>
        <v>0</v>
      </c>
      <c r="N118" cm="1">
        <f t="array" ref="N118">_xlfn.IFNA(_xlfn.LET(_xlpm.x,MATCH(2,count_appearances(MID(A118,_xlfn.SEQUENCE(LEN(A118)-1,,1),2),A118,0),0),_xlpm.x/_xlpm.x),0)</f>
        <v>0</v>
      </c>
      <c r="O118" cm="1">
        <f t="array" ref="O118">(SUM(_xlfn.LET(_xlpm.x,MID(A118,_xlfn.SEQUENCE(LEN(A118)-2,,1),3),1*(LEFT(_xlpm.x,1)=RIGHT(_xlpm.x,1))))&gt;0)*1</f>
        <v>0</v>
      </c>
      <c r="P118">
        <f t="shared" si="9"/>
        <v>0</v>
      </c>
    </row>
    <row r="119" spans="1:16">
      <c r="A119" s="1" t="s">
        <v>116</v>
      </c>
      <c r="B119">
        <f t="shared" si="6"/>
        <v>0</v>
      </c>
      <c r="C119">
        <f t="shared" si="6"/>
        <v>1</v>
      </c>
      <c r="D119">
        <f t="shared" si="6"/>
        <v>1</v>
      </c>
      <c r="E119">
        <f t="shared" si="5"/>
        <v>0</v>
      </c>
      <c r="F119">
        <f t="shared" si="5"/>
        <v>0</v>
      </c>
      <c r="G119" t="b">
        <f t="shared" si="7"/>
        <v>0</v>
      </c>
      <c r="H119" t="b" cm="1">
        <f t="array" ref="H119">SUM(IF(_xlfn.LET(_xlpm.x,MID(A119,_xlfn.SEQUENCE(1,LEN(A119)-1,1),2),LEN(_xlpm.x)-LEN(SUBSTITUTE(_xlpm.x,LEFT(_xlpm.x,1),"")))=2,1,0))&gt;0</f>
        <v>1</v>
      </c>
      <c r="I119" t="b" cm="1">
        <f t="array" ref="I119">SUM(IFERROR(SEARCH(prohibidas,A119),0))=0</f>
        <v>1</v>
      </c>
      <c r="J119" t="b">
        <f t="shared" si="8"/>
        <v>0</v>
      </c>
      <c r="N119" cm="1">
        <f t="array" ref="N119">_xlfn.IFNA(_xlfn.LET(_xlpm.x,MATCH(2,count_appearances(MID(A119,_xlfn.SEQUENCE(LEN(A119)-1,,1),2),A119,0),0),_xlpm.x/_xlpm.x),0)</f>
        <v>0</v>
      </c>
      <c r="O119" cm="1">
        <f t="array" ref="O119">(SUM(_xlfn.LET(_xlpm.x,MID(A119,_xlfn.SEQUENCE(LEN(A119)-2,,1),3),1*(LEFT(_xlpm.x,1)=RIGHT(_xlpm.x,1))))&gt;0)*1</f>
        <v>0</v>
      </c>
      <c r="P119">
        <f t="shared" si="9"/>
        <v>0</v>
      </c>
    </row>
    <row r="120" spans="1:16">
      <c r="A120" s="1" t="s">
        <v>117</v>
      </c>
      <c r="B120">
        <f t="shared" si="6"/>
        <v>1</v>
      </c>
      <c r="C120">
        <f t="shared" si="6"/>
        <v>0</v>
      </c>
      <c r="D120">
        <f t="shared" si="6"/>
        <v>0</v>
      </c>
      <c r="E120">
        <f t="shared" si="5"/>
        <v>1</v>
      </c>
      <c r="F120">
        <f t="shared" si="5"/>
        <v>1</v>
      </c>
      <c r="G120" t="b">
        <f t="shared" si="7"/>
        <v>1</v>
      </c>
      <c r="H120" t="b" cm="1">
        <f t="array" ref="H120">SUM(IF(_xlfn.LET(_xlpm.x,MID(A120,_xlfn.SEQUENCE(1,LEN(A120)-1,1),2),LEN(_xlpm.x)-LEN(SUBSTITUTE(_xlpm.x,LEFT(_xlpm.x,1),"")))=2,1,0))&gt;0</f>
        <v>0</v>
      </c>
      <c r="I120" t="b" cm="1">
        <f t="array" ref="I120">SUM(IFERROR(SEARCH(prohibidas,A120),0))=0</f>
        <v>1</v>
      </c>
      <c r="J120" t="b">
        <f t="shared" si="8"/>
        <v>0</v>
      </c>
      <c r="N120" cm="1">
        <f t="array" ref="N120">_xlfn.IFNA(_xlfn.LET(_xlpm.x,MATCH(2,count_appearances(MID(A120,_xlfn.SEQUENCE(LEN(A120)-1,,1),2),A120,0),0),_xlpm.x/_xlpm.x),0)</f>
        <v>0</v>
      </c>
      <c r="O120" cm="1">
        <f t="array" ref="O120">(SUM(_xlfn.LET(_xlpm.x,MID(A120,_xlfn.SEQUENCE(LEN(A120)-2,,1),3),1*(LEFT(_xlpm.x,1)=RIGHT(_xlpm.x,1))))&gt;0)*1</f>
        <v>1</v>
      </c>
      <c r="P120">
        <f t="shared" si="9"/>
        <v>0</v>
      </c>
    </row>
    <row r="121" spans="1:16">
      <c r="A121" s="1" t="s">
        <v>118</v>
      </c>
      <c r="B121">
        <f t="shared" si="6"/>
        <v>0</v>
      </c>
      <c r="C121">
        <f t="shared" si="6"/>
        <v>1</v>
      </c>
      <c r="D121">
        <f t="shared" si="6"/>
        <v>1</v>
      </c>
      <c r="E121">
        <f t="shared" si="5"/>
        <v>0</v>
      </c>
      <c r="F121">
        <f t="shared" si="5"/>
        <v>0</v>
      </c>
      <c r="G121" t="b">
        <f t="shared" si="7"/>
        <v>0</v>
      </c>
      <c r="H121" t="b" cm="1">
        <f t="array" ref="H121">SUM(IF(_xlfn.LET(_xlpm.x,MID(A121,_xlfn.SEQUENCE(1,LEN(A121)-1,1),2),LEN(_xlpm.x)-LEN(SUBSTITUTE(_xlpm.x,LEFT(_xlpm.x,1),"")))=2,1,0))&gt;0</f>
        <v>0</v>
      </c>
      <c r="I121" t="b" cm="1">
        <f t="array" ref="I121">SUM(IFERROR(SEARCH(prohibidas,A121),0))=0</f>
        <v>1</v>
      </c>
      <c r="J121" t="b">
        <f t="shared" si="8"/>
        <v>0</v>
      </c>
      <c r="N121" cm="1">
        <f t="array" ref="N121">_xlfn.IFNA(_xlfn.LET(_xlpm.x,MATCH(2,count_appearances(MID(A121,_xlfn.SEQUENCE(LEN(A121)-1,,1),2),A121,0),0),_xlpm.x/_xlpm.x),0)</f>
        <v>0</v>
      </c>
      <c r="O121" cm="1">
        <f t="array" ref="O121">(SUM(_xlfn.LET(_xlpm.x,MID(A121,_xlfn.SEQUENCE(LEN(A121)-2,,1),3),1*(LEFT(_xlpm.x,1)=RIGHT(_xlpm.x,1))))&gt;0)*1</f>
        <v>1</v>
      </c>
      <c r="P121">
        <f t="shared" si="9"/>
        <v>0</v>
      </c>
    </row>
    <row r="122" spans="1:16">
      <c r="A122" s="1" t="s">
        <v>119</v>
      </c>
      <c r="B122">
        <f t="shared" si="6"/>
        <v>0</v>
      </c>
      <c r="C122">
        <f t="shared" si="6"/>
        <v>0</v>
      </c>
      <c r="D122">
        <f t="shared" si="6"/>
        <v>1</v>
      </c>
      <c r="E122">
        <f t="shared" si="5"/>
        <v>0</v>
      </c>
      <c r="F122">
        <f t="shared" si="5"/>
        <v>1</v>
      </c>
      <c r="G122" t="b">
        <f t="shared" si="7"/>
        <v>0</v>
      </c>
      <c r="H122" t="b" cm="1">
        <f t="array" ref="H122">SUM(IF(_xlfn.LET(_xlpm.x,MID(A122,_xlfn.SEQUENCE(1,LEN(A122)-1,1),2),LEN(_xlpm.x)-LEN(SUBSTITUTE(_xlpm.x,LEFT(_xlpm.x,1),"")))=2,1,0))&gt;0</f>
        <v>0</v>
      </c>
      <c r="I122" t="b" cm="1">
        <f t="array" ref="I122">SUM(IFERROR(SEARCH(prohibidas,A122),0))=0</f>
        <v>1</v>
      </c>
      <c r="J122" t="b">
        <f t="shared" si="8"/>
        <v>0</v>
      </c>
      <c r="N122" cm="1">
        <f t="array" ref="N122">_xlfn.IFNA(_xlfn.LET(_xlpm.x,MATCH(2,count_appearances(MID(A122,_xlfn.SEQUENCE(LEN(A122)-1,,1),2),A122,0),0),_xlpm.x/_xlpm.x),0)</f>
        <v>0</v>
      </c>
      <c r="O122" cm="1">
        <f t="array" ref="O122">(SUM(_xlfn.LET(_xlpm.x,MID(A122,_xlfn.SEQUENCE(LEN(A122)-2,,1),3),1*(LEFT(_xlpm.x,1)=RIGHT(_xlpm.x,1))))&gt;0)*1</f>
        <v>0</v>
      </c>
      <c r="P122">
        <f t="shared" si="9"/>
        <v>0</v>
      </c>
    </row>
    <row r="123" spans="1:16">
      <c r="A123" s="1" t="s">
        <v>120</v>
      </c>
      <c r="B123">
        <f t="shared" si="6"/>
        <v>1</v>
      </c>
      <c r="C123">
        <f t="shared" si="6"/>
        <v>0</v>
      </c>
      <c r="D123">
        <f t="shared" si="6"/>
        <v>0</v>
      </c>
      <c r="E123">
        <f t="shared" si="5"/>
        <v>0</v>
      </c>
      <c r="F123">
        <f t="shared" si="5"/>
        <v>1</v>
      </c>
      <c r="G123" t="b">
        <f t="shared" si="7"/>
        <v>0</v>
      </c>
      <c r="H123" t="b" cm="1">
        <f t="array" ref="H123">SUM(IF(_xlfn.LET(_xlpm.x,MID(A123,_xlfn.SEQUENCE(1,LEN(A123)-1,1),2),LEN(_xlpm.x)-LEN(SUBSTITUTE(_xlpm.x,LEFT(_xlpm.x,1),"")))=2,1,0))&gt;0</f>
        <v>0</v>
      </c>
      <c r="I123" t="b" cm="1">
        <f t="array" ref="I123">SUM(IFERROR(SEARCH(prohibidas,A123),0))=0</f>
        <v>1</v>
      </c>
      <c r="J123" t="b">
        <f t="shared" si="8"/>
        <v>0</v>
      </c>
      <c r="N123" cm="1">
        <f t="array" ref="N123">_xlfn.IFNA(_xlfn.LET(_xlpm.x,MATCH(2,count_appearances(MID(A123,_xlfn.SEQUENCE(LEN(A123)-1,,1),2),A123,0),0),_xlpm.x/_xlpm.x),0)</f>
        <v>0</v>
      </c>
      <c r="O123" cm="1">
        <f t="array" ref="O123">(SUM(_xlfn.LET(_xlpm.x,MID(A123,_xlfn.SEQUENCE(LEN(A123)-2,,1),3),1*(LEFT(_xlpm.x,1)=RIGHT(_xlpm.x,1))))&gt;0)*1</f>
        <v>1</v>
      </c>
      <c r="P123">
        <f t="shared" si="9"/>
        <v>0</v>
      </c>
    </row>
    <row r="124" spans="1:16">
      <c r="A124" s="1" t="s">
        <v>121</v>
      </c>
      <c r="B124">
        <f t="shared" si="6"/>
        <v>1</v>
      </c>
      <c r="C124">
        <f t="shared" si="6"/>
        <v>2</v>
      </c>
      <c r="D124">
        <f t="shared" si="6"/>
        <v>1</v>
      </c>
      <c r="E124">
        <f t="shared" si="5"/>
        <v>0</v>
      </c>
      <c r="F124">
        <f t="shared" si="5"/>
        <v>0</v>
      </c>
      <c r="G124" t="b">
        <f t="shared" si="7"/>
        <v>1</v>
      </c>
      <c r="H124" t="b" cm="1">
        <f t="array" ref="H124">SUM(IF(_xlfn.LET(_xlpm.x,MID(A124,_xlfn.SEQUENCE(1,LEN(A124)-1,1),2),LEN(_xlpm.x)-LEN(SUBSTITUTE(_xlpm.x,LEFT(_xlpm.x,1),"")))=2,1,0))&gt;0</f>
        <v>0</v>
      </c>
      <c r="I124" t="b" cm="1">
        <f t="array" ref="I124">SUM(IFERROR(SEARCH(prohibidas,A124),0))=0</f>
        <v>0</v>
      </c>
      <c r="J124" t="b">
        <f t="shared" si="8"/>
        <v>0</v>
      </c>
      <c r="N124" cm="1">
        <f t="array" ref="N124">_xlfn.IFNA(_xlfn.LET(_xlpm.x,MATCH(2,count_appearances(MID(A124,_xlfn.SEQUENCE(LEN(A124)-1,,1),2),A124,0),0),_xlpm.x/_xlpm.x),0)</f>
        <v>1</v>
      </c>
      <c r="O124" cm="1">
        <f t="array" ref="O124">(SUM(_xlfn.LET(_xlpm.x,MID(A124,_xlfn.SEQUENCE(LEN(A124)-2,,1),3),1*(LEFT(_xlpm.x,1)=RIGHT(_xlpm.x,1))))&gt;0)*1</f>
        <v>1</v>
      </c>
      <c r="P124">
        <f t="shared" si="9"/>
        <v>1</v>
      </c>
    </row>
    <row r="125" spans="1:16">
      <c r="A125" s="1" t="s">
        <v>122</v>
      </c>
      <c r="B125">
        <f t="shared" si="6"/>
        <v>0</v>
      </c>
      <c r="C125">
        <f t="shared" si="6"/>
        <v>0</v>
      </c>
      <c r="D125">
        <f t="shared" si="6"/>
        <v>1</v>
      </c>
      <c r="E125">
        <f t="shared" si="5"/>
        <v>0</v>
      </c>
      <c r="F125">
        <f t="shared" si="5"/>
        <v>1</v>
      </c>
      <c r="G125" t="b">
        <f t="shared" si="7"/>
        <v>0</v>
      </c>
      <c r="H125" t="b" cm="1">
        <f t="array" ref="H125">SUM(IF(_xlfn.LET(_xlpm.x,MID(A125,_xlfn.SEQUENCE(1,LEN(A125)-1,1),2),LEN(_xlpm.x)-LEN(SUBSTITUTE(_xlpm.x,LEFT(_xlpm.x,1),"")))=2,1,0))&gt;0</f>
        <v>1</v>
      </c>
      <c r="I125" t="b" cm="1">
        <f t="array" ref="I125">SUM(IFERROR(SEARCH(prohibidas,A125),0))=0</f>
        <v>1</v>
      </c>
      <c r="J125" t="b">
        <f t="shared" si="8"/>
        <v>0</v>
      </c>
      <c r="N125" cm="1">
        <f t="array" ref="N125">_xlfn.IFNA(_xlfn.LET(_xlpm.x,MATCH(2,count_appearances(MID(A125,_xlfn.SEQUENCE(LEN(A125)-1,,1),2),A125,0),0),_xlpm.x/_xlpm.x),0)</f>
        <v>0</v>
      </c>
      <c r="O125" cm="1">
        <f t="array" ref="O125">(SUM(_xlfn.LET(_xlpm.x,MID(A125,_xlfn.SEQUENCE(LEN(A125)-2,,1),3),1*(LEFT(_xlpm.x,1)=RIGHT(_xlpm.x,1))))&gt;0)*1</f>
        <v>1</v>
      </c>
      <c r="P125">
        <f t="shared" si="9"/>
        <v>0</v>
      </c>
    </row>
    <row r="126" spans="1:16">
      <c r="A126" s="1" t="s">
        <v>123</v>
      </c>
      <c r="B126">
        <f t="shared" si="6"/>
        <v>1</v>
      </c>
      <c r="C126">
        <f t="shared" si="6"/>
        <v>0</v>
      </c>
      <c r="D126">
        <f t="shared" si="6"/>
        <v>2</v>
      </c>
      <c r="E126">
        <f t="shared" si="5"/>
        <v>1</v>
      </c>
      <c r="F126">
        <f t="shared" si="5"/>
        <v>1</v>
      </c>
      <c r="G126" t="b">
        <f t="shared" si="7"/>
        <v>1</v>
      </c>
      <c r="H126" t="b" cm="1">
        <f t="array" ref="H126">SUM(IF(_xlfn.LET(_xlpm.x,MID(A126,_xlfn.SEQUENCE(1,LEN(A126)-1,1),2),LEN(_xlpm.x)-LEN(SUBSTITUTE(_xlpm.x,LEFT(_xlpm.x,1),"")))=2,1,0))&gt;0</f>
        <v>0</v>
      </c>
      <c r="I126" t="b" cm="1">
        <f t="array" ref="I126">SUM(IFERROR(SEARCH(prohibidas,A126),0))=0</f>
        <v>1</v>
      </c>
      <c r="J126" t="b">
        <f t="shared" si="8"/>
        <v>0</v>
      </c>
      <c r="N126" cm="1">
        <f t="array" ref="N126">_xlfn.IFNA(_xlfn.LET(_xlpm.x,MATCH(2,count_appearances(MID(A126,_xlfn.SEQUENCE(LEN(A126)-1,,1),2),A126,0),0),_xlpm.x/_xlpm.x),0)</f>
        <v>0</v>
      </c>
      <c r="O126" cm="1">
        <f t="array" ref="O126">(SUM(_xlfn.LET(_xlpm.x,MID(A126,_xlfn.SEQUENCE(LEN(A126)-2,,1),3),1*(LEFT(_xlpm.x,1)=RIGHT(_xlpm.x,1))))&gt;0)*1</f>
        <v>0</v>
      </c>
      <c r="P126">
        <f t="shared" si="9"/>
        <v>0</v>
      </c>
    </row>
    <row r="127" spans="1:16">
      <c r="A127" s="1" t="s">
        <v>124</v>
      </c>
      <c r="B127">
        <f t="shared" si="6"/>
        <v>0</v>
      </c>
      <c r="C127">
        <f t="shared" si="6"/>
        <v>2</v>
      </c>
      <c r="D127">
        <f t="shared" si="6"/>
        <v>0</v>
      </c>
      <c r="E127">
        <f t="shared" si="5"/>
        <v>1</v>
      </c>
      <c r="F127">
        <f t="shared" si="5"/>
        <v>1</v>
      </c>
      <c r="G127" t="b">
        <f t="shared" si="7"/>
        <v>1</v>
      </c>
      <c r="H127" t="b" cm="1">
        <f t="array" ref="H127">SUM(IF(_xlfn.LET(_xlpm.x,MID(A127,_xlfn.SEQUENCE(1,LEN(A127)-1,1),2),LEN(_xlpm.x)-LEN(SUBSTITUTE(_xlpm.x,LEFT(_xlpm.x,1),"")))=2,1,0))&gt;0</f>
        <v>0</v>
      </c>
      <c r="I127" t="b" cm="1">
        <f t="array" ref="I127">SUM(IFERROR(SEARCH(prohibidas,A127),0))=0</f>
        <v>1</v>
      </c>
      <c r="J127" t="b">
        <f t="shared" si="8"/>
        <v>0</v>
      </c>
      <c r="N127" cm="1">
        <f t="array" ref="N127">_xlfn.IFNA(_xlfn.LET(_xlpm.x,MATCH(2,count_appearances(MID(A127,_xlfn.SEQUENCE(LEN(A127)-1,,1),2),A127,0),0),_xlpm.x/_xlpm.x),0)</f>
        <v>0</v>
      </c>
      <c r="O127" cm="1">
        <f t="array" ref="O127">(SUM(_xlfn.LET(_xlpm.x,MID(A127,_xlfn.SEQUENCE(LEN(A127)-2,,1),3),1*(LEFT(_xlpm.x,1)=RIGHT(_xlpm.x,1))))&gt;0)*1</f>
        <v>1</v>
      </c>
      <c r="P127">
        <f t="shared" si="9"/>
        <v>0</v>
      </c>
    </row>
    <row r="128" spans="1:16">
      <c r="A128" s="1" t="s">
        <v>125</v>
      </c>
      <c r="B128">
        <f t="shared" si="6"/>
        <v>0</v>
      </c>
      <c r="C128">
        <f t="shared" si="6"/>
        <v>1</v>
      </c>
      <c r="D128">
        <f t="shared" si="6"/>
        <v>1</v>
      </c>
      <c r="E128">
        <f t="shared" si="5"/>
        <v>0</v>
      </c>
      <c r="F128">
        <f t="shared" si="5"/>
        <v>0</v>
      </c>
      <c r="G128" t="b">
        <f t="shared" si="7"/>
        <v>0</v>
      </c>
      <c r="H128" t="b" cm="1">
        <f t="array" ref="H128">SUM(IF(_xlfn.LET(_xlpm.x,MID(A128,_xlfn.SEQUENCE(1,LEN(A128)-1,1),2),LEN(_xlpm.x)-LEN(SUBSTITUTE(_xlpm.x,LEFT(_xlpm.x,1),"")))=2,1,0))&gt;0</f>
        <v>0</v>
      </c>
      <c r="I128" t="b" cm="1">
        <f t="array" ref="I128">SUM(IFERROR(SEARCH(prohibidas,A128),0))=0</f>
        <v>1</v>
      </c>
      <c r="J128" t="b">
        <f t="shared" si="8"/>
        <v>0</v>
      </c>
      <c r="N128" cm="1">
        <f t="array" ref="N128">_xlfn.IFNA(_xlfn.LET(_xlpm.x,MATCH(2,count_appearances(MID(A128,_xlfn.SEQUENCE(LEN(A128)-1,,1),2),A128,0),0),_xlpm.x/_xlpm.x),0)</f>
        <v>0</v>
      </c>
      <c r="O128" cm="1">
        <f t="array" ref="O128">(SUM(_xlfn.LET(_xlpm.x,MID(A128,_xlfn.SEQUENCE(LEN(A128)-2,,1),3),1*(LEFT(_xlpm.x,1)=RIGHT(_xlpm.x,1))))&gt;0)*1</f>
        <v>0</v>
      </c>
      <c r="P128">
        <f t="shared" si="9"/>
        <v>0</v>
      </c>
    </row>
    <row r="129" spans="1:16">
      <c r="A129" s="1" t="s">
        <v>126</v>
      </c>
      <c r="B129">
        <f t="shared" si="6"/>
        <v>3</v>
      </c>
      <c r="C129">
        <f t="shared" si="6"/>
        <v>1</v>
      </c>
      <c r="D129">
        <f t="shared" si="6"/>
        <v>2</v>
      </c>
      <c r="E129">
        <f t="shared" si="5"/>
        <v>0</v>
      </c>
      <c r="F129">
        <f t="shared" si="5"/>
        <v>0</v>
      </c>
      <c r="G129" t="b">
        <f t="shared" si="7"/>
        <v>1</v>
      </c>
      <c r="H129" t="b" cm="1">
        <f t="array" ref="H129">SUM(IF(_xlfn.LET(_xlpm.x,MID(A129,_xlfn.SEQUENCE(1,LEN(A129)-1,1),2),LEN(_xlpm.x)-LEN(SUBSTITUTE(_xlpm.x,LEFT(_xlpm.x,1),"")))=2,1,0))&gt;0</f>
        <v>0</v>
      </c>
      <c r="I129" t="b" cm="1">
        <f t="array" ref="I129">SUM(IFERROR(SEARCH(prohibidas,A129),0))=0</f>
        <v>1</v>
      </c>
      <c r="J129" t="b">
        <f t="shared" si="8"/>
        <v>0</v>
      </c>
      <c r="N129" cm="1">
        <f t="array" ref="N129">_xlfn.IFNA(_xlfn.LET(_xlpm.x,MATCH(2,count_appearances(MID(A129,_xlfn.SEQUENCE(LEN(A129)-1,,1),2),A129,0),0),_xlpm.x/_xlpm.x),0)</f>
        <v>0</v>
      </c>
      <c r="O129" cm="1">
        <f t="array" ref="O129">(SUM(_xlfn.LET(_xlpm.x,MID(A129,_xlfn.SEQUENCE(LEN(A129)-2,,1),3),1*(LEFT(_xlpm.x,1)=RIGHT(_xlpm.x,1))))&gt;0)*1</f>
        <v>1</v>
      </c>
      <c r="P129">
        <f t="shared" si="9"/>
        <v>0</v>
      </c>
    </row>
    <row r="130" spans="1:16">
      <c r="A130" s="1" t="s">
        <v>127</v>
      </c>
      <c r="B130">
        <f t="shared" si="6"/>
        <v>0</v>
      </c>
      <c r="C130">
        <f t="shared" si="6"/>
        <v>0</v>
      </c>
      <c r="D130">
        <f t="shared" si="6"/>
        <v>1</v>
      </c>
      <c r="E130">
        <f t="shared" si="5"/>
        <v>2</v>
      </c>
      <c r="F130">
        <f t="shared" si="5"/>
        <v>0</v>
      </c>
      <c r="G130" t="b">
        <f t="shared" si="7"/>
        <v>1</v>
      </c>
      <c r="H130" t="b" cm="1">
        <f t="array" ref="H130">SUM(IF(_xlfn.LET(_xlpm.x,MID(A130,_xlfn.SEQUENCE(1,LEN(A130)-1,1),2),LEN(_xlpm.x)-LEN(SUBSTITUTE(_xlpm.x,LEFT(_xlpm.x,1),"")))=2,1,0))&gt;0</f>
        <v>0</v>
      </c>
      <c r="I130" t="b" cm="1">
        <f t="array" ref="I130">SUM(IFERROR(SEARCH(prohibidas,A130),0))=0</f>
        <v>1</v>
      </c>
      <c r="J130" t="b">
        <f t="shared" si="8"/>
        <v>0</v>
      </c>
      <c r="N130" cm="1">
        <f t="array" ref="N130">_xlfn.IFNA(_xlfn.LET(_xlpm.x,MATCH(2,count_appearances(MID(A130,_xlfn.SEQUENCE(LEN(A130)-1,,1),2),A130,0),0),_xlpm.x/_xlpm.x),0)</f>
        <v>0</v>
      </c>
      <c r="O130" cm="1">
        <f t="array" ref="O130">(SUM(_xlfn.LET(_xlpm.x,MID(A130,_xlfn.SEQUENCE(LEN(A130)-2,,1),3),1*(LEFT(_xlpm.x,1)=RIGHT(_xlpm.x,1))))&gt;0)*1</f>
        <v>1</v>
      </c>
      <c r="P130">
        <f t="shared" si="9"/>
        <v>0</v>
      </c>
    </row>
    <row r="131" spans="1:16">
      <c r="A131" s="1" t="s">
        <v>128</v>
      </c>
      <c r="B131">
        <f t="shared" si="6"/>
        <v>1</v>
      </c>
      <c r="C131">
        <f t="shared" si="6"/>
        <v>0</v>
      </c>
      <c r="D131">
        <f t="shared" si="6"/>
        <v>0</v>
      </c>
      <c r="E131">
        <f t="shared" si="6"/>
        <v>2</v>
      </c>
      <c r="F131">
        <f t="shared" si="6"/>
        <v>0</v>
      </c>
      <c r="G131" t="b">
        <f t="shared" si="7"/>
        <v>1</v>
      </c>
      <c r="H131" t="b" cm="1">
        <f t="array" ref="H131">SUM(IF(_xlfn.LET(_xlpm.x,MID(A131,_xlfn.SEQUENCE(1,LEN(A131)-1,1),2),LEN(_xlpm.x)-LEN(SUBSTITUTE(_xlpm.x,LEFT(_xlpm.x,1),"")))=2,1,0))&gt;0</f>
        <v>0</v>
      </c>
      <c r="I131" t="b" cm="1">
        <f t="array" ref="I131">SUM(IFERROR(SEARCH(prohibidas,A131),0))=0</f>
        <v>1</v>
      </c>
      <c r="J131" t="b">
        <f t="shared" si="8"/>
        <v>0</v>
      </c>
      <c r="N131" cm="1">
        <f t="array" ref="N131">_xlfn.IFNA(_xlfn.LET(_xlpm.x,MATCH(2,count_appearances(MID(A131,_xlfn.SEQUENCE(LEN(A131)-1,,1),2),A131,0),0),_xlpm.x/_xlpm.x),0)</f>
        <v>0</v>
      </c>
      <c r="O131" cm="1">
        <f t="array" ref="O131">(SUM(_xlfn.LET(_xlpm.x,MID(A131,_xlfn.SEQUENCE(LEN(A131)-2,,1),3),1*(LEFT(_xlpm.x,1)=RIGHT(_xlpm.x,1))))&gt;0)*1</f>
        <v>0</v>
      </c>
      <c r="P131">
        <f t="shared" si="9"/>
        <v>0</v>
      </c>
    </row>
    <row r="132" spans="1:16">
      <c r="A132" s="1" t="s">
        <v>129</v>
      </c>
      <c r="B132">
        <f t="shared" ref="B132:E195" si="10">LEN($A132)-LEN(SUBSTITUTE($A132,B$2,""))</f>
        <v>1</v>
      </c>
      <c r="C132">
        <f t="shared" si="10"/>
        <v>0</v>
      </c>
      <c r="D132">
        <f t="shared" si="10"/>
        <v>0</v>
      </c>
      <c r="E132">
        <f t="shared" si="10"/>
        <v>0</v>
      </c>
      <c r="F132">
        <f t="shared" ref="F132:F195" si="11">LEN($A132)-LEN(SUBSTITUTE($A132,F$2,""))</f>
        <v>0</v>
      </c>
      <c r="G132" t="b">
        <f t="shared" ref="G132:G195" si="12">SUM(B132:F132)&gt;=3</f>
        <v>0</v>
      </c>
      <c r="H132" t="b" cm="1">
        <f t="array" ref="H132">SUM(IF(_xlfn.LET(_xlpm.x,MID(A132,_xlfn.SEQUENCE(1,LEN(A132)-1,1),2),LEN(_xlpm.x)-LEN(SUBSTITUTE(_xlpm.x,LEFT(_xlpm.x,1),"")))=2,1,0))&gt;0</f>
        <v>0</v>
      </c>
      <c r="I132" t="b" cm="1">
        <f t="array" ref="I132">SUM(IFERROR(SEARCH(prohibidas,A132),0))=0</f>
        <v>1</v>
      </c>
      <c r="J132" t="b">
        <f t="shared" ref="J132:J195" si="13">AND(G132,H132,I132)</f>
        <v>0</v>
      </c>
      <c r="N132" cm="1">
        <f t="array" ref="N132">_xlfn.IFNA(_xlfn.LET(_xlpm.x,MATCH(2,count_appearances(MID(A132,_xlfn.SEQUENCE(LEN(A132)-1,,1),2),A132,0),0),_xlpm.x/_xlpm.x),0)</f>
        <v>0</v>
      </c>
      <c r="O132" cm="1">
        <f t="array" ref="O132">(SUM(_xlfn.LET(_xlpm.x,MID(A132,_xlfn.SEQUENCE(LEN(A132)-2,,1),3),1*(LEFT(_xlpm.x,1)=RIGHT(_xlpm.x,1))))&gt;0)*1</f>
        <v>0</v>
      </c>
      <c r="P132">
        <f t="shared" ref="P132:P195" si="14">AND(N132,O132)*1</f>
        <v>0</v>
      </c>
    </row>
    <row r="133" spans="1:16">
      <c r="A133" s="1" t="s">
        <v>130</v>
      </c>
      <c r="B133">
        <f t="shared" si="10"/>
        <v>0</v>
      </c>
      <c r="C133">
        <f t="shared" si="10"/>
        <v>1</v>
      </c>
      <c r="D133">
        <f t="shared" si="10"/>
        <v>0</v>
      </c>
      <c r="E133">
        <f t="shared" si="10"/>
        <v>1</v>
      </c>
      <c r="F133">
        <f t="shared" si="11"/>
        <v>0</v>
      </c>
      <c r="G133" t="b">
        <f t="shared" si="12"/>
        <v>0</v>
      </c>
      <c r="H133" t="b" cm="1">
        <f t="array" ref="H133">SUM(IF(_xlfn.LET(_xlpm.x,MID(A133,_xlfn.SEQUENCE(1,LEN(A133)-1,1),2),LEN(_xlpm.x)-LEN(SUBSTITUTE(_xlpm.x,LEFT(_xlpm.x,1),"")))=2,1,0))&gt;0</f>
        <v>0</v>
      </c>
      <c r="I133" t="b" cm="1">
        <f t="array" ref="I133">SUM(IFERROR(SEARCH(prohibidas,A133),0))=0</f>
        <v>1</v>
      </c>
      <c r="J133" t="b">
        <f t="shared" si="13"/>
        <v>0</v>
      </c>
      <c r="N133" cm="1">
        <f t="array" ref="N133">_xlfn.IFNA(_xlfn.LET(_xlpm.x,MATCH(2,count_appearances(MID(A133,_xlfn.SEQUENCE(LEN(A133)-1,,1),2),A133,0),0),_xlpm.x/_xlpm.x),0)</f>
        <v>0</v>
      </c>
      <c r="O133" cm="1">
        <f t="array" ref="O133">(SUM(_xlfn.LET(_xlpm.x,MID(A133,_xlfn.SEQUENCE(LEN(A133)-2,,1),3),1*(LEFT(_xlpm.x,1)=RIGHT(_xlpm.x,1))))&gt;0)*1</f>
        <v>1</v>
      </c>
      <c r="P133">
        <f t="shared" si="14"/>
        <v>0</v>
      </c>
    </row>
    <row r="134" spans="1:16">
      <c r="A134" s="1" t="s">
        <v>131</v>
      </c>
      <c r="B134">
        <f t="shared" si="10"/>
        <v>0</v>
      </c>
      <c r="C134">
        <f t="shared" si="10"/>
        <v>2</v>
      </c>
      <c r="D134">
        <f t="shared" si="10"/>
        <v>0</v>
      </c>
      <c r="E134">
        <f t="shared" si="10"/>
        <v>0</v>
      </c>
      <c r="F134">
        <f t="shared" si="11"/>
        <v>0</v>
      </c>
      <c r="G134" t="b">
        <f t="shared" si="12"/>
        <v>0</v>
      </c>
      <c r="H134" t="b" cm="1">
        <f t="array" ref="H134">SUM(IF(_xlfn.LET(_xlpm.x,MID(A134,_xlfn.SEQUENCE(1,LEN(A134)-1,1),2),LEN(_xlpm.x)-LEN(SUBSTITUTE(_xlpm.x,LEFT(_xlpm.x,1),"")))=2,1,0))&gt;0</f>
        <v>0</v>
      </c>
      <c r="I134" t="b" cm="1">
        <f t="array" ref="I134">SUM(IFERROR(SEARCH(prohibidas,A134),0))=0</f>
        <v>1</v>
      </c>
      <c r="J134" t="b">
        <f t="shared" si="13"/>
        <v>0</v>
      </c>
      <c r="N134" cm="1">
        <f t="array" ref="N134">_xlfn.IFNA(_xlfn.LET(_xlpm.x,MATCH(2,count_appearances(MID(A134,_xlfn.SEQUENCE(LEN(A134)-1,,1),2),A134,0),0),_xlpm.x/_xlpm.x),0)</f>
        <v>1</v>
      </c>
      <c r="O134" cm="1">
        <f t="array" ref="O134">(SUM(_xlfn.LET(_xlpm.x,MID(A134,_xlfn.SEQUENCE(LEN(A134)-2,,1),3),1*(LEFT(_xlpm.x,1)=RIGHT(_xlpm.x,1))))&gt;0)*1</f>
        <v>1</v>
      </c>
      <c r="P134">
        <f t="shared" si="14"/>
        <v>1</v>
      </c>
    </row>
    <row r="135" spans="1:16">
      <c r="A135" s="1" t="s">
        <v>132</v>
      </c>
      <c r="B135">
        <f t="shared" si="10"/>
        <v>1</v>
      </c>
      <c r="C135">
        <f t="shared" si="10"/>
        <v>1</v>
      </c>
      <c r="D135">
        <f t="shared" si="10"/>
        <v>1</v>
      </c>
      <c r="E135">
        <f t="shared" si="10"/>
        <v>0</v>
      </c>
      <c r="F135">
        <f t="shared" si="11"/>
        <v>2</v>
      </c>
      <c r="G135" t="b">
        <f t="shared" si="12"/>
        <v>1</v>
      </c>
      <c r="H135" t="b" cm="1">
        <f t="array" ref="H135">SUM(IF(_xlfn.LET(_xlpm.x,MID(A135,_xlfn.SEQUENCE(1,LEN(A135)-1,1),2),LEN(_xlpm.x)-LEN(SUBSTITUTE(_xlpm.x,LEFT(_xlpm.x,1),"")))=2,1,0))&gt;0</f>
        <v>0</v>
      </c>
      <c r="I135" t="b" cm="1">
        <f t="array" ref="I135">SUM(IFERROR(SEARCH(prohibidas,A135),0))=0</f>
        <v>1</v>
      </c>
      <c r="J135" t="b">
        <f t="shared" si="13"/>
        <v>0</v>
      </c>
      <c r="N135" cm="1">
        <f t="array" ref="N135">_xlfn.IFNA(_xlfn.LET(_xlpm.x,MATCH(2,count_appearances(MID(A135,_xlfn.SEQUENCE(LEN(A135)-1,,1),2),A135,0),0),_xlpm.x/_xlpm.x),0)</f>
        <v>0</v>
      </c>
      <c r="O135" cm="1">
        <f t="array" ref="O135">(SUM(_xlfn.LET(_xlpm.x,MID(A135,_xlfn.SEQUENCE(LEN(A135)-2,,1),3),1*(LEFT(_xlpm.x,1)=RIGHT(_xlpm.x,1))))&gt;0)*1</f>
        <v>0</v>
      </c>
      <c r="P135">
        <f t="shared" si="14"/>
        <v>0</v>
      </c>
    </row>
    <row r="136" spans="1:16">
      <c r="A136" s="1" t="s">
        <v>133</v>
      </c>
      <c r="B136">
        <f t="shared" si="10"/>
        <v>1</v>
      </c>
      <c r="C136">
        <f t="shared" si="10"/>
        <v>0</v>
      </c>
      <c r="D136">
        <f t="shared" si="10"/>
        <v>1</v>
      </c>
      <c r="E136">
        <f t="shared" si="10"/>
        <v>0</v>
      </c>
      <c r="F136">
        <f t="shared" si="11"/>
        <v>1</v>
      </c>
      <c r="G136" t="b">
        <f t="shared" si="12"/>
        <v>1</v>
      </c>
      <c r="H136" t="b" cm="1">
        <f t="array" ref="H136">SUM(IF(_xlfn.LET(_xlpm.x,MID(A136,_xlfn.SEQUENCE(1,LEN(A136)-1,1),2),LEN(_xlpm.x)-LEN(SUBSTITUTE(_xlpm.x,LEFT(_xlpm.x,1),"")))=2,1,0))&gt;0</f>
        <v>0</v>
      </c>
      <c r="I136" t="b" cm="1">
        <f t="array" ref="I136">SUM(IFERROR(SEARCH(prohibidas,A136),0))=0</f>
        <v>1</v>
      </c>
      <c r="J136" t="b">
        <f t="shared" si="13"/>
        <v>0</v>
      </c>
      <c r="N136" cm="1">
        <f t="array" ref="N136">_xlfn.IFNA(_xlfn.LET(_xlpm.x,MATCH(2,count_appearances(MID(A136,_xlfn.SEQUENCE(LEN(A136)-1,,1),2),A136,0),0),_xlpm.x/_xlpm.x),0)</f>
        <v>0</v>
      </c>
      <c r="O136" cm="1">
        <f t="array" ref="O136">(SUM(_xlfn.LET(_xlpm.x,MID(A136,_xlfn.SEQUENCE(LEN(A136)-2,,1),3),1*(LEFT(_xlpm.x,1)=RIGHT(_xlpm.x,1))))&gt;0)*1</f>
        <v>0</v>
      </c>
      <c r="P136">
        <f t="shared" si="14"/>
        <v>0</v>
      </c>
    </row>
    <row r="137" spans="1:16">
      <c r="A137" s="1" t="s">
        <v>134</v>
      </c>
      <c r="B137">
        <f t="shared" si="10"/>
        <v>0</v>
      </c>
      <c r="C137">
        <f t="shared" si="10"/>
        <v>0</v>
      </c>
      <c r="D137">
        <f t="shared" si="10"/>
        <v>1</v>
      </c>
      <c r="E137">
        <f t="shared" si="10"/>
        <v>1</v>
      </c>
      <c r="F137">
        <f t="shared" si="11"/>
        <v>3</v>
      </c>
      <c r="G137" t="b">
        <f t="shared" si="12"/>
        <v>1</v>
      </c>
      <c r="H137" t="b" cm="1">
        <f t="array" ref="H137">SUM(IF(_xlfn.LET(_xlpm.x,MID(A137,_xlfn.SEQUENCE(1,LEN(A137)-1,1),2),LEN(_xlpm.x)-LEN(SUBSTITUTE(_xlpm.x,LEFT(_xlpm.x,1),"")))=2,1,0))&gt;0</f>
        <v>0</v>
      </c>
      <c r="I137" t="b" cm="1">
        <f t="array" ref="I137">SUM(IFERROR(SEARCH(prohibidas,A137),0))=0</f>
        <v>1</v>
      </c>
      <c r="J137" t="b">
        <f t="shared" si="13"/>
        <v>0</v>
      </c>
      <c r="N137" cm="1">
        <f t="array" ref="N137">_xlfn.IFNA(_xlfn.LET(_xlpm.x,MATCH(2,count_appearances(MID(A137,_xlfn.SEQUENCE(LEN(A137)-1,,1),2),A137,0),0),_xlpm.x/_xlpm.x),0)</f>
        <v>0</v>
      </c>
      <c r="O137" cm="1">
        <f t="array" ref="O137">(SUM(_xlfn.LET(_xlpm.x,MID(A137,_xlfn.SEQUENCE(LEN(A137)-2,,1),3),1*(LEFT(_xlpm.x,1)=RIGHT(_xlpm.x,1))))&gt;0)*1</f>
        <v>1</v>
      </c>
      <c r="P137">
        <f t="shared" si="14"/>
        <v>0</v>
      </c>
    </row>
    <row r="138" spans="1:16">
      <c r="A138" s="1" t="s">
        <v>135</v>
      </c>
      <c r="B138">
        <f t="shared" si="10"/>
        <v>1</v>
      </c>
      <c r="C138">
        <f t="shared" si="10"/>
        <v>0</v>
      </c>
      <c r="D138">
        <f t="shared" si="10"/>
        <v>1</v>
      </c>
      <c r="E138">
        <f t="shared" si="10"/>
        <v>0</v>
      </c>
      <c r="F138">
        <f t="shared" si="11"/>
        <v>2</v>
      </c>
      <c r="G138" t="b">
        <f t="shared" si="12"/>
        <v>1</v>
      </c>
      <c r="H138" t="b" cm="1">
        <f t="array" ref="H138">SUM(IF(_xlfn.LET(_xlpm.x,MID(A138,_xlfn.SEQUENCE(1,LEN(A138)-1,1),2),LEN(_xlpm.x)-LEN(SUBSTITUTE(_xlpm.x,LEFT(_xlpm.x,1),"")))=2,1,0))&gt;0</f>
        <v>0</v>
      </c>
      <c r="I138" t="b" cm="1">
        <f t="array" ref="I138">SUM(IFERROR(SEARCH(prohibidas,A138),0))=0</f>
        <v>1</v>
      </c>
      <c r="J138" t="b">
        <f t="shared" si="13"/>
        <v>0</v>
      </c>
      <c r="N138" cm="1">
        <f t="array" ref="N138">_xlfn.IFNA(_xlfn.LET(_xlpm.x,MATCH(2,count_appearances(MID(A138,_xlfn.SEQUENCE(LEN(A138)-1,,1),2),A138,0),0),_xlpm.x/_xlpm.x),0)</f>
        <v>0</v>
      </c>
      <c r="O138" cm="1">
        <f t="array" ref="O138">(SUM(_xlfn.LET(_xlpm.x,MID(A138,_xlfn.SEQUENCE(LEN(A138)-2,,1),3),1*(LEFT(_xlpm.x,1)=RIGHT(_xlpm.x,1))))&gt;0)*1</f>
        <v>0</v>
      </c>
      <c r="P138">
        <f t="shared" si="14"/>
        <v>0</v>
      </c>
    </row>
    <row r="139" spans="1:16">
      <c r="A139" s="1" t="s">
        <v>136</v>
      </c>
      <c r="B139">
        <f t="shared" si="10"/>
        <v>0</v>
      </c>
      <c r="C139">
        <f t="shared" si="10"/>
        <v>1</v>
      </c>
      <c r="D139">
        <f t="shared" si="10"/>
        <v>0</v>
      </c>
      <c r="E139">
        <f t="shared" si="10"/>
        <v>0</v>
      </c>
      <c r="F139">
        <f t="shared" si="11"/>
        <v>0</v>
      </c>
      <c r="G139" t="b">
        <f t="shared" si="12"/>
        <v>0</v>
      </c>
      <c r="H139" t="b" cm="1">
        <f t="array" ref="H139">SUM(IF(_xlfn.LET(_xlpm.x,MID(A139,_xlfn.SEQUENCE(1,LEN(A139)-1,1),2),LEN(_xlpm.x)-LEN(SUBSTITUTE(_xlpm.x,LEFT(_xlpm.x,1),"")))=2,1,0))&gt;0</f>
        <v>1</v>
      </c>
      <c r="I139" t="b" cm="1">
        <f t="array" ref="I139">SUM(IFERROR(SEARCH(prohibidas,A139),0))=0</f>
        <v>1</v>
      </c>
      <c r="J139" t="b">
        <f t="shared" si="13"/>
        <v>0</v>
      </c>
      <c r="N139" cm="1">
        <f t="array" ref="N139">_xlfn.IFNA(_xlfn.LET(_xlpm.x,MATCH(2,count_appearances(MID(A139,_xlfn.SEQUENCE(LEN(A139)-1,,1),2),A139,0),0),_xlpm.x/_xlpm.x),0)</f>
        <v>0</v>
      </c>
      <c r="O139" cm="1">
        <f t="array" ref="O139">(SUM(_xlfn.LET(_xlpm.x,MID(A139,_xlfn.SEQUENCE(LEN(A139)-2,,1),3),1*(LEFT(_xlpm.x,1)=RIGHT(_xlpm.x,1))))&gt;0)*1</f>
        <v>0</v>
      </c>
      <c r="P139">
        <f t="shared" si="14"/>
        <v>0</v>
      </c>
    </row>
    <row r="140" spans="1:16">
      <c r="A140" s="1" t="s">
        <v>137</v>
      </c>
      <c r="B140">
        <f t="shared" si="10"/>
        <v>0</v>
      </c>
      <c r="C140">
        <f t="shared" si="10"/>
        <v>2</v>
      </c>
      <c r="D140">
        <f t="shared" si="10"/>
        <v>2</v>
      </c>
      <c r="E140">
        <f t="shared" si="10"/>
        <v>0</v>
      </c>
      <c r="F140">
        <f t="shared" si="11"/>
        <v>0</v>
      </c>
      <c r="G140" t="b">
        <f t="shared" si="12"/>
        <v>1</v>
      </c>
      <c r="H140" t="b" cm="1">
        <f t="array" ref="H140">SUM(IF(_xlfn.LET(_xlpm.x,MID(A140,_xlfn.SEQUENCE(1,LEN(A140)-1,1),2),LEN(_xlpm.x)-LEN(SUBSTITUTE(_xlpm.x,LEFT(_xlpm.x,1),"")))=2,1,0))&gt;0</f>
        <v>1</v>
      </c>
      <c r="I140" t="b" cm="1">
        <f t="array" ref="I140">SUM(IFERROR(SEARCH(prohibidas,A140),0))=0</f>
        <v>1</v>
      </c>
      <c r="J140" t="b">
        <f t="shared" si="13"/>
        <v>1</v>
      </c>
      <c r="N140" cm="1">
        <f t="array" ref="N140">_xlfn.IFNA(_xlfn.LET(_xlpm.x,MATCH(2,count_appearances(MID(A140,_xlfn.SEQUENCE(LEN(A140)-1,,1),2),A140,0),0),_xlpm.x/_xlpm.x),0)</f>
        <v>0</v>
      </c>
      <c r="O140" cm="1">
        <f t="array" ref="O140">(SUM(_xlfn.LET(_xlpm.x,MID(A140,_xlfn.SEQUENCE(LEN(A140)-2,,1),3),1*(LEFT(_xlpm.x,1)=RIGHT(_xlpm.x,1))))&gt;0)*1</f>
        <v>1</v>
      </c>
      <c r="P140">
        <f t="shared" si="14"/>
        <v>0</v>
      </c>
    </row>
    <row r="141" spans="1:16">
      <c r="A141" s="1" t="s">
        <v>138</v>
      </c>
      <c r="B141">
        <f t="shared" si="10"/>
        <v>0</v>
      </c>
      <c r="C141">
        <f t="shared" si="10"/>
        <v>0</v>
      </c>
      <c r="D141">
        <f t="shared" si="10"/>
        <v>1</v>
      </c>
      <c r="E141">
        <f t="shared" si="10"/>
        <v>0</v>
      </c>
      <c r="F141">
        <f t="shared" si="11"/>
        <v>1</v>
      </c>
      <c r="G141" t="b">
        <f t="shared" si="12"/>
        <v>0</v>
      </c>
      <c r="H141" t="b" cm="1">
        <f t="array" ref="H141">SUM(IF(_xlfn.LET(_xlpm.x,MID(A141,_xlfn.SEQUENCE(1,LEN(A141)-1,1),2),LEN(_xlpm.x)-LEN(SUBSTITUTE(_xlpm.x,LEFT(_xlpm.x,1),"")))=2,1,0))&gt;0</f>
        <v>1</v>
      </c>
      <c r="I141" t="b" cm="1">
        <f t="array" ref="I141">SUM(IFERROR(SEARCH(prohibidas,A141),0))=0</f>
        <v>1</v>
      </c>
      <c r="J141" t="b">
        <f t="shared" si="13"/>
        <v>0</v>
      </c>
      <c r="N141" cm="1">
        <f t="array" ref="N141">_xlfn.IFNA(_xlfn.LET(_xlpm.x,MATCH(2,count_appearances(MID(A141,_xlfn.SEQUENCE(LEN(A141)-1,,1),2),A141,0),0),_xlpm.x/_xlpm.x),0)</f>
        <v>0</v>
      </c>
      <c r="O141" cm="1">
        <f t="array" ref="O141">(SUM(_xlfn.LET(_xlpm.x,MID(A141,_xlfn.SEQUENCE(LEN(A141)-2,,1),3),1*(LEFT(_xlpm.x,1)=RIGHT(_xlpm.x,1))))&gt;0)*1</f>
        <v>0</v>
      </c>
      <c r="P141">
        <f t="shared" si="14"/>
        <v>0</v>
      </c>
    </row>
    <row r="142" spans="1:16">
      <c r="A142" s="1" t="s">
        <v>139</v>
      </c>
      <c r="B142">
        <f t="shared" si="10"/>
        <v>0</v>
      </c>
      <c r="C142">
        <f t="shared" si="10"/>
        <v>1</v>
      </c>
      <c r="D142">
        <f t="shared" si="10"/>
        <v>0</v>
      </c>
      <c r="E142">
        <f t="shared" si="10"/>
        <v>2</v>
      </c>
      <c r="F142">
        <f t="shared" si="11"/>
        <v>0</v>
      </c>
      <c r="G142" t="b">
        <f t="shared" si="12"/>
        <v>1</v>
      </c>
      <c r="H142" t="b" cm="1">
        <f t="array" ref="H142">SUM(IF(_xlfn.LET(_xlpm.x,MID(A142,_xlfn.SEQUENCE(1,LEN(A142)-1,1),2),LEN(_xlpm.x)-LEN(SUBSTITUTE(_xlpm.x,LEFT(_xlpm.x,1),"")))=2,1,0))&gt;0</f>
        <v>1</v>
      </c>
      <c r="I142" t="b" cm="1">
        <f t="array" ref="I142">SUM(IFERROR(SEARCH(prohibidas,A142),0))=0</f>
        <v>1</v>
      </c>
      <c r="J142" t="b">
        <f t="shared" si="13"/>
        <v>1</v>
      </c>
      <c r="N142" cm="1">
        <f t="array" ref="N142">_xlfn.IFNA(_xlfn.LET(_xlpm.x,MATCH(2,count_appearances(MID(A142,_xlfn.SEQUENCE(LEN(A142)-1,,1),2),A142,0),0),_xlpm.x/_xlpm.x),0)</f>
        <v>0</v>
      </c>
      <c r="O142" cm="1">
        <f t="array" ref="O142">(SUM(_xlfn.LET(_xlpm.x,MID(A142,_xlfn.SEQUENCE(LEN(A142)-2,,1),3),1*(LEFT(_xlpm.x,1)=RIGHT(_xlpm.x,1))))&gt;0)*1</f>
        <v>0</v>
      </c>
      <c r="P142">
        <f t="shared" si="14"/>
        <v>0</v>
      </c>
    </row>
    <row r="143" spans="1:16">
      <c r="A143" s="1" t="s">
        <v>140</v>
      </c>
      <c r="B143">
        <f t="shared" si="10"/>
        <v>0</v>
      </c>
      <c r="C143">
        <f t="shared" si="10"/>
        <v>1</v>
      </c>
      <c r="D143">
        <f t="shared" si="10"/>
        <v>0</v>
      </c>
      <c r="E143">
        <f t="shared" si="10"/>
        <v>1</v>
      </c>
      <c r="F143">
        <f t="shared" si="11"/>
        <v>0</v>
      </c>
      <c r="G143" t="b">
        <f t="shared" si="12"/>
        <v>0</v>
      </c>
      <c r="H143" t="b" cm="1">
        <f t="array" ref="H143">SUM(IF(_xlfn.LET(_xlpm.x,MID(A143,_xlfn.SEQUENCE(1,LEN(A143)-1,1),2),LEN(_xlpm.x)-LEN(SUBSTITUTE(_xlpm.x,LEFT(_xlpm.x,1),"")))=2,1,0))&gt;0</f>
        <v>1</v>
      </c>
      <c r="I143" t="b" cm="1">
        <f t="array" ref="I143">SUM(IFERROR(SEARCH(prohibidas,A143),0))=0</f>
        <v>1</v>
      </c>
      <c r="J143" t="b">
        <f t="shared" si="13"/>
        <v>0</v>
      </c>
      <c r="N143" cm="1">
        <f t="array" ref="N143">_xlfn.IFNA(_xlfn.LET(_xlpm.x,MATCH(2,count_appearances(MID(A143,_xlfn.SEQUENCE(LEN(A143)-1,,1),2),A143,0),0),_xlpm.x/_xlpm.x),0)</f>
        <v>0</v>
      </c>
      <c r="O143" cm="1">
        <f t="array" ref="O143">(SUM(_xlfn.LET(_xlpm.x,MID(A143,_xlfn.SEQUENCE(LEN(A143)-2,,1),3),1*(LEFT(_xlpm.x,1)=RIGHT(_xlpm.x,1))))&gt;0)*1</f>
        <v>0</v>
      </c>
      <c r="P143">
        <f t="shared" si="14"/>
        <v>0</v>
      </c>
    </row>
    <row r="144" spans="1:16">
      <c r="A144" s="1" t="s">
        <v>141</v>
      </c>
      <c r="B144">
        <f t="shared" si="10"/>
        <v>0</v>
      </c>
      <c r="C144">
        <f t="shared" si="10"/>
        <v>0</v>
      </c>
      <c r="D144">
        <f t="shared" si="10"/>
        <v>0</v>
      </c>
      <c r="E144">
        <f t="shared" si="10"/>
        <v>1</v>
      </c>
      <c r="F144">
        <f t="shared" si="11"/>
        <v>0</v>
      </c>
      <c r="G144" t="b">
        <f t="shared" si="12"/>
        <v>0</v>
      </c>
      <c r="H144" t="b" cm="1">
        <f t="array" ref="H144">SUM(IF(_xlfn.LET(_xlpm.x,MID(A144,_xlfn.SEQUENCE(1,LEN(A144)-1,1),2),LEN(_xlpm.x)-LEN(SUBSTITUTE(_xlpm.x,LEFT(_xlpm.x,1),"")))=2,1,0))&gt;0</f>
        <v>0</v>
      </c>
      <c r="I144" t="b" cm="1">
        <f t="array" ref="I144">SUM(IFERROR(SEARCH(prohibidas,A144),0))=0</f>
        <v>1</v>
      </c>
      <c r="J144" t="b">
        <f t="shared" si="13"/>
        <v>0</v>
      </c>
      <c r="N144" cm="1">
        <f t="array" ref="N144">_xlfn.IFNA(_xlfn.LET(_xlpm.x,MATCH(2,count_appearances(MID(A144,_xlfn.SEQUENCE(LEN(A144)-1,,1),2),A144,0),0),_xlpm.x/_xlpm.x),0)</f>
        <v>1</v>
      </c>
      <c r="O144" cm="1">
        <f t="array" ref="O144">(SUM(_xlfn.LET(_xlpm.x,MID(A144,_xlfn.SEQUENCE(LEN(A144)-2,,1),3),1*(LEFT(_xlpm.x,1)=RIGHT(_xlpm.x,1))))&gt;0)*1</f>
        <v>1</v>
      </c>
      <c r="P144">
        <f t="shared" si="14"/>
        <v>1</v>
      </c>
    </row>
    <row r="145" spans="1:16">
      <c r="A145" s="1" t="s">
        <v>142</v>
      </c>
      <c r="B145">
        <f t="shared" si="10"/>
        <v>0</v>
      </c>
      <c r="C145">
        <f t="shared" si="10"/>
        <v>1</v>
      </c>
      <c r="D145">
        <f t="shared" si="10"/>
        <v>1</v>
      </c>
      <c r="E145">
        <f t="shared" si="10"/>
        <v>1</v>
      </c>
      <c r="F145">
        <f t="shared" si="11"/>
        <v>0</v>
      </c>
      <c r="G145" t="b">
        <f t="shared" si="12"/>
        <v>1</v>
      </c>
      <c r="H145" t="b" cm="1">
        <f t="array" ref="H145">SUM(IF(_xlfn.LET(_xlpm.x,MID(A145,_xlfn.SEQUENCE(1,LEN(A145)-1,1),2),LEN(_xlpm.x)-LEN(SUBSTITUTE(_xlpm.x,LEFT(_xlpm.x,1),"")))=2,1,0))&gt;0</f>
        <v>1</v>
      </c>
      <c r="I145" t="b" cm="1">
        <f t="array" ref="I145">SUM(IFERROR(SEARCH(prohibidas,A145),0))=0</f>
        <v>1</v>
      </c>
      <c r="J145" t="b">
        <f t="shared" si="13"/>
        <v>1</v>
      </c>
      <c r="N145" cm="1">
        <f t="array" ref="N145">_xlfn.IFNA(_xlfn.LET(_xlpm.x,MATCH(2,count_appearances(MID(A145,_xlfn.SEQUENCE(LEN(A145)-1,,1),2),A145,0),0),_xlpm.x/_xlpm.x),0)</f>
        <v>0</v>
      </c>
      <c r="O145" cm="1">
        <f t="array" ref="O145">(SUM(_xlfn.LET(_xlpm.x,MID(A145,_xlfn.SEQUENCE(LEN(A145)-2,,1),3),1*(LEFT(_xlpm.x,1)=RIGHT(_xlpm.x,1))))&gt;0)*1</f>
        <v>0</v>
      </c>
      <c r="P145">
        <f t="shared" si="14"/>
        <v>0</v>
      </c>
    </row>
    <row r="146" spans="1:16">
      <c r="A146" s="1" t="s">
        <v>143</v>
      </c>
      <c r="B146">
        <f t="shared" si="10"/>
        <v>0</v>
      </c>
      <c r="C146">
        <f t="shared" si="10"/>
        <v>1</v>
      </c>
      <c r="D146">
        <f t="shared" si="10"/>
        <v>0</v>
      </c>
      <c r="E146">
        <f t="shared" si="10"/>
        <v>0</v>
      </c>
      <c r="F146">
        <f t="shared" si="11"/>
        <v>1</v>
      </c>
      <c r="G146" t="b">
        <f t="shared" si="12"/>
        <v>0</v>
      </c>
      <c r="H146" t="b" cm="1">
        <f t="array" ref="H146">SUM(IF(_xlfn.LET(_xlpm.x,MID(A146,_xlfn.SEQUENCE(1,LEN(A146)-1,1),2),LEN(_xlpm.x)-LEN(SUBSTITUTE(_xlpm.x,LEFT(_xlpm.x,1),"")))=2,1,0))&gt;0</f>
        <v>1</v>
      </c>
      <c r="I146" t="b" cm="1">
        <f t="array" ref="I146">SUM(IFERROR(SEARCH(prohibidas,A146),0))=0</f>
        <v>1</v>
      </c>
      <c r="J146" t="b">
        <f t="shared" si="13"/>
        <v>0</v>
      </c>
      <c r="N146" cm="1">
        <f t="array" ref="N146">_xlfn.IFNA(_xlfn.LET(_xlpm.x,MATCH(2,count_appearances(MID(A146,_xlfn.SEQUENCE(LEN(A146)-1,,1),2),A146,0),0),_xlpm.x/_xlpm.x),0)</f>
        <v>0</v>
      </c>
      <c r="O146" cm="1">
        <f t="array" ref="O146">(SUM(_xlfn.LET(_xlpm.x,MID(A146,_xlfn.SEQUENCE(LEN(A146)-2,,1),3),1*(LEFT(_xlpm.x,1)=RIGHT(_xlpm.x,1))))&gt;0)*1</f>
        <v>0</v>
      </c>
      <c r="P146">
        <f t="shared" si="14"/>
        <v>0</v>
      </c>
    </row>
    <row r="147" spans="1:16">
      <c r="A147" s="1" t="s">
        <v>144</v>
      </c>
      <c r="B147">
        <f t="shared" si="10"/>
        <v>0</v>
      </c>
      <c r="C147">
        <f t="shared" si="10"/>
        <v>1</v>
      </c>
      <c r="D147">
        <f t="shared" si="10"/>
        <v>0</v>
      </c>
      <c r="E147">
        <f t="shared" si="10"/>
        <v>0</v>
      </c>
      <c r="F147">
        <f t="shared" si="11"/>
        <v>0</v>
      </c>
      <c r="G147" t="b">
        <f t="shared" si="12"/>
        <v>0</v>
      </c>
      <c r="H147" t="b" cm="1">
        <f t="array" ref="H147">SUM(IF(_xlfn.LET(_xlpm.x,MID(A147,_xlfn.SEQUENCE(1,LEN(A147)-1,1),2),LEN(_xlpm.x)-LEN(SUBSTITUTE(_xlpm.x,LEFT(_xlpm.x,1),"")))=2,1,0))&gt;0</f>
        <v>1</v>
      </c>
      <c r="I147" t="b" cm="1">
        <f t="array" ref="I147">SUM(IFERROR(SEARCH(prohibidas,A147),0))=0</f>
        <v>1</v>
      </c>
      <c r="J147" t="b">
        <f t="shared" si="13"/>
        <v>0</v>
      </c>
      <c r="N147" cm="1">
        <f t="array" ref="N147">_xlfn.IFNA(_xlfn.LET(_xlpm.x,MATCH(2,count_appearances(MID(A147,_xlfn.SEQUENCE(LEN(A147)-1,,1),2),A147,0),0),_xlpm.x/_xlpm.x),0)</f>
        <v>0</v>
      </c>
      <c r="O147" cm="1">
        <f t="array" ref="O147">(SUM(_xlfn.LET(_xlpm.x,MID(A147,_xlfn.SEQUENCE(LEN(A147)-2,,1),3),1*(LEFT(_xlpm.x,1)=RIGHT(_xlpm.x,1))))&gt;0)*1</f>
        <v>0</v>
      </c>
      <c r="P147">
        <f t="shared" si="14"/>
        <v>0</v>
      </c>
    </row>
    <row r="148" spans="1:16">
      <c r="A148" s="1" t="s">
        <v>145</v>
      </c>
      <c r="B148">
        <f t="shared" si="10"/>
        <v>0</v>
      </c>
      <c r="C148">
        <f t="shared" si="10"/>
        <v>1</v>
      </c>
      <c r="D148">
        <f t="shared" si="10"/>
        <v>2</v>
      </c>
      <c r="E148">
        <f t="shared" si="10"/>
        <v>0</v>
      </c>
      <c r="F148">
        <f t="shared" si="11"/>
        <v>2</v>
      </c>
      <c r="G148" t="b">
        <f t="shared" si="12"/>
        <v>1</v>
      </c>
      <c r="H148" t="b" cm="1">
        <f t="array" ref="H148">SUM(IF(_xlfn.LET(_xlpm.x,MID(A148,_xlfn.SEQUENCE(1,LEN(A148)-1,1),2),LEN(_xlpm.x)-LEN(SUBSTITUTE(_xlpm.x,LEFT(_xlpm.x,1),"")))=2,1,0))&gt;0</f>
        <v>1</v>
      </c>
      <c r="I148" t="b" cm="1">
        <f t="array" ref="I148">SUM(IFERROR(SEARCH(prohibidas,A148),0))=0</f>
        <v>1</v>
      </c>
      <c r="J148" t="b">
        <f t="shared" si="13"/>
        <v>1</v>
      </c>
      <c r="N148" cm="1">
        <f t="array" ref="N148">_xlfn.IFNA(_xlfn.LET(_xlpm.x,MATCH(2,count_appearances(MID(A148,_xlfn.SEQUENCE(LEN(A148)-1,,1),2),A148,0),0),_xlpm.x/_xlpm.x),0)</f>
        <v>0</v>
      </c>
      <c r="O148" cm="1">
        <f t="array" ref="O148">(SUM(_xlfn.LET(_xlpm.x,MID(A148,_xlfn.SEQUENCE(LEN(A148)-2,,1),3),1*(LEFT(_xlpm.x,1)=RIGHT(_xlpm.x,1))))&gt;0)*1</f>
        <v>0</v>
      </c>
      <c r="P148">
        <f t="shared" si="14"/>
        <v>0</v>
      </c>
    </row>
    <row r="149" spans="1:16">
      <c r="A149" s="1" t="s">
        <v>146</v>
      </c>
      <c r="B149">
        <f t="shared" si="10"/>
        <v>1</v>
      </c>
      <c r="C149">
        <f t="shared" si="10"/>
        <v>0</v>
      </c>
      <c r="D149">
        <f t="shared" si="10"/>
        <v>1</v>
      </c>
      <c r="E149">
        <f t="shared" si="10"/>
        <v>0</v>
      </c>
      <c r="F149">
        <f t="shared" si="11"/>
        <v>0</v>
      </c>
      <c r="G149" t="b">
        <f t="shared" si="12"/>
        <v>0</v>
      </c>
      <c r="H149" t="b" cm="1">
        <f t="array" ref="H149">SUM(IF(_xlfn.LET(_xlpm.x,MID(A149,_xlfn.SEQUENCE(1,LEN(A149)-1,1),2),LEN(_xlpm.x)-LEN(SUBSTITUTE(_xlpm.x,LEFT(_xlpm.x,1),"")))=2,1,0))&gt;0</f>
        <v>0</v>
      </c>
      <c r="I149" t="b" cm="1">
        <f t="array" ref="I149">SUM(IFERROR(SEARCH(prohibidas,A149),0))=0</f>
        <v>1</v>
      </c>
      <c r="J149" t="b">
        <f t="shared" si="13"/>
        <v>0</v>
      </c>
      <c r="N149" cm="1">
        <f t="array" ref="N149">_xlfn.IFNA(_xlfn.LET(_xlpm.x,MATCH(2,count_appearances(MID(A149,_xlfn.SEQUENCE(LEN(A149)-1,,1),2),A149,0),0),_xlpm.x/_xlpm.x),0)</f>
        <v>0</v>
      </c>
      <c r="O149" cm="1">
        <f t="array" ref="O149">(SUM(_xlfn.LET(_xlpm.x,MID(A149,_xlfn.SEQUENCE(LEN(A149)-2,,1),3),1*(LEFT(_xlpm.x,1)=RIGHT(_xlpm.x,1))))&gt;0)*1</f>
        <v>1</v>
      </c>
      <c r="P149">
        <f t="shared" si="14"/>
        <v>0</v>
      </c>
    </row>
    <row r="150" spans="1:16">
      <c r="A150" s="1" t="s">
        <v>147</v>
      </c>
      <c r="B150">
        <f t="shared" si="10"/>
        <v>1</v>
      </c>
      <c r="C150">
        <f t="shared" si="10"/>
        <v>1</v>
      </c>
      <c r="D150">
        <f t="shared" si="10"/>
        <v>2</v>
      </c>
      <c r="E150">
        <f t="shared" si="10"/>
        <v>0</v>
      </c>
      <c r="F150">
        <f t="shared" si="11"/>
        <v>1</v>
      </c>
      <c r="G150" t="b">
        <f t="shared" si="12"/>
        <v>1</v>
      </c>
      <c r="H150" t="b" cm="1">
        <f t="array" ref="H150">SUM(IF(_xlfn.LET(_xlpm.x,MID(A150,_xlfn.SEQUENCE(1,LEN(A150)-1,1),2),LEN(_xlpm.x)-LEN(SUBSTITUTE(_xlpm.x,LEFT(_xlpm.x,1),"")))=2,1,0))&gt;0</f>
        <v>0</v>
      </c>
      <c r="I150" t="b" cm="1">
        <f t="array" ref="I150">SUM(IFERROR(SEARCH(prohibidas,A150),0))=0</f>
        <v>1</v>
      </c>
      <c r="J150" t="b">
        <f t="shared" si="13"/>
        <v>0</v>
      </c>
      <c r="N150" cm="1">
        <f t="array" ref="N150">_xlfn.IFNA(_xlfn.LET(_xlpm.x,MATCH(2,count_appearances(MID(A150,_xlfn.SEQUENCE(LEN(A150)-1,,1),2),A150,0),0),_xlpm.x/_xlpm.x),0)</f>
        <v>0</v>
      </c>
      <c r="O150" cm="1">
        <f t="array" ref="O150">(SUM(_xlfn.LET(_xlpm.x,MID(A150,_xlfn.SEQUENCE(LEN(A150)-2,,1),3),1*(LEFT(_xlpm.x,1)=RIGHT(_xlpm.x,1))))&gt;0)*1</f>
        <v>0</v>
      </c>
      <c r="P150">
        <f t="shared" si="14"/>
        <v>0</v>
      </c>
    </row>
    <row r="151" spans="1:16">
      <c r="A151" s="1" t="s">
        <v>148</v>
      </c>
      <c r="B151">
        <f t="shared" si="10"/>
        <v>3</v>
      </c>
      <c r="C151">
        <f t="shared" si="10"/>
        <v>0</v>
      </c>
      <c r="D151">
        <f t="shared" si="10"/>
        <v>1</v>
      </c>
      <c r="E151">
        <f t="shared" si="10"/>
        <v>1</v>
      </c>
      <c r="F151">
        <f t="shared" si="11"/>
        <v>0</v>
      </c>
      <c r="G151" t="b">
        <f t="shared" si="12"/>
        <v>1</v>
      </c>
      <c r="H151" t="b" cm="1">
        <f t="array" ref="H151">SUM(IF(_xlfn.LET(_xlpm.x,MID(A151,_xlfn.SEQUENCE(1,LEN(A151)-1,1),2),LEN(_xlpm.x)-LEN(SUBSTITUTE(_xlpm.x,LEFT(_xlpm.x,1),"")))=2,1,0))&gt;0</f>
        <v>0</v>
      </c>
      <c r="I151" t="b" cm="1">
        <f t="array" ref="I151">SUM(IFERROR(SEARCH(prohibidas,A151),0))=0</f>
        <v>1</v>
      </c>
      <c r="J151" t="b">
        <f t="shared" si="13"/>
        <v>0</v>
      </c>
      <c r="N151" cm="1">
        <f t="array" ref="N151">_xlfn.IFNA(_xlfn.LET(_xlpm.x,MATCH(2,count_appearances(MID(A151,_xlfn.SEQUENCE(LEN(A151)-1,,1),2),A151,0),0),_xlpm.x/_xlpm.x),0)</f>
        <v>0</v>
      </c>
      <c r="O151" cm="1">
        <f t="array" ref="O151">(SUM(_xlfn.LET(_xlpm.x,MID(A151,_xlfn.SEQUENCE(LEN(A151)-2,,1),3),1*(LEFT(_xlpm.x,1)=RIGHT(_xlpm.x,1))))&gt;0)*1</f>
        <v>1</v>
      </c>
      <c r="P151">
        <f t="shared" si="14"/>
        <v>0</v>
      </c>
    </row>
    <row r="152" spans="1:16">
      <c r="A152" s="1" t="s">
        <v>149</v>
      </c>
      <c r="B152">
        <f t="shared" si="10"/>
        <v>0</v>
      </c>
      <c r="C152">
        <f t="shared" si="10"/>
        <v>0</v>
      </c>
      <c r="D152">
        <f t="shared" si="10"/>
        <v>1</v>
      </c>
      <c r="E152">
        <f t="shared" si="10"/>
        <v>1</v>
      </c>
      <c r="F152">
        <f t="shared" si="11"/>
        <v>1</v>
      </c>
      <c r="G152" t="b">
        <f t="shared" si="12"/>
        <v>1</v>
      </c>
      <c r="H152" t="b" cm="1">
        <f t="array" ref="H152">SUM(IF(_xlfn.LET(_xlpm.x,MID(A152,_xlfn.SEQUENCE(1,LEN(A152)-1,1),2),LEN(_xlpm.x)-LEN(SUBSTITUTE(_xlpm.x,LEFT(_xlpm.x,1),"")))=2,1,0))&gt;0</f>
        <v>0</v>
      </c>
      <c r="I152" t="b" cm="1">
        <f t="array" ref="I152">SUM(IFERROR(SEARCH(prohibidas,A152),0))=0</f>
        <v>1</v>
      </c>
      <c r="J152" t="b">
        <f t="shared" si="13"/>
        <v>0</v>
      </c>
      <c r="N152" cm="1">
        <f t="array" ref="N152">_xlfn.IFNA(_xlfn.LET(_xlpm.x,MATCH(2,count_appearances(MID(A152,_xlfn.SEQUENCE(LEN(A152)-1,,1),2),A152,0),0),_xlpm.x/_xlpm.x),0)</f>
        <v>0</v>
      </c>
      <c r="O152" cm="1">
        <f t="array" ref="O152">(SUM(_xlfn.LET(_xlpm.x,MID(A152,_xlfn.SEQUENCE(LEN(A152)-2,,1),3),1*(LEFT(_xlpm.x,1)=RIGHT(_xlpm.x,1))))&gt;0)*1</f>
        <v>0</v>
      </c>
      <c r="P152">
        <f t="shared" si="14"/>
        <v>0</v>
      </c>
    </row>
    <row r="153" spans="1:16">
      <c r="A153" s="1" t="s">
        <v>150</v>
      </c>
      <c r="B153">
        <f t="shared" si="10"/>
        <v>0</v>
      </c>
      <c r="C153">
        <f t="shared" si="10"/>
        <v>0</v>
      </c>
      <c r="D153">
        <f t="shared" si="10"/>
        <v>0</v>
      </c>
      <c r="E153">
        <f t="shared" si="10"/>
        <v>0</v>
      </c>
      <c r="F153">
        <f t="shared" si="11"/>
        <v>0</v>
      </c>
      <c r="G153" t="b">
        <f t="shared" si="12"/>
        <v>0</v>
      </c>
      <c r="H153" t="b" cm="1">
        <f t="array" ref="H153">SUM(IF(_xlfn.LET(_xlpm.x,MID(A153,_xlfn.SEQUENCE(1,LEN(A153)-1,1),2),LEN(_xlpm.x)-LEN(SUBSTITUTE(_xlpm.x,LEFT(_xlpm.x,1),"")))=2,1,0))&gt;0</f>
        <v>1</v>
      </c>
      <c r="I153" t="b" cm="1">
        <f t="array" ref="I153">SUM(IFERROR(SEARCH(prohibidas,A153),0))=0</f>
        <v>1</v>
      </c>
      <c r="J153" t="b">
        <f t="shared" si="13"/>
        <v>0</v>
      </c>
      <c r="N153" cm="1">
        <f t="array" ref="N153">_xlfn.IFNA(_xlfn.LET(_xlpm.x,MATCH(2,count_appearances(MID(A153,_xlfn.SEQUENCE(LEN(A153)-1,,1),2),A153,0),0),_xlpm.x/_xlpm.x),0)</f>
        <v>0</v>
      </c>
      <c r="O153" cm="1">
        <f t="array" ref="O153">(SUM(_xlfn.LET(_xlpm.x,MID(A153,_xlfn.SEQUENCE(LEN(A153)-2,,1),3),1*(LEFT(_xlpm.x,1)=RIGHT(_xlpm.x,1))))&gt;0)*1</f>
        <v>1</v>
      </c>
      <c r="P153">
        <f t="shared" si="14"/>
        <v>0</v>
      </c>
    </row>
    <row r="154" spans="1:16">
      <c r="A154" s="1" t="s">
        <v>151</v>
      </c>
      <c r="B154">
        <f t="shared" si="10"/>
        <v>2</v>
      </c>
      <c r="C154">
        <f t="shared" si="10"/>
        <v>0</v>
      </c>
      <c r="D154">
        <f t="shared" si="10"/>
        <v>1</v>
      </c>
      <c r="E154">
        <f t="shared" si="10"/>
        <v>1</v>
      </c>
      <c r="F154">
        <f t="shared" si="11"/>
        <v>1</v>
      </c>
      <c r="G154" t="b">
        <f t="shared" si="12"/>
        <v>1</v>
      </c>
      <c r="H154" t="b" cm="1">
        <f t="array" ref="H154">SUM(IF(_xlfn.LET(_xlpm.x,MID(A154,_xlfn.SEQUENCE(1,LEN(A154)-1,1),2),LEN(_xlpm.x)-LEN(SUBSTITUTE(_xlpm.x,LEFT(_xlpm.x,1),"")))=2,1,0))&gt;0</f>
        <v>1</v>
      </c>
      <c r="I154" t="b" cm="1">
        <f t="array" ref="I154">SUM(IFERROR(SEARCH(prohibidas,A154),0))=0</f>
        <v>1</v>
      </c>
      <c r="J154" t="b">
        <f t="shared" si="13"/>
        <v>1</v>
      </c>
      <c r="N154" cm="1">
        <f t="array" ref="N154">_xlfn.IFNA(_xlfn.LET(_xlpm.x,MATCH(2,count_appearances(MID(A154,_xlfn.SEQUENCE(LEN(A154)-1,,1),2),A154,0),0),_xlpm.x/_xlpm.x),0)</f>
        <v>0</v>
      </c>
      <c r="O154" cm="1">
        <f t="array" ref="O154">(SUM(_xlfn.LET(_xlpm.x,MID(A154,_xlfn.SEQUENCE(LEN(A154)-2,,1),3),1*(LEFT(_xlpm.x,1)=RIGHT(_xlpm.x,1))))&gt;0)*1</f>
        <v>0</v>
      </c>
      <c r="P154">
        <f t="shared" si="14"/>
        <v>0</v>
      </c>
    </row>
    <row r="155" spans="1:16">
      <c r="A155" s="1" t="s">
        <v>152</v>
      </c>
      <c r="B155">
        <f t="shared" si="10"/>
        <v>0</v>
      </c>
      <c r="C155">
        <f t="shared" si="10"/>
        <v>0</v>
      </c>
      <c r="D155">
        <f t="shared" si="10"/>
        <v>0</v>
      </c>
      <c r="E155">
        <f t="shared" si="10"/>
        <v>0</v>
      </c>
      <c r="F155">
        <f t="shared" si="11"/>
        <v>0</v>
      </c>
      <c r="G155" t="b">
        <f t="shared" si="12"/>
        <v>0</v>
      </c>
      <c r="H155" t="b" cm="1">
        <f t="array" ref="H155">SUM(IF(_xlfn.LET(_xlpm.x,MID(A155,_xlfn.SEQUENCE(1,LEN(A155)-1,1),2),LEN(_xlpm.x)-LEN(SUBSTITUTE(_xlpm.x,LEFT(_xlpm.x,1),"")))=2,1,0))&gt;0</f>
        <v>1</v>
      </c>
      <c r="I155" t="b" cm="1">
        <f t="array" ref="I155">SUM(IFERROR(SEARCH(prohibidas,A155),0))=0</f>
        <v>1</v>
      </c>
      <c r="J155" t="b">
        <f t="shared" si="13"/>
        <v>0</v>
      </c>
      <c r="N155" cm="1">
        <f t="array" ref="N155">_xlfn.IFNA(_xlfn.LET(_xlpm.x,MATCH(2,count_appearances(MID(A155,_xlfn.SEQUENCE(LEN(A155)-1,,1),2),A155,0),0),_xlpm.x/_xlpm.x),0)</f>
        <v>1</v>
      </c>
      <c r="O155" cm="1">
        <f t="array" ref="O155">(SUM(_xlfn.LET(_xlpm.x,MID(A155,_xlfn.SEQUENCE(LEN(A155)-2,,1),3),1*(LEFT(_xlpm.x,1)=RIGHT(_xlpm.x,1))))&gt;0)*1</f>
        <v>1</v>
      </c>
      <c r="P155">
        <f t="shared" si="14"/>
        <v>1</v>
      </c>
    </row>
    <row r="156" spans="1:16">
      <c r="A156" s="1" t="s">
        <v>153</v>
      </c>
      <c r="B156">
        <f t="shared" si="10"/>
        <v>0</v>
      </c>
      <c r="C156">
        <f t="shared" si="10"/>
        <v>0</v>
      </c>
      <c r="D156">
        <f t="shared" si="10"/>
        <v>2</v>
      </c>
      <c r="E156">
        <f t="shared" si="10"/>
        <v>0</v>
      </c>
      <c r="F156">
        <f t="shared" si="11"/>
        <v>1</v>
      </c>
      <c r="G156" t="b">
        <f t="shared" si="12"/>
        <v>1</v>
      </c>
      <c r="H156" t="b" cm="1">
        <f t="array" ref="H156">SUM(IF(_xlfn.LET(_xlpm.x,MID(A156,_xlfn.SEQUENCE(1,LEN(A156)-1,1),2),LEN(_xlpm.x)-LEN(SUBSTITUTE(_xlpm.x,LEFT(_xlpm.x,1),"")))=2,1,0))&gt;0</f>
        <v>0</v>
      </c>
      <c r="I156" t="b" cm="1">
        <f t="array" ref="I156">SUM(IFERROR(SEARCH(prohibidas,A156),0))=0</f>
        <v>1</v>
      </c>
      <c r="J156" t="b">
        <f t="shared" si="13"/>
        <v>0</v>
      </c>
      <c r="N156" cm="1">
        <f t="array" ref="N156">_xlfn.IFNA(_xlfn.LET(_xlpm.x,MATCH(2,count_appearances(MID(A156,_xlfn.SEQUENCE(LEN(A156)-1,,1),2),A156,0),0),_xlpm.x/_xlpm.x),0)</f>
        <v>0</v>
      </c>
      <c r="O156" cm="1">
        <f t="array" ref="O156">(SUM(_xlfn.LET(_xlpm.x,MID(A156,_xlfn.SEQUENCE(LEN(A156)-2,,1),3),1*(LEFT(_xlpm.x,1)=RIGHT(_xlpm.x,1))))&gt;0)*1</f>
        <v>0</v>
      </c>
      <c r="P156">
        <f t="shared" si="14"/>
        <v>0</v>
      </c>
    </row>
    <row r="157" spans="1:16">
      <c r="A157" s="1" t="s">
        <v>154</v>
      </c>
      <c r="B157">
        <f t="shared" si="10"/>
        <v>0</v>
      </c>
      <c r="C157">
        <f t="shared" si="10"/>
        <v>0</v>
      </c>
      <c r="D157">
        <f t="shared" si="10"/>
        <v>0</v>
      </c>
      <c r="E157">
        <f t="shared" si="10"/>
        <v>0</v>
      </c>
      <c r="F157">
        <f t="shared" si="11"/>
        <v>1</v>
      </c>
      <c r="G157" t="b">
        <f t="shared" si="12"/>
        <v>0</v>
      </c>
      <c r="H157" t="b" cm="1">
        <f t="array" ref="H157">SUM(IF(_xlfn.LET(_xlpm.x,MID(A157,_xlfn.SEQUENCE(1,LEN(A157)-1,1),2),LEN(_xlpm.x)-LEN(SUBSTITUTE(_xlpm.x,LEFT(_xlpm.x,1),"")))=2,1,0))&gt;0</f>
        <v>1</v>
      </c>
      <c r="I157" t="b" cm="1">
        <f t="array" ref="I157">SUM(IFERROR(SEARCH(prohibidas,A157),0))=0</f>
        <v>1</v>
      </c>
      <c r="J157" t="b">
        <f t="shared" si="13"/>
        <v>0</v>
      </c>
      <c r="N157" cm="1">
        <f t="array" ref="N157">_xlfn.IFNA(_xlfn.LET(_xlpm.x,MATCH(2,count_appearances(MID(A157,_xlfn.SEQUENCE(LEN(A157)-1,,1),2),A157,0),0),_xlpm.x/_xlpm.x),0)</f>
        <v>0</v>
      </c>
      <c r="O157" cm="1">
        <f t="array" ref="O157">(SUM(_xlfn.LET(_xlpm.x,MID(A157,_xlfn.SEQUENCE(LEN(A157)-2,,1),3),1*(LEFT(_xlpm.x,1)=RIGHT(_xlpm.x,1))))&gt;0)*1</f>
        <v>1</v>
      </c>
      <c r="P157">
        <f t="shared" si="14"/>
        <v>0</v>
      </c>
    </row>
    <row r="158" spans="1:16">
      <c r="A158" s="1" t="s">
        <v>155</v>
      </c>
      <c r="B158">
        <f t="shared" si="10"/>
        <v>0</v>
      </c>
      <c r="C158">
        <f t="shared" si="10"/>
        <v>0</v>
      </c>
      <c r="D158">
        <f t="shared" si="10"/>
        <v>0</v>
      </c>
      <c r="E158">
        <f t="shared" si="10"/>
        <v>1</v>
      </c>
      <c r="F158">
        <f t="shared" si="11"/>
        <v>0</v>
      </c>
      <c r="G158" t="b">
        <f t="shared" si="12"/>
        <v>0</v>
      </c>
      <c r="H158" t="b" cm="1">
        <f t="array" ref="H158">SUM(IF(_xlfn.LET(_xlpm.x,MID(A158,_xlfn.SEQUENCE(1,LEN(A158)-1,1),2),LEN(_xlpm.x)-LEN(SUBSTITUTE(_xlpm.x,LEFT(_xlpm.x,1),"")))=2,1,0))&gt;0</f>
        <v>1</v>
      </c>
      <c r="I158" t="b" cm="1">
        <f t="array" ref="I158">SUM(IFERROR(SEARCH(prohibidas,A158),0))=0</f>
        <v>1</v>
      </c>
      <c r="J158" t="b">
        <f t="shared" si="13"/>
        <v>0</v>
      </c>
      <c r="N158" cm="1">
        <f t="array" ref="N158">_xlfn.IFNA(_xlfn.LET(_xlpm.x,MATCH(2,count_appearances(MID(A158,_xlfn.SEQUENCE(LEN(A158)-1,,1),2),A158,0),0),_xlpm.x/_xlpm.x),0)</f>
        <v>0</v>
      </c>
      <c r="O158" cm="1">
        <f t="array" ref="O158">(SUM(_xlfn.LET(_xlpm.x,MID(A158,_xlfn.SEQUENCE(LEN(A158)-2,,1),3),1*(LEFT(_xlpm.x,1)=RIGHT(_xlpm.x,1))))&gt;0)*1</f>
        <v>0</v>
      </c>
      <c r="P158">
        <f t="shared" si="14"/>
        <v>0</v>
      </c>
    </row>
    <row r="159" spans="1:16">
      <c r="A159" s="1" t="s">
        <v>156</v>
      </c>
      <c r="B159">
        <f t="shared" si="10"/>
        <v>2</v>
      </c>
      <c r="C159">
        <f t="shared" si="10"/>
        <v>0</v>
      </c>
      <c r="D159">
        <f t="shared" si="10"/>
        <v>0</v>
      </c>
      <c r="E159">
        <f t="shared" si="10"/>
        <v>0</v>
      </c>
      <c r="F159">
        <f t="shared" si="11"/>
        <v>0</v>
      </c>
      <c r="G159" t="b">
        <f t="shared" si="12"/>
        <v>0</v>
      </c>
      <c r="H159" t="b" cm="1">
        <f t="array" ref="H159">SUM(IF(_xlfn.LET(_xlpm.x,MID(A159,_xlfn.SEQUENCE(1,LEN(A159)-1,1),2),LEN(_xlpm.x)-LEN(SUBSTITUTE(_xlpm.x,LEFT(_xlpm.x,1),"")))=2,1,0))&gt;0</f>
        <v>1</v>
      </c>
      <c r="I159" t="b" cm="1">
        <f t="array" ref="I159">SUM(IFERROR(SEARCH(prohibidas,A159),0))=0</f>
        <v>1</v>
      </c>
      <c r="J159" t="b">
        <f t="shared" si="13"/>
        <v>0</v>
      </c>
      <c r="N159" cm="1">
        <f t="array" ref="N159">_xlfn.IFNA(_xlfn.LET(_xlpm.x,MATCH(2,count_appearances(MID(A159,_xlfn.SEQUENCE(LEN(A159)-1,,1),2),A159,0),0),_xlpm.x/_xlpm.x),0)</f>
        <v>0</v>
      </c>
      <c r="O159" cm="1">
        <f t="array" ref="O159">(SUM(_xlfn.LET(_xlpm.x,MID(A159,_xlfn.SEQUENCE(LEN(A159)-2,,1),3),1*(LEFT(_xlpm.x,1)=RIGHT(_xlpm.x,1))))&gt;0)*1</f>
        <v>0</v>
      </c>
      <c r="P159">
        <f t="shared" si="14"/>
        <v>0</v>
      </c>
    </row>
    <row r="160" spans="1:16">
      <c r="A160" s="1" t="s">
        <v>157</v>
      </c>
      <c r="B160">
        <f t="shared" si="10"/>
        <v>0</v>
      </c>
      <c r="C160">
        <f t="shared" si="10"/>
        <v>1</v>
      </c>
      <c r="D160">
        <f t="shared" si="10"/>
        <v>1</v>
      </c>
      <c r="E160">
        <f t="shared" si="10"/>
        <v>1</v>
      </c>
      <c r="F160">
        <f t="shared" si="11"/>
        <v>0</v>
      </c>
      <c r="G160" t="b">
        <f t="shared" si="12"/>
        <v>1</v>
      </c>
      <c r="H160" t="b" cm="1">
        <f t="array" ref="H160">SUM(IF(_xlfn.LET(_xlpm.x,MID(A160,_xlfn.SEQUENCE(1,LEN(A160)-1,1),2),LEN(_xlpm.x)-LEN(SUBSTITUTE(_xlpm.x,LEFT(_xlpm.x,1),"")))=2,1,0))&gt;0</f>
        <v>1</v>
      </c>
      <c r="I160" t="b" cm="1">
        <f t="array" ref="I160">SUM(IFERROR(SEARCH(prohibidas,A160),0))=0</f>
        <v>1</v>
      </c>
      <c r="J160" t="b">
        <f t="shared" si="13"/>
        <v>1</v>
      </c>
      <c r="N160" cm="1">
        <f t="array" ref="N160">_xlfn.IFNA(_xlfn.LET(_xlpm.x,MATCH(2,count_appearances(MID(A160,_xlfn.SEQUENCE(LEN(A160)-1,,1),2),A160,0),0),_xlpm.x/_xlpm.x),0)</f>
        <v>0</v>
      </c>
      <c r="O160" cm="1">
        <f t="array" ref="O160">(SUM(_xlfn.LET(_xlpm.x,MID(A160,_xlfn.SEQUENCE(LEN(A160)-2,,1),3),1*(LEFT(_xlpm.x,1)=RIGHT(_xlpm.x,1))))&gt;0)*1</f>
        <v>0</v>
      </c>
      <c r="P160">
        <f t="shared" si="14"/>
        <v>0</v>
      </c>
    </row>
    <row r="161" spans="1:16">
      <c r="A161" s="1" t="s">
        <v>158</v>
      </c>
      <c r="B161">
        <f t="shared" si="10"/>
        <v>0</v>
      </c>
      <c r="C161">
        <f t="shared" si="10"/>
        <v>0</v>
      </c>
      <c r="D161">
        <f t="shared" si="10"/>
        <v>0</v>
      </c>
      <c r="E161">
        <f t="shared" si="10"/>
        <v>2</v>
      </c>
      <c r="F161">
        <f t="shared" si="11"/>
        <v>2</v>
      </c>
      <c r="G161" t="b">
        <f t="shared" si="12"/>
        <v>1</v>
      </c>
      <c r="H161" t="b" cm="1">
        <f t="array" ref="H161">SUM(IF(_xlfn.LET(_xlpm.x,MID(A161,_xlfn.SEQUENCE(1,LEN(A161)-1,1),2),LEN(_xlpm.x)-LEN(SUBSTITUTE(_xlpm.x,LEFT(_xlpm.x,1),"")))=2,1,0))&gt;0</f>
        <v>1</v>
      </c>
      <c r="I161" t="b" cm="1">
        <f t="array" ref="I161">SUM(IFERROR(SEARCH(prohibidas,A161),0))=0</f>
        <v>1</v>
      </c>
      <c r="J161" t="b">
        <f t="shared" si="13"/>
        <v>1</v>
      </c>
      <c r="N161" cm="1">
        <f t="array" ref="N161">_xlfn.IFNA(_xlfn.LET(_xlpm.x,MATCH(2,count_appearances(MID(A161,_xlfn.SEQUENCE(LEN(A161)-1,,1),2),A161,0),0),_xlpm.x/_xlpm.x),0)</f>
        <v>1</v>
      </c>
      <c r="O161" cm="1">
        <f t="array" ref="O161">(SUM(_xlfn.LET(_xlpm.x,MID(A161,_xlfn.SEQUENCE(LEN(A161)-2,,1),3),1*(LEFT(_xlpm.x,1)=RIGHT(_xlpm.x,1))))&gt;0)*1</f>
        <v>0</v>
      </c>
      <c r="P161">
        <f t="shared" si="14"/>
        <v>0</v>
      </c>
    </row>
    <row r="162" spans="1:16">
      <c r="A162" s="1" t="s">
        <v>159</v>
      </c>
      <c r="B162">
        <f t="shared" si="10"/>
        <v>0</v>
      </c>
      <c r="C162">
        <f t="shared" si="10"/>
        <v>1</v>
      </c>
      <c r="D162">
        <f t="shared" si="10"/>
        <v>1</v>
      </c>
      <c r="E162">
        <f t="shared" si="10"/>
        <v>1</v>
      </c>
      <c r="F162">
        <f t="shared" si="11"/>
        <v>1</v>
      </c>
      <c r="G162" t="b">
        <f t="shared" si="12"/>
        <v>1</v>
      </c>
      <c r="H162" t="b" cm="1">
        <f t="array" ref="H162">SUM(IF(_xlfn.LET(_xlpm.x,MID(A162,_xlfn.SEQUENCE(1,LEN(A162)-1,1),2),LEN(_xlpm.x)-LEN(SUBSTITUTE(_xlpm.x,LEFT(_xlpm.x,1),"")))=2,1,0))&gt;0</f>
        <v>1</v>
      </c>
      <c r="I162" t="b" cm="1">
        <f t="array" ref="I162">SUM(IFERROR(SEARCH(prohibidas,A162),0))=0</f>
        <v>1</v>
      </c>
      <c r="J162" t="b">
        <f t="shared" si="13"/>
        <v>1</v>
      </c>
      <c r="N162" cm="1">
        <f t="array" ref="N162">_xlfn.IFNA(_xlfn.LET(_xlpm.x,MATCH(2,count_appearances(MID(A162,_xlfn.SEQUENCE(LEN(A162)-1,,1),2),A162,0),0),_xlpm.x/_xlpm.x),0)</f>
        <v>0</v>
      </c>
      <c r="O162" cm="1">
        <f t="array" ref="O162">(SUM(_xlfn.LET(_xlpm.x,MID(A162,_xlfn.SEQUENCE(LEN(A162)-2,,1),3),1*(LEFT(_xlpm.x,1)=RIGHT(_xlpm.x,1))))&gt;0)*1</f>
        <v>0</v>
      </c>
      <c r="P162">
        <f t="shared" si="14"/>
        <v>0</v>
      </c>
    </row>
    <row r="163" spans="1:16">
      <c r="A163" s="1" t="s">
        <v>160</v>
      </c>
      <c r="B163">
        <f t="shared" si="10"/>
        <v>0</v>
      </c>
      <c r="C163">
        <f t="shared" si="10"/>
        <v>0</v>
      </c>
      <c r="D163">
        <f t="shared" si="10"/>
        <v>1</v>
      </c>
      <c r="E163">
        <f t="shared" si="10"/>
        <v>0</v>
      </c>
      <c r="F163">
        <f t="shared" si="11"/>
        <v>0</v>
      </c>
      <c r="G163" t="b">
        <f t="shared" si="12"/>
        <v>0</v>
      </c>
      <c r="H163" t="b" cm="1">
        <f t="array" ref="H163">SUM(IF(_xlfn.LET(_xlpm.x,MID(A163,_xlfn.SEQUENCE(1,LEN(A163)-1,1),2),LEN(_xlpm.x)-LEN(SUBSTITUTE(_xlpm.x,LEFT(_xlpm.x,1),"")))=2,1,0))&gt;0</f>
        <v>0</v>
      </c>
      <c r="I163" t="b" cm="1">
        <f t="array" ref="I163">SUM(IFERROR(SEARCH(prohibidas,A163),0))=0</f>
        <v>1</v>
      </c>
      <c r="J163" t="b">
        <f t="shared" si="13"/>
        <v>0</v>
      </c>
      <c r="N163" cm="1">
        <f t="array" ref="N163">_xlfn.IFNA(_xlfn.LET(_xlpm.x,MATCH(2,count_appearances(MID(A163,_xlfn.SEQUENCE(LEN(A163)-1,,1),2),A163,0),0),_xlpm.x/_xlpm.x),0)</f>
        <v>0</v>
      </c>
      <c r="O163" cm="1">
        <f t="array" ref="O163">(SUM(_xlfn.LET(_xlpm.x,MID(A163,_xlfn.SEQUENCE(LEN(A163)-2,,1),3),1*(LEFT(_xlpm.x,1)=RIGHT(_xlpm.x,1))))&gt;0)*1</f>
        <v>0</v>
      </c>
      <c r="P163">
        <f t="shared" si="14"/>
        <v>0</v>
      </c>
    </row>
    <row r="164" spans="1:16">
      <c r="A164" s="1" t="s">
        <v>161</v>
      </c>
      <c r="B164">
        <f t="shared" si="10"/>
        <v>0</v>
      </c>
      <c r="C164">
        <f t="shared" si="10"/>
        <v>0</v>
      </c>
      <c r="D164">
        <f t="shared" si="10"/>
        <v>1</v>
      </c>
      <c r="E164">
        <f t="shared" si="10"/>
        <v>0</v>
      </c>
      <c r="F164">
        <f t="shared" si="11"/>
        <v>0</v>
      </c>
      <c r="G164" t="b">
        <f t="shared" si="12"/>
        <v>0</v>
      </c>
      <c r="H164" t="b" cm="1">
        <f t="array" ref="H164">SUM(IF(_xlfn.LET(_xlpm.x,MID(A164,_xlfn.SEQUENCE(1,LEN(A164)-1,1),2),LEN(_xlpm.x)-LEN(SUBSTITUTE(_xlpm.x,LEFT(_xlpm.x,1),"")))=2,1,0))&gt;0</f>
        <v>0</v>
      </c>
      <c r="I164" t="b" cm="1">
        <f t="array" ref="I164">SUM(IFERROR(SEARCH(prohibidas,A164),0))=0</f>
        <v>1</v>
      </c>
      <c r="J164" t="b">
        <f t="shared" si="13"/>
        <v>0</v>
      </c>
      <c r="N164" cm="1">
        <f t="array" ref="N164">_xlfn.IFNA(_xlfn.LET(_xlpm.x,MATCH(2,count_appearances(MID(A164,_xlfn.SEQUENCE(LEN(A164)-1,,1),2),A164,0),0),_xlpm.x/_xlpm.x),0)</f>
        <v>0</v>
      </c>
      <c r="O164" cm="1">
        <f t="array" ref="O164">(SUM(_xlfn.LET(_xlpm.x,MID(A164,_xlfn.SEQUENCE(LEN(A164)-2,,1),3),1*(LEFT(_xlpm.x,1)=RIGHT(_xlpm.x,1))))&gt;0)*1</f>
        <v>0</v>
      </c>
      <c r="P164">
        <f t="shared" si="14"/>
        <v>0</v>
      </c>
    </row>
    <row r="165" spans="1:16">
      <c r="A165" s="1" t="s">
        <v>162</v>
      </c>
      <c r="B165">
        <f t="shared" si="10"/>
        <v>0</v>
      </c>
      <c r="C165">
        <f t="shared" si="10"/>
        <v>0</v>
      </c>
      <c r="D165">
        <f t="shared" si="10"/>
        <v>0</v>
      </c>
      <c r="E165">
        <f t="shared" si="10"/>
        <v>0</v>
      </c>
      <c r="F165">
        <f t="shared" si="11"/>
        <v>0</v>
      </c>
      <c r="G165" t="b">
        <f t="shared" si="12"/>
        <v>0</v>
      </c>
      <c r="H165" t="b" cm="1">
        <f t="array" ref="H165">SUM(IF(_xlfn.LET(_xlpm.x,MID(A165,_xlfn.SEQUENCE(1,LEN(A165)-1,1),2),LEN(_xlpm.x)-LEN(SUBSTITUTE(_xlpm.x,LEFT(_xlpm.x,1),"")))=2,1,0))&gt;0</f>
        <v>1</v>
      </c>
      <c r="I165" t="b" cm="1">
        <f t="array" ref="I165">SUM(IFERROR(SEARCH(prohibidas,A165),0))=0</f>
        <v>1</v>
      </c>
      <c r="J165" t="b">
        <f t="shared" si="13"/>
        <v>0</v>
      </c>
      <c r="N165" cm="1">
        <f t="array" ref="N165">_xlfn.IFNA(_xlfn.LET(_xlpm.x,MATCH(2,count_appearances(MID(A165,_xlfn.SEQUENCE(LEN(A165)-1,,1),2),A165,0),0),_xlpm.x/_xlpm.x),0)</f>
        <v>0</v>
      </c>
      <c r="O165" cm="1">
        <f t="array" ref="O165">(SUM(_xlfn.LET(_xlpm.x,MID(A165,_xlfn.SEQUENCE(LEN(A165)-2,,1),3),1*(LEFT(_xlpm.x,1)=RIGHT(_xlpm.x,1))))&gt;0)*1</f>
        <v>0</v>
      </c>
      <c r="P165">
        <f t="shared" si="14"/>
        <v>0</v>
      </c>
    </row>
    <row r="166" spans="1:16">
      <c r="A166" s="1" t="s">
        <v>163</v>
      </c>
      <c r="B166">
        <f t="shared" si="10"/>
        <v>1</v>
      </c>
      <c r="C166">
        <f t="shared" si="10"/>
        <v>0</v>
      </c>
      <c r="D166">
        <f t="shared" si="10"/>
        <v>0</v>
      </c>
      <c r="E166">
        <f t="shared" si="10"/>
        <v>2</v>
      </c>
      <c r="F166">
        <f t="shared" si="11"/>
        <v>0</v>
      </c>
      <c r="G166" t="b">
        <f t="shared" si="12"/>
        <v>1</v>
      </c>
      <c r="H166" t="b" cm="1">
        <f t="array" ref="H166">SUM(IF(_xlfn.LET(_xlpm.x,MID(A166,_xlfn.SEQUENCE(1,LEN(A166)-1,1),2),LEN(_xlpm.x)-LEN(SUBSTITUTE(_xlpm.x,LEFT(_xlpm.x,1),"")))=2,1,0))&gt;0</f>
        <v>0</v>
      </c>
      <c r="I166" t="b" cm="1">
        <f t="array" ref="I166">SUM(IFERROR(SEARCH(prohibidas,A166),0))=0</f>
        <v>1</v>
      </c>
      <c r="J166" t="b">
        <f t="shared" si="13"/>
        <v>0</v>
      </c>
      <c r="N166" cm="1">
        <f t="array" ref="N166">_xlfn.IFNA(_xlfn.LET(_xlpm.x,MATCH(2,count_appearances(MID(A166,_xlfn.SEQUENCE(LEN(A166)-1,,1),2),A166,0),0),_xlpm.x/_xlpm.x),0)</f>
        <v>0</v>
      </c>
      <c r="O166" cm="1">
        <f t="array" ref="O166">(SUM(_xlfn.LET(_xlpm.x,MID(A166,_xlfn.SEQUENCE(LEN(A166)-2,,1),3),1*(LEFT(_xlpm.x,1)=RIGHT(_xlpm.x,1))))&gt;0)*1</f>
        <v>1</v>
      </c>
      <c r="P166">
        <f t="shared" si="14"/>
        <v>0</v>
      </c>
    </row>
    <row r="167" spans="1:16">
      <c r="A167" s="1" t="s">
        <v>164</v>
      </c>
      <c r="B167">
        <f t="shared" si="10"/>
        <v>2</v>
      </c>
      <c r="C167">
        <f t="shared" si="10"/>
        <v>0</v>
      </c>
      <c r="D167">
        <f t="shared" si="10"/>
        <v>2</v>
      </c>
      <c r="E167">
        <f t="shared" si="10"/>
        <v>1</v>
      </c>
      <c r="F167">
        <f t="shared" si="11"/>
        <v>0</v>
      </c>
      <c r="G167" t="b">
        <f t="shared" si="12"/>
        <v>1</v>
      </c>
      <c r="H167" t="b" cm="1">
        <f t="array" ref="H167">SUM(IF(_xlfn.LET(_xlpm.x,MID(A167,_xlfn.SEQUENCE(1,LEN(A167)-1,1),2),LEN(_xlpm.x)-LEN(SUBSTITUTE(_xlpm.x,LEFT(_xlpm.x,1),"")))=2,1,0))&gt;0</f>
        <v>1</v>
      </c>
      <c r="I167" t="b" cm="1">
        <f t="array" ref="I167">SUM(IFERROR(SEARCH(prohibidas,A167),0))=0</f>
        <v>1</v>
      </c>
      <c r="J167" t="b">
        <f t="shared" si="13"/>
        <v>1</v>
      </c>
      <c r="N167" cm="1">
        <f t="array" ref="N167">_xlfn.IFNA(_xlfn.LET(_xlpm.x,MATCH(2,count_appearances(MID(A167,_xlfn.SEQUENCE(LEN(A167)-1,,1),2),A167,0),0),_xlpm.x/_xlpm.x),0)</f>
        <v>0</v>
      </c>
      <c r="O167" cm="1">
        <f t="array" ref="O167">(SUM(_xlfn.LET(_xlpm.x,MID(A167,_xlfn.SEQUENCE(LEN(A167)-2,,1),3),1*(LEFT(_xlpm.x,1)=RIGHT(_xlpm.x,1))))&gt;0)*1</f>
        <v>1</v>
      </c>
      <c r="P167">
        <f t="shared" si="14"/>
        <v>0</v>
      </c>
    </row>
    <row r="168" spans="1:16">
      <c r="A168" s="1" t="s">
        <v>165</v>
      </c>
      <c r="B168">
        <f t="shared" si="10"/>
        <v>0</v>
      </c>
      <c r="C168">
        <f t="shared" si="10"/>
        <v>1</v>
      </c>
      <c r="D168">
        <f t="shared" si="10"/>
        <v>0</v>
      </c>
      <c r="E168">
        <f t="shared" si="10"/>
        <v>1</v>
      </c>
      <c r="F168">
        <f t="shared" si="11"/>
        <v>2</v>
      </c>
      <c r="G168" t="b">
        <f t="shared" si="12"/>
        <v>1</v>
      </c>
      <c r="H168" t="b" cm="1">
        <f t="array" ref="H168">SUM(IF(_xlfn.LET(_xlpm.x,MID(A168,_xlfn.SEQUENCE(1,LEN(A168)-1,1),2),LEN(_xlpm.x)-LEN(SUBSTITUTE(_xlpm.x,LEFT(_xlpm.x,1),"")))=2,1,0))&gt;0</f>
        <v>1</v>
      </c>
      <c r="I168" t="b" cm="1">
        <f t="array" ref="I168">SUM(IFERROR(SEARCH(prohibidas,A168),0))=0</f>
        <v>1</v>
      </c>
      <c r="J168" t="b">
        <f t="shared" si="13"/>
        <v>1</v>
      </c>
      <c r="N168" cm="1">
        <f t="array" ref="N168">_xlfn.IFNA(_xlfn.LET(_xlpm.x,MATCH(2,count_appearances(MID(A168,_xlfn.SEQUENCE(LEN(A168)-1,,1),2),A168,0),0),_xlpm.x/_xlpm.x),0)</f>
        <v>0</v>
      </c>
      <c r="O168" cm="1">
        <f t="array" ref="O168">(SUM(_xlfn.LET(_xlpm.x,MID(A168,_xlfn.SEQUENCE(LEN(A168)-2,,1),3),1*(LEFT(_xlpm.x,1)=RIGHT(_xlpm.x,1))))&gt;0)*1</f>
        <v>0</v>
      </c>
      <c r="P168">
        <f t="shared" si="14"/>
        <v>0</v>
      </c>
    </row>
    <row r="169" spans="1:16">
      <c r="A169" s="1" t="s">
        <v>166</v>
      </c>
      <c r="B169">
        <f t="shared" si="10"/>
        <v>0</v>
      </c>
      <c r="C169">
        <f t="shared" si="10"/>
        <v>0</v>
      </c>
      <c r="D169">
        <f t="shared" si="10"/>
        <v>1</v>
      </c>
      <c r="E169">
        <f t="shared" si="10"/>
        <v>0</v>
      </c>
      <c r="F169">
        <f t="shared" si="11"/>
        <v>0</v>
      </c>
      <c r="G169" t="b">
        <f t="shared" si="12"/>
        <v>0</v>
      </c>
      <c r="H169" t="b" cm="1">
        <f t="array" ref="H169">SUM(IF(_xlfn.LET(_xlpm.x,MID(A169,_xlfn.SEQUENCE(1,LEN(A169)-1,1),2),LEN(_xlpm.x)-LEN(SUBSTITUTE(_xlpm.x,LEFT(_xlpm.x,1),"")))=2,1,0))&gt;0</f>
        <v>1</v>
      </c>
      <c r="I169" t="b" cm="1">
        <f t="array" ref="I169">SUM(IFERROR(SEARCH(prohibidas,A169),0))=0</f>
        <v>1</v>
      </c>
      <c r="J169" t="b">
        <f t="shared" si="13"/>
        <v>0</v>
      </c>
      <c r="N169" cm="1">
        <f t="array" ref="N169">_xlfn.IFNA(_xlfn.LET(_xlpm.x,MATCH(2,count_appearances(MID(A169,_xlfn.SEQUENCE(LEN(A169)-1,,1),2),A169,0),0),_xlpm.x/_xlpm.x),0)</f>
        <v>0</v>
      </c>
      <c r="O169" cm="1">
        <f t="array" ref="O169">(SUM(_xlfn.LET(_xlpm.x,MID(A169,_xlfn.SEQUENCE(LEN(A169)-2,,1),3),1*(LEFT(_xlpm.x,1)=RIGHT(_xlpm.x,1))))&gt;0)*1</f>
        <v>1</v>
      </c>
      <c r="P169">
        <f t="shared" si="14"/>
        <v>0</v>
      </c>
    </row>
    <row r="170" spans="1:16">
      <c r="A170" s="1" t="s">
        <v>167</v>
      </c>
      <c r="B170">
        <f t="shared" si="10"/>
        <v>1</v>
      </c>
      <c r="C170">
        <f t="shared" si="10"/>
        <v>0</v>
      </c>
      <c r="D170">
        <f t="shared" si="10"/>
        <v>3</v>
      </c>
      <c r="E170">
        <f t="shared" si="10"/>
        <v>0</v>
      </c>
      <c r="F170">
        <f t="shared" si="11"/>
        <v>1</v>
      </c>
      <c r="G170" t="b">
        <f t="shared" si="12"/>
        <v>1</v>
      </c>
      <c r="H170" t="b" cm="1">
        <f t="array" ref="H170">SUM(IF(_xlfn.LET(_xlpm.x,MID(A170,_xlfn.SEQUENCE(1,LEN(A170)-1,1),2),LEN(_xlpm.x)-LEN(SUBSTITUTE(_xlpm.x,LEFT(_xlpm.x,1),"")))=2,1,0))&gt;0</f>
        <v>1</v>
      </c>
      <c r="I170" t="b" cm="1">
        <f t="array" ref="I170">SUM(IFERROR(SEARCH(prohibidas,A170),0))=0</f>
        <v>0</v>
      </c>
      <c r="J170" t="b">
        <f t="shared" si="13"/>
        <v>0</v>
      </c>
      <c r="N170" cm="1">
        <f t="array" ref="N170">_xlfn.IFNA(_xlfn.LET(_xlpm.x,MATCH(2,count_appearances(MID(A170,_xlfn.SEQUENCE(LEN(A170)-1,,1),2),A170,0),0),_xlpm.x/_xlpm.x),0)</f>
        <v>0</v>
      </c>
      <c r="O170" cm="1">
        <f t="array" ref="O170">(SUM(_xlfn.LET(_xlpm.x,MID(A170,_xlfn.SEQUENCE(LEN(A170)-2,,1),3),1*(LEFT(_xlpm.x,1)=RIGHT(_xlpm.x,1))))&gt;0)*1</f>
        <v>1</v>
      </c>
      <c r="P170">
        <f t="shared" si="14"/>
        <v>0</v>
      </c>
    </row>
    <row r="171" spans="1:16">
      <c r="A171" s="1" t="s">
        <v>168</v>
      </c>
      <c r="B171">
        <f t="shared" si="10"/>
        <v>0</v>
      </c>
      <c r="C171">
        <f t="shared" si="10"/>
        <v>1</v>
      </c>
      <c r="D171">
        <f t="shared" si="10"/>
        <v>1</v>
      </c>
      <c r="E171">
        <f t="shared" si="10"/>
        <v>2</v>
      </c>
      <c r="F171">
        <f t="shared" si="11"/>
        <v>0</v>
      </c>
      <c r="G171" t="b">
        <f t="shared" si="12"/>
        <v>1</v>
      </c>
      <c r="H171" t="b" cm="1">
        <f t="array" ref="H171">SUM(IF(_xlfn.LET(_xlpm.x,MID(A171,_xlfn.SEQUENCE(1,LEN(A171)-1,1),2),LEN(_xlpm.x)-LEN(SUBSTITUTE(_xlpm.x,LEFT(_xlpm.x,1),"")))=2,1,0))&gt;0</f>
        <v>1</v>
      </c>
      <c r="I171" t="b" cm="1">
        <f t="array" ref="I171">SUM(IFERROR(SEARCH(prohibidas,A171),0))=0</f>
        <v>1</v>
      </c>
      <c r="J171" t="b">
        <f t="shared" si="13"/>
        <v>1</v>
      </c>
      <c r="N171" cm="1">
        <f t="array" ref="N171">_xlfn.IFNA(_xlfn.LET(_xlpm.x,MATCH(2,count_appearances(MID(A171,_xlfn.SEQUENCE(LEN(A171)-1,,1),2),A171,0),0),_xlpm.x/_xlpm.x),0)</f>
        <v>0</v>
      </c>
      <c r="O171" cm="1">
        <f t="array" ref="O171">(SUM(_xlfn.LET(_xlpm.x,MID(A171,_xlfn.SEQUENCE(LEN(A171)-2,,1),3),1*(LEFT(_xlpm.x,1)=RIGHT(_xlpm.x,1))))&gt;0)*1</f>
        <v>0</v>
      </c>
      <c r="P171">
        <f t="shared" si="14"/>
        <v>0</v>
      </c>
    </row>
    <row r="172" spans="1:16">
      <c r="A172" s="1" t="s">
        <v>169</v>
      </c>
      <c r="B172">
        <f t="shared" si="10"/>
        <v>2</v>
      </c>
      <c r="C172">
        <f t="shared" si="10"/>
        <v>1</v>
      </c>
      <c r="D172">
        <f t="shared" si="10"/>
        <v>1</v>
      </c>
      <c r="E172">
        <f t="shared" si="10"/>
        <v>0</v>
      </c>
      <c r="F172">
        <f t="shared" si="11"/>
        <v>1</v>
      </c>
      <c r="G172" t="b">
        <f t="shared" si="12"/>
        <v>1</v>
      </c>
      <c r="H172" t="b" cm="1">
        <f t="array" ref="H172">SUM(IF(_xlfn.LET(_xlpm.x,MID(A172,_xlfn.SEQUENCE(1,LEN(A172)-1,1),2),LEN(_xlpm.x)-LEN(SUBSTITUTE(_xlpm.x,LEFT(_xlpm.x,1),"")))=2,1,0))&gt;0</f>
        <v>0</v>
      </c>
      <c r="I172" t="b" cm="1">
        <f t="array" ref="I172">SUM(IFERROR(SEARCH(prohibidas,A172),0))=0</f>
        <v>1</v>
      </c>
      <c r="J172" t="b">
        <f t="shared" si="13"/>
        <v>0</v>
      </c>
      <c r="N172" cm="1">
        <f t="array" ref="N172">_xlfn.IFNA(_xlfn.LET(_xlpm.x,MATCH(2,count_appearances(MID(A172,_xlfn.SEQUENCE(LEN(A172)-1,,1),2),A172,0),0),_xlpm.x/_xlpm.x),0)</f>
        <v>0</v>
      </c>
      <c r="O172" cm="1">
        <f t="array" ref="O172">(SUM(_xlfn.LET(_xlpm.x,MID(A172,_xlfn.SEQUENCE(LEN(A172)-2,,1),3),1*(LEFT(_xlpm.x,1)=RIGHT(_xlpm.x,1))))&gt;0)*1</f>
        <v>0</v>
      </c>
      <c r="P172">
        <f t="shared" si="14"/>
        <v>0</v>
      </c>
    </row>
    <row r="173" spans="1:16">
      <c r="A173" s="1" t="s">
        <v>170</v>
      </c>
      <c r="B173">
        <f t="shared" si="10"/>
        <v>0</v>
      </c>
      <c r="C173">
        <f t="shared" si="10"/>
        <v>1</v>
      </c>
      <c r="D173">
        <f t="shared" si="10"/>
        <v>2</v>
      </c>
      <c r="E173">
        <f t="shared" si="10"/>
        <v>0</v>
      </c>
      <c r="F173">
        <f t="shared" si="11"/>
        <v>1</v>
      </c>
      <c r="G173" t="b">
        <f t="shared" si="12"/>
        <v>1</v>
      </c>
      <c r="H173" t="b" cm="1">
        <f t="array" ref="H173">SUM(IF(_xlfn.LET(_xlpm.x,MID(A173,_xlfn.SEQUENCE(1,LEN(A173)-1,1),2),LEN(_xlpm.x)-LEN(SUBSTITUTE(_xlpm.x,LEFT(_xlpm.x,1),"")))=2,1,0))&gt;0</f>
        <v>0</v>
      </c>
      <c r="I173" t="b" cm="1">
        <f t="array" ref="I173">SUM(IFERROR(SEARCH(prohibidas,A173),0))=0</f>
        <v>1</v>
      </c>
      <c r="J173" t="b">
        <f t="shared" si="13"/>
        <v>0</v>
      </c>
      <c r="N173" cm="1">
        <f t="array" ref="N173">_xlfn.IFNA(_xlfn.LET(_xlpm.x,MATCH(2,count_appearances(MID(A173,_xlfn.SEQUENCE(LEN(A173)-1,,1),2),A173,0),0),_xlpm.x/_xlpm.x),0)</f>
        <v>1</v>
      </c>
      <c r="O173" cm="1">
        <f t="array" ref="O173">(SUM(_xlfn.LET(_xlpm.x,MID(A173,_xlfn.SEQUENCE(LEN(A173)-2,,1),3),1*(LEFT(_xlpm.x,1)=RIGHT(_xlpm.x,1))))&gt;0)*1</f>
        <v>0</v>
      </c>
      <c r="P173">
        <f t="shared" si="14"/>
        <v>0</v>
      </c>
    </row>
    <row r="174" spans="1:16">
      <c r="A174" s="1" t="s">
        <v>171</v>
      </c>
      <c r="B174">
        <f t="shared" si="10"/>
        <v>0</v>
      </c>
      <c r="C174">
        <f t="shared" si="10"/>
        <v>1</v>
      </c>
      <c r="D174">
        <f t="shared" si="10"/>
        <v>1</v>
      </c>
      <c r="E174">
        <f t="shared" si="10"/>
        <v>0</v>
      </c>
      <c r="F174">
        <f t="shared" si="11"/>
        <v>0</v>
      </c>
      <c r="G174" t="b">
        <f t="shared" si="12"/>
        <v>0</v>
      </c>
      <c r="H174" t="b" cm="1">
        <f t="array" ref="H174">SUM(IF(_xlfn.LET(_xlpm.x,MID(A174,_xlfn.SEQUENCE(1,LEN(A174)-1,1),2),LEN(_xlpm.x)-LEN(SUBSTITUTE(_xlpm.x,LEFT(_xlpm.x,1),"")))=2,1,0))&gt;0</f>
        <v>0</v>
      </c>
      <c r="I174" t="b" cm="1">
        <f t="array" ref="I174">SUM(IFERROR(SEARCH(prohibidas,A174),0))=0</f>
        <v>1</v>
      </c>
      <c r="J174" t="b">
        <f t="shared" si="13"/>
        <v>0</v>
      </c>
      <c r="N174" cm="1">
        <f t="array" ref="N174">_xlfn.IFNA(_xlfn.LET(_xlpm.x,MATCH(2,count_appearances(MID(A174,_xlfn.SEQUENCE(LEN(A174)-1,,1),2),A174,0),0),_xlpm.x/_xlpm.x),0)</f>
        <v>0</v>
      </c>
      <c r="O174" cm="1">
        <f t="array" ref="O174">(SUM(_xlfn.LET(_xlpm.x,MID(A174,_xlfn.SEQUENCE(LEN(A174)-2,,1),3),1*(LEFT(_xlpm.x,1)=RIGHT(_xlpm.x,1))))&gt;0)*1</f>
        <v>1</v>
      </c>
      <c r="P174">
        <f t="shared" si="14"/>
        <v>0</v>
      </c>
    </row>
    <row r="175" spans="1:16">
      <c r="A175" s="1" t="s">
        <v>172</v>
      </c>
      <c r="B175">
        <f t="shared" si="10"/>
        <v>1</v>
      </c>
      <c r="C175">
        <f t="shared" si="10"/>
        <v>1</v>
      </c>
      <c r="D175">
        <f t="shared" si="10"/>
        <v>0</v>
      </c>
      <c r="E175">
        <f t="shared" si="10"/>
        <v>0</v>
      </c>
      <c r="F175">
        <f t="shared" si="11"/>
        <v>0</v>
      </c>
      <c r="G175" t="b">
        <f t="shared" si="12"/>
        <v>0</v>
      </c>
      <c r="H175" t="b" cm="1">
        <f t="array" ref="H175">SUM(IF(_xlfn.LET(_xlpm.x,MID(A175,_xlfn.SEQUENCE(1,LEN(A175)-1,1),2),LEN(_xlpm.x)-LEN(SUBSTITUTE(_xlpm.x,LEFT(_xlpm.x,1),"")))=2,1,0))&gt;0</f>
        <v>1</v>
      </c>
      <c r="I175" t="b" cm="1">
        <f t="array" ref="I175">SUM(IFERROR(SEARCH(prohibidas,A175),0))=0</f>
        <v>1</v>
      </c>
      <c r="J175" t="b">
        <f t="shared" si="13"/>
        <v>0</v>
      </c>
      <c r="N175" cm="1">
        <f t="array" ref="N175">_xlfn.IFNA(_xlfn.LET(_xlpm.x,MATCH(2,count_appearances(MID(A175,_xlfn.SEQUENCE(LEN(A175)-1,,1),2),A175,0),0),_xlpm.x/_xlpm.x),0)</f>
        <v>0</v>
      </c>
      <c r="O175" cm="1">
        <f t="array" ref="O175">(SUM(_xlfn.LET(_xlpm.x,MID(A175,_xlfn.SEQUENCE(LEN(A175)-2,,1),3),1*(LEFT(_xlpm.x,1)=RIGHT(_xlpm.x,1))))&gt;0)*1</f>
        <v>1</v>
      </c>
      <c r="P175">
        <f t="shared" si="14"/>
        <v>0</v>
      </c>
    </row>
    <row r="176" spans="1:16">
      <c r="A176" s="1" t="s">
        <v>173</v>
      </c>
      <c r="B176">
        <f t="shared" si="10"/>
        <v>0</v>
      </c>
      <c r="C176">
        <f t="shared" si="10"/>
        <v>2</v>
      </c>
      <c r="D176">
        <f t="shared" si="10"/>
        <v>0</v>
      </c>
      <c r="E176">
        <f t="shared" si="10"/>
        <v>1</v>
      </c>
      <c r="F176">
        <f t="shared" si="11"/>
        <v>1</v>
      </c>
      <c r="G176" t="b">
        <f t="shared" si="12"/>
        <v>1</v>
      </c>
      <c r="H176" t="b" cm="1">
        <f t="array" ref="H176">SUM(IF(_xlfn.LET(_xlpm.x,MID(A176,_xlfn.SEQUENCE(1,LEN(A176)-1,1),2),LEN(_xlpm.x)-LEN(SUBSTITUTE(_xlpm.x,LEFT(_xlpm.x,1),"")))=2,1,0))&gt;0</f>
        <v>0</v>
      </c>
      <c r="I176" t="b" cm="1">
        <f t="array" ref="I176">SUM(IFERROR(SEARCH(prohibidas,A176),0))=0</f>
        <v>1</v>
      </c>
      <c r="J176" t="b">
        <f t="shared" si="13"/>
        <v>0</v>
      </c>
      <c r="N176" cm="1">
        <f t="array" ref="N176">_xlfn.IFNA(_xlfn.LET(_xlpm.x,MATCH(2,count_appearances(MID(A176,_xlfn.SEQUENCE(LEN(A176)-1,,1),2),A176,0),0),_xlpm.x/_xlpm.x),0)</f>
        <v>0</v>
      </c>
      <c r="O176" cm="1">
        <f t="array" ref="O176">(SUM(_xlfn.LET(_xlpm.x,MID(A176,_xlfn.SEQUENCE(LEN(A176)-2,,1),3),1*(LEFT(_xlpm.x,1)=RIGHT(_xlpm.x,1))))&gt;0)*1</f>
        <v>1</v>
      </c>
      <c r="P176">
        <f t="shared" si="14"/>
        <v>0</v>
      </c>
    </row>
    <row r="177" spans="1:16">
      <c r="A177" s="1" t="s">
        <v>174</v>
      </c>
      <c r="B177">
        <f t="shared" si="10"/>
        <v>1</v>
      </c>
      <c r="C177">
        <f t="shared" si="10"/>
        <v>1</v>
      </c>
      <c r="D177">
        <f t="shared" si="10"/>
        <v>0</v>
      </c>
      <c r="E177">
        <f t="shared" si="10"/>
        <v>0</v>
      </c>
      <c r="F177">
        <f t="shared" si="11"/>
        <v>2</v>
      </c>
      <c r="G177" t="b">
        <f t="shared" si="12"/>
        <v>1</v>
      </c>
      <c r="H177" t="b" cm="1">
        <f t="array" ref="H177">SUM(IF(_xlfn.LET(_xlpm.x,MID(A177,_xlfn.SEQUENCE(1,LEN(A177)-1,1),2),LEN(_xlpm.x)-LEN(SUBSTITUTE(_xlpm.x,LEFT(_xlpm.x,1),"")))=2,1,0))&gt;0</f>
        <v>1</v>
      </c>
      <c r="I177" t="b" cm="1">
        <f t="array" ref="I177">SUM(IFERROR(SEARCH(prohibidas,A177),0))=0</f>
        <v>1</v>
      </c>
      <c r="J177" t="b">
        <f t="shared" si="13"/>
        <v>1</v>
      </c>
      <c r="N177" cm="1">
        <f t="array" ref="N177">_xlfn.IFNA(_xlfn.LET(_xlpm.x,MATCH(2,count_appearances(MID(A177,_xlfn.SEQUENCE(LEN(A177)-1,,1),2),A177,0),0),_xlpm.x/_xlpm.x),0)</f>
        <v>0</v>
      </c>
      <c r="O177" cm="1">
        <f t="array" ref="O177">(SUM(_xlfn.LET(_xlpm.x,MID(A177,_xlfn.SEQUENCE(LEN(A177)-2,,1),3),1*(LEFT(_xlpm.x,1)=RIGHT(_xlpm.x,1))))&gt;0)*1</f>
        <v>0</v>
      </c>
      <c r="P177">
        <f t="shared" si="14"/>
        <v>0</v>
      </c>
    </row>
    <row r="178" spans="1:16">
      <c r="A178" s="1" t="s">
        <v>175</v>
      </c>
      <c r="B178">
        <f t="shared" si="10"/>
        <v>1</v>
      </c>
      <c r="C178">
        <f t="shared" si="10"/>
        <v>1</v>
      </c>
      <c r="D178">
        <f t="shared" si="10"/>
        <v>0</v>
      </c>
      <c r="E178">
        <f t="shared" si="10"/>
        <v>1</v>
      </c>
      <c r="F178">
        <f t="shared" si="11"/>
        <v>1</v>
      </c>
      <c r="G178" t="b">
        <f t="shared" si="12"/>
        <v>1</v>
      </c>
      <c r="H178" t="b" cm="1">
        <f t="array" ref="H178">SUM(IF(_xlfn.LET(_xlpm.x,MID(A178,_xlfn.SEQUENCE(1,LEN(A178)-1,1),2),LEN(_xlpm.x)-LEN(SUBSTITUTE(_xlpm.x,LEFT(_xlpm.x,1),"")))=2,1,0))&gt;0</f>
        <v>1</v>
      </c>
      <c r="I178" t="b" cm="1">
        <f t="array" ref="I178">SUM(IFERROR(SEARCH(prohibidas,A178),0))=0</f>
        <v>1</v>
      </c>
      <c r="J178" t="b">
        <f t="shared" si="13"/>
        <v>1</v>
      </c>
      <c r="N178" cm="1">
        <f t="array" ref="N178">_xlfn.IFNA(_xlfn.LET(_xlpm.x,MATCH(2,count_appearances(MID(A178,_xlfn.SEQUENCE(LEN(A178)-1,,1),2),A178,0),0),_xlpm.x/_xlpm.x),0)</f>
        <v>0</v>
      </c>
      <c r="O178" cm="1">
        <f t="array" ref="O178">(SUM(_xlfn.LET(_xlpm.x,MID(A178,_xlfn.SEQUENCE(LEN(A178)-2,,1),3),1*(LEFT(_xlpm.x,1)=RIGHT(_xlpm.x,1))))&gt;0)*1</f>
        <v>0</v>
      </c>
      <c r="P178">
        <f t="shared" si="14"/>
        <v>0</v>
      </c>
    </row>
    <row r="179" spans="1:16">
      <c r="A179" s="1" t="s">
        <v>176</v>
      </c>
      <c r="B179">
        <f t="shared" si="10"/>
        <v>0</v>
      </c>
      <c r="C179">
        <f t="shared" si="10"/>
        <v>1</v>
      </c>
      <c r="D179">
        <f t="shared" si="10"/>
        <v>0</v>
      </c>
      <c r="E179">
        <f t="shared" si="10"/>
        <v>1</v>
      </c>
      <c r="F179">
        <f t="shared" si="11"/>
        <v>1</v>
      </c>
      <c r="G179" t="b">
        <f t="shared" si="12"/>
        <v>1</v>
      </c>
      <c r="H179" t="b" cm="1">
        <f t="array" ref="H179">SUM(IF(_xlfn.LET(_xlpm.x,MID(A179,_xlfn.SEQUENCE(1,LEN(A179)-1,1),2),LEN(_xlpm.x)-LEN(SUBSTITUTE(_xlpm.x,LEFT(_xlpm.x,1),"")))=2,1,0))&gt;0</f>
        <v>0</v>
      </c>
      <c r="I179" t="b" cm="1">
        <f t="array" ref="I179">SUM(IFERROR(SEARCH(prohibidas,A179),0))=0</f>
        <v>1</v>
      </c>
      <c r="J179" t="b">
        <f t="shared" si="13"/>
        <v>0</v>
      </c>
      <c r="N179" cm="1">
        <f t="array" ref="N179">_xlfn.IFNA(_xlfn.LET(_xlpm.x,MATCH(2,count_appearances(MID(A179,_xlfn.SEQUENCE(LEN(A179)-1,,1),2),A179,0),0),_xlpm.x/_xlpm.x),0)</f>
        <v>0</v>
      </c>
      <c r="O179" cm="1">
        <f t="array" ref="O179">(SUM(_xlfn.LET(_xlpm.x,MID(A179,_xlfn.SEQUENCE(LEN(A179)-2,,1),3),1*(LEFT(_xlpm.x,1)=RIGHT(_xlpm.x,1))))&gt;0)*1</f>
        <v>0</v>
      </c>
      <c r="P179">
        <f t="shared" si="14"/>
        <v>0</v>
      </c>
    </row>
    <row r="180" spans="1:16">
      <c r="A180" s="1" t="s">
        <v>177</v>
      </c>
      <c r="B180">
        <f t="shared" si="10"/>
        <v>0</v>
      </c>
      <c r="C180">
        <f t="shared" si="10"/>
        <v>2</v>
      </c>
      <c r="D180">
        <f t="shared" si="10"/>
        <v>1</v>
      </c>
      <c r="E180">
        <f t="shared" si="10"/>
        <v>1</v>
      </c>
      <c r="F180">
        <f t="shared" si="11"/>
        <v>1</v>
      </c>
      <c r="G180" t="b">
        <f t="shared" si="12"/>
        <v>1</v>
      </c>
      <c r="H180" t="b" cm="1">
        <f t="array" ref="H180">SUM(IF(_xlfn.LET(_xlpm.x,MID(A180,_xlfn.SEQUENCE(1,LEN(A180)-1,1),2),LEN(_xlpm.x)-LEN(SUBSTITUTE(_xlpm.x,LEFT(_xlpm.x,1),"")))=2,1,0))&gt;0</f>
        <v>1</v>
      </c>
      <c r="I180" t="b" cm="1">
        <f t="array" ref="I180">SUM(IFERROR(SEARCH(prohibidas,A180),0))=0</f>
        <v>1</v>
      </c>
      <c r="J180" t="b">
        <f t="shared" si="13"/>
        <v>1</v>
      </c>
      <c r="N180" cm="1">
        <f t="array" ref="N180">_xlfn.IFNA(_xlfn.LET(_xlpm.x,MATCH(2,count_appearances(MID(A180,_xlfn.SEQUENCE(LEN(A180)-1,,1),2),A180,0),0),_xlpm.x/_xlpm.x),0)</f>
        <v>0</v>
      </c>
      <c r="O180" cm="1">
        <f t="array" ref="O180">(SUM(_xlfn.LET(_xlpm.x,MID(A180,_xlfn.SEQUENCE(LEN(A180)-2,,1),3),1*(LEFT(_xlpm.x,1)=RIGHT(_xlpm.x,1))))&gt;0)*1</f>
        <v>0</v>
      </c>
      <c r="P180">
        <f t="shared" si="14"/>
        <v>0</v>
      </c>
    </row>
    <row r="181" spans="1:16">
      <c r="A181" s="1" t="s">
        <v>178</v>
      </c>
      <c r="B181">
        <f t="shared" si="10"/>
        <v>0</v>
      </c>
      <c r="C181">
        <f t="shared" si="10"/>
        <v>1</v>
      </c>
      <c r="D181">
        <f t="shared" si="10"/>
        <v>0</v>
      </c>
      <c r="E181">
        <f t="shared" si="10"/>
        <v>1</v>
      </c>
      <c r="F181">
        <f t="shared" si="11"/>
        <v>3</v>
      </c>
      <c r="G181" t="b">
        <f t="shared" si="12"/>
        <v>1</v>
      </c>
      <c r="H181" t="b" cm="1">
        <f t="array" ref="H181">SUM(IF(_xlfn.LET(_xlpm.x,MID(A181,_xlfn.SEQUENCE(1,LEN(A181)-1,1),2),LEN(_xlpm.x)-LEN(SUBSTITUTE(_xlpm.x,LEFT(_xlpm.x,1),"")))=2,1,0))&gt;0</f>
        <v>0</v>
      </c>
      <c r="I181" t="b" cm="1">
        <f t="array" ref="I181">SUM(IFERROR(SEARCH(prohibidas,A181),0))=0</f>
        <v>1</v>
      </c>
      <c r="J181" t="b">
        <f t="shared" si="13"/>
        <v>0</v>
      </c>
      <c r="N181" cm="1">
        <f t="array" ref="N181">_xlfn.IFNA(_xlfn.LET(_xlpm.x,MATCH(2,count_appearances(MID(A181,_xlfn.SEQUENCE(LEN(A181)-1,,1),2),A181,0),0),_xlpm.x/_xlpm.x),0)</f>
        <v>1</v>
      </c>
      <c r="O181" cm="1">
        <f t="array" ref="O181">(SUM(_xlfn.LET(_xlpm.x,MID(A181,_xlfn.SEQUENCE(LEN(A181)-2,,1),3),1*(LEFT(_xlpm.x,1)=RIGHT(_xlpm.x,1))))&gt;0)*1</f>
        <v>1</v>
      </c>
      <c r="P181">
        <f t="shared" si="14"/>
        <v>1</v>
      </c>
    </row>
    <row r="182" spans="1:16">
      <c r="A182" s="1" t="s">
        <v>179</v>
      </c>
      <c r="B182">
        <f t="shared" si="10"/>
        <v>0</v>
      </c>
      <c r="C182">
        <f t="shared" si="10"/>
        <v>0</v>
      </c>
      <c r="D182">
        <f t="shared" si="10"/>
        <v>1</v>
      </c>
      <c r="E182">
        <f t="shared" si="10"/>
        <v>1</v>
      </c>
      <c r="F182">
        <f t="shared" si="11"/>
        <v>2</v>
      </c>
      <c r="G182" t="b">
        <f t="shared" si="12"/>
        <v>1</v>
      </c>
      <c r="H182" t="b" cm="1">
        <f t="array" ref="H182">SUM(IF(_xlfn.LET(_xlpm.x,MID(A182,_xlfn.SEQUENCE(1,LEN(A182)-1,1),2),LEN(_xlpm.x)-LEN(SUBSTITUTE(_xlpm.x,LEFT(_xlpm.x,1),"")))=2,1,0))&gt;0</f>
        <v>1</v>
      </c>
      <c r="I182" t="b" cm="1">
        <f t="array" ref="I182">SUM(IFERROR(SEARCH(prohibidas,A182),0))=0</f>
        <v>1</v>
      </c>
      <c r="J182" t="b">
        <f t="shared" si="13"/>
        <v>1</v>
      </c>
      <c r="N182" cm="1">
        <f t="array" ref="N182">_xlfn.IFNA(_xlfn.LET(_xlpm.x,MATCH(2,count_appearances(MID(A182,_xlfn.SEQUENCE(LEN(A182)-1,,1),2),A182,0),0),_xlpm.x/_xlpm.x),0)</f>
        <v>1</v>
      </c>
      <c r="O182" cm="1">
        <f t="array" ref="O182">(SUM(_xlfn.LET(_xlpm.x,MID(A182,_xlfn.SEQUENCE(LEN(A182)-2,,1),3),1*(LEFT(_xlpm.x,1)=RIGHT(_xlpm.x,1))))&gt;0)*1</f>
        <v>0</v>
      </c>
      <c r="P182">
        <f t="shared" si="14"/>
        <v>0</v>
      </c>
    </row>
    <row r="183" spans="1:16">
      <c r="A183" s="1" t="s">
        <v>180</v>
      </c>
      <c r="B183">
        <f t="shared" si="10"/>
        <v>0</v>
      </c>
      <c r="C183">
        <f t="shared" si="10"/>
        <v>0</v>
      </c>
      <c r="D183">
        <f t="shared" si="10"/>
        <v>1</v>
      </c>
      <c r="E183">
        <f t="shared" si="10"/>
        <v>2</v>
      </c>
      <c r="F183">
        <f t="shared" si="11"/>
        <v>0</v>
      </c>
      <c r="G183" t="b">
        <f t="shared" si="12"/>
        <v>1</v>
      </c>
      <c r="H183" t="b" cm="1">
        <f t="array" ref="H183">SUM(IF(_xlfn.LET(_xlpm.x,MID(A183,_xlfn.SEQUENCE(1,LEN(A183)-1,1),2),LEN(_xlpm.x)-LEN(SUBSTITUTE(_xlpm.x,LEFT(_xlpm.x,1),"")))=2,1,0))&gt;0</f>
        <v>0</v>
      </c>
      <c r="I183" t="b" cm="1">
        <f t="array" ref="I183">SUM(IFERROR(SEARCH(prohibidas,A183),0))=0</f>
        <v>1</v>
      </c>
      <c r="J183" t="b">
        <f t="shared" si="13"/>
        <v>0</v>
      </c>
      <c r="N183" cm="1">
        <f t="array" ref="N183">_xlfn.IFNA(_xlfn.LET(_xlpm.x,MATCH(2,count_appearances(MID(A183,_xlfn.SEQUENCE(LEN(A183)-1,,1),2),A183,0),0),_xlpm.x/_xlpm.x),0)</f>
        <v>0</v>
      </c>
      <c r="O183" cm="1">
        <f t="array" ref="O183">(SUM(_xlfn.LET(_xlpm.x,MID(A183,_xlfn.SEQUENCE(LEN(A183)-2,,1),3),1*(LEFT(_xlpm.x,1)=RIGHT(_xlpm.x,1))))&gt;0)*1</f>
        <v>0</v>
      </c>
      <c r="P183">
        <f t="shared" si="14"/>
        <v>0</v>
      </c>
    </row>
    <row r="184" spans="1:16">
      <c r="A184" s="1" t="s">
        <v>181</v>
      </c>
      <c r="B184">
        <f t="shared" si="10"/>
        <v>0</v>
      </c>
      <c r="C184">
        <f t="shared" si="10"/>
        <v>0</v>
      </c>
      <c r="D184">
        <f t="shared" si="10"/>
        <v>1</v>
      </c>
      <c r="E184">
        <f t="shared" si="10"/>
        <v>0</v>
      </c>
      <c r="F184">
        <f t="shared" si="11"/>
        <v>0</v>
      </c>
      <c r="G184" t="b">
        <f t="shared" si="12"/>
        <v>0</v>
      </c>
      <c r="H184" t="b" cm="1">
        <f t="array" ref="H184">SUM(IF(_xlfn.LET(_xlpm.x,MID(A184,_xlfn.SEQUENCE(1,LEN(A184)-1,1),2),LEN(_xlpm.x)-LEN(SUBSTITUTE(_xlpm.x,LEFT(_xlpm.x,1),"")))=2,1,0))&gt;0</f>
        <v>1</v>
      </c>
      <c r="I184" t="b" cm="1">
        <f t="array" ref="I184">SUM(IFERROR(SEARCH(prohibidas,A184),0))=0</f>
        <v>1</v>
      </c>
      <c r="J184" t="b">
        <f t="shared" si="13"/>
        <v>0</v>
      </c>
      <c r="N184" cm="1">
        <f t="array" ref="N184">_xlfn.IFNA(_xlfn.LET(_xlpm.x,MATCH(2,count_appearances(MID(A184,_xlfn.SEQUENCE(LEN(A184)-1,,1),2),A184,0),0),_xlpm.x/_xlpm.x),0)</f>
        <v>0</v>
      </c>
      <c r="O184" cm="1">
        <f t="array" ref="O184">(SUM(_xlfn.LET(_xlpm.x,MID(A184,_xlfn.SEQUENCE(LEN(A184)-2,,1),3),1*(LEFT(_xlpm.x,1)=RIGHT(_xlpm.x,1))))&gt;0)*1</f>
        <v>1</v>
      </c>
      <c r="P184">
        <f t="shared" si="14"/>
        <v>0</v>
      </c>
    </row>
    <row r="185" spans="1:16">
      <c r="A185" s="1" t="s">
        <v>182</v>
      </c>
      <c r="B185">
        <f t="shared" si="10"/>
        <v>0</v>
      </c>
      <c r="C185">
        <f t="shared" si="10"/>
        <v>0</v>
      </c>
      <c r="D185">
        <f t="shared" si="10"/>
        <v>1</v>
      </c>
      <c r="E185">
        <f t="shared" si="10"/>
        <v>1</v>
      </c>
      <c r="F185">
        <f t="shared" si="11"/>
        <v>1</v>
      </c>
      <c r="G185" t="b">
        <f t="shared" si="12"/>
        <v>1</v>
      </c>
      <c r="H185" t="b" cm="1">
        <f t="array" ref="H185">SUM(IF(_xlfn.LET(_xlpm.x,MID(A185,_xlfn.SEQUENCE(1,LEN(A185)-1,1),2),LEN(_xlpm.x)-LEN(SUBSTITUTE(_xlpm.x,LEFT(_xlpm.x,1),"")))=2,1,0))&gt;0</f>
        <v>0</v>
      </c>
      <c r="I185" t="b" cm="1">
        <f t="array" ref="I185">SUM(IFERROR(SEARCH(prohibidas,A185),0))=0</f>
        <v>0</v>
      </c>
      <c r="J185" t="b">
        <f t="shared" si="13"/>
        <v>0</v>
      </c>
      <c r="N185" cm="1">
        <f t="array" ref="N185">_xlfn.IFNA(_xlfn.LET(_xlpm.x,MATCH(2,count_appearances(MID(A185,_xlfn.SEQUENCE(LEN(A185)-1,,1),2),A185,0),0),_xlpm.x/_xlpm.x),0)</f>
        <v>0</v>
      </c>
      <c r="O185" cm="1">
        <f t="array" ref="O185">(SUM(_xlfn.LET(_xlpm.x,MID(A185,_xlfn.SEQUENCE(LEN(A185)-2,,1),3),1*(LEFT(_xlpm.x,1)=RIGHT(_xlpm.x,1))))&gt;0)*1</f>
        <v>0</v>
      </c>
      <c r="P185">
        <f t="shared" si="14"/>
        <v>0</v>
      </c>
    </row>
    <row r="186" spans="1:16">
      <c r="A186" s="1" t="s">
        <v>183</v>
      </c>
      <c r="B186">
        <f t="shared" si="10"/>
        <v>3</v>
      </c>
      <c r="C186">
        <f t="shared" si="10"/>
        <v>1</v>
      </c>
      <c r="D186">
        <f t="shared" si="10"/>
        <v>0</v>
      </c>
      <c r="E186">
        <f t="shared" si="10"/>
        <v>0</v>
      </c>
      <c r="F186">
        <f t="shared" si="11"/>
        <v>2</v>
      </c>
      <c r="G186" t="b">
        <f t="shared" si="12"/>
        <v>1</v>
      </c>
      <c r="H186" t="b" cm="1">
        <f t="array" ref="H186">SUM(IF(_xlfn.LET(_xlpm.x,MID(A186,_xlfn.SEQUENCE(1,LEN(A186)-1,1),2),LEN(_xlpm.x)-LEN(SUBSTITUTE(_xlpm.x,LEFT(_xlpm.x,1),"")))=2,1,0))&gt;0</f>
        <v>1</v>
      </c>
      <c r="I186" t="b" cm="1">
        <f t="array" ref="I186">SUM(IFERROR(SEARCH(prohibidas,A186),0))=0</f>
        <v>1</v>
      </c>
      <c r="J186" t="b">
        <f t="shared" si="13"/>
        <v>1</v>
      </c>
      <c r="N186" cm="1">
        <f t="array" ref="N186">_xlfn.IFNA(_xlfn.LET(_xlpm.x,MATCH(2,count_appearances(MID(A186,_xlfn.SEQUENCE(LEN(A186)-1,,1),2),A186,0),0),_xlpm.x/_xlpm.x),0)</f>
        <v>0</v>
      </c>
      <c r="O186" cm="1">
        <f t="array" ref="O186">(SUM(_xlfn.LET(_xlpm.x,MID(A186,_xlfn.SEQUENCE(LEN(A186)-2,,1),3),1*(LEFT(_xlpm.x,1)=RIGHT(_xlpm.x,1))))&gt;0)*1</f>
        <v>1</v>
      </c>
      <c r="P186">
        <f t="shared" si="14"/>
        <v>0</v>
      </c>
    </row>
    <row r="187" spans="1:16">
      <c r="A187" s="1" t="s">
        <v>184</v>
      </c>
      <c r="B187">
        <f t="shared" si="10"/>
        <v>0</v>
      </c>
      <c r="C187">
        <f t="shared" si="10"/>
        <v>1</v>
      </c>
      <c r="D187">
        <f t="shared" si="10"/>
        <v>0</v>
      </c>
      <c r="E187">
        <f t="shared" si="10"/>
        <v>0</v>
      </c>
      <c r="F187">
        <f t="shared" si="11"/>
        <v>0</v>
      </c>
      <c r="G187" t="b">
        <f t="shared" si="12"/>
        <v>0</v>
      </c>
      <c r="H187" t="b" cm="1">
        <f t="array" ref="H187">SUM(IF(_xlfn.LET(_xlpm.x,MID(A187,_xlfn.SEQUENCE(1,LEN(A187)-1,1),2),LEN(_xlpm.x)-LEN(SUBSTITUTE(_xlpm.x,LEFT(_xlpm.x,1),"")))=2,1,0))&gt;0</f>
        <v>1</v>
      </c>
      <c r="I187" t="b" cm="1">
        <f t="array" ref="I187">SUM(IFERROR(SEARCH(prohibidas,A187),0))=0</f>
        <v>1</v>
      </c>
      <c r="J187" t="b">
        <f t="shared" si="13"/>
        <v>0</v>
      </c>
      <c r="N187" cm="1">
        <f t="array" ref="N187">_xlfn.IFNA(_xlfn.LET(_xlpm.x,MATCH(2,count_appearances(MID(A187,_xlfn.SEQUENCE(LEN(A187)-1,,1),2),A187,0),0),_xlpm.x/_xlpm.x),0)</f>
        <v>1</v>
      </c>
      <c r="O187" cm="1">
        <f t="array" ref="O187">(SUM(_xlfn.LET(_xlpm.x,MID(A187,_xlfn.SEQUENCE(LEN(A187)-2,,1),3),1*(LEFT(_xlpm.x,1)=RIGHT(_xlpm.x,1))))&gt;0)*1</f>
        <v>1</v>
      </c>
      <c r="P187">
        <f t="shared" si="14"/>
        <v>1</v>
      </c>
    </row>
    <row r="188" spans="1:16">
      <c r="A188" s="1" t="s">
        <v>185</v>
      </c>
      <c r="B188">
        <f t="shared" si="10"/>
        <v>0</v>
      </c>
      <c r="C188">
        <f t="shared" si="10"/>
        <v>1</v>
      </c>
      <c r="D188">
        <f t="shared" si="10"/>
        <v>0</v>
      </c>
      <c r="E188">
        <f t="shared" si="10"/>
        <v>0</v>
      </c>
      <c r="F188">
        <f t="shared" si="11"/>
        <v>0</v>
      </c>
      <c r="G188" t="b">
        <f t="shared" si="12"/>
        <v>0</v>
      </c>
      <c r="H188" t="b" cm="1">
        <f t="array" ref="H188">SUM(IF(_xlfn.LET(_xlpm.x,MID(A188,_xlfn.SEQUENCE(1,LEN(A188)-1,1),2),LEN(_xlpm.x)-LEN(SUBSTITUTE(_xlpm.x,LEFT(_xlpm.x,1),"")))=2,1,0))&gt;0</f>
        <v>0</v>
      </c>
      <c r="I188" t="b" cm="1">
        <f t="array" ref="I188">SUM(IFERROR(SEARCH(prohibidas,A188),0))=0</f>
        <v>1</v>
      </c>
      <c r="J188" t="b">
        <f t="shared" si="13"/>
        <v>0</v>
      </c>
      <c r="N188" cm="1">
        <f t="array" ref="N188">_xlfn.IFNA(_xlfn.LET(_xlpm.x,MATCH(2,count_appearances(MID(A188,_xlfn.SEQUENCE(LEN(A188)-1,,1),2),A188,0),0),_xlpm.x/_xlpm.x),0)</f>
        <v>0</v>
      </c>
      <c r="O188" cm="1">
        <f t="array" ref="O188">(SUM(_xlfn.LET(_xlpm.x,MID(A188,_xlfn.SEQUENCE(LEN(A188)-2,,1),3),1*(LEFT(_xlpm.x,1)=RIGHT(_xlpm.x,1))))&gt;0)*1</f>
        <v>1</v>
      </c>
      <c r="P188">
        <f t="shared" si="14"/>
        <v>0</v>
      </c>
    </row>
    <row r="189" spans="1:16">
      <c r="A189" s="1" t="s">
        <v>186</v>
      </c>
      <c r="B189">
        <f t="shared" si="10"/>
        <v>0</v>
      </c>
      <c r="C189">
        <f t="shared" si="10"/>
        <v>2</v>
      </c>
      <c r="D189">
        <f t="shared" si="10"/>
        <v>1</v>
      </c>
      <c r="E189">
        <f t="shared" si="10"/>
        <v>0</v>
      </c>
      <c r="F189">
        <f t="shared" si="11"/>
        <v>1</v>
      </c>
      <c r="G189" t="b">
        <f t="shared" si="12"/>
        <v>1</v>
      </c>
      <c r="H189" t="b" cm="1">
        <f t="array" ref="H189">SUM(IF(_xlfn.LET(_xlpm.x,MID(A189,_xlfn.SEQUENCE(1,LEN(A189)-1,1),2),LEN(_xlpm.x)-LEN(SUBSTITUTE(_xlpm.x,LEFT(_xlpm.x,1),"")))=2,1,0))&gt;0</f>
        <v>1</v>
      </c>
      <c r="I189" t="b" cm="1">
        <f t="array" ref="I189">SUM(IFERROR(SEARCH(prohibidas,A189),0))=0</f>
        <v>1</v>
      </c>
      <c r="J189" t="b">
        <f t="shared" si="13"/>
        <v>1</v>
      </c>
      <c r="N189" cm="1">
        <f t="array" ref="N189">_xlfn.IFNA(_xlfn.LET(_xlpm.x,MATCH(2,count_appearances(MID(A189,_xlfn.SEQUENCE(LEN(A189)-1,,1),2),A189,0),0),_xlpm.x/_xlpm.x),0)</f>
        <v>0</v>
      </c>
      <c r="O189" cm="1">
        <f t="array" ref="O189">(SUM(_xlfn.LET(_xlpm.x,MID(A189,_xlfn.SEQUENCE(LEN(A189)-2,,1),3),1*(LEFT(_xlpm.x,1)=RIGHT(_xlpm.x,1))))&gt;0)*1</f>
        <v>0</v>
      </c>
      <c r="P189">
        <f t="shared" si="14"/>
        <v>0</v>
      </c>
    </row>
    <row r="190" spans="1:16">
      <c r="A190" s="1" t="s">
        <v>187</v>
      </c>
      <c r="B190">
        <f t="shared" si="10"/>
        <v>2</v>
      </c>
      <c r="C190">
        <f t="shared" si="10"/>
        <v>0</v>
      </c>
      <c r="D190">
        <f t="shared" si="10"/>
        <v>1</v>
      </c>
      <c r="E190">
        <f t="shared" si="10"/>
        <v>0</v>
      </c>
      <c r="F190">
        <f t="shared" si="11"/>
        <v>0</v>
      </c>
      <c r="G190" t="b">
        <f t="shared" si="12"/>
        <v>1</v>
      </c>
      <c r="H190" t="b" cm="1">
        <f t="array" ref="H190">SUM(IF(_xlfn.LET(_xlpm.x,MID(A190,_xlfn.SEQUENCE(1,LEN(A190)-1,1),2),LEN(_xlpm.x)-LEN(SUBSTITUTE(_xlpm.x,LEFT(_xlpm.x,1),"")))=2,1,0))&gt;0</f>
        <v>0</v>
      </c>
      <c r="I190" t="b" cm="1">
        <f t="array" ref="I190">SUM(IFERROR(SEARCH(prohibidas,A190),0))=0</f>
        <v>1</v>
      </c>
      <c r="J190" t="b">
        <f t="shared" si="13"/>
        <v>0</v>
      </c>
      <c r="N190" cm="1">
        <f t="array" ref="N190">_xlfn.IFNA(_xlfn.LET(_xlpm.x,MATCH(2,count_appearances(MID(A190,_xlfn.SEQUENCE(LEN(A190)-1,,1),2),A190,0),0),_xlpm.x/_xlpm.x),0)</f>
        <v>0</v>
      </c>
      <c r="O190" cm="1">
        <f t="array" ref="O190">(SUM(_xlfn.LET(_xlpm.x,MID(A190,_xlfn.SEQUENCE(LEN(A190)-2,,1),3),1*(LEFT(_xlpm.x,1)=RIGHT(_xlpm.x,1))))&gt;0)*1</f>
        <v>0</v>
      </c>
      <c r="P190">
        <f t="shared" si="14"/>
        <v>0</v>
      </c>
    </row>
    <row r="191" spans="1:16">
      <c r="A191" s="1" t="s">
        <v>188</v>
      </c>
      <c r="B191">
        <f t="shared" si="10"/>
        <v>1</v>
      </c>
      <c r="C191">
        <f t="shared" si="10"/>
        <v>0</v>
      </c>
      <c r="D191">
        <f t="shared" si="10"/>
        <v>1</v>
      </c>
      <c r="E191">
        <f t="shared" si="10"/>
        <v>1</v>
      </c>
      <c r="F191">
        <f t="shared" si="11"/>
        <v>0</v>
      </c>
      <c r="G191" t="b">
        <f t="shared" si="12"/>
        <v>1</v>
      </c>
      <c r="H191" t="b" cm="1">
        <f t="array" ref="H191">SUM(IF(_xlfn.LET(_xlpm.x,MID(A191,_xlfn.SEQUENCE(1,LEN(A191)-1,1),2),LEN(_xlpm.x)-LEN(SUBSTITUTE(_xlpm.x,LEFT(_xlpm.x,1),"")))=2,1,0))&gt;0</f>
        <v>0</v>
      </c>
      <c r="I191" t="b" cm="1">
        <f t="array" ref="I191">SUM(IFERROR(SEARCH(prohibidas,A191),0))=0</f>
        <v>1</v>
      </c>
      <c r="J191" t="b">
        <f t="shared" si="13"/>
        <v>0</v>
      </c>
      <c r="N191" cm="1">
        <f t="array" ref="N191">_xlfn.IFNA(_xlfn.LET(_xlpm.x,MATCH(2,count_appearances(MID(A191,_xlfn.SEQUENCE(LEN(A191)-1,,1),2),A191,0),0),_xlpm.x/_xlpm.x),0)</f>
        <v>0</v>
      </c>
      <c r="O191" cm="1">
        <f t="array" ref="O191">(SUM(_xlfn.LET(_xlpm.x,MID(A191,_xlfn.SEQUENCE(LEN(A191)-2,,1),3),1*(LEFT(_xlpm.x,1)=RIGHT(_xlpm.x,1))))&gt;0)*1</f>
        <v>0</v>
      </c>
      <c r="P191">
        <f t="shared" si="14"/>
        <v>0</v>
      </c>
    </row>
    <row r="192" spans="1:16">
      <c r="A192" s="1" t="s">
        <v>189</v>
      </c>
      <c r="B192">
        <f t="shared" si="10"/>
        <v>1</v>
      </c>
      <c r="C192">
        <f t="shared" si="10"/>
        <v>1</v>
      </c>
      <c r="D192">
        <f t="shared" si="10"/>
        <v>0</v>
      </c>
      <c r="E192">
        <f t="shared" si="10"/>
        <v>0</v>
      </c>
      <c r="F192">
        <f t="shared" si="11"/>
        <v>2</v>
      </c>
      <c r="G192" t="b">
        <f t="shared" si="12"/>
        <v>1</v>
      </c>
      <c r="H192" t="b" cm="1">
        <f t="array" ref="H192">SUM(IF(_xlfn.LET(_xlpm.x,MID(A192,_xlfn.SEQUENCE(1,LEN(A192)-1,1),2),LEN(_xlpm.x)-LEN(SUBSTITUTE(_xlpm.x,LEFT(_xlpm.x,1),"")))=2,1,0))&gt;0</f>
        <v>1</v>
      </c>
      <c r="I192" t="b" cm="1">
        <f t="array" ref="I192">SUM(IFERROR(SEARCH(prohibidas,A192),0))=0</f>
        <v>1</v>
      </c>
      <c r="J192" t="b">
        <f t="shared" si="13"/>
        <v>1</v>
      </c>
      <c r="N192" cm="1">
        <f t="array" ref="N192">_xlfn.IFNA(_xlfn.LET(_xlpm.x,MATCH(2,count_appearances(MID(A192,_xlfn.SEQUENCE(LEN(A192)-1,,1),2),A192,0),0),_xlpm.x/_xlpm.x),0)</f>
        <v>0</v>
      </c>
      <c r="O192" cm="1">
        <f t="array" ref="O192">(SUM(_xlfn.LET(_xlpm.x,MID(A192,_xlfn.SEQUENCE(LEN(A192)-2,,1),3),1*(LEFT(_xlpm.x,1)=RIGHT(_xlpm.x,1))))&gt;0)*1</f>
        <v>0</v>
      </c>
      <c r="P192">
        <f t="shared" si="14"/>
        <v>0</v>
      </c>
    </row>
    <row r="193" spans="1:16">
      <c r="A193" s="1" t="s">
        <v>190</v>
      </c>
      <c r="B193">
        <f t="shared" si="10"/>
        <v>0</v>
      </c>
      <c r="C193">
        <f t="shared" si="10"/>
        <v>0</v>
      </c>
      <c r="D193">
        <f t="shared" si="10"/>
        <v>0</v>
      </c>
      <c r="E193">
        <f t="shared" si="10"/>
        <v>1</v>
      </c>
      <c r="F193">
        <f t="shared" si="11"/>
        <v>1</v>
      </c>
      <c r="G193" t="b">
        <f t="shared" si="12"/>
        <v>0</v>
      </c>
      <c r="H193" t="b" cm="1">
        <f t="array" ref="H193">SUM(IF(_xlfn.LET(_xlpm.x,MID(A193,_xlfn.SEQUENCE(1,LEN(A193)-1,1),2),LEN(_xlpm.x)-LEN(SUBSTITUTE(_xlpm.x,LEFT(_xlpm.x,1),"")))=2,1,0))&gt;0</f>
        <v>0</v>
      </c>
      <c r="I193" t="b" cm="1">
        <f t="array" ref="I193">SUM(IFERROR(SEARCH(prohibidas,A193),0))=0</f>
        <v>1</v>
      </c>
      <c r="J193" t="b">
        <f t="shared" si="13"/>
        <v>0</v>
      </c>
      <c r="N193" cm="1">
        <f t="array" ref="N193">_xlfn.IFNA(_xlfn.LET(_xlpm.x,MATCH(2,count_appearances(MID(A193,_xlfn.SEQUENCE(LEN(A193)-1,,1),2),A193,0),0),_xlpm.x/_xlpm.x),0)</f>
        <v>0</v>
      </c>
      <c r="O193" cm="1">
        <f t="array" ref="O193">(SUM(_xlfn.LET(_xlpm.x,MID(A193,_xlfn.SEQUENCE(LEN(A193)-2,,1),3),1*(LEFT(_xlpm.x,1)=RIGHT(_xlpm.x,1))))&gt;0)*1</f>
        <v>0</v>
      </c>
      <c r="P193">
        <f t="shared" si="14"/>
        <v>0</v>
      </c>
    </row>
    <row r="194" spans="1:16">
      <c r="A194" s="1" t="s">
        <v>191</v>
      </c>
      <c r="B194">
        <f t="shared" si="10"/>
        <v>3</v>
      </c>
      <c r="C194">
        <f t="shared" si="10"/>
        <v>0</v>
      </c>
      <c r="D194">
        <f t="shared" si="10"/>
        <v>0</v>
      </c>
      <c r="E194">
        <f t="shared" si="10"/>
        <v>1</v>
      </c>
      <c r="F194">
        <f t="shared" si="11"/>
        <v>0</v>
      </c>
      <c r="G194" t="b">
        <f t="shared" si="12"/>
        <v>1</v>
      </c>
      <c r="H194" t="b" cm="1">
        <f t="array" ref="H194">SUM(IF(_xlfn.LET(_xlpm.x,MID(A194,_xlfn.SEQUENCE(1,LEN(A194)-1,1),2),LEN(_xlpm.x)-LEN(SUBSTITUTE(_xlpm.x,LEFT(_xlpm.x,1),"")))=2,1,0))&gt;0</f>
        <v>1</v>
      </c>
      <c r="I194" t="b" cm="1">
        <f t="array" ref="I194">SUM(IFERROR(SEARCH(prohibidas,A194),0))=0</f>
        <v>1</v>
      </c>
      <c r="J194" t="b">
        <f t="shared" si="13"/>
        <v>1</v>
      </c>
      <c r="N194" cm="1">
        <f t="array" ref="N194">_xlfn.IFNA(_xlfn.LET(_xlpm.x,MATCH(2,count_appearances(MID(A194,_xlfn.SEQUENCE(LEN(A194)-1,,1),2),A194,0),0),_xlpm.x/_xlpm.x),0)</f>
        <v>0</v>
      </c>
      <c r="O194" cm="1">
        <f t="array" ref="O194">(SUM(_xlfn.LET(_xlpm.x,MID(A194,_xlfn.SEQUENCE(LEN(A194)-2,,1),3),1*(LEFT(_xlpm.x,1)=RIGHT(_xlpm.x,1))))&gt;0)*1</f>
        <v>0</v>
      </c>
      <c r="P194">
        <f t="shared" si="14"/>
        <v>0</v>
      </c>
    </row>
    <row r="195" spans="1:16">
      <c r="A195" s="1" t="s">
        <v>192</v>
      </c>
      <c r="B195">
        <f t="shared" si="10"/>
        <v>1</v>
      </c>
      <c r="C195">
        <f t="shared" si="10"/>
        <v>0</v>
      </c>
      <c r="D195">
        <f t="shared" si="10"/>
        <v>0</v>
      </c>
      <c r="E195">
        <f t="shared" ref="E195:F258" si="15">LEN($A195)-LEN(SUBSTITUTE($A195,E$2,""))</f>
        <v>1</v>
      </c>
      <c r="F195">
        <f t="shared" si="11"/>
        <v>0</v>
      </c>
      <c r="G195" t="b">
        <f t="shared" si="12"/>
        <v>0</v>
      </c>
      <c r="H195" t="b" cm="1">
        <f t="array" ref="H195">SUM(IF(_xlfn.LET(_xlpm.x,MID(A195,_xlfn.SEQUENCE(1,LEN(A195)-1,1),2),LEN(_xlpm.x)-LEN(SUBSTITUTE(_xlpm.x,LEFT(_xlpm.x,1),"")))=2,1,0))&gt;0</f>
        <v>0</v>
      </c>
      <c r="I195" t="b" cm="1">
        <f t="array" ref="I195">SUM(IFERROR(SEARCH(prohibidas,A195),0))=0</f>
        <v>1</v>
      </c>
      <c r="J195" t="b">
        <f t="shared" si="13"/>
        <v>0</v>
      </c>
      <c r="N195" cm="1">
        <f t="array" ref="N195">_xlfn.IFNA(_xlfn.LET(_xlpm.x,MATCH(2,count_appearances(MID(A195,_xlfn.SEQUENCE(LEN(A195)-1,,1),2),A195,0),0),_xlpm.x/_xlpm.x),0)</f>
        <v>0</v>
      </c>
      <c r="O195" cm="1">
        <f t="array" ref="O195">(SUM(_xlfn.LET(_xlpm.x,MID(A195,_xlfn.SEQUENCE(LEN(A195)-2,,1),3),1*(LEFT(_xlpm.x,1)=RIGHT(_xlpm.x,1))))&gt;0)*1</f>
        <v>1</v>
      </c>
      <c r="P195">
        <f t="shared" si="14"/>
        <v>0</v>
      </c>
    </row>
    <row r="196" spans="1:16">
      <c r="A196" s="1" t="s">
        <v>193</v>
      </c>
      <c r="B196">
        <f t="shared" ref="B196:F259" si="16">LEN($A196)-LEN(SUBSTITUTE($A196,B$2,""))</f>
        <v>0</v>
      </c>
      <c r="C196">
        <f t="shared" si="16"/>
        <v>0</v>
      </c>
      <c r="D196">
        <f t="shared" si="16"/>
        <v>1</v>
      </c>
      <c r="E196">
        <f t="shared" si="15"/>
        <v>1</v>
      </c>
      <c r="F196">
        <f t="shared" si="15"/>
        <v>0</v>
      </c>
      <c r="G196" t="b">
        <f t="shared" ref="G196:G259" si="17">SUM(B196:F196)&gt;=3</f>
        <v>0</v>
      </c>
      <c r="H196" t="b" cm="1">
        <f t="array" ref="H196">SUM(IF(_xlfn.LET(_xlpm.x,MID(A196,_xlfn.SEQUENCE(1,LEN(A196)-1,1),2),LEN(_xlpm.x)-LEN(SUBSTITUTE(_xlpm.x,LEFT(_xlpm.x,1),"")))=2,1,0))&gt;0</f>
        <v>0</v>
      </c>
      <c r="I196" t="b" cm="1">
        <f t="array" ref="I196">SUM(IFERROR(SEARCH(prohibidas,A196),0))=0</f>
        <v>0</v>
      </c>
      <c r="J196" t="b">
        <f t="shared" ref="J196:J259" si="18">AND(G196,H196,I196)</f>
        <v>0</v>
      </c>
      <c r="N196" cm="1">
        <f t="array" ref="N196">_xlfn.IFNA(_xlfn.LET(_xlpm.x,MATCH(2,count_appearances(MID(A196,_xlfn.SEQUENCE(LEN(A196)-1,,1),2),A196,0),0),_xlpm.x/_xlpm.x),0)</f>
        <v>0</v>
      </c>
      <c r="O196" cm="1">
        <f t="array" ref="O196">(SUM(_xlfn.LET(_xlpm.x,MID(A196,_xlfn.SEQUENCE(LEN(A196)-2,,1),3),1*(LEFT(_xlpm.x,1)=RIGHT(_xlpm.x,1))))&gt;0)*1</f>
        <v>0</v>
      </c>
      <c r="P196">
        <f t="shared" ref="P196:P259" si="19">AND(N196,O196)*1</f>
        <v>0</v>
      </c>
    </row>
    <row r="197" spans="1:16">
      <c r="A197" s="1" t="s">
        <v>194</v>
      </c>
      <c r="B197">
        <f t="shared" si="16"/>
        <v>0</v>
      </c>
      <c r="C197">
        <f t="shared" si="16"/>
        <v>1</v>
      </c>
      <c r="D197">
        <f t="shared" si="16"/>
        <v>0</v>
      </c>
      <c r="E197">
        <f t="shared" si="15"/>
        <v>0</v>
      </c>
      <c r="F197">
        <f t="shared" si="15"/>
        <v>0</v>
      </c>
      <c r="G197" t="b">
        <f t="shared" si="17"/>
        <v>0</v>
      </c>
      <c r="H197" t="b" cm="1">
        <f t="array" ref="H197">SUM(IF(_xlfn.LET(_xlpm.x,MID(A197,_xlfn.SEQUENCE(1,LEN(A197)-1,1),2),LEN(_xlpm.x)-LEN(SUBSTITUTE(_xlpm.x,LEFT(_xlpm.x,1),"")))=2,1,0))&gt;0</f>
        <v>0</v>
      </c>
      <c r="I197" t="b" cm="1">
        <f t="array" ref="I197">SUM(IFERROR(SEARCH(prohibidas,A197),0))=0</f>
        <v>1</v>
      </c>
      <c r="J197" t="b">
        <f t="shared" si="18"/>
        <v>0</v>
      </c>
      <c r="N197" cm="1">
        <f t="array" ref="N197">_xlfn.IFNA(_xlfn.LET(_xlpm.x,MATCH(2,count_appearances(MID(A197,_xlfn.SEQUENCE(LEN(A197)-1,,1),2),A197,0),0),_xlpm.x/_xlpm.x),0)</f>
        <v>0</v>
      </c>
      <c r="O197" cm="1">
        <f t="array" ref="O197">(SUM(_xlfn.LET(_xlpm.x,MID(A197,_xlfn.SEQUENCE(LEN(A197)-2,,1),3),1*(LEFT(_xlpm.x,1)=RIGHT(_xlpm.x,1))))&gt;0)*1</f>
        <v>1</v>
      </c>
      <c r="P197">
        <f t="shared" si="19"/>
        <v>0</v>
      </c>
    </row>
    <row r="198" spans="1:16">
      <c r="A198" s="1" t="s">
        <v>195</v>
      </c>
      <c r="B198">
        <f t="shared" si="16"/>
        <v>0</v>
      </c>
      <c r="C198">
        <f t="shared" si="16"/>
        <v>1</v>
      </c>
      <c r="D198">
        <f t="shared" si="16"/>
        <v>1</v>
      </c>
      <c r="E198">
        <f t="shared" si="15"/>
        <v>0</v>
      </c>
      <c r="F198">
        <f t="shared" si="15"/>
        <v>1</v>
      </c>
      <c r="G198" t="b">
        <f t="shared" si="17"/>
        <v>1</v>
      </c>
      <c r="H198" t="b" cm="1">
        <f t="array" ref="H198">SUM(IF(_xlfn.LET(_xlpm.x,MID(A198,_xlfn.SEQUENCE(1,LEN(A198)-1,1),2),LEN(_xlpm.x)-LEN(SUBSTITUTE(_xlpm.x,LEFT(_xlpm.x,1),"")))=2,1,0))&gt;0</f>
        <v>0</v>
      </c>
      <c r="I198" t="b" cm="1">
        <f t="array" ref="I198">SUM(IFERROR(SEARCH(prohibidas,A198),0))=0</f>
        <v>1</v>
      </c>
      <c r="J198" t="b">
        <f t="shared" si="18"/>
        <v>0</v>
      </c>
      <c r="N198" cm="1">
        <f t="array" ref="N198">_xlfn.IFNA(_xlfn.LET(_xlpm.x,MATCH(2,count_appearances(MID(A198,_xlfn.SEQUENCE(LEN(A198)-1,,1),2),A198,0),0),_xlpm.x/_xlpm.x),0)</f>
        <v>0</v>
      </c>
      <c r="O198" cm="1">
        <f t="array" ref="O198">(SUM(_xlfn.LET(_xlpm.x,MID(A198,_xlfn.SEQUENCE(LEN(A198)-2,,1),3),1*(LEFT(_xlpm.x,1)=RIGHT(_xlpm.x,1))))&gt;0)*1</f>
        <v>1</v>
      </c>
      <c r="P198">
        <f t="shared" si="19"/>
        <v>0</v>
      </c>
    </row>
    <row r="199" spans="1:16">
      <c r="A199" s="1" t="s">
        <v>196</v>
      </c>
      <c r="B199">
        <f t="shared" si="16"/>
        <v>0</v>
      </c>
      <c r="C199">
        <f t="shared" si="16"/>
        <v>1</v>
      </c>
      <c r="D199">
        <f t="shared" si="16"/>
        <v>1</v>
      </c>
      <c r="E199">
        <f t="shared" si="15"/>
        <v>2</v>
      </c>
      <c r="F199">
        <f t="shared" si="15"/>
        <v>0</v>
      </c>
      <c r="G199" t="b">
        <f t="shared" si="17"/>
        <v>1</v>
      </c>
      <c r="H199" t="b" cm="1">
        <f t="array" ref="H199">SUM(IF(_xlfn.LET(_xlpm.x,MID(A199,_xlfn.SEQUENCE(1,LEN(A199)-1,1),2),LEN(_xlpm.x)-LEN(SUBSTITUTE(_xlpm.x,LEFT(_xlpm.x,1),"")))=2,1,0))&gt;0</f>
        <v>1</v>
      </c>
      <c r="I199" t="b" cm="1">
        <f t="array" ref="I199">SUM(IFERROR(SEARCH(prohibidas,A199),0))=0</f>
        <v>1</v>
      </c>
      <c r="J199" t="b">
        <f t="shared" si="18"/>
        <v>1</v>
      </c>
      <c r="N199" cm="1">
        <f t="array" ref="N199">_xlfn.IFNA(_xlfn.LET(_xlpm.x,MATCH(2,count_appearances(MID(A199,_xlfn.SEQUENCE(LEN(A199)-1,,1),2),A199,0),0),_xlpm.x/_xlpm.x),0)</f>
        <v>0</v>
      </c>
      <c r="O199" cm="1">
        <f t="array" ref="O199">(SUM(_xlfn.LET(_xlpm.x,MID(A199,_xlfn.SEQUENCE(LEN(A199)-2,,1),3),1*(LEFT(_xlpm.x,1)=RIGHT(_xlpm.x,1))))&gt;0)*1</f>
        <v>0</v>
      </c>
      <c r="P199">
        <f t="shared" si="19"/>
        <v>0</v>
      </c>
    </row>
    <row r="200" spans="1:16">
      <c r="A200" s="1" t="s">
        <v>197</v>
      </c>
      <c r="B200">
        <f t="shared" si="16"/>
        <v>0</v>
      </c>
      <c r="C200">
        <f t="shared" si="16"/>
        <v>0</v>
      </c>
      <c r="D200">
        <f t="shared" si="16"/>
        <v>0</v>
      </c>
      <c r="E200">
        <f t="shared" si="15"/>
        <v>1</v>
      </c>
      <c r="F200">
        <f t="shared" si="15"/>
        <v>0</v>
      </c>
      <c r="G200" t="b">
        <f t="shared" si="17"/>
        <v>0</v>
      </c>
      <c r="H200" t="b" cm="1">
        <f t="array" ref="H200">SUM(IF(_xlfn.LET(_xlpm.x,MID(A200,_xlfn.SEQUENCE(1,LEN(A200)-1,1),2),LEN(_xlpm.x)-LEN(SUBSTITUTE(_xlpm.x,LEFT(_xlpm.x,1),"")))=2,1,0))&gt;0</f>
        <v>0</v>
      </c>
      <c r="I200" t="b" cm="1">
        <f t="array" ref="I200">SUM(IFERROR(SEARCH(prohibidas,A200),0))=0</f>
        <v>1</v>
      </c>
      <c r="J200" t="b">
        <f t="shared" si="18"/>
        <v>0</v>
      </c>
      <c r="N200" cm="1">
        <f t="array" ref="N200">_xlfn.IFNA(_xlfn.LET(_xlpm.x,MATCH(2,count_appearances(MID(A200,_xlfn.SEQUENCE(LEN(A200)-1,,1),2),A200,0),0),_xlpm.x/_xlpm.x),0)</f>
        <v>0</v>
      </c>
      <c r="O200" cm="1">
        <f t="array" ref="O200">(SUM(_xlfn.LET(_xlpm.x,MID(A200,_xlfn.SEQUENCE(LEN(A200)-2,,1),3),1*(LEFT(_xlpm.x,1)=RIGHT(_xlpm.x,1))))&gt;0)*1</f>
        <v>0</v>
      </c>
      <c r="P200">
        <f t="shared" si="19"/>
        <v>0</v>
      </c>
    </row>
    <row r="201" spans="1:16">
      <c r="A201" s="1" t="s">
        <v>198</v>
      </c>
      <c r="B201">
        <f t="shared" si="16"/>
        <v>0</v>
      </c>
      <c r="C201">
        <f t="shared" si="16"/>
        <v>1</v>
      </c>
      <c r="D201">
        <f t="shared" si="16"/>
        <v>0</v>
      </c>
      <c r="E201">
        <f t="shared" si="15"/>
        <v>1</v>
      </c>
      <c r="F201">
        <f t="shared" si="15"/>
        <v>2</v>
      </c>
      <c r="G201" t="b">
        <f t="shared" si="17"/>
        <v>1</v>
      </c>
      <c r="H201" t="b" cm="1">
        <f t="array" ref="H201">SUM(IF(_xlfn.LET(_xlpm.x,MID(A201,_xlfn.SEQUENCE(1,LEN(A201)-1,1),2),LEN(_xlpm.x)-LEN(SUBSTITUTE(_xlpm.x,LEFT(_xlpm.x,1),"")))=2,1,0))&gt;0</f>
        <v>1</v>
      </c>
      <c r="I201" t="b" cm="1">
        <f t="array" ref="I201">SUM(IFERROR(SEARCH(prohibidas,A201),0))=0</f>
        <v>1</v>
      </c>
      <c r="J201" t="b">
        <f t="shared" si="18"/>
        <v>1</v>
      </c>
      <c r="N201" cm="1">
        <f t="array" ref="N201">_xlfn.IFNA(_xlfn.LET(_xlpm.x,MATCH(2,count_appearances(MID(A201,_xlfn.SEQUENCE(LEN(A201)-1,,1),2),A201,0),0),_xlpm.x/_xlpm.x),0)</f>
        <v>0</v>
      </c>
      <c r="O201" cm="1">
        <f t="array" ref="O201">(SUM(_xlfn.LET(_xlpm.x,MID(A201,_xlfn.SEQUENCE(LEN(A201)-2,,1),3),1*(LEFT(_xlpm.x,1)=RIGHT(_xlpm.x,1))))&gt;0)*1</f>
        <v>0</v>
      </c>
      <c r="P201">
        <f t="shared" si="19"/>
        <v>0</v>
      </c>
    </row>
    <row r="202" spans="1:16">
      <c r="A202" s="1" t="s">
        <v>199</v>
      </c>
      <c r="B202">
        <f t="shared" si="16"/>
        <v>1</v>
      </c>
      <c r="C202">
        <f t="shared" si="16"/>
        <v>2</v>
      </c>
      <c r="D202">
        <f t="shared" si="16"/>
        <v>0</v>
      </c>
      <c r="E202">
        <f t="shared" si="15"/>
        <v>0</v>
      </c>
      <c r="F202">
        <f t="shared" si="15"/>
        <v>0</v>
      </c>
      <c r="G202" t="b">
        <f t="shared" si="17"/>
        <v>1</v>
      </c>
      <c r="H202" t="b" cm="1">
        <f t="array" ref="H202">SUM(IF(_xlfn.LET(_xlpm.x,MID(A202,_xlfn.SEQUENCE(1,LEN(A202)-1,1),2),LEN(_xlpm.x)-LEN(SUBSTITUTE(_xlpm.x,LEFT(_xlpm.x,1),"")))=2,1,0))&gt;0</f>
        <v>0</v>
      </c>
      <c r="I202" t="b" cm="1">
        <f t="array" ref="I202">SUM(IFERROR(SEARCH(prohibidas,A202),0))=0</f>
        <v>1</v>
      </c>
      <c r="J202" t="b">
        <f t="shared" si="18"/>
        <v>0</v>
      </c>
      <c r="N202" cm="1">
        <f t="array" ref="N202">_xlfn.IFNA(_xlfn.LET(_xlpm.x,MATCH(2,count_appearances(MID(A202,_xlfn.SEQUENCE(LEN(A202)-1,,1),2),A202,0),0),_xlpm.x/_xlpm.x),0)</f>
        <v>0</v>
      </c>
      <c r="O202" cm="1">
        <f t="array" ref="O202">(SUM(_xlfn.LET(_xlpm.x,MID(A202,_xlfn.SEQUENCE(LEN(A202)-2,,1),3),1*(LEFT(_xlpm.x,1)=RIGHT(_xlpm.x,1))))&gt;0)*1</f>
        <v>0</v>
      </c>
      <c r="P202">
        <f t="shared" si="19"/>
        <v>0</v>
      </c>
    </row>
    <row r="203" spans="1:16">
      <c r="A203" s="1" t="s">
        <v>200</v>
      </c>
      <c r="B203">
        <f t="shared" si="16"/>
        <v>1</v>
      </c>
      <c r="C203">
        <f t="shared" si="16"/>
        <v>1</v>
      </c>
      <c r="D203">
        <f t="shared" si="16"/>
        <v>1</v>
      </c>
      <c r="E203">
        <f t="shared" si="15"/>
        <v>0</v>
      </c>
      <c r="F203">
        <f t="shared" si="15"/>
        <v>0</v>
      </c>
      <c r="G203" t="b">
        <f t="shared" si="17"/>
        <v>1</v>
      </c>
      <c r="H203" t="b" cm="1">
        <f t="array" ref="H203">SUM(IF(_xlfn.LET(_xlpm.x,MID(A203,_xlfn.SEQUENCE(1,LEN(A203)-1,1),2),LEN(_xlpm.x)-LEN(SUBSTITUTE(_xlpm.x,LEFT(_xlpm.x,1),"")))=2,1,0))&gt;0</f>
        <v>0</v>
      </c>
      <c r="I203" t="b" cm="1">
        <f t="array" ref="I203">SUM(IFERROR(SEARCH(prohibidas,A203),0))=0</f>
        <v>1</v>
      </c>
      <c r="J203" t="b">
        <f t="shared" si="18"/>
        <v>0</v>
      </c>
      <c r="N203" cm="1">
        <f t="array" ref="N203">_xlfn.IFNA(_xlfn.LET(_xlpm.x,MATCH(2,count_appearances(MID(A203,_xlfn.SEQUENCE(LEN(A203)-1,,1),2),A203,0),0),_xlpm.x/_xlpm.x),0)</f>
        <v>0</v>
      </c>
      <c r="O203" cm="1">
        <f t="array" ref="O203">(SUM(_xlfn.LET(_xlpm.x,MID(A203,_xlfn.SEQUENCE(LEN(A203)-2,,1),3),1*(LEFT(_xlpm.x,1)=RIGHT(_xlpm.x,1))))&gt;0)*1</f>
        <v>0</v>
      </c>
      <c r="P203">
        <f t="shared" si="19"/>
        <v>0</v>
      </c>
    </row>
    <row r="204" spans="1:16">
      <c r="A204" s="1" t="s">
        <v>201</v>
      </c>
      <c r="B204">
        <f t="shared" si="16"/>
        <v>1</v>
      </c>
      <c r="C204">
        <f t="shared" si="16"/>
        <v>0</v>
      </c>
      <c r="D204">
        <f t="shared" si="16"/>
        <v>0</v>
      </c>
      <c r="E204">
        <f t="shared" si="15"/>
        <v>1</v>
      </c>
      <c r="F204">
        <f t="shared" si="15"/>
        <v>1</v>
      </c>
      <c r="G204" t="b">
        <f t="shared" si="17"/>
        <v>1</v>
      </c>
      <c r="H204" t="b" cm="1">
        <f t="array" ref="H204">SUM(IF(_xlfn.LET(_xlpm.x,MID(A204,_xlfn.SEQUENCE(1,LEN(A204)-1,1),2),LEN(_xlpm.x)-LEN(SUBSTITUTE(_xlpm.x,LEFT(_xlpm.x,1),"")))=2,1,0))&gt;0</f>
        <v>1</v>
      </c>
      <c r="I204" t="b" cm="1">
        <f t="array" ref="I204">SUM(IFERROR(SEARCH(prohibidas,A204),0))=0</f>
        <v>1</v>
      </c>
      <c r="J204" t="b">
        <f t="shared" si="18"/>
        <v>1</v>
      </c>
      <c r="N204" cm="1">
        <f t="array" ref="N204">_xlfn.IFNA(_xlfn.LET(_xlpm.x,MATCH(2,count_appearances(MID(A204,_xlfn.SEQUENCE(LEN(A204)-1,,1),2),A204,0),0),_xlpm.x/_xlpm.x),0)</f>
        <v>0</v>
      </c>
      <c r="O204" cm="1">
        <f t="array" ref="O204">(SUM(_xlfn.LET(_xlpm.x,MID(A204,_xlfn.SEQUENCE(LEN(A204)-2,,1),3),1*(LEFT(_xlpm.x,1)=RIGHT(_xlpm.x,1))))&gt;0)*1</f>
        <v>0</v>
      </c>
      <c r="P204">
        <f t="shared" si="19"/>
        <v>0</v>
      </c>
    </row>
    <row r="205" spans="1:16">
      <c r="A205" s="1" t="s">
        <v>202</v>
      </c>
      <c r="B205">
        <f t="shared" si="16"/>
        <v>3</v>
      </c>
      <c r="C205">
        <f t="shared" si="16"/>
        <v>1</v>
      </c>
      <c r="D205">
        <f t="shared" si="16"/>
        <v>0</v>
      </c>
      <c r="E205">
        <f t="shared" si="15"/>
        <v>2</v>
      </c>
      <c r="F205">
        <f t="shared" si="15"/>
        <v>0</v>
      </c>
      <c r="G205" t="b">
        <f t="shared" si="17"/>
        <v>1</v>
      </c>
      <c r="H205" t="b" cm="1">
        <f t="array" ref="H205">SUM(IF(_xlfn.LET(_xlpm.x,MID(A205,_xlfn.SEQUENCE(1,LEN(A205)-1,1),2),LEN(_xlpm.x)-LEN(SUBSTITUTE(_xlpm.x,LEFT(_xlpm.x,1),"")))=2,1,0))&gt;0</f>
        <v>0</v>
      </c>
      <c r="I205" t="b" cm="1">
        <f t="array" ref="I205">SUM(IFERROR(SEARCH(prohibidas,A205),0))=0</f>
        <v>1</v>
      </c>
      <c r="J205" t="b">
        <f t="shared" si="18"/>
        <v>0</v>
      </c>
      <c r="N205" cm="1">
        <f t="array" ref="N205">_xlfn.IFNA(_xlfn.LET(_xlpm.x,MATCH(2,count_appearances(MID(A205,_xlfn.SEQUENCE(LEN(A205)-1,,1),2),A205,0),0),_xlpm.x/_xlpm.x),0)</f>
        <v>0</v>
      </c>
      <c r="O205" cm="1">
        <f t="array" ref="O205">(SUM(_xlfn.LET(_xlpm.x,MID(A205,_xlfn.SEQUENCE(LEN(A205)-2,,1),3),1*(LEFT(_xlpm.x,1)=RIGHT(_xlpm.x,1))))&gt;0)*1</f>
        <v>1</v>
      </c>
      <c r="P205">
        <f t="shared" si="19"/>
        <v>0</v>
      </c>
    </row>
    <row r="206" spans="1:16">
      <c r="A206" s="1" t="s">
        <v>203</v>
      </c>
      <c r="B206">
        <f t="shared" si="16"/>
        <v>3</v>
      </c>
      <c r="C206">
        <f t="shared" si="16"/>
        <v>1</v>
      </c>
      <c r="D206">
        <f t="shared" si="16"/>
        <v>0</v>
      </c>
      <c r="E206">
        <f t="shared" si="15"/>
        <v>2</v>
      </c>
      <c r="F206">
        <f t="shared" si="15"/>
        <v>0</v>
      </c>
      <c r="G206" t="b">
        <f t="shared" si="17"/>
        <v>1</v>
      </c>
      <c r="H206" t="b" cm="1">
        <f t="array" ref="H206">SUM(IF(_xlfn.LET(_xlpm.x,MID(A206,_xlfn.SEQUENCE(1,LEN(A206)-1,1),2),LEN(_xlpm.x)-LEN(SUBSTITUTE(_xlpm.x,LEFT(_xlpm.x,1),"")))=2,1,0))&gt;0</f>
        <v>0</v>
      </c>
      <c r="I206" t="b" cm="1">
        <f t="array" ref="I206">SUM(IFERROR(SEARCH(prohibidas,A206),0))=0</f>
        <v>1</v>
      </c>
      <c r="J206" t="b">
        <f t="shared" si="18"/>
        <v>0</v>
      </c>
      <c r="N206" cm="1">
        <f t="array" ref="N206">_xlfn.IFNA(_xlfn.LET(_xlpm.x,MATCH(2,count_appearances(MID(A206,_xlfn.SEQUENCE(LEN(A206)-1,,1),2),A206,0),0),_xlpm.x/_xlpm.x),0)</f>
        <v>0</v>
      </c>
      <c r="O206" cm="1">
        <f t="array" ref="O206">(SUM(_xlfn.LET(_xlpm.x,MID(A206,_xlfn.SEQUENCE(LEN(A206)-2,,1),3),1*(LEFT(_xlpm.x,1)=RIGHT(_xlpm.x,1))))&gt;0)*1</f>
        <v>0</v>
      </c>
      <c r="P206">
        <f t="shared" si="19"/>
        <v>0</v>
      </c>
    </row>
    <row r="207" spans="1:16">
      <c r="A207" s="1" t="s">
        <v>204</v>
      </c>
      <c r="B207">
        <f t="shared" si="16"/>
        <v>0</v>
      </c>
      <c r="C207">
        <f t="shared" si="16"/>
        <v>1</v>
      </c>
      <c r="D207">
        <f t="shared" si="16"/>
        <v>0</v>
      </c>
      <c r="E207">
        <f t="shared" si="15"/>
        <v>0</v>
      </c>
      <c r="F207">
        <f t="shared" si="15"/>
        <v>0</v>
      </c>
      <c r="G207" t="b">
        <f t="shared" si="17"/>
        <v>0</v>
      </c>
      <c r="H207" t="b" cm="1">
        <f t="array" ref="H207">SUM(IF(_xlfn.LET(_xlpm.x,MID(A207,_xlfn.SEQUENCE(1,LEN(A207)-1,1),2),LEN(_xlpm.x)-LEN(SUBSTITUTE(_xlpm.x,LEFT(_xlpm.x,1),"")))=2,1,0))&gt;0</f>
        <v>1</v>
      </c>
      <c r="I207" t="b" cm="1">
        <f t="array" ref="I207">SUM(IFERROR(SEARCH(prohibidas,A207),0))=0</f>
        <v>1</v>
      </c>
      <c r="J207" t="b">
        <f t="shared" si="18"/>
        <v>0</v>
      </c>
      <c r="N207" cm="1">
        <f t="array" ref="N207">_xlfn.IFNA(_xlfn.LET(_xlpm.x,MATCH(2,count_appearances(MID(A207,_xlfn.SEQUENCE(LEN(A207)-1,,1),2),A207,0),0),_xlpm.x/_xlpm.x),0)</f>
        <v>0</v>
      </c>
      <c r="O207" cm="1">
        <f t="array" ref="O207">(SUM(_xlfn.LET(_xlpm.x,MID(A207,_xlfn.SEQUENCE(LEN(A207)-2,,1),3),1*(LEFT(_xlpm.x,1)=RIGHT(_xlpm.x,1))))&gt;0)*1</f>
        <v>1</v>
      </c>
      <c r="P207">
        <f t="shared" si="19"/>
        <v>0</v>
      </c>
    </row>
    <row r="208" spans="1:16">
      <c r="A208" s="1" t="s">
        <v>205</v>
      </c>
      <c r="B208">
        <f t="shared" si="16"/>
        <v>1</v>
      </c>
      <c r="C208">
        <f t="shared" si="16"/>
        <v>0</v>
      </c>
      <c r="D208">
        <f t="shared" si="16"/>
        <v>0</v>
      </c>
      <c r="E208">
        <f t="shared" si="15"/>
        <v>1</v>
      </c>
      <c r="F208">
        <f t="shared" si="15"/>
        <v>3</v>
      </c>
      <c r="G208" t="b">
        <f t="shared" si="17"/>
        <v>1</v>
      </c>
      <c r="H208" t="b" cm="1">
        <f t="array" ref="H208">SUM(IF(_xlfn.LET(_xlpm.x,MID(A208,_xlfn.SEQUENCE(1,LEN(A208)-1,1),2),LEN(_xlpm.x)-LEN(SUBSTITUTE(_xlpm.x,LEFT(_xlpm.x,1),"")))=2,1,0))&gt;0</f>
        <v>0</v>
      </c>
      <c r="I208" t="b" cm="1">
        <f t="array" ref="I208">SUM(IFERROR(SEARCH(prohibidas,A208),0))=0</f>
        <v>1</v>
      </c>
      <c r="J208" t="b">
        <f t="shared" si="18"/>
        <v>0</v>
      </c>
      <c r="N208" cm="1">
        <f t="array" ref="N208">_xlfn.IFNA(_xlfn.LET(_xlpm.x,MATCH(2,count_appearances(MID(A208,_xlfn.SEQUENCE(LEN(A208)-1,,1),2),A208,0),0),_xlpm.x/_xlpm.x),0)</f>
        <v>0</v>
      </c>
      <c r="O208" cm="1">
        <f t="array" ref="O208">(SUM(_xlfn.LET(_xlpm.x,MID(A208,_xlfn.SEQUENCE(LEN(A208)-2,,1),3),1*(LEFT(_xlpm.x,1)=RIGHT(_xlpm.x,1))))&gt;0)*1</f>
        <v>0</v>
      </c>
      <c r="P208">
        <f t="shared" si="19"/>
        <v>0</v>
      </c>
    </row>
    <row r="209" spans="1:16">
      <c r="A209" s="1" t="s">
        <v>206</v>
      </c>
      <c r="B209">
        <f t="shared" si="16"/>
        <v>1</v>
      </c>
      <c r="C209">
        <f t="shared" si="16"/>
        <v>2</v>
      </c>
      <c r="D209">
        <f t="shared" si="16"/>
        <v>2</v>
      </c>
      <c r="E209">
        <f t="shared" si="15"/>
        <v>1</v>
      </c>
      <c r="F209">
        <f t="shared" si="15"/>
        <v>0</v>
      </c>
      <c r="G209" t="b">
        <f t="shared" si="17"/>
        <v>1</v>
      </c>
      <c r="H209" t="b" cm="1">
        <f t="array" ref="H209">SUM(IF(_xlfn.LET(_xlpm.x,MID(A209,_xlfn.SEQUENCE(1,LEN(A209)-1,1),2),LEN(_xlpm.x)-LEN(SUBSTITUTE(_xlpm.x,LEFT(_xlpm.x,1),"")))=2,1,0))&gt;0</f>
        <v>0</v>
      </c>
      <c r="I209" t="b" cm="1">
        <f t="array" ref="I209">SUM(IFERROR(SEARCH(prohibidas,A209),0))=0</f>
        <v>1</v>
      </c>
      <c r="J209" t="b">
        <f t="shared" si="18"/>
        <v>0</v>
      </c>
      <c r="N209" cm="1">
        <f t="array" ref="N209">_xlfn.IFNA(_xlfn.LET(_xlpm.x,MATCH(2,count_appearances(MID(A209,_xlfn.SEQUENCE(LEN(A209)-1,,1),2),A209,0),0),_xlpm.x/_xlpm.x),0)</f>
        <v>0</v>
      </c>
      <c r="O209" cm="1">
        <f t="array" ref="O209">(SUM(_xlfn.LET(_xlpm.x,MID(A209,_xlfn.SEQUENCE(LEN(A209)-2,,1),3),1*(LEFT(_xlpm.x,1)=RIGHT(_xlpm.x,1))))&gt;0)*1</f>
        <v>0</v>
      </c>
      <c r="P209">
        <f t="shared" si="19"/>
        <v>0</v>
      </c>
    </row>
    <row r="210" spans="1:16">
      <c r="A210" s="1" t="s">
        <v>207</v>
      </c>
      <c r="B210">
        <f t="shared" si="16"/>
        <v>0</v>
      </c>
      <c r="C210">
        <f t="shared" si="16"/>
        <v>2</v>
      </c>
      <c r="D210">
        <f t="shared" si="16"/>
        <v>0</v>
      </c>
      <c r="E210">
        <f t="shared" si="15"/>
        <v>1</v>
      </c>
      <c r="F210">
        <f t="shared" si="15"/>
        <v>2</v>
      </c>
      <c r="G210" t="b">
        <f t="shared" si="17"/>
        <v>1</v>
      </c>
      <c r="H210" t="b" cm="1">
        <f t="array" ref="H210">SUM(IF(_xlfn.LET(_xlpm.x,MID(A210,_xlfn.SEQUENCE(1,LEN(A210)-1,1),2),LEN(_xlpm.x)-LEN(SUBSTITUTE(_xlpm.x,LEFT(_xlpm.x,1),"")))=2,1,0))&gt;0</f>
        <v>0</v>
      </c>
      <c r="I210" t="b" cm="1">
        <f t="array" ref="I210">SUM(IFERROR(SEARCH(prohibidas,A210),0))=0</f>
        <v>1</v>
      </c>
      <c r="J210" t="b">
        <f t="shared" si="18"/>
        <v>0</v>
      </c>
      <c r="N210" cm="1">
        <f t="array" ref="N210">_xlfn.IFNA(_xlfn.LET(_xlpm.x,MATCH(2,count_appearances(MID(A210,_xlfn.SEQUENCE(LEN(A210)-1,,1),2),A210,0),0),_xlpm.x/_xlpm.x),0)</f>
        <v>0</v>
      </c>
      <c r="O210" cm="1">
        <f t="array" ref="O210">(SUM(_xlfn.LET(_xlpm.x,MID(A210,_xlfn.SEQUENCE(LEN(A210)-2,,1),3),1*(LEFT(_xlpm.x,1)=RIGHT(_xlpm.x,1))))&gt;0)*1</f>
        <v>1</v>
      </c>
      <c r="P210">
        <f t="shared" si="19"/>
        <v>0</v>
      </c>
    </row>
    <row r="211" spans="1:16">
      <c r="A211" s="1" t="s">
        <v>208</v>
      </c>
      <c r="B211">
        <f t="shared" si="16"/>
        <v>1</v>
      </c>
      <c r="C211">
        <f t="shared" si="16"/>
        <v>3</v>
      </c>
      <c r="D211">
        <f t="shared" si="16"/>
        <v>0</v>
      </c>
      <c r="E211">
        <f t="shared" si="15"/>
        <v>0</v>
      </c>
      <c r="F211">
        <f t="shared" si="15"/>
        <v>0</v>
      </c>
      <c r="G211" t="b">
        <f t="shared" si="17"/>
        <v>1</v>
      </c>
      <c r="H211" t="b" cm="1">
        <f t="array" ref="H211">SUM(IF(_xlfn.LET(_xlpm.x,MID(A211,_xlfn.SEQUENCE(1,LEN(A211)-1,1),2),LEN(_xlpm.x)-LEN(SUBSTITUTE(_xlpm.x,LEFT(_xlpm.x,1),"")))=2,1,0))&gt;0</f>
        <v>1</v>
      </c>
      <c r="I211" t="b" cm="1">
        <f t="array" ref="I211">SUM(IFERROR(SEARCH(prohibidas,A211),0))=0</f>
        <v>1</v>
      </c>
      <c r="J211" t="b">
        <f t="shared" si="18"/>
        <v>1</v>
      </c>
      <c r="N211" cm="1">
        <f t="array" ref="N211">_xlfn.IFNA(_xlfn.LET(_xlpm.x,MATCH(2,count_appearances(MID(A211,_xlfn.SEQUENCE(LEN(A211)-1,,1),2),A211,0),0),_xlpm.x/_xlpm.x),0)</f>
        <v>1</v>
      </c>
      <c r="O211" cm="1">
        <f t="array" ref="O211">(SUM(_xlfn.LET(_xlpm.x,MID(A211,_xlfn.SEQUENCE(LEN(A211)-2,,1),3),1*(LEFT(_xlpm.x,1)=RIGHT(_xlpm.x,1))))&gt;0)*1</f>
        <v>0</v>
      </c>
      <c r="P211">
        <f t="shared" si="19"/>
        <v>0</v>
      </c>
    </row>
    <row r="212" spans="1:16">
      <c r="A212" s="1" t="s">
        <v>209</v>
      </c>
      <c r="B212">
        <f t="shared" si="16"/>
        <v>0</v>
      </c>
      <c r="C212">
        <f t="shared" si="16"/>
        <v>0</v>
      </c>
      <c r="D212">
        <f t="shared" si="16"/>
        <v>0</v>
      </c>
      <c r="E212">
        <f t="shared" si="15"/>
        <v>2</v>
      </c>
      <c r="F212">
        <f t="shared" si="15"/>
        <v>0</v>
      </c>
      <c r="G212" t="b">
        <f t="shared" si="17"/>
        <v>0</v>
      </c>
      <c r="H212" t="b" cm="1">
        <f t="array" ref="H212">SUM(IF(_xlfn.LET(_xlpm.x,MID(A212,_xlfn.SEQUENCE(1,LEN(A212)-1,1),2),LEN(_xlpm.x)-LEN(SUBSTITUTE(_xlpm.x,LEFT(_xlpm.x,1),"")))=2,1,0))&gt;0</f>
        <v>1</v>
      </c>
      <c r="I212" t="b" cm="1">
        <f t="array" ref="I212">SUM(IFERROR(SEARCH(prohibidas,A212),0))=0</f>
        <v>1</v>
      </c>
      <c r="J212" t="b">
        <f t="shared" si="18"/>
        <v>0</v>
      </c>
      <c r="N212" cm="1">
        <f t="array" ref="N212">_xlfn.IFNA(_xlfn.LET(_xlpm.x,MATCH(2,count_appearances(MID(A212,_xlfn.SEQUENCE(LEN(A212)-1,,1),2),A212,0),0),_xlpm.x/_xlpm.x),0)</f>
        <v>0</v>
      </c>
      <c r="O212" cm="1">
        <f t="array" ref="O212">(SUM(_xlfn.LET(_xlpm.x,MID(A212,_xlfn.SEQUENCE(LEN(A212)-2,,1),3),1*(LEFT(_xlpm.x,1)=RIGHT(_xlpm.x,1))))&gt;0)*1</f>
        <v>0</v>
      </c>
      <c r="P212">
        <f t="shared" si="19"/>
        <v>0</v>
      </c>
    </row>
    <row r="213" spans="1:16">
      <c r="A213" s="1" t="s">
        <v>210</v>
      </c>
      <c r="B213">
        <f t="shared" si="16"/>
        <v>1</v>
      </c>
      <c r="C213">
        <f t="shared" si="16"/>
        <v>0</v>
      </c>
      <c r="D213">
        <f t="shared" si="16"/>
        <v>0</v>
      </c>
      <c r="E213">
        <f t="shared" si="15"/>
        <v>0</v>
      </c>
      <c r="F213">
        <f t="shared" si="15"/>
        <v>2</v>
      </c>
      <c r="G213" t="b">
        <f t="shared" si="17"/>
        <v>1</v>
      </c>
      <c r="H213" t="b" cm="1">
        <f t="array" ref="H213">SUM(IF(_xlfn.LET(_xlpm.x,MID(A213,_xlfn.SEQUENCE(1,LEN(A213)-1,1),2),LEN(_xlpm.x)-LEN(SUBSTITUTE(_xlpm.x,LEFT(_xlpm.x,1),"")))=2,1,0))&gt;0</f>
        <v>0</v>
      </c>
      <c r="I213" t="b" cm="1">
        <f t="array" ref="I213">SUM(IFERROR(SEARCH(prohibidas,A213),0))=0</f>
        <v>1</v>
      </c>
      <c r="J213" t="b">
        <f t="shared" si="18"/>
        <v>0</v>
      </c>
      <c r="N213" cm="1">
        <f t="array" ref="N213">_xlfn.IFNA(_xlfn.LET(_xlpm.x,MATCH(2,count_appearances(MID(A213,_xlfn.SEQUENCE(LEN(A213)-1,,1),2),A213,0),0),_xlpm.x/_xlpm.x),0)</f>
        <v>0</v>
      </c>
      <c r="O213" cm="1">
        <f t="array" ref="O213">(SUM(_xlfn.LET(_xlpm.x,MID(A213,_xlfn.SEQUENCE(LEN(A213)-2,,1),3),1*(LEFT(_xlpm.x,1)=RIGHT(_xlpm.x,1))))&gt;0)*1</f>
        <v>0</v>
      </c>
      <c r="P213">
        <f t="shared" si="19"/>
        <v>0</v>
      </c>
    </row>
    <row r="214" spans="1:16">
      <c r="A214" s="1" t="s">
        <v>211</v>
      </c>
      <c r="B214">
        <f t="shared" si="16"/>
        <v>1</v>
      </c>
      <c r="C214">
        <f t="shared" si="16"/>
        <v>0</v>
      </c>
      <c r="D214">
        <f t="shared" si="16"/>
        <v>1</v>
      </c>
      <c r="E214">
        <f t="shared" si="15"/>
        <v>1</v>
      </c>
      <c r="F214">
        <f t="shared" si="15"/>
        <v>0</v>
      </c>
      <c r="G214" t="b">
        <f t="shared" si="17"/>
        <v>1</v>
      </c>
      <c r="H214" t="b" cm="1">
        <f t="array" ref="H214">SUM(IF(_xlfn.LET(_xlpm.x,MID(A214,_xlfn.SEQUENCE(1,LEN(A214)-1,1),2),LEN(_xlpm.x)-LEN(SUBSTITUTE(_xlpm.x,LEFT(_xlpm.x,1),"")))=2,1,0))&gt;0</f>
        <v>0</v>
      </c>
      <c r="I214" t="b" cm="1">
        <f t="array" ref="I214">SUM(IFERROR(SEARCH(prohibidas,A214),0))=0</f>
        <v>1</v>
      </c>
      <c r="J214" t="b">
        <f t="shared" si="18"/>
        <v>0</v>
      </c>
      <c r="N214" cm="1">
        <f t="array" ref="N214">_xlfn.IFNA(_xlfn.LET(_xlpm.x,MATCH(2,count_appearances(MID(A214,_xlfn.SEQUENCE(LEN(A214)-1,,1),2),A214,0),0),_xlpm.x/_xlpm.x),0)</f>
        <v>0</v>
      </c>
      <c r="O214" cm="1">
        <f t="array" ref="O214">(SUM(_xlfn.LET(_xlpm.x,MID(A214,_xlfn.SEQUENCE(LEN(A214)-2,,1),3),1*(LEFT(_xlpm.x,1)=RIGHT(_xlpm.x,1))))&gt;0)*1</f>
        <v>1</v>
      </c>
      <c r="P214">
        <f t="shared" si="19"/>
        <v>0</v>
      </c>
    </row>
    <row r="215" spans="1:16">
      <c r="A215" s="1" t="s">
        <v>212</v>
      </c>
      <c r="B215">
        <f t="shared" si="16"/>
        <v>0</v>
      </c>
      <c r="C215">
        <f t="shared" si="16"/>
        <v>1</v>
      </c>
      <c r="D215">
        <f t="shared" si="16"/>
        <v>0</v>
      </c>
      <c r="E215">
        <f t="shared" si="15"/>
        <v>1</v>
      </c>
      <c r="F215">
        <f t="shared" si="15"/>
        <v>0</v>
      </c>
      <c r="G215" t="b">
        <f t="shared" si="17"/>
        <v>0</v>
      </c>
      <c r="H215" t="b" cm="1">
        <f t="array" ref="H215">SUM(IF(_xlfn.LET(_xlpm.x,MID(A215,_xlfn.SEQUENCE(1,LEN(A215)-1,1),2),LEN(_xlpm.x)-LEN(SUBSTITUTE(_xlpm.x,LEFT(_xlpm.x,1),"")))=2,1,0))&gt;0</f>
        <v>1</v>
      </c>
      <c r="I215" t="b" cm="1">
        <f t="array" ref="I215">SUM(IFERROR(SEARCH(prohibidas,A215),0))=0</f>
        <v>1</v>
      </c>
      <c r="J215" t="b">
        <f t="shared" si="18"/>
        <v>0</v>
      </c>
      <c r="N215" cm="1">
        <f t="array" ref="N215">_xlfn.IFNA(_xlfn.LET(_xlpm.x,MATCH(2,count_appearances(MID(A215,_xlfn.SEQUENCE(LEN(A215)-1,,1),2),A215,0),0),_xlpm.x/_xlpm.x),0)</f>
        <v>0</v>
      </c>
      <c r="O215" cm="1">
        <f t="array" ref="O215">(SUM(_xlfn.LET(_xlpm.x,MID(A215,_xlfn.SEQUENCE(LEN(A215)-2,,1),3),1*(LEFT(_xlpm.x,1)=RIGHT(_xlpm.x,1))))&gt;0)*1</f>
        <v>1</v>
      </c>
      <c r="P215">
        <f t="shared" si="19"/>
        <v>0</v>
      </c>
    </row>
    <row r="216" spans="1:16">
      <c r="A216" s="1" t="s">
        <v>213</v>
      </c>
      <c r="B216">
        <f t="shared" si="16"/>
        <v>1</v>
      </c>
      <c r="C216">
        <f t="shared" si="16"/>
        <v>1</v>
      </c>
      <c r="D216">
        <f t="shared" si="16"/>
        <v>1</v>
      </c>
      <c r="E216">
        <f t="shared" si="15"/>
        <v>0</v>
      </c>
      <c r="F216">
        <f t="shared" si="15"/>
        <v>0</v>
      </c>
      <c r="G216" t="b">
        <f t="shared" si="17"/>
        <v>1</v>
      </c>
      <c r="H216" t="b" cm="1">
        <f t="array" ref="H216">SUM(IF(_xlfn.LET(_xlpm.x,MID(A216,_xlfn.SEQUENCE(1,LEN(A216)-1,1),2),LEN(_xlpm.x)-LEN(SUBSTITUTE(_xlpm.x,LEFT(_xlpm.x,1),"")))=2,1,0))&gt;0</f>
        <v>1</v>
      </c>
      <c r="I216" t="b" cm="1">
        <f t="array" ref="I216">SUM(IFERROR(SEARCH(prohibidas,A216),0))=0</f>
        <v>1</v>
      </c>
      <c r="J216" t="b">
        <f t="shared" si="18"/>
        <v>1</v>
      </c>
      <c r="N216" cm="1">
        <f t="array" ref="N216">_xlfn.IFNA(_xlfn.LET(_xlpm.x,MATCH(2,count_appearances(MID(A216,_xlfn.SEQUENCE(LEN(A216)-1,,1),2),A216,0),0),_xlpm.x/_xlpm.x),0)</f>
        <v>1</v>
      </c>
      <c r="O216" cm="1">
        <f t="array" ref="O216">(SUM(_xlfn.LET(_xlpm.x,MID(A216,_xlfn.SEQUENCE(LEN(A216)-2,,1),3),1*(LEFT(_xlpm.x,1)=RIGHT(_xlpm.x,1))))&gt;0)*1</f>
        <v>0</v>
      </c>
      <c r="P216">
        <f t="shared" si="19"/>
        <v>0</v>
      </c>
    </row>
    <row r="217" spans="1:16">
      <c r="A217" s="1" t="s">
        <v>214</v>
      </c>
      <c r="B217">
        <f t="shared" si="16"/>
        <v>1</v>
      </c>
      <c r="C217">
        <f t="shared" si="16"/>
        <v>1</v>
      </c>
      <c r="D217">
        <f t="shared" si="16"/>
        <v>2</v>
      </c>
      <c r="E217">
        <f t="shared" si="15"/>
        <v>0</v>
      </c>
      <c r="F217">
        <f t="shared" si="15"/>
        <v>1</v>
      </c>
      <c r="G217" t="b">
        <f t="shared" si="17"/>
        <v>1</v>
      </c>
      <c r="H217" t="b" cm="1">
        <f t="array" ref="H217">SUM(IF(_xlfn.LET(_xlpm.x,MID(A217,_xlfn.SEQUENCE(1,LEN(A217)-1,1),2),LEN(_xlpm.x)-LEN(SUBSTITUTE(_xlpm.x,LEFT(_xlpm.x,1),"")))=2,1,0))&gt;0</f>
        <v>0</v>
      </c>
      <c r="I217" t="b" cm="1">
        <f t="array" ref="I217">SUM(IFERROR(SEARCH(prohibidas,A217),0))=0</f>
        <v>1</v>
      </c>
      <c r="J217" t="b">
        <f t="shared" si="18"/>
        <v>0</v>
      </c>
      <c r="N217" cm="1">
        <f t="array" ref="N217">_xlfn.IFNA(_xlfn.LET(_xlpm.x,MATCH(2,count_appearances(MID(A217,_xlfn.SEQUENCE(LEN(A217)-1,,1),2),A217,0),0),_xlpm.x/_xlpm.x),0)</f>
        <v>0</v>
      </c>
      <c r="O217" cm="1">
        <f t="array" ref="O217">(SUM(_xlfn.LET(_xlpm.x,MID(A217,_xlfn.SEQUENCE(LEN(A217)-2,,1),3),1*(LEFT(_xlpm.x,1)=RIGHT(_xlpm.x,1))))&gt;0)*1</f>
        <v>0</v>
      </c>
      <c r="P217">
        <f t="shared" si="19"/>
        <v>0</v>
      </c>
    </row>
    <row r="218" spans="1:16">
      <c r="A218" s="1" t="s">
        <v>215</v>
      </c>
      <c r="B218">
        <f t="shared" si="16"/>
        <v>1</v>
      </c>
      <c r="C218">
        <f t="shared" si="16"/>
        <v>1</v>
      </c>
      <c r="D218">
        <f t="shared" si="16"/>
        <v>0</v>
      </c>
      <c r="E218">
        <f t="shared" si="15"/>
        <v>0</v>
      </c>
      <c r="F218">
        <f t="shared" si="15"/>
        <v>0</v>
      </c>
      <c r="G218" t="b">
        <f t="shared" si="17"/>
        <v>0</v>
      </c>
      <c r="H218" t="b" cm="1">
        <f t="array" ref="H218">SUM(IF(_xlfn.LET(_xlpm.x,MID(A218,_xlfn.SEQUENCE(1,LEN(A218)-1,1),2),LEN(_xlpm.x)-LEN(SUBSTITUTE(_xlpm.x,LEFT(_xlpm.x,1),"")))=2,1,0))&gt;0</f>
        <v>0</v>
      </c>
      <c r="I218" t="b" cm="1">
        <f t="array" ref="I218">SUM(IFERROR(SEARCH(prohibidas,A218),0))=0</f>
        <v>1</v>
      </c>
      <c r="J218" t="b">
        <f t="shared" si="18"/>
        <v>0</v>
      </c>
      <c r="N218" cm="1">
        <f t="array" ref="N218">_xlfn.IFNA(_xlfn.LET(_xlpm.x,MATCH(2,count_appearances(MID(A218,_xlfn.SEQUENCE(LEN(A218)-1,,1),2),A218,0),0),_xlpm.x/_xlpm.x),0)</f>
        <v>0</v>
      </c>
      <c r="O218" cm="1">
        <f t="array" ref="O218">(SUM(_xlfn.LET(_xlpm.x,MID(A218,_xlfn.SEQUENCE(LEN(A218)-2,,1),3),1*(LEFT(_xlpm.x,1)=RIGHT(_xlpm.x,1))))&gt;0)*1</f>
        <v>1</v>
      </c>
      <c r="P218">
        <f t="shared" si="19"/>
        <v>0</v>
      </c>
    </row>
    <row r="219" spans="1:16">
      <c r="A219" s="1" t="s">
        <v>216</v>
      </c>
      <c r="B219">
        <f t="shared" si="16"/>
        <v>0</v>
      </c>
      <c r="C219">
        <f t="shared" si="16"/>
        <v>0</v>
      </c>
      <c r="D219">
        <f t="shared" si="16"/>
        <v>1</v>
      </c>
      <c r="E219">
        <f t="shared" si="15"/>
        <v>1</v>
      </c>
      <c r="F219">
        <f t="shared" si="15"/>
        <v>0</v>
      </c>
      <c r="G219" t="b">
        <f t="shared" si="17"/>
        <v>0</v>
      </c>
      <c r="H219" t="b" cm="1">
        <f t="array" ref="H219">SUM(IF(_xlfn.LET(_xlpm.x,MID(A219,_xlfn.SEQUENCE(1,LEN(A219)-1,1),2),LEN(_xlpm.x)-LEN(SUBSTITUTE(_xlpm.x,LEFT(_xlpm.x,1),"")))=2,1,0))&gt;0</f>
        <v>1</v>
      </c>
      <c r="I219" t="b" cm="1">
        <f t="array" ref="I219">SUM(IFERROR(SEARCH(prohibidas,A219),0))=0</f>
        <v>1</v>
      </c>
      <c r="J219" t="b">
        <f t="shared" si="18"/>
        <v>0</v>
      </c>
      <c r="N219" cm="1">
        <f t="array" ref="N219">_xlfn.IFNA(_xlfn.LET(_xlpm.x,MATCH(2,count_appearances(MID(A219,_xlfn.SEQUENCE(LEN(A219)-1,,1),2),A219,0),0),_xlpm.x/_xlpm.x),0)</f>
        <v>0</v>
      </c>
      <c r="O219" cm="1">
        <f t="array" ref="O219">(SUM(_xlfn.LET(_xlpm.x,MID(A219,_xlfn.SEQUENCE(LEN(A219)-2,,1),3),1*(LEFT(_xlpm.x,1)=RIGHT(_xlpm.x,1))))&gt;0)*1</f>
        <v>1</v>
      </c>
      <c r="P219">
        <f t="shared" si="19"/>
        <v>0</v>
      </c>
    </row>
    <row r="220" spans="1:16">
      <c r="A220" s="1" t="s">
        <v>217</v>
      </c>
      <c r="B220">
        <f t="shared" si="16"/>
        <v>0</v>
      </c>
      <c r="C220">
        <f t="shared" si="16"/>
        <v>3</v>
      </c>
      <c r="D220">
        <f t="shared" si="16"/>
        <v>2</v>
      </c>
      <c r="E220">
        <f t="shared" si="15"/>
        <v>1</v>
      </c>
      <c r="F220">
        <f t="shared" si="15"/>
        <v>0</v>
      </c>
      <c r="G220" t="b">
        <f t="shared" si="17"/>
        <v>1</v>
      </c>
      <c r="H220" t="b" cm="1">
        <f t="array" ref="H220">SUM(IF(_xlfn.LET(_xlpm.x,MID(A220,_xlfn.SEQUENCE(1,LEN(A220)-1,1),2),LEN(_xlpm.x)-LEN(SUBSTITUTE(_xlpm.x,LEFT(_xlpm.x,1),"")))=2,1,0))&gt;0</f>
        <v>1</v>
      </c>
      <c r="I220" t="b" cm="1">
        <f t="array" ref="I220">SUM(IFERROR(SEARCH(prohibidas,A220),0))=0</f>
        <v>1</v>
      </c>
      <c r="J220" t="b">
        <f t="shared" si="18"/>
        <v>1</v>
      </c>
      <c r="N220" cm="1">
        <f t="array" ref="N220">_xlfn.IFNA(_xlfn.LET(_xlpm.x,MATCH(2,count_appearances(MID(A220,_xlfn.SEQUENCE(LEN(A220)-1,,1),2),A220,0),0),_xlpm.x/_xlpm.x),0)</f>
        <v>1</v>
      </c>
      <c r="O220" cm="1">
        <f t="array" ref="O220">(SUM(_xlfn.LET(_xlpm.x,MID(A220,_xlfn.SEQUENCE(LEN(A220)-2,,1),3),1*(LEFT(_xlpm.x,1)=RIGHT(_xlpm.x,1))))&gt;0)*1</f>
        <v>1</v>
      </c>
      <c r="P220">
        <f t="shared" si="19"/>
        <v>1</v>
      </c>
    </row>
    <row r="221" spans="1:16">
      <c r="A221" s="1" t="s">
        <v>218</v>
      </c>
      <c r="B221">
        <f t="shared" si="16"/>
        <v>0</v>
      </c>
      <c r="C221">
        <f t="shared" si="16"/>
        <v>0</v>
      </c>
      <c r="D221">
        <f t="shared" si="16"/>
        <v>3</v>
      </c>
      <c r="E221">
        <f t="shared" si="15"/>
        <v>0</v>
      </c>
      <c r="F221">
        <f t="shared" si="15"/>
        <v>0</v>
      </c>
      <c r="G221" t="b">
        <f t="shared" si="17"/>
        <v>1</v>
      </c>
      <c r="H221" t="b" cm="1">
        <f t="array" ref="H221">SUM(IF(_xlfn.LET(_xlpm.x,MID(A221,_xlfn.SEQUENCE(1,LEN(A221)-1,1),2),LEN(_xlpm.x)-LEN(SUBSTITUTE(_xlpm.x,LEFT(_xlpm.x,1),"")))=2,1,0))&gt;0</f>
        <v>0</v>
      </c>
      <c r="I221" t="b" cm="1">
        <f t="array" ref="I221">SUM(IFERROR(SEARCH(prohibidas,A221),0))=0</f>
        <v>1</v>
      </c>
      <c r="J221" t="b">
        <f t="shared" si="18"/>
        <v>0</v>
      </c>
      <c r="N221" cm="1">
        <f t="array" ref="N221">_xlfn.IFNA(_xlfn.LET(_xlpm.x,MATCH(2,count_appearances(MID(A221,_xlfn.SEQUENCE(LEN(A221)-1,,1),2),A221,0),0),_xlpm.x/_xlpm.x),0)</f>
        <v>0</v>
      </c>
      <c r="O221" cm="1">
        <f t="array" ref="O221">(SUM(_xlfn.LET(_xlpm.x,MID(A221,_xlfn.SEQUENCE(LEN(A221)-2,,1),3),1*(LEFT(_xlpm.x,1)=RIGHT(_xlpm.x,1))))&gt;0)*1</f>
        <v>1</v>
      </c>
      <c r="P221">
        <f t="shared" si="19"/>
        <v>0</v>
      </c>
    </row>
    <row r="222" spans="1:16">
      <c r="A222" s="1" t="s">
        <v>219</v>
      </c>
      <c r="B222">
        <f t="shared" si="16"/>
        <v>1</v>
      </c>
      <c r="C222">
        <f t="shared" si="16"/>
        <v>1</v>
      </c>
      <c r="D222">
        <f t="shared" si="16"/>
        <v>1</v>
      </c>
      <c r="E222">
        <f t="shared" si="15"/>
        <v>0</v>
      </c>
      <c r="F222">
        <f t="shared" si="15"/>
        <v>3</v>
      </c>
      <c r="G222" t="b">
        <f t="shared" si="17"/>
        <v>1</v>
      </c>
      <c r="H222" t="b" cm="1">
        <f t="array" ref="H222">SUM(IF(_xlfn.LET(_xlpm.x,MID(A222,_xlfn.SEQUENCE(1,LEN(A222)-1,1),2),LEN(_xlpm.x)-LEN(SUBSTITUTE(_xlpm.x,LEFT(_xlpm.x,1),"")))=2,1,0))&gt;0</f>
        <v>1</v>
      </c>
      <c r="I222" t="b" cm="1">
        <f t="array" ref="I222">SUM(IFERROR(SEARCH(prohibidas,A222),0))=0</f>
        <v>1</v>
      </c>
      <c r="J222" t="b">
        <f t="shared" si="18"/>
        <v>1</v>
      </c>
      <c r="N222" cm="1">
        <f t="array" ref="N222">_xlfn.IFNA(_xlfn.LET(_xlpm.x,MATCH(2,count_appearances(MID(A222,_xlfn.SEQUENCE(LEN(A222)-1,,1),2),A222,0),0),_xlpm.x/_xlpm.x),0)</f>
        <v>0</v>
      </c>
      <c r="O222" cm="1">
        <f t="array" ref="O222">(SUM(_xlfn.LET(_xlpm.x,MID(A222,_xlfn.SEQUENCE(LEN(A222)-2,,1),3),1*(LEFT(_xlpm.x,1)=RIGHT(_xlpm.x,1))))&gt;0)*1</f>
        <v>0</v>
      </c>
      <c r="P222">
        <f t="shared" si="19"/>
        <v>0</v>
      </c>
    </row>
    <row r="223" spans="1:16">
      <c r="A223" s="1" t="s">
        <v>220</v>
      </c>
      <c r="B223">
        <f t="shared" si="16"/>
        <v>1</v>
      </c>
      <c r="C223">
        <f t="shared" si="16"/>
        <v>1</v>
      </c>
      <c r="D223">
        <f t="shared" si="16"/>
        <v>1</v>
      </c>
      <c r="E223">
        <f t="shared" si="15"/>
        <v>1</v>
      </c>
      <c r="F223">
        <f t="shared" si="15"/>
        <v>2</v>
      </c>
      <c r="G223" t="b">
        <f t="shared" si="17"/>
        <v>1</v>
      </c>
      <c r="H223" t="b" cm="1">
        <f t="array" ref="H223">SUM(IF(_xlfn.LET(_xlpm.x,MID(A223,_xlfn.SEQUENCE(1,LEN(A223)-1,1),2),LEN(_xlpm.x)-LEN(SUBSTITUTE(_xlpm.x,LEFT(_xlpm.x,1),"")))=2,1,0))&gt;0</f>
        <v>0</v>
      </c>
      <c r="I223" t="b" cm="1">
        <f t="array" ref="I223">SUM(IFERROR(SEARCH(prohibidas,A223),0))=0</f>
        <v>1</v>
      </c>
      <c r="J223" t="b">
        <f t="shared" si="18"/>
        <v>0</v>
      </c>
      <c r="N223" cm="1">
        <f t="array" ref="N223">_xlfn.IFNA(_xlfn.LET(_xlpm.x,MATCH(2,count_appearances(MID(A223,_xlfn.SEQUENCE(LEN(A223)-1,,1),2),A223,0),0),_xlpm.x/_xlpm.x),0)</f>
        <v>0</v>
      </c>
      <c r="O223" cm="1">
        <f t="array" ref="O223">(SUM(_xlfn.LET(_xlpm.x,MID(A223,_xlfn.SEQUENCE(LEN(A223)-2,,1),3),1*(LEFT(_xlpm.x,1)=RIGHT(_xlpm.x,1))))&gt;0)*1</f>
        <v>1</v>
      </c>
      <c r="P223">
        <f t="shared" si="19"/>
        <v>0</v>
      </c>
    </row>
    <row r="224" spans="1:16">
      <c r="A224" s="1" t="s">
        <v>221</v>
      </c>
      <c r="B224">
        <f t="shared" si="16"/>
        <v>1</v>
      </c>
      <c r="C224">
        <f t="shared" si="16"/>
        <v>2</v>
      </c>
      <c r="D224">
        <f t="shared" si="16"/>
        <v>0</v>
      </c>
      <c r="E224">
        <f t="shared" si="15"/>
        <v>0</v>
      </c>
      <c r="F224">
        <f t="shared" si="15"/>
        <v>1</v>
      </c>
      <c r="G224" t="b">
        <f t="shared" si="17"/>
        <v>1</v>
      </c>
      <c r="H224" t="b" cm="1">
        <f t="array" ref="H224">SUM(IF(_xlfn.LET(_xlpm.x,MID(A224,_xlfn.SEQUENCE(1,LEN(A224)-1,1),2),LEN(_xlpm.x)-LEN(SUBSTITUTE(_xlpm.x,LEFT(_xlpm.x,1),"")))=2,1,0))&gt;0</f>
        <v>0</v>
      </c>
      <c r="I224" t="b" cm="1">
        <f t="array" ref="I224">SUM(IFERROR(SEARCH(prohibidas,A224),0))=0</f>
        <v>1</v>
      </c>
      <c r="J224" t="b">
        <f t="shared" si="18"/>
        <v>0</v>
      </c>
      <c r="N224" cm="1">
        <f t="array" ref="N224">_xlfn.IFNA(_xlfn.LET(_xlpm.x,MATCH(2,count_appearances(MID(A224,_xlfn.SEQUENCE(LEN(A224)-1,,1),2),A224,0),0),_xlpm.x/_xlpm.x),0)</f>
        <v>0</v>
      </c>
      <c r="O224" cm="1">
        <f t="array" ref="O224">(SUM(_xlfn.LET(_xlpm.x,MID(A224,_xlfn.SEQUENCE(LEN(A224)-2,,1),3),1*(LEFT(_xlpm.x,1)=RIGHT(_xlpm.x,1))))&gt;0)*1</f>
        <v>1</v>
      </c>
      <c r="P224">
        <f t="shared" si="19"/>
        <v>0</v>
      </c>
    </row>
    <row r="225" spans="1:16">
      <c r="A225" s="1" t="s">
        <v>222</v>
      </c>
      <c r="B225">
        <f t="shared" si="16"/>
        <v>0</v>
      </c>
      <c r="C225">
        <f t="shared" si="16"/>
        <v>1</v>
      </c>
      <c r="D225">
        <f t="shared" si="16"/>
        <v>1</v>
      </c>
      <c r="E225">
        <f t="shared" si="15"/>
        <v>0</v>
      </c>
      <c r="F225">
        <f t="shared" si="15"/>
        <v>0</v>
      </c>
      <c r="G225" t="b">
        <f t="shared" si="17"/>
        <v>0</v>
      </c>
      <c r="H225" t="b" cm="1">
        <f t="array" ref="H225">SUM(IF(_xlfn.LET(_xlpm.x,MID(A225,_xlfn.SEQUENCE(1,LEN(A225)-1,1),2),LEN(_xlpm.x)-LEN(SUBSTITUTE(_xlpm.x,LEFT(_xlpm.x,1),"")))=2,1,0))&gt;0</f>
        <v>1</v>
      </c>
      <c r="I225" t="b" cm="1">
        <f t="array" ref="I225">SUM(IFERROR(SEARCH(prohibidas,A225),0))=0</f>
        <v>1</v>
      </c>
      <c r="J225" t="b">
        <f t="shared" si="18"/>
        <v>0</v>
      </c>
      <c r="N225" cm="1">
        <f t="array" ref="N225">_xlfn.IFNA(_xlfn.LET(_xlpm.x,MATCH(2,count_appearances(MID(A225,_xlfn.SEQUENCE(LEN(A225)-1,,1),2),A225,0),0),_xlpm.x/_xlpm.x),0)</f>
        <v>0</v>
      </c>
      <c r="O225" cm="1">
        <f t="array" ref="O225">(SUM(_xlfn.LET(_xlpm.x,MID(A225,_xlfn.SEQUENCE(LEN(A225)-2,,1),3),1*(LEFT(_xlpm.x,1)=RIGHT(_xlpm.x,1))))&gt;0)*1</f>
        <v>0</v>
      </c>
      <c r="P225">
        <f t="shared" si="19"/>
        <v>0</v>
      </c>
    </row>
    <row r="226" spans="1:16">
      <c r="A226" s="1" t="s">
        <v>223</v>
      </c>
      <c r="B226">
        <f t="shared" si="16"/>
        <v>0</v>
      </c>
      <c r="C226">
        <f t="shared" si="16"/>
        <v>0</v>
      </c>
      <c r="D226">
        <f t="shared" si="16"/>
        <v>0</v>
      </c>
      <c r="E226">
        <f t="shared" si="15"/>
        <v>1</v>
      </c>
      <c r="F226">
        <f t="shared" si="15"/>
        <v>0</v>
      </c>
      <c r="G226" t="b">
        <f t="shared" si="17"/>
        <v>0</v>
      </c>
      <c r="H226" t="b" cm="1">
        <f t="array" ref="H226">SUM(IF(_xlfn.LET(_xlpm.x,MID(A226,_xlfn.SEQUENCE(1,LEN(A226)-1,1),2),LEN(_xlpm.x)-LEN(SUBSTITUTE(_xlpm.x,LEFT(_xlpm.x,1),"")))=2,1,0))&gt;0</f>
        <v>1</v>
      </c>
      <c r="I226" t="b" cm="1">
        <f t="array" ref="I226">SUM(IFERROR(SEARCH(prohibidas,A226),0))=0</f>
        <v>1</v>
      </c>
      <c r="J226" t="b">
        <f t="shared" si="18"/>
        <v>0</v>
      </c>
      <c r="N226" cm="1">
        <f t="array" ref="N226">_xlfn.IFNA(_xlfn.LET(_xlpm.x,MATCH(2,count_appearances(MID(A226,_xlfn.SEQUENCE(LEN(A226)-1,,1),2),A226,0),0),_xlpm.x/_xlpm.x),0)</f>
        <v>0</v>
      </c>
      <c r="O226" cm="1">
        <f t="array" ref="O226">(SUM(_xlfn.LET(_xlpm.x,MID(A226,_xlfn.SEQUENCE(LEN(A226)-2,,1),3),1*(LEFT(_xlpm.x,1)=RIGHT(_xlpm.x,1))))&gt;0)*1</f>
        <v>0</v>
      </c>
      <c r="P226">
        <f t="shared" si="19"/>
        <v>0</v>
      </c>
    </row>
    <row r="227" spans="1:16">
      <c r="A227" s="1" t="s">
        <v>224</v>
      </c>
      <c r="B227">
        <f t="shared" si="16"/>
        <v>2</v>
      </c>
      <c r="C227">
        <f t="shared" si="16"/>
        <v>0</v>
      </c>
      <c r="D227">
        <f t="shared" si="16"/>
        <v>0</v>
      </c>
      <c r="E227">
        <f t="shared" si="15"/>
        <v>0</v>
      </c>
      <c r="F227">
        <f t="shared" si="15"/>
        <v>1</v>
      </c>
      <c r="G227" t="b">
        <f t="shared" si="17"/>
        <v>1</v>
      </c>
      <c r="H227" t="b" cm="1">
        <f t="array" ref="H227">SUM(IF(_xlfn.LET(_xlpm.x,MID(A227,_xlfn.SEQUENCE(1,LEN(A227)-1,1),2),LEN(_xlpm.x)-LEN(SUBSTITUTE(_xlpm.x,LEFT(_xlpm.x,1),"")))=2,1,0))&gt;0</f>
        <v>0</v>
      </c>
      <c r="I227" t="b" cm="1">
        <f t="array" ref="I227">SUM(IFERROR(SEARCH(prohibidas,A227),0))=0</f>
        <v>1</v>
      </c>
      <c r="J227" t="b">
        <f t="shared" si="18"/>
        <v>0</v>
      </c>
      <c r="N227" cm="1">
        <f t="array" ref="N227">_xlfn.IFNA(_xlfn.LET(_xlpm.x,MATCH(2,count_appearances(MID(A227,_xlfn.SEQUENCE(LEN(A227)-1,,1),2),A227,0),0),_xlpm.x/_xlpm.x),0)</f>
        <v>0</v>
      </c>
      <c r="O227" cm="1">
        <f t="array" ref="O227">(SUM(_xlfn.LET(_xlpm.x,MID(A227,_xlfn.SEQUENCE(LEN(A227)-2,,1),3),1*(LEFT(_xlpm.x,1)=RIGHT(_xlpm.x,1))))&gt;0)*1</f>
        <v>1</v>
      </c>
      <c r="P227">
        <f t="shared" si="19"/>
        <v>0</v>
      </c>
    </row>
    <row r="228" spans="1:16">
      <c r="A228" s="1" t="s">
        <v>225</v>
      </c>
      <c r="B228">
        <f t="shared" si="16"/>
        <v>1</v>
      </c>
      <c r="C228">
        <f t="shared" si="16"/>
        <v>0</v>
      </c>
      <c r="D228">
        <f t="shared" si="16"/>
        <v>1</v>
      </c>
      <c r="E228">
        <f t="shared" si="15"/>
        <v>0</v>
      </c>
      <c r="F228">
        <f t="shared" si="15"/>
        <v>2</v>
      </c>
      <c r="G228" t="b">
        <f t="shared" si="17"/>
        <v>1</v>
      </c>
      <c r="H228" t="b" cm="1">
        <f t="array" ref="H228">SUM(IF(_xlfn.LET(_xlpm.x,MID(A228,_xlfn.SEQUENCE(1,LEN(A228)-1,1),2),LEN(_xlpm.x)-LEN(SUBSTITUTE(_xlpm.x,LEFT(_xlpm.x,1),"")))=2,1,0))&gt;0</f>
        <v>1</v>
      </c>
      <c r="I228" t="b" cm="1">
        <f t="array" ref="I228">SUM(IFERROR(SEARCH(prohibidas,A228),0))=0</f>
        <v>1</v>
      </c>
      <c r="J228" t="b">
        <f t="shared" si="18"/>
        <v>1</v>
      </c>
      <c r="N228" cm="1">
        <f t="array" ref="N228">_xlfn.IFNA(_xlfn.LET(_xlpm.x,MATCH(2,count_appearances(MID(A228,_xlfn.SEQUENCE(LEN(A228)-1,,1),2),A228,0),0),_xlpm.x/_xlpm.x),0)</f>
        <v>0</v>
      </c>
      <c r="O228" cm="1">
        <f t="array" ref="O228">(SUM(_xlfn.LET(_xlpm.x,MID(A228,_xlfn.SEQUENCE(LEN(A228)-2,,1),3),1*(LEFT(_xlpm.x,1)=RIGHT(_xlpm.x,1))))&gt;0)*1</f>
        <v>0</v>
      </c>
      <c r="P228">
        <f t="shared" si="19"/>
        <v>0</v>
      </c>
    </row>
    <row r="229" spans="1:16">
      <c r="A229" s="1" t="s">
        <v>226</v>
      </c>
      <c r="B229">
        <f t="shared" si="16"/>
        <v>1</v>
      </c>
      <c r="C229">
        <f t="shared" si="16"/>
        <v>0</v>
      </c>
      <c r="D229">
        <f t="shared" si="16"/>
        <v>1</v>
      </c>
      <c r="E229">
        <f t="shared" si="15"/>
        <v>0</v>
      </c>
      <c r="F229">
        <f t="shared" si="15"/>
        <v>1</v>
      </c>
      <c r="G229" t="b">
        <f t="shared" si="17"/>
        <v>1</v>
      </c>
      <c r="H229" t="b" cm="1">
        <f t="array" ref="H229">SUM(IF(_xlfn.LET(_xlpm.x,MID(A229,_xlfn.SEQUENCE(1,LEN(A229)-1,1),2),LEN(_xlpm.x)-LEN(SUBSTITUTE(_xlpm.x,LEFT(_xlpm.x,1),"")))=2,1,0))&gt;0</f>
        <v>1</v>
      </c>
      <c r="I229" t="b" cm="1">
        <f t="array" ref="I229">SUM(IFERROR(SEARCH(prohibidas,A229),0))=0</f>
        <v>1</v>
      </c>
      <c r="J229" t="b">
        <f t="shared" si="18"/>
        <v>1</v>
      </c>
      <c r="N229" cm="1">
        <f t="array" ref="N229">_xlfn.IFNA(_xlfn.LET(_xlpm.x,MATCH(2,count_appearances(MID(A229,_xlfn.SEQUENCE(LEN(A229)-1,,1),2),A229,0),0),_xlpm.x/_xlpm.x),0)</f>
        <v>0</v>
      </c>
      <c r="O229" cm="1">
        <f t="array" ref="O229">(SUM(_xlfn.LET(_xlpm.x,MID(A229,_xlfn.SEQUENCE(LEN(A229)-2,,1),3),1*(LEFT(_xlpm.x,1)=RIGHT(_xlpm.x,1))))&gt;0)*1</f>
        <v>1</v>
      </c>
      <c r="P229">
        <f t="shared" si="19"/>
        <v>0</v>
      </c>
    </row>
    <row r="230" spans="1:16">
      <c r="A230" s="1" t="s">
        <v>227</v>
      </c>
      <c r="B230">
        <f t="shared" si="16"/>
        <v>0</v>
      </c>
      <c r="C230">
        <f t="shared" si="16"/>
        <v>1</v>
      </c>
      <c r="D230">
        <f t="shared" si="16"/>
        <v>0</v>
      </c>
      <c r="E230">
        <f t="shared" si="15"/>
        <v>1</v>
      </c>
      <c r="F230">
        <f t="shared" si="15"/>
        <v>0</v>
      </c>
      <c r="G230" t="b">
        <f t="shared" si="17"/>
        <v>0</v>
      </c>
      <c r="H230" t="b" cm="1">
        <f t="array" ref="H230">SUM(IF(_xlfn.LET(_xlpm.x,MID(A230,_xlfn.SEQUENCE(1,LEN(A230)-1,1),2),LEN(_xlpm.x)-LEN(SUBSTITUTE(_xlpm.x,LEFT(_xlpm.x,1),"")))=2,1,0))&gt;0</f>
        <v>0</v>
      </c>
      <c r="I230" t="b" cm="1">
        <f t="array" ref="I230">SUM(IFERROR(SEARCH(prohibidas,A230),0))=0</f>
        <v>1</v>
      </c>
      <c r="J230" t="b">
        <f t="shared" si="18"/>
        <v>0</v>
      </c>
      <c r="N230" cm="1">
        <f t="array" ref="N230">_xlfn.IFNA(_xlfn.LET(_xlpm.x,MATCH(2,count_appearances(MID(A230,_xlfn.SEQUENCE(LEN(A230)-1,,1),2),A230,0),0),_xlpm.x/_xlpm.x),0)</f>
        <v>0</v>
      </c>
      <c r="O230" cm="1">
        <f t="array" ref="O230">(SUM(_xlfn.LET(_xlpm.x,MID(A230,_xlfn.SEQUENCE(LEN(A230)-2,,1),3),1*(LEFT(_xlpm.x,1)=RIGHT(_xlpm.x,1))))&gt;0)*1</f>
        <v>0</v>
      </c>
      <c r="P230">
        <f t="shared" si="19"/>
        <v>0</v>
      </c>
    </row>
    <row r="231" spans="1:16">
      <c r="A231" s="1" t="s">
        <v>228</v>
      </c>
      <c r="B231">
        <f t="shared" si="16"/>
        <v>1</v>
      </c>
      <c r="C231">
        <f t="shared" si="16"/>
        <v>1</v>
      </c>
      <c r="D231">
        <f t="shared" si="16"/>
        <v>0</v>
      </c>
      <c r="E231">
        <f t="shared" si="15"/>
        <v>1</v>
      </c>
      <c r="F231">
        <f t="shared" si="15"/>
        <v>1</v>
      </c>
      <c r="G231" t="b">
        <f t="shared" si="17"/>
        <v>1</v>
      </c>
      <c r="H231" t="b" cm="1">
        <f t="array" ref="H231">SUM(IF(_xlfn.LET(_xlpm.x,MID(A231,_xlfn.SEQUENCE(1,LEN(A231)-1,1),2),LEN(_xlpm.x)-LEN(SUBSTITUTE(_xlpm.x,LEFT(_xlpm.x,1),"")))=2,1,0))&gt;0</f>
        <v>0</v>
      </c>
      <c r="I231" t="b" cm="1">
        <f t="array" ref="I231">SUM(IFERROR(SEARCH(prohibidas,A231),0))=0</f>
        <v>1</v>
      </c>
      <c r="J231" t="b">
        <f t="shared" si="18"/>
        <v>0</v>
      </c>
      <c r="N231" cm="1">
        <f t="array" ref="N231">_xlfn.IFNA(_xlfn.LET(_xlpm.x,MATCH(2,count_appearances(MID(A231,_xlfn.SEQUENCE(LEN(A231)-1,,1),2),A231,0),0),_xlpm.x/_xlpm.x),0)</f>
        <v>0</v>
      </c>
      <c r="O231" cm="1">
        <f t="array" ref="O231">(SUM(_xlfn.LET(_xlpm.x,MID(A231,_xlfn.SEQUENCE(LEN(A231)-2,,1),3),1*(LEFT(_xlpm.x,1)=RIGHT(_xlpm.x,1))))&gt;0)*1</f>
        <v>0</v>
      </c>
      <c r="P231">
        <f t="shared" si="19"/>
        <v>0</v>
      </c>
    </row>
    <row r="232" spans="1:16">
      <c r="A232" s="1" t="s">
        <v>229</v>
      </c>
      <c r="B232">
        <f t="shared" si="16"/>
        <v>0</v>
      </c>
      <c r="C232">
        <f t="shared" si="16"/>
        <v>0</v>
      </c>
      <c r="D232">
        <f t="shared" si="16"/>
        <v>1</v>
      </c>
      <c r="E232">
        <f t="shared" si="15"/>
        <v>4</v>
      </c>
      <c r="F232">
        <f t="shared" si="15"/>
        <v>0</v>
      </c>
      <c r="G232" t="b">
        <f t="shared" si="17"/>
        <v>1</v>
      </c>
      <c r="H232" t="b" cm="1">
        <f t="array" ref="H232">SUM(IF(_xlfn.LET(_xlpm.x,MID(A232,_xlfn.SEQUENCE(1,LEN(A232)-1,1),2),LEN(_xlpm.x)-LEN(SUBSTITUTE(_xlpm.x,LEFT(_xlpm.x,1),"")))=2,1,0))&gt;0</f>
        <v>0</v>
      </c>
      <c r="I232" t="b" cm="1">
        <f t="array" ref="I232">SUM(IFERROR(SEARCH(prohibidas,A232),0))=0</f>
        <v>1</v>
      </c>
      <c r="J232" t="b">
        <f t="shared" si="18"/>
        <v>0</v>
      </c>
      <c r="N232" cm="1">
        <f t="array" ref="N232">_xlfn.IFNA(_xlfn.LET(_xlpm.x,MATCH(2,count_appearances(MID(A232,_xlfn.SEQUENCE(LEN(A232)-1,,1),2),A232,0),0),_xlpm.x/_xlpm.x),0)</f>
        <v>1</v>
      </c>
      <c r="O232" cm="1">
        <f t="array" ref="O232">(SUM(_xlfn.LET(_xlpm.x,MID(A232,_xlfn.SEQUENCE(LEN(A232)-2,,1),3),1*(LEFT(_xlpm.x,1)=RIGHT(_xlpm.x,1))))&gt;0)*1</f>
        <v>0</v>
      </c>
      <c r="P232">
        <f t="shared" si="19"/>
        <v>0</v>
      </c>
    </row>
    <row r="233" spans="1:16">
      <c r="A233" s="1" t="s">
        <v>230</v>
      </c>
      <c r="B233">
        <f t="shared" si="16"/>
        <v>1</v>
      </c>
      <c r="C233">
        <f t="shared" si="16"/>
        <v>1</v>
      </c>
      <c r="D233">
        <f t="shared" si="16"/>
        <v>2</v>
      </c>
      <c r="E233">
        <f t="shared" si="15"/>
        <v>0</v>
      </c>
      <c r="F233">
        <f t="shared" si="15"/>
        <v>1</v>
      </c>
      <c r="G233" t="b">
        <f t="shared" si="17"/>
        <v>1</v>
      </c>
      <c r="H233" t="b" cm="1">
        <f t="array" ref="H233">SUM(IF(_xlfn.LET(_xlpm.x,MID(A233,_xlfn.SEQUENCE(1,LEN(A233)-1,1),2),LEN(_xlpm.x)-LEN(SUBSTITUTE(_xlpm.x,LEFT(_xlpm.x,1),"")))=2,1,0))&gt;0</f>
        <v>0</v>
      </c>
      <c r="I233" t="b" cm="1">
        <f t="array" ref="I233">SUM(IFERROR(SEARCH(prohibidas,A233),0))=0</f>
        <v>1</v>
      </c>
      <c r="J233" t="b">
        <f t="shared" si="18"/>
        <v>0</v>
      </c>
      <c r="N233" cm="1">
        <f t="array" ref="N233">_xlfn.IFNA(_xlfn.LET(_xlpm.x,MATCH(2,count_appearances(MID(A233,_xlfn.SEQUENCE(LEN(A233)-1,,1),2),A233,0),0),_xlpm.x/_xlpm.x),0)</f>
        <v>0</v>
      </c>
      <c r="O233" cm="1">
        <f t="array" ref="O233">(SUM(_xlfn.LET(_xlpm.x,MID(A233,_xlfn.SEQUENCE(LEN(A233)-2,,1),3),1*(LEFT(_xlpm.x,1)=RIGHT(_xlpm.x,1))))&gt;0)*1</f>
        <v>1</v>
      </c>
      <c r="P233">
        <f t="shared" si="19"/>
        <v>0</v>
      </c>
    </row>
    <row r="234" spans="1:16">
      <c r="A234" s="1" t="s">
        <v>231</v>
      </c>
      <c r="B234">
        <f t="shared" si="16"/>
        <v>0</v>
      </c>
      <c r="C234">
        <f t="shared" si="16"/>
        <v>3</v>
      </c>
      <c r="D234">
        <f t="shared" si="16"/>
        <v>0</v>
      </c>
      <c r="E234">
        <f t="shared" si="15"/>
        <v>0</v>
      </c>
      <c r="F234">
        <f t="shared" si="15"/>
        <v>2</v>
      </c>
      <c r="G234" t="b">
        <f t="shared" si="17"/>
        <v>1</v>
      </c>
      <c r="H234" t="b" cm="1">
        <f t="array" ref="H234">SUM(IF(_xlfn.LET(_xlpm.x,MID(A234,_xlfn.SEQUENCE(1,LEN(A234)-1,1),2),LEN(_xlpm.x)-LEN(SUBSTITUTE(_xlpm.x,LEFT(_xlpm.x,1),"")))=2,1,0))&gt;0</f>
        <v>0</v>
      </c>
      <c r="I234" t="b" cm="1">
        <f t="array" ref="I234">SUM(IFERROR(SEARCH(prohibidas,A234),0))=0</f>
        <v>1</v>
      </c>
      <c r="J234" t="b">
        <f t="shared" si="18"/>
        <v>0</v>
      </c>
      <c r="N234" cm="1">
        <f t="array" ref="N234">_xlfn.IFNA(_xlfn.LET(_xlpm.x,MATCH(2,count_appearances(MID(A234,_xlfn.SEQUENCE(LEN(A234)-1,,1),2),A234,0),0),_xlpm.x/_xlpm.x),0)</f>
        <v>0</v>
      </c>
      <c r="O234" cm="1">
        <f t="array" ref="O234">(SUM(_xlfn.LET(_xlpm.x,MID(A234,_xlfn.SEQUENCE(LEN(A234)-2,,1),3),1*(LEFT(_xlpm.x,1)=RIGHT(_xlpm.x,1))))&gt;0)*1</f>
        <v>0</v>
      </c>
      <c r="P234">
        <f t="shared" si="19"/>
        <v>0</v>
      </c>
    </row>
    <row r="235" spans="1:16">
      <c r="A235" s="1" t="s">
        <v>232</v>
      </c>
      <c r="B235">
        <f t="shared" si="16"/>
        <v>1</v>
      </c>
      <c r="C235">
        <f t="shared" si="16"/>
        <v>0</v>
      </c>
      <c r="D235">
        <f t="shared" si="16"/>
        <v>0</v>
      </c>
      <c r="E235">
        <f t="shared" si="15"/>
        <v>1</v>
      </c>
      <c r="F235">
        <f t="shared" si="15"/>
        <v>1</v>
      </c>
      <c r="G235" t="b">
        <f t="shared" si="17"/>
        <v>1</v>
      </c>
      <c r="H235" t="b" cm="1">
        <f t="array" ref="H235">SUM(IF(_xlfn.LET(_xlpm.x,MID(A235,_xlfn.SEQUENCE(1,LEN(A235)-1,1),2),LEN(_xlpm.x)-LEN(SUBSTITUTE(_xlpm.x,LEFT(_xlpm.x,1),"")))=2,1,0))&gt;0</f>
        <v>1</v>
      </c>
      <c r="I235" t="b" cm="1">
        <f t="array" ref="I235">SUM(IFERROR(SEARCH(prohibidas,A235),0))=0</f>
        <v>1</v>
      </c>
      <c r="J235" t="b">
        <f t="shared" si="18"/>
        <v>1</v>
      </c>
      <c r="N235" cm="1">
        <f t="array" ref="N235">_xlfn.IFNA(_xlfn.LET(_xlpm.x,MATCH(2,count_appearances(MID(A235,_xlfn.SEQUENCE(LEN(A235)-1,,1),2),A235,0),0),_xlpm.x/_xlpm.x),0)</f>
        <v>0</v>
      </c>
      <c r="O235" cm="1">
        <f t="array" ref="O235">(SUM(_xlfn.LET(_xlpm.x,MID(A235,_xlfn.SEQUENCE(LEN(A235)-2,,1),3),1*(LEFT(_xlpm.x,1)=RIGHT(_xlpm.x,1))))&gt;0)*1</f>
        <v>1</v>
      </c>
      <c r="P235">
        <f t="shared" si="19"/>
        <v>0</v>
      </c>
    </row>
    <row r="236" spans="1:16">
      <c r="A236" s="1" t="s">
        <v>233</v>
      </c>
      <c r="B236">
        <f t="shared" si="16"/>
        <v>1</v>
      </c>
      <c r="C236">
        <f t="shared" si="16"/>
        <v>0</v>
      </c>
      <c r="D236">
        <f t="shared" si="16"/>
        <v>1</v>
      </c>
      <c r="E236">
        <f t="shared" si="15"/>
        <v>0</v>
      </c>
      <c r="F236">
        <f t="shared" si="15"/>
        <v>0</v>
      </c>
      <c r="G236" t="b">
        <f t="shared" si="17"/>
        <v>0</v>
      </c>
      <c r="H236" t="b" cm="1">
        <f t="array" ref="H236">SUM(IF(_xlfn.LET(_xlpm.x,MID(A236,_xlfn.SEQUENCE(1,LEN(A236)-1,1),2),LEN(_xlpm.x)-LEN(SUBSTITUTE(_xlpm.x,LEFT(_xlpm.x,1),"")))=2,1,0))&gt;0</f>
        <v>1</v>
      </c>
      <c r="I236" t="b" cm="1">
        <f t="array" ref="I236">SUM(IFERROR(SEARCH(prohibidas,A236),0))=0</f>
        <v>1</v>
      </c>
      <c r="J236" t="b">
        <f t="shared" si="18"/>
        <v>0</v>
      </c>
      <c r="N236" cm="1">
        <f t="array" ref="N236">_xlfn.IFNA(_xlfn.LET(_xlpm.x,MATCH(2,count_appearances(MID(A236,_xlfn.SEQUENCE(LEN(A236)-1,,1),2),A236,0),0),_xlpm.x/_xlpm.x),0)</f>
        <v>0</v>
      </c>
      <c r="O236" cm="1">
        <f t="array" ref="O236">(SUM(_xlfn.LET(_xlpm.x,MID(A236,_xlfn.SEQUENCE(LEN(A236)-2,,1),3),1*(LEFT(_xlpm.x,1)=RIGHT(_xlpm.x,1))))&gt;0)*1</f>
        <v>0</v>
      </c>
      <c r="P236">
        <f t="shared" si="19"/>
        <v>0</v>
      </c>
    </row>
    <row r="237" spans="1:16">
      <c r="A237" s="1" t="s">
        <v>234</v>
      </c>
      <c r="B237">
        <f t="shared" si="16"/>
        <v>1</v>
      </c>
      <c r="C237">
        <f t="shared" si="16"/>
        <v>0</v>
      </c>
      <c r="D237">
        <f t="shared" si="16"/>
        <v>0</v>
      </c>
      <c r="E237">
        <f t="shared" si="15"/>
        <v>0</v>
      </c>
      <c r="F237">
        <f t="shared" si="15"/>
        <v>1</v>
      </c>
      <c r="G237" t="b">
        <f t="shared" si="17"/>
        <v>0</v>
      </c>
      <c r="H237" t="b" cm="1">
        <f t="array" ref="H237">SUM(IF(_xlfn.LET(_xlpm.x,MID(A237,_xlfn.SEQUENCE(1,LEN(A237)-1,1),2),LEN(_xlpm.x)-LEN(SUBSTITUTE(_xlpm.x,LEFT(_xlpm.x,1),"")))=2,1,0))&gt;0</f>
        <v>0</v>
      </c>
      <c r="I237" t="b" cm="1">
        <f t="array" ref="I237">SUM(IFERROR(SEARCH(prohibidas,A237),0))=0</f>
        <v>1</v>
      </c>
      <c r="J237" t="b">
        <f t="shared" si="18"/>
        <v>0</v>
      </c>
      <c r="N237" cm="1">
        <f t="array" ref="N237">_xlfn.IFNA(_xlfn.LET(_xlpm.x,MATCH(2,count_appearances(MID(A237,_xlfn.SEQUENCE(LEN(A237)-1,,1),2),A237,0),0),_xlpm.x/_xlpm.x),0)</f>
        <v>0</v>
      </c>
      <c r="O237" cm="1">
        <f t="array" ref="O237">(SUM(_xlfn.LET(_xlpm.x,MID(A237,_xlfn.SEQUENCE(LEN(A237)-2,,1),3),1*(LEFT(_xlpm.x,1)=RIGHT(_xlpm.x,1))))&gt;0)*1</f>
        <v>0</v>
      </c>
      <c r="P237">
        <f t="shared" si="19"/>
        <v>0</v>
      </c>
    </row>
    <row r="238" spans="1:16">
      <c r="A238" s="1" t="s">
        <v>235</v>
      </c>
      <c r="B238">
        <f t="shared" si="16"/>
        <v>1</v>
      </c>
      <c r="C238">
        <f t="shared" si="16"/>
        <v>0</v>
      </c>
      <c r="D238">
        <f t="shared" si="16"/>
        <v>0</v>
      </c>
      <c r="E238">
        <f t="shared" si="15"/>
        <v>1</v>
      </c>
      <c r="F238">
        <f t="shared" si="15"/>
        <v>0</v>
      </c>
      <c r="G238" t="b">
        <f t="shared" si="17"/>
        <v>0</v>
      </c>
      <c r="H238" t="b" cm="1">
        <f t="array" ref="H238">SUM(IF(_xlfn.LET(_xlpm.x,MID(A238,_xlfn.SEQUENCE(1,LEN(A238)-1,1),2),LEN(_xlpm.x)-LEN(SUBSTITUTE(_xlpm.x,LEFT(_xlpm.x,1),"")))=2,1,0))&gt;0</f>
        <v>1</v>
      </c>
      <c r="I238" t="b" cm="1">
        <f t="array" ref="I238">SUM(IFERROR(SEARCH(prohibidas,A238),0))=0</f>
        <v>1</v>
      </c>
      <c r="J238" t="b">
        <f t="shared" si="18"/>
        <v>0</v>
      </c>
      <c r="N238" cm="1">
        <f t="array" ref="N238">_xlfn.IFNA(_xlfn.LET(_xlpm.x,MATCH(2,count_appearances(MID(A238,_xlfn.SEQUENCE(LEN(A238)-1,,1),2),A238,0),0),_xlpm.x/_xlpm.x),0)</f>
        <v>0</v>
      </c>
      <c r="O238" cm="1">
        <f t="array" ref="O238">(SUM(_xlfn.LET(_xlpm.x,MID(A238,_xlfn.SEQUENCE(LEN(A238)-2,,1),3),1*(LEFT(_xlpm.x,1)=RIGHT(_xlpm.x,1))))&gt;0)*1</f>
        <v>1</v>
      </c>
      <c r="P238">
        <f t="shared" si="19"/>
        <v>0</v>
      </c>
    </row>
    <row r="239" spans="1:16">
      <c r="A239" s="1" t="s">
        <v>236</v>
      </c>
      <c r="B239">
        <f t="shared" si="16"/>
        <v>0</v>
      </c>
      <c r="C239">
        <f t="shared" si="16"/>
        <v>1</v>
      </c>
      <c r="D239">
        <f t="shared" si="16"/>
        <v>0</v>
      </c>
      <c r="E239">
        <f t="shared" si="15"/>
        <v>0</v>
      </c>
      <c r="F239">
        <f t="shared" si="15"/>
        <v>0</v>
      </c>
      <c r="G239" t="b">
        <f t="shared" si="17"/>
        <v>0</v>
      </c>
      <c r="H239" t="b" cm="1">
        <f t="array" ref="H239">SUM(IF(_xlfn.LET(_xlpm.x,MID(A239,_xlfn.SEQUENCE(1,LEN(A239)-1,1),2),LEN(_xlpm.x)-LEN(SUBSTITUTE(_xlpm.x,LEFT(_xlpm.x,1),"")))=2,1,0))&gt;0</f>
        <v>0</v>
      </c>
      <c r="I239" t="b" cm="1">
        <f t="array" ref="I239">SUM(IFERROR(SEARCH(prohibidas,A239),0))=0</f>
        <v>1</v>
      </c>
      <c r="J239" t="b">
        <f t="shared" si="18"/>
        <v>0</v>
      </c>
      <c r="N239" cm="1">
        <f t="array" ref="N239">_xlfn.IFNA(_xlfn.LET(_xlpm.x,MATCH(2,count_appearances(MID(A239,_xlfn.SEQUENCE(LEN(A239)-1,,1),2),A239,0),0),_xlpm.x/_xlpm.x),0)</f>
        <v>0</v>
      </c>
      <c r="O239" cm="1">
        <f t="array" ref="O239">(SUM(_xlfn.LET(_xlpm.x,MID(A239,_xlfn.SEQUENCE(LEN(A239)-2,,1),3),1*(LEFT(_xlpm.x,1)=RIGHT(_xlpm.x,1))))&gt;0)*1</f>
        <v>0</v>
      </c>
      <c r="P239">
        <f t="shared" si="19"/>
        <v>0</v>
      </c>
    </row>
    <row r="240" spans="1:16">
      <c r="A240" s="1" t="s">
        <v>237</v>
      </c>
      <c r="B240">
        <f t="shared" si="16"/>
        <v>0</v>
      </c>
      <c r="C240">
        <f t="shared" si="16"/>
        <v>0</v>
      </c>
      <c r="D240">
        <f t="shared" si="16"/>
        <v>1</v>
      </c>
      <c r="E240">
        <f t="shared" si="15"/>
        <v>2</v>
      </c>
      <c r="F240">
        <f t="shared" si="15"/>
        <v>1</v>
      </c>
      <c r="G240" t="b">
        <f t="shared" si="17"/>
        <v>1</v>
      </c>
      <c r="H240" t="b" cm="1">
        <f t="array" ref="H240">SUM(IF(_xlfn.LET(_xlpm.x,MID(A240,_xlfn.SEQUENCE(1,LEN(A240)-1,1),2),LEN(_xlpm.x)-LEN(SUBSTITUTE(_xlpm.x,LEFT(_xlpm.x,1),"")))=2,1,0))&gt;0</f>
        <v>1</v>
      </c>
      <c r="I240" t="b" cm="1">
        <f t="array" ref="I240">SUM(IFERROR(SEARCH(prohibidas,A240),0))=0</f>
        <v>1</v>
      </c>
      <c r="J240" t="b">
        <f t="shared" si="18"/>
        <v>1</v>
      </c>
      <c r="N240" cm="1">
        <f t="array" ref="N240">_xlfn.IFNA(_xlfn.LET(_xlpm.x,MATCH(2,count_appearances(MID(A240,_xlfn.SEQUENCE(LEN(A240)-1,,1),2),A240,0),0),_xlpm.x/_xlpm.x),0)</f>
        <v>1</v>
      </c>
      <c r="O240" cm="1">
        <f t="array" ref="O240">(SUM(_xlfn.LET(_xlpm.x,MID(A240,_xlfn.SEQUENCE(LEN(A240)-2,,1),3),1*(LEFT(_xlpm.x,1)=RIGHT(_xlpm.x,1))))&gt;0)*1</f>
        <v>0</v>
      </c>
      <c r="P240">
        <f t="shared" si="19"/>
        <v>0</v>
      </c>
    </row>
    <row r="241" spans="1:16">
      <c r="A241" s="1" t="s">
        <v>238</v>
      </c>
      <c r="B241">
        <f t="shared" si="16"/>
        <v>1</v>
      </c>
      <c r="C241">
        <f t="shared" si="16"/>
        <v>0</v>
      </c>
      <c r="D241">
        <f t="shared" si="16"/>
        <v>2</v>
      </c>
      <c r="E241">
        <f t="shared" si="15"/>
        <v>0</v>
      </c>
      <c r="F241">
        <f t="shared" si="15"/>
        <v>2</v>
      </c>
      <c r="G241" t="b">
        <f t="shared" si="17"/>
        <v>1</v>
      </c>
      <c r="H241" t="b" cm="1">
        <f t="array" ref="H241">SUM(IF(_xlfn.LET(_xlpm.x,MID(A241,_xlfn.SEQUENCE(1,LEN(A241)-1,1),2),LEN(_xlpm.x)-LEN(SUBSTITUTE(_xlpm.x,LEFT(_xlpm.x,1),"")))=2,1,0))&gt;0</f>
        <v>1</v>
      </c>
      <c r="I241" t="b" cm="1">
        <f t="array" ref="I241">SUM(IFERROR(SEARCH(prohibidas,A241),0))=0</f>
        <v>0</v>
      </c>
      <c r="J241" t="b">
        <f t="shared" si="18"/>
        <v>0</v>
      </c>
      <c r="N241" cm="1">
        <f t="array" ref="N241">_xlfn.IFNA(_xlfn.LET(_xlpm.x,MATCH(2,count_appearances(MID(A241,_xlfn.SEQUENCE(LEN(A241)-1,,1),2),A241,0),0),_xlpm.x/_xlpm.x),0)</f>
        <v>0</v>
      </c>
      <c r="O241" cm="1">
        <f t="array" ref="O241">(SUM(_xlfn.LET(_xlpm.x,MID(A241,_xlfn.SEQUENCE(LEN(A241)-2,,1),3),1*(LEFT(_xlpm.x,1)=RIGHT(_xlpm.x,1))))&gt;0)*1</f>
        <v>0</v>
      </c>
      <c r="P241">
        <f t="shared" si="19"/>
        <v>0</v>
      </c>
    </row>
    <row r="242" spans="1:16">
      <c r="A242" s="1" t="s">
        <v>239</v>
      </c>
      <c r="B242">
        <f t="shared" si="16"/>
        <v>0</v>
      </c>
      <c r="C242">
        <f t="shared" si="16"/>
        <v>0</v>
      </c>
      <c r="D242">
        <f t="shared" si="16"/>
        <v>1</v>
      </c>
      <c r="E242">
        <f t="shared" si="15"/>
        <v>0</v>
      </c>
      <c r="F242">
        <f t="shared" si="15"/>
        <v>2</v>
      </c>
      <c r="G242" t="b">
        <f t="shared" si="17"/>
        <v>1</v>
      </c>
      <c r="H242" t="b" cm="1">
        <f t="array" ref="H242">SUM(IF(_xlfn.LET(_xlpm.x,MID(A242,_xlfn.SEQUENCE(1,LEN(A242)-1,1),2),LEN(_xlpm.x)-LEN(SUBSTITUTE(_xlpm.x,LEFT(_xlpm.x,1),"")))=2,1,0))&gt;0</f>
        <v>0</v>
      </c>
      <c r="I242" t="b" cm="1">
        <f t="array" ref="I242">SUM(IFERROR(SEARCH(prohibidas,A242),0))=0</f>
        <v>1</v>
      </c>
      <c r="J242" t="b">
        <f t="shared" si="18"/>
        <v>0</v>
      </c>
      <c r="N242" cm="1">
        <f t="array" ref="N242">_xlfn.IFNA(_xlfn.LET(_xlpm.x,MATCH(2,count_appearances(MID(A242,_xlfn.SEQUENCE(LEN(A242)-1,,1),2),A242,0),0),_xlpm.x/_xlpm.x),0)</f>
        <v>0</v>
      </c>
      <c r="O242" cm="1">
        <f t="array" ref="O242">(SUM(_xlfn.LET(_xlpm.x,MID(A242,_xlfn.SEQUENCE(LEN(A242)-2,,1),3),1*(LEFT(_xlpm.x,1)=RIGHT(_xlpm.x,1))))&gt;0)*1</f>
        <v>0</v>
      </c>
      <c r="P242">
        <f t="shared" si="19"/>
        <v>0</v>
      </c>
    </row>
    <row r="243" spans="1:16">
      <c r="A243" s="1" t="s">
        <v>240</v>
      </c>
      <c r="B243">
        <f t="shared" si="16"/>
        <v>1</v>
      </c>
      <c r="C243">
        <f t="shared" si="16"/>
        <v>1</v>
      </c>
      <c r="D243">
        <f t="shared" si="16"/>
        <v>1</v>
      </c>
      <c r="E243">
        <f t="shared" si="15"/>
        <v>0</v>
      </c>
      <c r="F243">
        <f t="shared" si="15"/>
        <v>2</v>
      </c>
      <c r="G243" t="b">
        <f t="shared" si="17"/>
        <v>1</v>
      </c>
      <c r="H243" t="b" cm="1">
        <f t="array" ref="H243">SUM(IF(_xlfn.LET(_xlpm.x,MID(A243,_xlfn.SEQUENCE(1,LEN(A243)-1,1),2),LEN(_xlpm.x)-LEN(SUBSTITUTE(_xlpm.x,LEFT(_xlpm.x,1),"")))=2,1,0))&gt;0</f>
        <v>0</v>
      </c>
      <c r="I243" t="b" cm="1">
        <f t="array" ref="I243">SUM(IFERROR(SEARCH(prohibidas,A243),0))=0</f>
        <v>1</v>
      </c>
      <c r="J243" t="b">
        <f t="shared" si="18"/>
        <v>0</v>
      </c>
      <c r="N243" cm="1">
        <f t="array" ref="N243">_xlfn.IFNA(_xlfn.LET(_xlpm.x,MATCH(2,count_appearances(MID(A243,_xlfn.SEQUENCE(LEN(A243)-1,,1),2),A243,0),0),_xlpm.x/_xlpm.x),0)</f>
        <v>0</v>
      </c>
      <c r="O243" cm="1">
        <f t="array" ref="O243">(SUM(_xlfn.LET(_xlpm.x,MID(A243,_xlfn.SEQUENCE(LEN(A243)-2,,1),3),1*(LEFT(_xlpm.x,1)=RIGHT(_xlpm.x,1))))&gt;0)*1</f>
        <v>1</v>
      </c>
      <c r="P243">
        <f t="shared" si="19"/>
        <v>0</v>
      </c>
    </row>
    <row r="244" spans="1:16">
      <c r="A244" s="1" t="s">
        <v>241</v>
      </c>
      <c r="B244">
        <f t="shared" si="16"/>
        <v>0</v>
      </c>
      <c r="C244">
        <f t="shared" si="16"/>
        <v>2</v>
      </c>
      <c r="D244">
        <f t="shared" si="16"/>
        <v>1</v>
      </c>
      <c r="E244">
        <f t="shared" si="15"/>
        <v>0</v>
      </c>
      <c r="F244">
        <f t="shared" si="15"/>
        <v>0</v>
      </c>
      <c r="G244" t="b">
        <f t="shared" si="17"/>
        <v>1</v>
      </c>
      <c r="H244" t="b" cm="1">
        <f t="array" ref="H244">SUM(IF(_xlfn.LET(_xlpm.x,MID(A244,_xlfn.SEQUENCE(1,LEN(A244)-1,1),2),LEN(_xlpm.x)-LEN(SUBSTITUTE(_xlpm.x,LEFT(_xlpm.x,1),"")))=2,1,0))&gt;0</f>
        <v>1</v>
      </c>
      <c r="I244" t="b" cm="1">
        <f t="array" ref="I244">SUM(IFERROR(SEARCH(prohibidas,A244),0))=0</f>
        <v>1</v>
      </c>
      <c r="J244" t="b">
        <f t="shared" si="18"/>
        <v>1</v>
      </c>
      <c r="N244" cm="1">
        <f t="array" ref="N244">_xlfn.IFNA(_xlfn.LET(_xlpm.x,MATCH(2,count_appearances(MID(A244,_xlfn.SEQUENCE(LEN(A244)-1,,1),2),A244,0),0),_xlpm.x/_xlpm.x),0)</f>
        <v>0</v>
      </c>
      <c r="O244" cm="1">
        <f t="array" ref="O244">(SUM(_xlfn.LET(_xlpm.x,MID(A244,_xlfn.SEQUENCE(LEN(A244)-2,,1),3),1*(LEFT(_xlpm.x,1)=RIGHT(_xlpm.x,1))))&gt;0)*1</f>
        <v>0</v>
      </c>
      <c r="P244">
        <f t="shared" si="19"/>
        <v>0</v>
      </c>
    </row>
    <row r="245" spans="1:16">
      <c r="A245" s="1" t="s">
        <v>242</v>
      </c>
      <c r="B245">
        <f t="shared" si="16"/>
        <v>0</v>
      </c>
      <c r="C245">
        <f t="shared" si="16"/>
        <v>1</v>
      </c>
      <c r="D245">
        <f t="shared" si="16"/>
        <v>1</v>
      </c>
      <c r="E245">
        <f t="shared" si="15"/>
        <v>1</v>
      </c>
      <c r="F245">
        <f t="shared" si="15"/>
        <v>0</v>
      </c>
      <c r="G245" t="b">
        <f t="shared" si="17"/>
        <v>1</v>
      </c>
      <c r="H245" t="b" cm="1">
        <f t="array" ref="H245">SUM(IF(_xlfn.LET(_xlpm.x,MID(A245,_xlfn.SEQUENCE(1,LEN(A245)-1,1),2),LEN(_xlpm.x)-LEN(SUBSTITUTE(_xlpm.x,LEFT(_xlpm.x,1),"")))=2,1,0))&gt;0</f>
        <v>1</v>
      </c>
      <c r="I245" t="b" cm="1">
        <f t="array" ref="I245">SUM(IFERROR(SEARCH(prohibidas,A245),0))=0</f>
        <v>1</v>
      </c>
      <c r="J245" t="b">
        <f t="shared" si="18"/>
        <v>1</v>
      </c>
      <c r="N245" cm="1">
        <f t="array" ref="N245">_xlfn.IFNA(_xlfn.LET(_xlpm.x,MATCH(2,count_appearances(MID(A245,_xlfn.SEQUENCE(LEN(A245)-1,,1),2),A245,0),0),_xlpm.x/_xlpm.x),0)</f>
        <v>0</v>
      </c>
      <c r="O245" cm="1">
        <f t="array" ref="O245">(SUM(_xlfn.LET(_xlpm.x,MID(A245,_xlfn.SEQUENCE(LEN(A245)-2,,1),3),1*(LEFT(_xlpm.x,1)=RIGHT(_xlpm.x,1))))&gt;0)*1</f>
        <v>1</v>
      </c>
      <c r="P245">
        <f t="shared" si="19"/>
        <v>0</v>
      </c>
    </row>
    <row r="246" spans="1:16">
      <c r="A246" s="1" t="s">
        <v>243</v>
      </c>
      <c r="B246">
        <f t="shared" si="16"/>
        <v>2</v>
      </c>
      <c r="C246">
        <f t="shared" si="16"/>
        <v>1</v>
      </c>
      <c r="D246">
        <f t="shared" si="16"/>
        <v>0</v>
      </c>
      <c r="E246">
        <f t="shared" si="15"/>
        <v>0</v>
      </c>
      <c r="F246">
        <f t="shared" si="15"/>
        <v>1</v>
      </c>
      <c r="G246" t="b">
        <f t="shared" si="17"/>
        <v>1</v>
      </c>
      <c r="H246" t="b" cm="1">
        <f t="array" ref="H246">SUM(IF(_xlfn.LET(_xlpm.x,MID(A246,_xlfn.SEQUENCE(1,LEN(A246)-1,1),2),LEN(_xlpm.x)-LEN(SUBSTITUTE(_xlpm.x,LEFT(_xlpm.x,1),"")))=2,1,0))&gt;0</f>
        <v>0</v>
      </c>
      <c r="I246" t="b" cm="1">
        <f t="array" ref="I246">SUM(IFERROR(SEARCH(prohibidas,A246),0))=0</f>
        <v>0</v>
      </c>
      <c r="J246" t="b">
        <f t="shared" si="18"/>
        <v>0</v>
      </c>
      <c r="N246" cm="1">
        <f t="array" ref="N246">_xlfn.IFNA(_xlfn.LET(_xlpm.x,MATCH(2,count_appearances(MID(A246,_xlfn.SEQUENCE(LEN(A246)-1,,1),2),A246,0),0),_xlpm.x/_xlpm.x),0)</f>
        <v>0</v>
      </c>
      <c r="O246" cm="1">
        <f t="array" ref="O246">(SUM(_xlfn.LET(_xlpm.x,MID(A246,_xlfn.SEQUENCE(LEN(A246)-2,,1),3),1*(LEFT(_xlpm.x,1)=RIGHT(_xlpm.x,1))))&gt;0)*1</f>
        <v>1</v>
      </c>
      <c r="P246">
        <f t="shared" si="19"/>
        <v>0</v>
      </c>
    </row>
    <row r="247" spans="1:16">
      <c r="A247" s="1" t="s">
        <v>244</v>
      </c>
      <c r="B247">
        <f t="shared" si="16"/>
        <v>2</v>
      </c>
      <c r="C247">
        <f t="shared" si="16"/>
        <v>0</v>
      </c>
      <c r="D247">
        <f t="shared" si="16"/>
        <v>0</v>
      </c>
      <c r="E247">
        <f t="shared" si="15"/>
        <v>0</v>
      </c>
      <c r="F247">
        <f t="shared" si="15"/>
        <v>0</v>
      </c>
      <c r="G247" t="b">
        <f t="shared" si="17"/>
        <v>0</v>
      </c>
      <c r="H247" t="b" cm="1">
        <f t="array" ref="H247">SUM(IF(_xlfn.LET(_xlpm.x,MID(A247,_xlfn.SEQUENCE(1,LEN(A247)-1,1),2),LEN(_xlpm.x)-LEN(SUBSTITUTE(_xlpm.x,LEFT(_xlpm.x,1),"")))=2,1,0))&gt;0</f>
        <v>0</v>
      </c>
      <c r="I247" t="b" cm="1">
        <f t="array" ref="I247">SUM(IFERROR(SEARCH(prohibidas,A247),0))=0</f>
        <v>1</v>
      </c>
      <c r="J247" t="b">
        <f t="shared" si="18"/>
        <v>0</v>
      </c>
      <c r="N247" cm="1">
        <f t="array" ref="N247">_xlfn.IFNA(_xlfn.LET(_xlpm.x,MATCH(2,count_appearances(MID(A247,_xlfn.SEQUENCE(LEN(A247)-1,,1),2),A247,0),0),_xlpm.x/_xlpm.x),0)</f>
        <v>0</v>
      </c>
      <c r="O247" cm="1">
        <f t="array" ref="O247">(SUM(_xlfn.LET(_xlpm.x,MID(A247,_xlfn.SEQUENCE(LEN(A247)-2,,1),3),1*(LEFT(_xlpm.x,1)=RIGHT(_xlpm.x,1))))&gt;0)*1</f>
        <v>1</v>
      </c>
      <c r="P247">
        <f t="shared" si="19"/>
        <v>0</v>
      </c>
    </row>
    <row r="248" spans="1:16">
      <c r="A248" s="1" t="s">
        <v>245</v>
      </c>
      <c r="B248">
        <f t="shared" si="16"/>
        <v>1</v>
      </c>
      <c r="C248">
        <f t="shared" si="16"/>
        <v>0</v>
      </c>
      <c r="D248">
        <f t="shared" si="16"/>
        <v>1</v>
      </c>
      <c r="E248">
        <f t="shared" si="15"/>
        <v>0</v>
      </c>
      <c r="F248">
        <f t="shared" si="15"/>
        <v>0</v>
      </c>
      <c r="G248" t="b">
        <f t="shared" si="17"/>
        <v>0</v>
      </c>
      <c r="H248" t="b" cm="1">
        <f t="array" ref="H248">SUM(IF(_xlfn.LET(_xlpm.x,MID(A248,_xlfn.SEQUENCE(1,LEN(A248)-1,1),2),LEN(_xlpm.x)-LEN(SUBSTITUTE(_xlpm.x,LEFT(_xlpm.x,1),"")))=2,1,0))&gt;0</f>
        <v>1</v>
      </c>
      <c r="I248" t="b" cm="1">
        <f t="array" ref="I248">SUM(IFERROR(SEARCH(prohibidas,A248),0))=0</f>
        <v>1</v>
      </c>
      <c r="J248" t="b">
        <f t="shared" si="18"/>
        <v>0</v>
      </c>
      <c r="N248" cm="1">
        <f t="array" ref="N248">_xlfn.IFNA(_xlfn.LET(_xlpm.x,MATCH(2,count_appearances(MID(A248,_xlfn.SEQUENCE(LEN(A248)-1,,1),2),A248,0),0),_xlpm.x/_xlpm.x),0)</f>
        <v>0</v>
      </c>
      <c r="O248" cm="1">
        <f t="array" ref="O248">(SUM(_xlfn.LET(_xlpm.x,MID(A248,_xlfn.SEQUENCE(LEN(A248)-2,,1),3),1*(LEFT(_xlpm.x,1)=RIGHT(_xlpm.x,1))))&gt;0)*1</f>
        <v>0</v>
      </c>
      <c r="P248">
        <f t="shared" si="19"/>
        <v>0</v>
      </c>
    </row>
    <row r="249" spans="1:16">
      <c r="A249" s="1" t="s">
        <v>246</v>
      </c>
      <c r="B249">
        <f t="shared" si="16"/>
        <v>1</v>
      </c>
      <c r="C249">
        <f t="shared" si="16"/>
        <v>0</v>
      </c>
      <c r="D249">
        <f t="shared" si="16"/>
        <v>1</v>
      </c>
      <c r="E249">
        <f t="shared" si="15"/>
        <v>0</v>
      </c>
      <c r="F249">
        <f t="shared" si="15"/>
        <v>0</v>
      </c>
      <c r="G249" t="b">
        <f t="shared" si="17"/>
        <v>0</v>
      </c>
      <c r="H249" t="b" cm="1">
        <f t="array" ref="H249">SUM(IF(_xlfn.LET(_xlpm.x,MID(A249,_xlfn.SEQUENCE(1,LEN(A249)-1,1),2),LEN(_xlpm.x)-LEN(SUBSTITUTE(_xlpm.x,LEFT(_xlpm.x,1),"")))=2,1,0))&gt;0</f>
        <v>0</v>
      </c>
      <c r="I249" t="b" cm="1">
        <f t="array" ref="I249">SUM(IFERROR(SEARCH(prohibidas,A249),0))=0</f>
        <v>1</v>
      </c>
      <c r="J249" t="b">
        <f t="shared" si="18"/>
        <v>0</v>
      </c>
      <c r="N249" cm="1">
        <f t="array" ref="N249">_xlfn.IFNA(_xlfn.LET(_xlpm.x,MATCH(2,count_appearances(MID(A249,_xlfn.SEQUENCE(LEN(A249)-1,,1),2),A249,0),0),_xlpm.x/_xlpm.x),0)</f>
        <v>0</v>
      </c>
      <c r="O249" cm="1">
        <f t="array" ref="O249">(SUM(_xlfn.LET(_xlpm.x,MID(A249,_xlfn.SEQUENCE(LEN(A249)-2,,1),3),1*(LEFT(_xlpm.x,1)=RIGHT(_xlpm.x,1))))&gt;0)*1</f>
        <v>0</v>
      </c>
      <c r="P249">
        <f t="shared" si="19"/>
        <v>0</v>
      </c>
    </row>
    <row r="250" spans="1:16">
      <c r="A250" s="1" t="s">
        <v>247</v>
      </c>
      <c r="B250">
        <f t="shared" si="16"/>
        <v>0</v>
      </c>
      <c r="C250">
        <f t="shared" si="16"/>
        <v>1</v>
      </c>
      <c r="D250">
        <f t="shared" si="16"/>
        <v>0</v>
      </c>
      <c r="E250">
        <f t="shared" si="15"/>
        <v>1</v>
      </c>
      <c r="F250">
        <f t="shared" si="15"/>
        <v>0</v>
      </c>
      <c r="G250" t="b">
        <f t="shared" si="17"/>
        <v>0</v>
      </c>
      <c r="H250" t="b" cm="1">
        <f t="array" ref="H250">SUM(IF(_xlfn.LET(_xlpm.x,MID(A250,_xlfn.SEQUENCE(1,LEN(A250)-1,1),2),LEN(_xlpm.x)-LEN(SUBSTITUTE(_xlpm.x,LEFT(_xlpm.x,1),"")))=2,1,0))&gt;0</f>
        <v>0</v>
      </c>
      <c r="I250" t="b" cm="1">
        <f t="array" ref="I250">SUM(IFERROR(SEARCH(prohibidas,A250),0))=0</f>
        <v>1</v>
      </c>
      <c r="J250" t="b">
        <f t="shared" si="18"/>
        <v>0</v>
      </c>
      <c r="N250" cm="1">
        <f t="array" ref="N250">_xlfn.IFNA(_xlfn.LET(_xlpm.x,MATCH(2,count_appearances(MID(A250,_xlfn.SEQUENCE(LEN(A250)-1,,1),2),A250,0),0),_xlpm.x/_xlpm.x),0)</f>
        <v>0</v>
      </c>
      <c r="O250" cm="1">
        <f t="array" ref="O250">(SUM(_xlfn.LET(_xlpm.x,MID(A250,_xlfn.SEQUENCE(LEN(A250)-2,,1),3),1*(LEFT(_xlpm.x,1)=RIGHT(_xlpm.x,1))))&gt;0)*1</f>
        <v>0</v>
      </c>
      <c r="P250">
        <f t="shared" si="19"/>
        <v>0</v>
      </c>
    </row>
    <row r="251" spans="1:16">
      <c r="A251" s="1" t="s">
        <v>248</v>
      </c>
      <c r="B251">
        <f t="shared" si="16"/>
        <v>0</v>
      </c>
      <c r="C251">
        <f t="shared" si="16"/>
        <v>0</v>
      </c>
      <c r="D251">
        <f t="shared" si="16"/>
        <v>0</v>
      </c>
      <c r="E251">
        <f t="shared" si="15"/>
        <v>3</v>
      </c>
      <c r="F251">
        <f t="shared" si="15"/>
        <v>0</v>
      </c>
      <c r="G251" t="b">
        <f t="shared" si="17"/>
        <v>1</v>
      </c>
      <c r="H251" t="b" cm="1">
        <f t="array" ref="H251">SUM(IF(_xlfn.LET(_xlpm.x,MID(A251,_xlfn.SEQUENCE(1,LEN(A251)-1,1),2),LEN(_xlpm.x)-LEN(SUBSTITUTE(_xlpm.x,LEFT(_xlpm.x,1),"")))=2,1,0))&gt;0</f>
        <v>0</v>
      </c>
      <c r="I251" t="b" cm="1">
        <f t="array" ref="I251">SUM(IFERROR(SEARCH(prohibidas,A251),0))=0</f>
        <v>1</v>
      </c>
      <c r="J251" t="b">
        <f t="shared" si="18"/>
        <v>0</v>
      </c>
      <c r="N251" cm="1">
        <f t="array" ref="N251">_xlfn.IFNA(_xlfn.LET(_xlpm.x,MATCH(2,count_appearances(MID(A251,_xlfn.SEQUENCE(LEN(A251)-1,,1),2),A251,0),0),_xlpm.x/_xlpm.x),0)</f>
        <v>0</v>
      </c>
      <c r="O251" cm="1">
        <f t="array" ref="O251">(SUM(_xlfn.LET(_xlpm.x,MID(A251,_xlfn.SEQUENCE(LEN(A251)-2,,1),3),1*(LEFT(_xlpm.x,1)=RIGHT(_xlpm.x,1))))&gt;0)*1</f>
        <v>1</v>
      </c>
      <c r="P251">
        <f t="shared" si="19"/>
        <v>0</v>
      </c>
    </row>
    <row r="252" spans="1:16">
      <c r="A252" s="1" t="s">
        <v>249</v>
      </c>
      <c r="B252">
        <f t="shared" si="16"/>
        <v>0</v>
      </c>
      <c r="C252">
        <f t="shared" si="16"/>
        <v>0</v>
      </c>
      <c r="D252">
        <f t="shared" si="16"/>
        <v>1</v>
      </c>
      <c r="E252">
        <f t="shared" si="15"/>
        <v>0</v>
      </c>
      <c r="F252">
        <f t="shared" si="15"/>
        <v>1</v>
      </c>
      <c r="G252" t="b">
        <f t="shared" si="17"/>
        <v>0</v>
      </c>
      <c r="H252" t="b" cm="1">
        <f t="array" ref="H252">SUM(IF(_xlfn.LET(_xlpm.x,MID(A252,_xlfn.SEQUENCE(1,LEN(A252)-1,1),2),LEN(_xlpm.x)-LEN(SUBSTITUTE(_xlpm.x,LEFT(_xlpm.x,1),"")))=2,1,0))&gt;0</f>
        <v>1</v>
      </c>
      <c r="I252" t="b" cm="1">
        <f t="array" ref="I252">SUM(IFERROR(SEARCH(prohibidas,A252),0))=0</f>
        <v>1</v>
      </c>
      <c r="J252" t="b">
        <f t="shared" si="18"/>
        <v>0</v>
      </c>
      <c r="N252" cm="1">
        <f t="array" ref="N252">_xlfn.IFNA(_xlfn.LET(_xlpm.x,MATCH(2,count_appearances(MID(A252,_xlfn.SEQUENCE(LEN(A252)-1,,1),2),A252,0),0),_xlpm.x/_xlpm.x),0)</f>
        <v>0</v>
      </c>
      <c r="O252" cm="1">
        <f t="array" ref="O252">(SUM(_xlfn.LET(_xlpm.x,MID(A252,_xlfn.SEQUENCE(LEN(A252)-2,,1),3),1*(LEFT(_xlpm.x,1)=RIGHT(_xlpm.x,1))))&gt;0)*1</f>
        <v>0</v>
      </c>
      <c r="P252">
        <f t="shared" si="19"/>
        <v>0</v>
      </c>
    </row>
    <row r="253" spans="1:16">
      <c r="A253" s="1" t="s">
        <v>250</v>
      </c>
      <c r="B253">
        <f t="shared" si="16"/>
        <v>0</v>
      </c>
      <c r="C253">
        <f t="shared" si="16"/>
        <v>0</v>
      </c>
      <c r="D253">
        <f t="shared" si="16"/>
        <v>3</v>
      </c>
      <c r="E253">
        <f t="shared" si="15"/>
        <v>1</v>
      </c>
      <c r="F253">
        <f t="shared" si="15"/>
        <v>0</v>
      </c>
      <c r="G253" t="b">
        <f t="shared" si="17"/>
        <v>1</v>
      </c>
      <c r="H253" t="b" cm="1">
        <f t="array" ref="H253">SUM(IF(_xlfn.LET(_xlpm.x,MID(A253,_xlfn.SEQUENCE(1,LEN(A253)-1,1),2),LEN(_xlpm.x)-LEN(SUBSTITUTE(_xlpm.x,LEFT(_xlpm.x,1),"")))=2,1,0))&gt;0</f>
        <v>0</v>
      </c>
      <c r="I253" t="b" cm="1">
        <f t="array" ref="I253">SUM(IFERROR(SEARCH(prohibidas,A253),0))=0</f>
        <v>1</v>
      </c>
      <c r="J253" t="b">
        <f t="shared" si="18"/>
        <v>0</v>
      </c>
      <c r="N253" cm="1">
        <f t="array" ref="N253">_xlfn.IFNA(_xlfn.LET(_xlpm.x,MATCH(2,count_appearances(MID(A253,_xlfn.SEQUENCE(LEN(A253)-1,,1),2),A253,0),0),_xlpm.x/_xlpm.x),0)</f>
        <v>0</v>
      </c>
      <c r="O253" cm="1">
        <f t="array" ref="O253">(SUM(_xlfn.LET(_xlpm.x,MID(A253,_xlfn.SEQUENCE(LEN(A253)-2,,1),3),1*(LEFT(_xlpm.x,1)=RIGHT(_xlpm.x,1))))&gt;0)*1</f>
        <v>0</v>
      </c>
      <c r="P253">
        <f t="shared" si="19"/>
        <v>0</v>
      </c>
    </row>
    <row r="254" spans="1:16">
      <c r="A254" s="1" t="s">
        <v>251</v>
      </c>
      <c r="B254">
        <f t="shared" si="16"/>
        <v>1</v>
      </c>
      <c r="C254">
        <f t="shared" si="16"/>
        <v>1</v>
      </c>
      <c r="D254">
        <f t="shared" si="16"/>
        <v>0</v>
      </c>
      <c r="E254">
        <f t="shared" si="15"/>
        <v>0</v>
      </c>
      <c r="F254">
        <f t="shared" si="15"/>
        <v>1</v>
      </c>
      <c r="G254" t="b">
        <f t="shared" si="17"/>
        <v>1</v>
      </c>
      <c r="H254" t="b" cm="1">
        <f t="array" ref="H254">SUM(IF(_xlfn.LET(_xlpm.x,MID(A254,_xlfn.SEQUENCE(1,LEN(A254)-1,1),2),LEN(_xlpm.x)-LEN(SUBSTITUTE(_xlpm.x,LEFT(_xlpm.x,1),"")))=2,1,0))&gt;0</f>
        <v>1</v>
      </c>
      <c r="I254" t="b" cm="1">
        <f t="array" ref="I254">SUM(IFERROR(SEARCH(prohibidas,A254),0))=0</f>
        <v>1</v>
      </c>
      <c r="J254" t="b">
        <f t="shared" si="18"/>
        <v>1</v>
      </c>
      <c r="N254" cm="1">
        <f t="array" ref="N254">_xlfn.IFNA(_xlfn.LET(_xlpm.x,MATCH(2,count_appearances(MID(A254,_xlfn.SEQUENCE(LEN(A254)-1,,1),2),A254,0),0),_xlpm.x/_xlpm.x),0)</f>
        <v>0</v>
      </c>
      <c r="O254" cm="1">
        <f t="array" ref="O254">(SUM(_xlfn.LET(_xlpm.x,MID(A254,_xlfn.SEQUENCE(LEN(A254)-2,,1),3),1*(LEFT(_xlpm.x,1)=RIGHT(_xlpm.x,1))))&gt;0)*1</f>
        <v>1</v>
      </c>
      <c r="P254">
        <f t="shared" si="19"/>
        <v>0</v>
      </c>
    </row>
    <row r="255" spans="1:16">
      <c r="A255" s="1" t="s">
        <v>252</v>
      </c>
      <c r="B255">
        <f t="shared" si="16"/>
        <v>0</v>
      </c>
      <c r="C255">
        <f t="shared" si="16"/>
        <v>0</v>
      </c>
      <c r="D255">
        <f t="shared" si="16"/>
        <v>0</v>
      </c>
      <c r="E255">
        <f t="shared" si="15"/>
        <v>1</v>
      </c>
      <c r="F255">
        <f t="shared" si="15"/>
        <v>0</v>
      </c>
      <c r="G255" t="b">
        <f t="shared" si="17"/>
        <v>0</v>
      </c>
      <c r="H255" t="b" cm="1">
        <f t="array" ref="H255">SUM(IF(_xlfn.LET(_xlpm.x,MID(A255,_xlfn.SEQUENCE(1,LEN(A255)-1,1),2),LEN(_xlpm.x)-LEN(SUBSTITUTE(_xlpm.x,LEFT(_xlpm.x,1),"")))=2,1,0))&gt;0</f>
        <v>0</v>
      </c>
      <c r="I255" t="b" cm="1">
        <f t="array" ref="I255">SUM(IFERROR(SEARCH(prohibidas,A255),0))=0</f>
        <v>1</v>
      </c>
      <c r="J255" t="b">
        <f t="shared" si="18"/>
        <v>0</v>
      </c>
      <c r="N255" cm="1">
        <f t="array" ref="N255">_xlfn.IFNA(_xlfn.LET(_xlpm.x,MATCH(2,count_appearances(MID(A255,_xlfn.SEQUENCE(LEN(A255)-1,,1),2),A255,0),0),_xlpm.x/_xlpm.x),0)</f>
        <v>0</v>
      </c>
      <c r="O255" cm="1">
        <f t="array" ref="O255">(SUM(_xlfn.LET(_xlpm.x,MID(A255,_xlfn.SEQUENCE(LEN(A255)-2,,1),3),1*(LEFT(_xlpm.x,1)=RIGHT(_xlpm.x,1))))&gt;0)*1</f>
        <v>1</v>
      </c>
      <c r="P255">
        <f t="shared" si="19"/>
        <v>0</v>
      </c>
    </row>
    <row r="256" spans="1:16">
      <c r="A256" s="1" t="s">
        <v>253</v>
      </c>
      <c r="B256">
        <f t="shared" si="16"/>
        <v>4</v>
      </c>
      <c r="C256">
        <f t="shared" si="16"/>
        <v>1</v>
      </c>
      <c r="D256">
        <f t="shared" si="16"/>
        <v>0</v>
      </c>
      <c r="E256">
        <f t="shared" si="15"/>
        <v>0</v>
      </c>
      <c r="F256">
        <f t="shared" si="15"/>
        <v>1</v>
      </c>
      <c r="G256" t="b">
        <f t="shared" si="17"/>
        <v>1</v>
      </c>
      <c r="H256" t="b" cm="1">
        <f t="array" ref="H256">SUM(IF(_xlfn.LET(_xlpm.x,MID(A256,_xlfn.SEQUENCE(1,LEN(A256)-1,1),2),LEN(_xlpm.x)-LEN(SUBSTITUTE(_xlpm.x,LEFT(_xlpm.x,1),"")))=2,1,0))&gt;0</f>
        <v>0</v>
      </c>
      <c r="I256" t="b" cm="1">
        <f t="array" ref="I256">SUM(IFERROR(SEARCH(prohibidas,A256),0))=0</f>
        <v>1</v>
      </c>
      <c r="J256" t="b">
        <f t="shared" si="18"/>
        <v>0</v>
      </c>
      <c r="N256" cm="1">
        <f t="array" ref="N256">_xlfn.IFNA(_xlfn.LET(_xlpm.x,MATCH(2,count_appearances(MID(A256,_xlfn.SEQUENCE(LEN(A256)-1,,1),2),A256,0),0),_xlpm.x/_xlpm.x),0)</f>
        <v>0</v>
      </c>
      <c r="O256" cm="1">
        <f t="array" ref="O256">(SUM(_xlfn.LET(_xlpm.x,MID(A256,_xlfn.SEQUENCE(LEN(A256)-2,,1),3),1*(LEFT(_xlpm.x,1)=RIGHT(_xlpm.x,1))))&gt;0)*1</f>
        <v>1</v>
      </c>
      <c r="P256">
        <f t="shared" si="19"/>
        <v>0</v>
      </c>
    </row>
    <row r="257" spans="1:16">
      <c r="A257" s="1" t="s">
        <v>254</v>
      </c>
      <c r="B257">
        <f t="shared" si="16"/>
        <v>1</v>
      </c>
      <c r="C257">
        <f t="shared" si="16"/>
        <v>0</v>
      </c>
      <c r="D257">
        <f t="shared" si="16"/>
        <v>0</v>
      </c>
      <c r="E257">
        <f t="shared" si="15"/>
        <v>0</v>
      </c>
      <c r="F257">
        <f t="shared" si="15"/>
        <v>0</v>
      </c>
      <c r="G257" t="b">
        <f t="shared" si="17"/>
        <v>0</v>
      </c>
      <c r="H257" t="b" cm="1">
        <f t="array" ref="H257">SUM(IF(_xlfn.LET(_xlpm.x,MID(A257,_xlfn.SEQUENCE(1,LEN(A257)-1,1),2),LEN(_xlpm.x)-LEN(SUBSTITUTE(_xlpm.x,LEFT(_xlpm.x,1),"")))=2,1,0))&gt;0</f>
        <v>0</v>
      </c>
      <c r="I257" t="b" cm="1">
        <f t="array" ref="I257">SUM(IFERROR(SEARCH(prohibidas,A257),0))=0</f>
        <v>1</v>
      </c>
      <c r="J257" t="b">
        <f t="shared" si="18"/>
        <v>0</v>
      </c>
      <c r="N257" cm="1">
        <f t="array" ref="N257">_xlfn.IFNA(_xlfn.LET(_xlpm.x,MATCH(2,count_appearances(MID(A257,_xlfn.SEQUENCE(LEN(A257)-1,,1),2),A257,0),0),_xlpm.x/_xlpm.x),0)</f>
        <v>0</v>
      </c>
      <c r="O257" cm="1">
        <f t="array" ref="O257">(SUM(_xlfn.LET(_xlpm.x,MID(A257,_xlfn.SEQUENCE(LEN(A257)-2,,1),3),1*(LEFT(_xlpm.x,1)=RIGHT(_xlpm.x,1))))&gt;0)*1</f>
        <v>1</v>
      </c>
      <c r="P257">
        <f t="shared" si="19"/>
        <v>0</v>
      </c>
    </row>
    <row r="258" spans="1:16">
      <c r="A258" s="1" t="s">
        <v>255</v>
      </c>
      <c r="B258">
        <f t="shared" si="16"/>
        <v>0</v>
      </c>
      <c r="C258">
        <f t="shared" si="16"/>
        <v>1</v>
      </c>
      <c r="D258">
        <f t="shared" si="16"/>
        <v>0</v>
      </c>
      <c r="E258">
        <f t="shared" si="15"/>
        <v>0</v>
      </c>
      <c r="F258">
        <f t="shared" si="15"/>
        <v>0</v>
      </c>
      <c r="G258" t="b">
        <f t="shared" si="17"/>
        <v>0</v>
      </c>
      <c r="H258" t="b" cm="1">
        <f t="array" ref="H258">SUM(IF(_xlfn.LET(_xlpm.x,MID(A258,_xlfn.SEQUENCE(1,LEN(A258)-1,1),2),LEN(_xlpm.x)-LEN(SUBSTITUTE(_xlpm.x,LEFT(_xlpm.x,1),"")))=2,1,0))&gt;0</f>
        <v>1</v>
      </c>
      <c r="I258" t="b" cm="1">
        <f t="array" ref="I258">SUM(IFERROR(SEARCH(prohibidas,A258),0))=0</f>
        <v>1</v>
      </c>
      <c r="J258" t="b">
        <f t="shared" si="18"/>
        <v>0</v>
      </c>
      <c r="N258" cm="1">
        <f t="array" ref="N258">_xlfn.IFNA(_xlfn.LET(_xlpm.x,MATCH(2,count_appearances(MID(A258,_xlfn.SEQUENCE(LEN(A258)-1,,1),2),A258,0),0),_xlpm.x/_xlpm.x),0)</f>
        <v>0</v>
      </c>
      <c r="O258" cm="1">
        <f t="array" ref="O258">(SUM(_xlfn.LET(_xlpm.x,MID(A258,_xlfn.SEQUENCE(LEN(A258)-2,,1),3),1*(LEFT(_xlpm.x,1)=RIGHT(_xlpm.x,1))))&gt;0)*1</f>
        <v>1</v>
      </c>
      <c r="P258">
        <f t="shared" si="19"/>
        <v>0</v>
      </c>
    </row>
    <row r="259" spans="1:16">
      <c r="A259" s="1" t="s">
        <v>256</v>
      </c>
      <c r="B259">
        <f t="shared" si="16"/>
        <v>0</v>
      </c>
      <c r="C259">
        <f t="shared" si="16"/>
        <v>0</v>
      </c>
      <c r="D259">
        <f t="shared" si="16"/>
        <v>0</v>
      </c>
      <c r="E259">
        <f t="shared" si="16"/>
        <v>1</v>
      </c>
      <c r="F259">
        <f t="shared" si="16"/>
        <v>1</v>
      </c>
      <c r="G259" t="b">
        <f t="shared" si="17"/>
        <v>0</v>
      </c>
      <c r="H259" t="b" cm="1">
        <f t="array" ref="H259">SUM(IF(_xlfn.LET(_xlpm.x,MID(A259,_xlfn.SEQUENCE(1,LEN(A259)-1,1),2),LEN(_xlpm.x)-LEN(SUBSTITUTE(_xlpm.x,LEFT(_xlpm.x,1),"")))=2,1,0))&gt;0</f>
        <v>0</v>
      </c>
      <c r="I259" t="b" cm="1">
        <f t="array" ref="I259">SUM(IFERROR(SEARCH(prohibidas,A259),0))=0</f>
        <v>1</v>
      </c>
      <c r="J259" t="b">
        <f t="shared" si="18"/>
        <v>0</v>
      </c>
      <c r="N259" cm="1">
        <f t="array" ref="N259">_xlfn.IFNA(_xlfn.LET(_xlpm.x,MATCH(2,count_appearances(MID(A259,_xlfn.SEQUENCE(LEN(A259)-1,,1),2),A259,0),0),_xlpm.x/_xlpm.x),0)</f>
        <v>0</v>
      </c>
      <c r="O259" cm="1">
        <f t="array" ref="O259">(SUM(_xlfn.LET(_xlpm.x,MID(A259,_xlfn.SEQUENCE(LEN(A259)-2,,1),3),1*(LEFT(_xlpm.x,1)=RIGHT(_xlpm.x,1))))&gt;0)*1</f>
        <v>0</v>
      </c>
      <c r="P259">
        <f t="shared" si="19"/>
        <v>0</v>
      </c>
    </row>
    <row r="260" spans="1:16">
      <c r="A260" s="1" t="s">
        <v>257</v>
      </c>
      <c r="B260">
        <f t="shared" ref="B260:E323" si="20">LEN($A260)-LEN(SUBSTITUTE($A260,B$2,""))</f>
        <v>0</v>
      </c>
      <c r="C260">
        <f t="shared" si="20"/>
        <v>0</v>
      </c>
      <c r="D260">
        <f t="shared" si="20"/>
        <v>0</v>
      </c>
      <c r="E260">
        <f t="shared" si="20"/>
        <v>0</v>
      </c>
      <c r="F260">
        <f t="shared" ref="F260:F323" si="21">LEN($A260)-LEN(SUBSTITUTE($A260,F$2,""))</f>
        <v>0</v>
      </c>
      <c r="G260" t="b">
        <f t="shared" ref="G260:G323" si="22">SUM(B260:F260)&gt;=3</f>
        <v>0</v>
      </c>
      <c r="H260" t="b" cm="1">
        <f t="array" ref="H260">SUM(IF(_xlfn.LET(_xlpm.x,MID(A260,_xlfn.SEQUENCE(1,LEN(A260)-1,1),2),LEN(_xlpm.x)-LEN(SUBSTITUTE(_xlpm.x,LEFT(_xlpm.x,1),"")))=2,1,0))&gt;0</f>
        <v>1</v>
      </c>
      <c r="I260" t="b" cm="1">
        <f t="array" ref="I260">SUM(IFERROR(SEARCH(prohibidas,A260),0))=0</f>
        <v>1</v>
      </c>
      <c r="J260" t="b">
        <f t="shared" ref="J260:J323" si="23">AND(G260,H260,I260)</f>
        <v>0</v>
      </c>
      <c r="N260" cm="1">
        <f t="array" ref="N260">_xlfn.IFNA(_xlfn.LET(_xlpm.x,MATCH(2,count_appearances(MID(A260,_xlfn.SEQUENCE(LEN(A260)-1,,1),2),A260,0),0),_xlpm.x/_xlpm.x),0)</f>
        <v>1</v>
      </c>
      <c r="O260" cm="1">
        <f t="array" ref="O260">(SUM(_xlfn.LET(_xlpm.x,MID(A260,_xlfn.SEQUENCE(LEN(A260)-2,,1),3),1*(LEFT(_xlpm.x,1)=RIGHT(_xlpm.x,1))))&gt;0)*1</f>
        <v>0</v>
      </c>
      <c r="P260">
        <f t="shared" ref="P260:P323" si="24">AND(N260,O260)*1</f>
        <v>0</v>
      </c>
    </row>
    <row r="261" spans="1:16">
      <c r="A261" s="1" t="s">
        <v>258</v>
      </c>
      <c r="B261">
        <f t="shared" si="20"/>
        <v>1</v>
      </c>
      <c r="C261">
        <f t="shared" si="20"/>
        <v>1</v>
      </c>
      <c r="D261">
        <f t="shared" si="20"/>
        <v>0</v>
      </c>
      <c r="E261">
        <f t="shared" si="20"/>
        <v>0</v>
      </c>
      <c r="F261">
        <f t="shared" si="21"/>
        <v>0</v>
      </c>
      <c r="G261" t="b">
        <f t="shared" si="22"/>
        <v>0</v>
      </c>
      <c r="H261" t="b" cm="1">
        <f t="array" ref="H261">SUM(IF(_xlfn.LET(_xlpm.x,MID(A261,_xlfn.SEQUENCE(1,LEN(A261)-1,1),2),LEN(_xlpm.x)-LEN(SUBSTITUTE(_xlpm.x,LEFT(_xlpm.x,1),"")))=2,1,0))&gt;0</f>
        <v>0</v>
      </c>
      <c r="I261" t="b" cm="1">
        <f t="array" ref="I261">SUM(IFERROR(SEARCH(prohibidas,A261),0))=0</f>
        <v>1</v>
      </c>
      <c r="J261" t="b">
        <f t="shared" si="23"/>
        <v>0</v>
      </c>
      <c r="N261" cm="1">
        <f t="array" ref="N261">_xlfn.IFNA(_xlfn.LET(_xlpm.x,MATCH(2,count_appearances(MID(A261,_xlfn.SEQUENCE(LEN(A261)-1,,1),2),A261,0),0),_xlpm.x/_xlpm.x),0)</f>
        <v>0</v>
      </c>
      <c r="O261" cm="1">
        <f t="array" ref="O261">(SUM(_xlfn.LET(_xlpm.x,MID(A261,_xlfn.SEQUENCE(LEN(A261)-2,,1),3),1*(LEFT(_xlpm.x,1)=RIGHT(_xlpm.x,1))))&gt;0)*1</f>
        <v>0</v>
      </c>
      <c r="P261">
        <f t="shared" si="24"/>
        <v>0</v>
      </c>
    </row>
    <row r="262" spans="1:16">
      <c r="A262" s="1" t="s">
        <v>259</v>
      </c>
      <c r="B262">
        <f t="shared" si="20"/>
        <v>1</v>
      </c>
      <c r="C262">
        <f t="shared" si="20"/>
        <v>0</v>
      </c>
      <c r="D262">
        <f t="shared" si="20"/>
        <v>1</v>
      </c>
      <c r="E262">
        <f t="shared" si="20"/>
        <v>1</v>
      </c>
      <c r="F262">
        <f t="shared" si="21"/>
        <v>1</v>
      </c>
      <c r="G262" t="b">
        <f t="shared" si="22"/>
        <v>1</v>
      </c>
      <c r="H262" t="b" cm="1">
        <f t="array" ref="H262">SUM(IF(_xlfn.LET(_xlpm.x,MID(A262,_xlfn.SEQUENCE(1,LEN(A262)-1,1),2),LEN(_xlpm.x)-LEN(SUBSTITUTE(_xlpm.x,LEFT(_xlpm.x,1),"")))=2,1,0))&gt;0</f>
        <v>0</v>
      </c>
      <c r="I262" t="b" cm="1">
        <f t="array" ref="I262">SUM(IFERROR(SEARCH(prohibidas,A262),0))=0</f>
        <v>1</v>
      </c>
      <c r="J262" t="b">
        <f t="shared" si="23"/>
        <v>0</v>
      </c>
      <c r="N262" cm="1">
        <f t="array" ref="N262">_xlfn.IFNA(_xlfn.LET(_xlpm.x,MATCH(2,count_appearances(MID(A262,_xlfn.SEQUENCE(LEN(A262)-1,,1),2),A262,0),0),_xlpm.x/_xlpm.x),0)</f>
        <v>0</v>
      </c>
      <c r="O262" cm="1">
        <f t="array" ref="O262">(SUM(_xlfn.LET(_xlpm.x,MID(A262,_xlfn.SEQUENCE(LEN(A262)-2,,1),3),1*(LEFT(_xlpm.x,1)=RIGHT(_xlpm.x,1))))&gt;0)*1</f>
        <v>1</v>
      </c>
      <c r="P262">
        <f t="shared" si="24"/>
        <v>0</v>
      </c>
    </row>
    <row r="263" spans="1:16">
      <c r="A263" s="1" t="s">
        <v>260</v>
      </c>
      <c r="B263">
        <f t="shared" si="20"/>
        <v>1</v>
      </c>
      <c r="C263">
        <f t="shared" si="20"/>
        <v>1</v>
      </c>
      <c r="D263">
        <f t="shared" si="20"/>
        <v>1</v>
      </c>
      <c r="E263">
        <f t="shared" si="20"/>
        <v>0</v>
      </c>
      <c r="F263">
        <f t="shared" si="21"/>
        <v>1</v>
      </c>
      <c r="G263" t="b">
        <f t="shared" si="22"/>
        <v>1</v>
      </c>
      <c r="H263" t="b" cm="1">
        <f t="array" ref="H263">SUM(IF(_xlfn.LET(_xlpm.x,MID(A263,_xlfn.SEQUENCE(1,LEN(A263)-1,1),2),LEN(_xlpm.x)-LEN(SUBSTITUTE(_xlpm.x,LEFT(_xlpm.x,1),"")))=2,1,0))&gt;0</f>
        <v>0</v>
      </c>
      <c r="I263" t="b" cm="1">
        <f t="array" ref="I263">SUM(IFERROR(SEARCH(prohibidas,A263),0))=0</f>
        <v>1</v>
      </c>
      <c r="J263" t="b">
        <f t="shared" si="23"/>
        <v>0</v>
      </c>
      <c r="N263" cm="1">
        <f t="array" ref="N263">_xlfn.IFNA(_xlfn.LET(_xlpm.x,MATCH(2,count_appearances(MID(A263,_xlfn.SEQUENCE(LEN(A263)-1,,1),2),A263,0),0),_xlpm.x/_xlpm.x),0)</f>
        <v>0</v>
      </c>
      <c r="O263" cm="1">
        <f t="array" ref="O263">(SUM(_xlfn.LET(_xlpm.x,MID(A263,_xlfn.SEQUENCE(LEN(A263)-2,,1),3),1*(LEFT(_xlpm.x,1)=RIGHT(_xlpm.x,1))))&gt;0)*1</f>
        <v>0</v>
      </c>
      <c r="P263">
        <f t="shared" si="24"/>
        <v>0</v>
      </c>
    </row>
    <row r="264" spans="1:16">
      <c r="A264" s="1" t="s">
        <v>261</v>
      </c>
      <c r="B264">
        <f t="shared" si="20"/>
        <v>0</v>
      </c>
      <c r="C264">
        <f t="shared" si="20"/>
        <v>0</v>
      </c>
      <c r="D264">
        <f t="shared" si="20"/>
        <v>0</v>
      </c>
      <c r="E264">
        <f t="shared" si="20"/>
        <v>2</v>
      </c>
      <c r="F264">
        <f t="shared" si="21"/>
        <v>0</v>
      </c>
      <c r="G264" t="b">
        <f t="shared" si="22"/>
        <v>0</v>
      </c>
      <c r="H264" t="b" cm="1">
        <f t="array" ref="H264">SUM(IF(_xlfn.LET(_xlpm.x,MID(A264,_xlfn.SEQUENCE(1,LEN(A264)-1,1),2),LEN(_xlpm.x)-LEN(SUBSTITUTE(_xlpm.x,LEFT(_xlpm.x,1),"")))=2,1,0))&gt;0</f>
        <v>0</v>
      </c>
      <c r="I264" t="b" cm="1">
        <f t="array" ref="I264">SUM(IFERROR(SEARCH(prohibidas,A264),0))=0</f>
        <v>1</v>
      </c>
      <c r="J264" t="b">
        <f t="shared" si="23"/>
        <v>0</v>
      </c>
      <c r="N264" cm="1">
        <f t="array" ref="N264">_xlfn.IFNA(_xlfn.LET(_xlpm.x,MATCH(2,count_appearances(MID(A264,_xlfn.SEQUENCE(LEN(A264)-1,,1),2),A264,0),0),_xlpm.x/_xlpm.x),0)</f>
        <v>1</v>
      </c>
      <c r="O264" cm="1">
        <f t="array" ref="O264">(SUM(_xlfn.LET(_xlpm.x,MID(A264,_xlfn.SEQUENCE(LEN(A264)-2,,1),3),1*(LEFT(_xlpm.x,1)=RIGHT(_xlpm.x,1))))&gt;0)*1</f>
        <v>0</v>
      </c>
      <c r="P264">
        <f t="shared" si="24"/>
        <v>0</v>
      </c>
    </row>
    <row r="265" spans="1:16">
      <c r="A265" s="1" t="s">
        <v>262</v>
      </c>
      <c r="B265">
        <f t="shared" si="20"/>
        <v>1</v>
      </c>
      <c r="C265">
        <f t="shared" si="20"/>
        <v>2</v>
      </c>
      <c r="D265">
        <f t="shared" si="20"/>
        <v>1</v>
      </c>
      <c r="E265">
        <f t="shared" si="20"/>
        <v>1</v>
      </c>
      <c r="F265">
        <f t="shared" si="21"/>
        <v>0</v>
      </c>
      <c r="G265" t="b">
        <f t="shared" si="22"/>
        <v>1</v>
      </c>
      <c r="H265" t="b" cm="1">
        <f t="array" ref="H265">SUM(IF(_xlfn.LET(_xlpm.x,MID(A265,_xlfn.SEQUENCE(1,LEN(A265)-1,1),2),LEN(_xlpm.x)-LEN(SUBSTITUTE(_xlpm.x,LEFT(_xlpm.x,1),"")))=2,1,0))&gt;0</f>
        <v>0</v>
      </c>
      <c r="I265" t="b" cm="1">
        <f t="array" ref="I265">SUM(IFERROR(SEARCH(prohibidas,A265),0))=0</f>
        <v>1</v>
      </c>
      <c r="J265" t="b">
        <f t="shared" si="23"/>
        <v>0</v>
      </c>
      <c r="N265" cm="1">
        <f t="array" ref="N265">_xlfn.IFNA(_xlfn.LET(_xlpm.x,MATCH(2,count_appearances(MID(A265,_xlfn.SEQUENCE(LEN(A265)-1,,1),2),A265,0),0),_xlpm.x/_xlpm.x),0)</f>
        <v>0</v>
      </c>
      <c r="O265" cm="1">
        <f t="array" ref="O265">(SUM(_xlfn.LET(_xlpm.x,MID(A265,_xlfn.SEQUENCE(LEN(A265)-2,,1),3),1*(LEFT(_xlpm.x,1)=RIGHT(_xlpm.x,1))))&gt;0)*1</f>
        <v>0</v>
      </c>
      <c r="P265">
        <f t="shared" si="24"/>
        <v>0</v>
      </c>
    </row>
    <row r="266" spans="1:16">
      <c r="A266" s="1" t="s">
        <v>263</v>
      </c>
      <c r="B266">
        <f t="shared" si="20"/>
        <v>1</v>
      </c>
      <c r="C266">
        <f t="shared" si="20"/>
        <v>0</v>
      </c>
      <c r="D266">
        <f t="shared" si="20"/>
        <v>2</v>
      </c>
      <c r="E266">
        <f t="shared" si="20"/>
        <v>0</v>
      </c>
      <c r="F266">
        <f t="shared" si="21"/>
        <v>0</v>
      </c>
      <c r="G266" t="b">
        <f t="shared" si="22"/>
        <v>1</v>
      </c>
      <c r="H266" t="b" cm="1">
        <f t="array" ref="H266">SUM(IF(_xlfn.LET(_xlpm.x,MID(A266,_xlfn.SEQUENCE(1,LEN(A266)-1,1),2),LEN(_xlpm.x)-LEN(SUBSTITUTE(_xlpm.x,LEFT(_xlpm.x,1),"")))=2,1,0))&gt;0</f>
        <v>0</v>
      </c>
      <c r="I266" t="b" cm="1">
        <f t="array" ref="I266">SUM(IFERROR(SEARCH(prohibidas,A266),0))=0</f>
        <v>1</v>
      </c>
      <c r="J266" t="b">
        <f t="shared" si="23"/>
        <v>0</v>
      </c>
      <c r="N266" cm="1">
        <f t="array" ref="N266">_xlfn.IFNA(_xlfn.LET(_xlpm.x,MATCH(2,count_appearances(MID(A266,_xlfn.SEQUENCE(LEN(A266)-1,,1),2),A266,0),0),_xlpm.x/_xlpm.x),0)</f>
        <v>0</v>
      </c>
      <c r="O266" cm="1">
        <f t="array" ref="O266">(SUM(_xlfn.LET(_xlpm.x,MID(A266,_xlfn.SEQUENCE(LEN(A266)-2,,1),3),1*(LEFT(_xlpm.x,1)=RIGHT(_xlpm.x,1))))&gt;0)*1</f>
        <v>1</v>
      </c>
      <c r="P266">
        <f t="shared" si="24"/>
        <v>0</v>
      </c>
    </row>
    <row r="267" spans="1:16">
      <c r="A267" s="1" t="s">
        <v>264</v>
      </c>
      <c r="B267">
        <f t="shared" si="20"/>
        <v>0</v>
      </c>
      <c r="C267">
        <f t="shared" si="20"/>
        <v>1</v>
      </c>
      <c r="D267">
        <f t="shared" si="20"/>
        <v>1</v>
      </c>
      <c r="E267">
        <f t="shared" si="20"/>
        <v>1</v>
      </c>
      <c r="F267">
        <f t="shared" si="21"/>
        <v>0</v>
      </c>
      <c r="G267" t="b">
        <f t="shared" si="22"/>
        <v>1</v>
      </c>
      <c r="H267" t="b" cm="1">
        <f t="array" ref="H267">SUM(IF(_xlfn.LET(_xlpm.x,MID(A267,_xlfn.SEQUENCE(1,LEN(A267)-1,1),2),LEN(_xlpm.x)-LEN(SUBSTITUTE(_xlpm.x,LEFT(_xlpm.x,1),"")))=2,1,0))&gt;0</f>
        <v>1</v>
      </c>
      <c r="I267" t="b" cm="1">
        <f t="array" ref="I267">SUM(IFERROR(SEARCH(prohibidas,A267),0))=0</f>
        <v>1</v>
      </c>
      <c r="J267" t="b">
        <f t="shared" si="23"/>
        <v>1</v>
      </c>
      <c r="N267" cm="1">
        <f t="array" ref="N267">_xlfn.IFNA(_xlfn.LET(_xlpm.x,MATCH(2,count_appearances(MID(A267,_xlfn.SEQUENCE(LEN(A267)-1,,1),2),A267,0),0),_xlpm.x/_xlpm.x),0)</f>
        <v>0</v>
      </c>
      <c r="O267" cm="1">
        <f t="array" ref="O267">(SUM(_xlfn.LET(_xlpm.x,MID(A267,_xlfn.SEQUENCE(LEN(A267)-2,,1),3),1*(LEFT(_xlpm.x,1)=RIGHT(_xlpm.x,1))))&gt;0)*1</f>
        <v>0</v>
      </c>
      <c r="P267">
        <f t="shared" si="24"/>
        <v>0</v>
      </c>
    </row>
    <row r="268" spans="1:16">
      <c r="A268" s="1" t="s">
        <v>265</v>
      </c>
      <c r="B268">
        <f t="shared" si="20"/>
        <v>4</v>
      </c>
      <c r="C268">
        <f t="shared" si="20"/>
        <v>0</v>
      </c>
      <c r="D268">
        <f t="shared" si="20"/>
        <v>1</v>
      </c>
      <c r="E268">
        <f t="shared" si="20"/>
        <v>2</v>
      </c>
      <c r="F268">
        <f t="shared" si="21"/>
        <v>0</v>
      </c>
      <c r="G268" t="b">
        <f t="shared" si="22"/>
        <v>1</v>
      </c>
      <c r="H268" t="b" cm="1">
        <f t="array" ref="H268">SUM(IF(_xlfn.LET(_xlpm.x,MID(A268,_xlfn.SEQUENCE(1,LEN(A268)-1,1),2),LEN(_xlpm.x)-LEN(SUBSTITUTE(_xlpm.x,LEFT(_xlpm.x,1),"")))=2,1,0))&gt;0</f>
        <v>1</v>
      </c>
      <c r="I268" t="b" cm="1">
        <f t="array" ref="I268">SUM(IFERROR(SEARCH(prohibidas,A268),0))=0</f>
        <v>1</v>
      </c>
      <c r="J268" t="b">
        <f t="shared" si="23"/>
        <v>1</v>
      </c>
      <c r="N268" cm="1">
        <f t="array" ref="N268">_xlfn.IFNA(_xlfn.LET(_xlpm.x,MATCH(2,count_appearances(MID(A268,_xlfn.SEQUENCE(LEN(A268)-1,,1),2),A268,0),0),_xlpm.x/_xlpm.x),0)</f>
        <v>0</v>
      </c>
      <c r="O268" cm="1">
        <f t="array" ref="O268">(SUM(_xlfn.LET(_xlpm.x,MID(A268,_xlfn.SEQUENCE(LEN(A268)-2,,1),3),1*(LEFT(_xlpm.x,1)=RIGHT(_xlpm.x,1))))&gt;0)*1</f>
        <v>1</v>
      </c>
      <c r="P268">
        <f t="shared" si="24"/>
        <v>0</v>
      </c>
    </row>
    <row r="269" spans="1:16">
      <c r="A269" s="1" t="s">
        <v>266</v>
      </c>
      <c r="B269">
        <f t="shared" si="20"/>
        <v>0</v>
      </c>
      <c r="C269">
        <f t="shared" si="20"/>
        <v>2</v>
      </c>
      <c r="D269">
        <f t="shared" si="20"/>
        <v>0</v>
      </c>
      <c r="E269">
        <f t="shared" si="20"/>
        <v>1</v>
      </c>
      <c r="F269">
        <f t="shared" si="21"/>
        <v>0</v>
      </c>
      <c r="G269" t="b">
        <f t="shared" si="22"/>
        <v>1</v>
      </c>
      <c r="H269" t="b" cm="1">
        <f t="array" ref="H269">SUM(IF(_xlfn.LET(_xlpm.x,MID(A269,_xlfn.SEQUENCE(1,LEN(A269)-1,1),2),LEN(_xlpm.x)-LEN(SUBSTITUTE(_xlpm.x,LEFT(_xlpm.x,1),"")))=2,1,0))&gt;0</f>
        <v>0</v>
      </c>
      <c r="I269" t="b" cm="1">
        <f t="array" ref="I269">SUM(IFERROR(SEARCH(prohibidas,A269),0))=0</f>
        <v>1</v>
      </c>
      <c r="J269" t="b">
        <f t="shared" si="23"/>
        <v>0</v>
      </c>
      <c r="N269" cm="1">
        <f t="array" ref="N269">_xlfn.IFNA(_xlfn.LET(_xlpm.x,MATCH(2,count_appearances(MID(A269,_xlfn.SEQUENCE(LEN(A269)-1,,1),2),A269,0),0),_xlpm.x/_xlpm.x),0)</f>
        <v>0</v>
      </c>
      <c r="O269" cm="1">
        <f t="array" ref="O269">(SUM(_xlfn.LET(_xlpm.x,MID(A269,_xlfn.SEQUENCE(LEN(A269)-2,,1),3),1*(LEFT(_xlpm.x,1)=RIGHT(_xlpm.x,1))))&gt;0)*1</f>
        <v>1</v>
      </c>
      <c r="P269">
        <f t="shared" si="24"/>
        <v>0</v>
      </c>
    </row>
    <row r="270" spans="1:16">
      <c r="A270" s="1" t="s">
        <v>267</v>
      </c>
      <c r="B270">
        <f t="shared" si="20"/>
        <v>0</v>
      </c>
      <c r="C270">
        <f t="shared" si="20"/>
        <v>1</v>
      </c>
      <c r="D270">
        <f t="shared" si="20"/>
        <v>1</v>
      </c>
      <c r="E270">
        <f t="shared" si="20"/>
        <v>4</v>
      </c>
      <c r="F270">
        <f t="shared" si="21"/>
        <v>0</v>
      </c>
      <c r="G270" t="b">
        <f t="shared" si="22"/>
        <v>1</v>
      </c>
      <c r="H270" t="b" cm="1">
        <f t="array" ref="H270">SUM(IF(_xlfn.LET(_xlpm.x,MID(A270,_xlfn.SEQUENCE(1,LEN(A270)-1,1),2),LEN(_xlpm.x)-LEN(SUBSTITUTE(_xlpm.x,LEFT(_xlpm.x,1),"")))=2,1,0))&gt;0</f>
        <v>0</v>
      </c>
      <c r="I270" t="b" cm="1">
        <f t="array" ref="I270">SUM(IFERROR(SEARCH(prohibidas,A270),0))=0</f>
        <v>1</v>
      </c>
      <c r="J270" t="b">
        <f t="shared" si="23"/>
        <v>0</v>
      </c>
      <c r="N270" cm="1">
        <f t="array" ref="N270">_xlfn.IFNA(_xlfn.LET(_xlpm.x,MATCH(2,count_appearances(MID(A270,_xlfn.SEQUENCE(LEN(A270)-1,,1),2),A270,0),0),_xlpm.x/_xlpm.x),0)</f>
        <v>0</v>
      </c>
      <c r="O270" cm="1">
        <f t="array" ref="O270">(SUM(_xlfn.LET(_xlpm.x,MID(A270,_xlfn.SEQUENCE(LEN(A270)-2,,1),3),1*(LEFT(_xlpm.x,1)=RIGHT(_xlpm.x,1))))&gt;0)*1</f>
        <v>1</v>
      </c>
      <c r="P270">
        <f t="shared" si="24"/>
        <v>0</v>
      </c>
    </row>
    <row r="271" spans="1:16">
      <c r="A271" s="1" t="s">
        <v>268</v>
      </c>
      <c r="B271">
        <f t="shared" si="20"/>
        <v>0</v>
      </c>
      <c r="C271">
        <f t="shared" si="20"/>
        <v>0</v>
      </c>
      <c r="D271">
        <f t="shared" si="20"/>
        <v>1</v>
      </c>
      <c r="E271">
        <f t="shared" si="20"/>
        <v>1</v>
      </c>
      <c r="F271">
        <f t="shared" si="21"/>
        <v>1</v>
      </c>
      <c r="G271" t="b">
        <f t="shared" si="22"/>
        <v>1</v>
      </c>
      <c r="H271" t="b" cm="1">
        <f t="array" ref="H271">SUM(IF(_xlfn.LET(_xlpm.x,MID(A271,_xlfn.SEQUENCE(1,LEN(A271)-1,1),2),LEN(_xlpm.x)-LEN(SUBSTITUTE(_xlpm.x,LEFT(_xlpm.x,1),"")))=2,1,0))&gt;0</f>
        <v>0</v>
      </c>
      <c r="I271" t="b" cm="1">
        <f t="array" ref="I271">SUM(IFERROR(SEARCH(prohibidas,A271),0))=0</f>
        <v>1</v>
      </c>
      <c r="J271" t="b">
        <f t="shared" si="23"/>
        <v>0</v>
      </c>
      <c r="N271" cm="1">
        <f t="array" ref="N271">_xlfn.IFNA(_xlfn.LET(_xlpm.x,MATCH(2,count_appearances(MID(A271,_xlfn.SEQUENCE(LEN(A271)-1,,1),2),A271,0),0),_xlpm.x/_xlpm.x),0)</f>
        <v>0</v>
      </c>
      <c r="O271" cm="1">
        <f t="array" ref="O271">(SUM(_xlfn.LET(_xlpm.x,MID(A271,_xlfn.SEQUENCE(LEN(A271)-2,,1),3),1*(LEFT(_xlpm.x,1)=RIGHT(_xlpm.x,1))))&gt;0)*1</f>
        <v>1</v>
      </c>
      <c r="P271">
        <f t="shared" si="24"/>
        <v>0</v>
      </c>
    </row>
    <row r="272" spans="1:16">
      <c r="A272" s="1" t="s">
        <v>269</v>
      </c>
      <c r="B272">
        <f t="shared" si="20"/>
        <v>0</v>
      </c>
      <c r="C272">
        <f t="shared" si="20"/>
        <v>0</v>
      </c>
      <c r="D272">
        <f t="shared" si="20"/>
        <v>0</v>
      </c>
      <c r="E272">
        <f t="shared" si="20"/>
        <v>2</v>
      </c>
      <c r="F272">
        <f t="shared" si="21"/>
        <v>2</v>
      </c>
      <c r="G272" t="b">
        <f t="shared" si="22"/>
        <v>1</v>
      </c>
      <c r="H272" t="b" cm="1">
        <f t="array" ref="H272">SUM(IF(_xlfn.LET(_xlpm.x,MID(A272,_xlfn.SEQUENCE(1,LEN(A272)-1,1),2),LEN(_xlpm.x)-LEN(SUBSTITUTE(_xlpm.x,LEFT(_xlpm.x,1),"")))=2,1,0))&gt;0</f>
        <v>0</v>
      </c>
      <c r="I272" t="b" cm="1">
        <f t="array" ref="I272">SUM(IFERROR(SEARCH(prohibidas,A272),0))=0</f>
        <v>1</v>
      </c>
      <c r="J272" t="b">
        <f t="shared" si="23"/>
        <v>0</v>
      </c>
      <c r="N272" cm="1">
        <f t="array" ref="N272">_xlfn.IFNA(_xlfn.LET(_xlpm.x,MATCH(2,count_appearances(MID(A272,_xlfn.SEQUENCE(LEN(A272)-1,,1),2),A272,0),0),_xlpm.x/_xlpm.x),0)</f>
        <v>0</v>
      </c>
      <c r="O272" cm="1">
        <f t="array" ref="O272">(SUM(_xlfn.LET(_xlpm.x,MID(A272,_xlfn.SEQUENCE(LEN(A272)-2,,1),3),1*(LEFT(_xlpm.x,1)=RIGHT(_xlpm.x,1))))&gt;0)*1</f>
        <v>1</v>
      </c>
      <c r="P272">
        <f t="shared" si="24"/>
        <v>0</v>
      </c>
    </row>
    <row r="273" spans="1:16">
      <c r="A273" s="1" t="s">
        <v>270</v>
      </c>
      <c r="B273">
        <f t="shared" si="20"/>
        <v>0</v>
      </c>
      <c r="C273">
        <f t="shared" si="20"/>
        <v>2</v>
      </c>
      <c r="D273">
        <f t="shared" si="20"/>
        <v>0</v>
      </c>
      <c r="E273">
        <f t="shared" si="20"/>
        <v>0</v>
      </c>
      <c r="F273">
        <f t="shared" si="21"/>
        <v>0</v>
      </c>
      <c r="G273" t="b">
        <f t="shared" si="22"/>
        <v>0</v>
      </c>
      <c r="H273" t="b" cm="1">
        <f t="array" ref="H273">SUM(IF(_xlfn.LET(_xlpm.x,MID(A273,_xlfn.SEQUENCE(1,LEN(A273)-1,1),2),LEN(_xlpm.x)-LEN(SUBSTITUTE(_xlpm.x,LEFT(_xlpm.x,1),"")))=2,1,0))&gt;0</f>
        <v>0</v>
      </c>
      <c r="I273" t="b" cm="1">
        <f t="array" ref="I273">SUM(IFERROR(SEARCH(prohibidas,A273),0))=0</f>
        <v>1</v>
      </c>
      <c r="J273" t="b">
        <f t="shared" si="23"/>
        <v>0</v>
      </c>
      <c r="N273" cm="1">
        <f t="array" ref="N273">_xlfn.IFNA(_xlfn.LET(_xlpm.x,MATCH(2,count_appearances(MID(A273,_xlfn.SEQUENCE(LEN(A273)-1,,1),2),A273,0),0),_xlpm.x/_xlpm.x),0)</f>
        <v>0</v>
      </c>
      <c r="O273" cm="1">
        <f t="array" ref="O273">(SUM(_xlfn.LET(_xlpm.x,MID(A273,_xlfn.SEQUENCE(LEN(A273)-2,,1),3),1*(LEFT(_xlpm.x,1)=RIGHT(_xlpm.x,1))))&gt;0)*1</f>
        <v>1</v>
      </c>
      <c r="P273">
        <f t="shared" si="24"/>
        <v>0</v>
      </c>
    </row>
    <row r="274" spans="1:16">
      <c r="A274" s="1" t="s">
        <v>271</v>
      </c>
      <c r="B274">
        <f t="shared" si="20"/>
        <v>0</v>
      </c>
      <c r="C274">
        <f t="shared" si="20"/>
        <v>0</v>
      </c>
      <c r="D274">
        <f t="shared" si="20"/>
        <v>1</v>
      </c>
      <c r="E274">
        <f t="shared" si="20"/>
        <v>3</v>
      </c>
      <c r="F274">
        <f t="shared" si="21"/>
        <v>0</v>
      </c>
      <c r="G274" t="b">
        <f t="shared" si="22"/>
        <v>1</v>
      </c>
      <c r="H274" t="b" cm="1">
        <f t="array" ref="H274">SUM(IF(_xlfn.LET(_xlpm.x,MID(A274,_xlfn.SEQUENCE(1,LEN(A274)-1,1),2),LEN(_xlpm.x)-LEN(SUBSTITUTE(_xlpm.x,LEFT(_xlpm.x,1),"")))=2,1,0))&gt;0</f>
        <v>0</v>
      </c>
      <c r="I274" t="b" cm="1">
        <f t="array" ref="I274">SUM(IFERROR(SEARCH(prohibidas,A274),0))=0</f>
        <v>1</v>
      </c>
      <c r="J274" t="b">
        <f t="shared" si="23"/>
        <v>0</v>
      </c>
      <c r="N274" cm="1">
        <f t="array" ref="N274">_xlfn.IFNA(_xlfn.LET(_xlpm.x,MATCH(2,count_appearances(MID(A274,_xlfn.SEQUENCE(LEN(A274)-1,,1),2),A274,0),0),_xlpm.x/_xlpm.x),0)</f>
        <v>0</v>
      </c>
      <c r="O274" cm="1">
        <f t="array" ref="O274">(SUM(_xlfn.LET(_xlpm.x,MID(A274,_xlfn.SEQUENCE(LEN(A274)-2,,1),3),1*(LEFT(_xlpm.x,1)=RIGHT(_xlpm.x,1))))&gt;0)*1</f>
        <v>1</v>
      </c>
      <c r="P274">
        <f t="shared" si="24"/>
        <v>0</v>
      </c>
    </row>
    <row r="275" spans="1:16">
      <c r="A275" s="1" t="s">
        <v>272</v>
      </c>
      <c r="B275">
        <f t="shared" si="20"/>
        <v>0</v>
      </c>
      <c r="C275">
        <f t="shared" si="20"/>
        <v>0</v>
      </c>
      <c r="D275">
        <f t="shared" si="20"/>
        <v>0</v>
      </c>
      <c r="E275">
        <f t="shared" si="20"/>
        <v>1</v>
      </c>
      <c r="F275">
        <f t="shared" si="21"/>
        <v>0</v>
      </c>
      <c r="G275" t="b">
        <f t="shared" si="22"/>
        <v>0</v>
      </c>
      <c r="H275" t="b" cm="1">
        <f t="array" ref="H275">SUM(IF(_xlfn.LET(_xlpm.x,MID(A275,_xlfn.SEQUENCE(1,LEN(A275)-1,1),2),LEN(_xlpm.x)-LEN(SUBSTITUTE(_xlpm.x,LEFT(_xlpm.x,1),"")))=2,1,0))&gt;0</f>
        <v>1</v>
      </c>
      <c r="I275" t="b" cm="1">
        <f t="array" ref="I275">SUM(IFERROR(SEARCH(prohibidas,A275),0))=0</f>
        <v>1</v>
      </c>
      <c r="J275" t="b">
        <f t="shared" si="23"/>
        <v>0</v>
      </c>
      <c r="N275" cm="1">
        <f t="array" ref="N275">_xlfn.IFNA(_xlfn.LET(_xlpm.x,MATCH(2,count_appearances(MID(A275,_xlfn.SEQUENCE(LEN(A275)-1,,1),2),A275,0),0),_xlpm.x/_xlpm.x),0)</f>
        <v>0</v>
      </c>
      <c r="O275" cm="1">
        <f t="array" ref="O275">(SUM(_xlfn.LET(_xlpm.x,MID(A275,_xlfn.SEQUENCE(LEN(A275)-2,,1),3),1*(LEFT(_xlpm.x,1)=RIGHT(_xlpm.x,1))))&gt;0)*1</f>
        <v>1</v>
      </c>
      <c r="P275">
        <f t="shared" si="24"/>
        <v>0</v>
      </c>
    </row>
    <row r="276" spans="1:16">
      <c r="A276" s="1" t="s">
        <v>273</v>
      </c>
      <c r="B276">
        <f t="shared" si="20"/>
        <v>1</v>
      </c>
      <c r="C276">
        <f t="shared" si="20"/>
        <v>0</v>
      </c>
      <c r="D276">
        <f t="shared" si="20"/>
        <v>1</v>
      </c>
      <c r="E276">
        <f t="shared" si="20"/>
        <v>0</v>
      </c>
      <c r="F276">
        <f t="shared" si="21"/>
        <v>1</v>
      </c>
      <c r="G276" t="b">
        <f t="shared" si="22"/>
        <v>1</v>
      </c>
      <c r="H276" t="b" cm="1">
        <f t="array" ref="H276">SUM(IF(_xlfn.LET(_xlpm.x,MID(A276,_xlfn.SEQUENCE(1,LEN(A276)-1,1),2),LEN(_xlpm.x)-LEN(SUBSTITUTE(_xlpm.x,LEFT(_xlpm.x,1),"")))=2,1,0))&gt;0</f>
        <v>0</v>
      </c>
      <c r="I276" t="b" cm="1">
        <f t="array" ref="I276">SUM(IFERROR(SEARCH(prohibidas,A276),0))=0</f>
        <v>1</v>
      </c>
      <c r="J276" t="b">
        <f t="shared" si="23"/>
        <v>0</v>
      </c>
      <c r="N276" cm="1">
        <f t="array" ref="N276">_xlfn.IFNA(_xlfn.LET(_xlpm.x,MATCH(2,count_appearances(MID(A276,_xlfn.SEQUENCE(LEN(A276)-1,,1),2),A276,0),0),_xlpm.x/_xlpm.x),0)</f>
        <v>0</v>
      </c>
      <c r="O276" cm="1">
        <f t="array" ref="O276">(SUM(_xlfn.LET(_xlpm.x,MID(A276,_xlfn.SEQUENCE(LEN(A276)-2,,1),3),1*(LEFT(_xlpm.x,1)=RIGHT(_xlpm.x,1))))&gt;0)*1</f>
        <v>0</v>
      </c>
      <c r="P276">
        <f t="shared" si="24"/>
        <v>0</v>
      </c>
    </row>
    <row r="277" spans="1:16">
      <c r="A277" s="1" t="s">
        <v>274</v>
      </c>
      <c r="B277">
        <f t="shared" si="20"/>
        <v>1</v>
      </c>
      <c r="C277">
        <f t="shared" si="20"/>
        <v>2</v>
      </c>
      <c r="D277">
        <f t="shared" si="20"/>
        <v>1</v>
      </c>
      <c r="E277">
        <f t="shared" si="20"/>
        <v>0</v>
      </c>
      <c r="F277">
        <f t="shared" si="21"/>
        <v>0</v>
      </c>
      <c r="G277" t="b">
        <f t="shared" si="22"/>
        <v>1</v>
      </c>
      <c r="H277" t="b" cm="1">
        <f t="array" ref="H277">SUM(IF(_xlfn.LET(_xlpm.x,MID(A277,_xlfn.SEQUENCE(1,LEN(A277)-1,1),2),LEN(_xlpm.x)-LEN(SUBSTITUTE(_xlpm.x,LEFT(_xlpm.x,1),"")))=2,1,0))&gt;0</f>
        <v>0</v>
      </c>
      <c r="I277" t="b" cm="1">
        <f t="array" ref="I277">SUM(IFERROR(SEARCH(prohibidas,A277),0))=0</f>
        <v>1</v>
      </c>
      <c r="J277" t="b">
        <f t="shared" si="23"/>
        <v>0</v>
      </c>
      <c r="N277" cm="1">
        <f t="array" ref="N277">_xlfn.IFNA(_xlfn.LET(_xlpm.x,MATCH(2,count_appearances(MID(A277,_xlfn.SEQUENCE(LEN(A277)-1,,1),2),A277,0),0),_xlpm.x/_xlpm.x),0)</f>
        <v>0</v>
      </c>
      <c r="O277" cm="1">
        <f t="array" ref="O277">(SUM(_xlfn.LET(_xlpm.x,MID(A277,_xlfn.SEQUENCE(LEN(A277)-2,,1),3),1*(LEFT(_xlpm.x,1)=RIGHT(_xlpm.x,1))))&gt;0)*1</f>
        <v>0</v>
      </c>
      <c r="P277">
        <f t="shared" si="24"/>
        <v>0</v>
      </c>
    </row>
    <row r="278" spans="1:16">
      <c r="A278" s="1" t="s">
        <v>275</v>
      </c>
      <c r="B278">
        <f t="shared" si="20"/>
        <v>0</v>
      </c>
      <c r="C278">
        <f t="shared" si="20"/>
        <v>0</v>
      </c>
      <c r="D278">
        <f t="shared" si="20"/>
        <v>0</v>
      </c>
      <c r="E278">
        <f t="shared" si="20"/>
        <v>4</v>
      </c>
      <c r="F278">
        <f t="shared" si="21"/>
        <v>0</v>
      </c>
      <c r="G278" t="b">
        <f t="shared" si="22"/>
        <v>1</v>
      </c>
      <c r="H278" t="b" cm="1">
        <f t="array" ref="H278">SUM(IF(_xlfn.LET(_xlpm.x,MID(A278,_xlfn.SEQUENCE(1,LEN(A278)-1,1),2),LEN(_xlpm.x)-LEN(SUBSTITUTE(_xlpm.x,LEFT(_xlpm.x,1),"")))=2,1,0))&gt;0</f>
        <v>1</v>
      </c>
      <c r="I278" t="b" cm="1">
        <f t="array" ref="I278">SUM(IFERROR(SEARCH(prohibidas,A278),0))=0</f>
        <v>1</v>
      </c>
      <c r="J278" t="b">
        <f t="shared" si="23"/>
        <v>1</v>
      </c>
      <c r="N278" cm="1">
        <f t="array" ref="N278">_xlfn.IFNA(_xlfn.LET(_xlpm.x,MATCH(2,count_appearances(MID(A278,_xlfn.SEQUENCE(LEN(A278)-1,,1),2),A278,0),0),_xlpm.x/_xlpm.x),0)</f>
        <v>0</v>
      </c>
      <c r="O278" cm="1">
        <f t="array" ref="O278">(SUM(_xlfn.LET(_xlpm.x,MID(A278,_xlfn.SEQUENCE(LEN(A278)-2,,1),3),1*(LEFT(_xlpm.x,1)=RIGHT(_xlpm.x,1))))&gt;0)*1</f>
        <v>0</v>
      </c>
      <c r="P278">
        <f t="shared" si="24"/>
        <v>0</v>
      </c>
    </row>
    <row r="279" spans="1:16">
      <c r="A279" s="1" t="s">
        <v>276</v>
      </c>
      <c r="B279">
        <f t="shared" si="20"/>
        <v>1</v>
      </c>
      <c r="C279">
        <f t="shared" si="20"/>
        <v>1</v>
      </c>
      <c r="D279">
        <f t="shared" si="20"/>
        <v>0</v>
      </c>
      <c r="E279">
        <f t="shared" si="20"/>
        <v>0</v>
      </c>
      <c r="F279">
        <f t="shared" si="21"/>
        <v>0</v>
      </c>
      <c r="G279" t="b">
        <f t="shared" si="22"/>
        <v>0</v>
      </c>
      <c r="H279" t="b" cm="1">
        <f t="array" ref="H279">SUM(IF(_xlfn.LET(_xlpm.x,MID(A279,_xlfn.SEQUENCE(1,LEN(A279)-1,1),2),LEN(_xlpm.x)-LEN(SUBSTITUTE(_xlpm.x,LEFT(_xlpm.x,1),"")))=2,1,0))&gt;0</f>
        <v>0</v>
      </c>
      <c r="I279" t="b" cm="1">
        <f t="array" ref="I279">SUM(IFERROR(SEARCH(prohibidas,A279),0))=0</f>
        <v>1</v>
      </c>
      <c r="J279" t="b">
        <f t="shared" si="23"/>
        <v>0</v>
      </c>
      <c r="N279" cm="1">
        <f t="array" ref="N279">_xlfn.IFNA(_xlfn.LET(_xlpm.x,MATCH(2,count_appearances(MID(A279,_xlfn.SEQUENCE(LEN(A279)-1,,1),2),A279,0),0),_xlpm.x/_xlpm.x),0)</f>
        <v>0</v>
      </c>
      <c r="O279" cm="1">
        <f t="array" ref="O279">(SUM(_xlfn.LET(_xlpm.x,MID(A279,_xlfn.SEQUENCE(LEN(A279)-2,,1),3),1*(LEFT(_xlpm.x,1)=RIGHT(_xlpm.x,1))))&gt;0)*1</f>
        <v>0</v>
      </c>
      <c r="P279">
        <f t="shared" si="24"/>
        <v>0</v>
      </c>
    </row>
    <row r="280" spans="1:16">
      <c r="A280" s="1" t="s">
        <v>277</v>
      </c>
      <c r="B280">
        <f t="shared" si="20"/>
        <v>0</v>
      </c>
      <c r="C280">
        <f t="shared" si="20"/>
        <v>0</v>
      </c>
      <c r="D280">
        <f t="shared" si="20"/>
        <v>2</v>
      </c>
      <c r="E280">
        <f t="shared" si="20"/>
        <v>1</v>
      </c>
      <c r="F280">
        <f t="shared" si="21"/>
        <v>0</v>
      </c>
      <c r="G280" t="b">
        <f t="shared" si="22"/>
        <v>1</v>
      </c>
      <c r="H280" t="b" cm="1">
        <f t="array" ref="H280">SUM(IF(_xlfn.LET(_xlpm.x,MID(A280,_xlfn.SEQUENCE(1,LEN(A280)-1,1),2),LEN(_xlpm.x)-LEN(SUBSTITUTE(_xlpm.x,LEFT(_xlpm.x,1),"")))=2,1,0))&gt;0</f>
        <v>0</v>
      </c>
      <c r="I280" t="b" cm="1">
        <f t="array" ref="I280">SUM(IFERROR(SEARCH(prohibidas,A280),0))=0</f>
        <v>1</v>
      </c>
      <c r="J280" t="b">
        <f t="shared" si="23"/>
        <v>0</v>
      </c>
      <c r="N280" cm="1">
        <f t="array" ref="N280">_xlfn.IFNA(_xlfn.LET(_xlpm.x,MATCH(2,count_appearances(MID(A280,_xlfn.SEQUENCE(LEN(A280)-1,,1),2),A280,0),0),_xlpm.x/_xlpm.x),0)</f>
        <v>0</v>
      </c>
      <c r="O280" cm="1">
        <f t="array" ref="O280">(SUM(_xlfn.LET(_xlpm.x,MID(A280,_xlfn.SEQUENCE(LEN(A280)-2,,1),3),1*(LEFT(_xlpm.x,1)=RIGHT(_xlpm.x,1))))&gt;0)*1</f>
        <v>0</v>
      </c>
      <c r="P280">
        <f t="shared" si="24"/>
        <v>0</v>
      </c>
    </row>
    <row r="281" spans="1:16">
      <c r="A281" s="1" t="s">
        <v>278</v>
      </c>
      <c r="B281">
        <f t="shared" si="20"/>
        <v>3</v>
      </c>
      <c r="C281">
        <f t="shared" si="20"/>
        <v>1</v>
      </c>
      <c r="D281">
        <f t="shared" si="20"/>
        <v>1</v>
      </c>
      <c r="E281">
        <f t="shared" si="20"/>
        <v>1</v>
      </c>
      <c r="F281">
        <f t="shared" si="21"/>
        <v>1</v>
      </c>
      <c r="G281" t="b">
        <f t="shared" si="22"/>
        <v>1</v>
      </c>
      <c r="H281" t="b" cm="1">
        <f t="array" ref="H281">SUM(IF(_xlfn.LET(_xlpm.x,MID(A281,_xlfn.SEQUENCE(1,LEN(A281)-1,1),2),LEN(_xlpm.x)-LEN(SUBSTITUTE(_xlpm.x,LEFT(_xlpm.x,1),"")))=2,1,0))&gt;0</f>
        <v>1</v>
      </c>
      <c r="I281" t="b" cm="1">
        <f t="array" ref="I281">SUM(IFERROR(SEARCH(prohibidas,A281),0))=0</f>
        <v>1</v>
      </c>
      <c r="J281" t="b">
        <f t="shared" si="23"/>
        <v>1</v>
      </c>
      <c r="N281" cm="1">
        <f t="array" ref="N281">_xlfn.IFNA(_xlfn.LET(_xlpm.x,MATCH(2,count_appearances(MID(A281,_xlfn.SEQUENCE(LEN(A281)-1,,1),2),A281,0),0),_xlpm.x/_xlpm.x),0)</f>
        <v>0</v>
      </c>
      <c r="O281" cm="1">
        <f t="array" ref="O281">(SUM(_xlfn.LET(_xlpm.x,MID(A281,_xlfn.SEQUENCE(LEN(A281)-2,,1),3),1*(LEFT(_xlpm.x,1)=RIGHT(_xlpm.x,1))))&gt;0)*1</f>
        <v>0</v>
      </c>
      <c r="P281">
        <f t="shared" si="24"/>
        <v>0</v>
      </c>
    </row>
    <row r="282" spans="1:16">
      <c r="A282" s="1" t="s">
        <v>279</v>
      </c>
      <c r="B282">
        <f t="shared" si="20"/>
        <v>1</v>
      </c>
      <c r="C282">
        <f t="shared" si="20"/>
        <v>0</v>
      </c>
      <c r="D282">
        <f t="shared" si="20"/>
        <v>0</v>
      </c>
      <c r="E282">
        <f t="shared" si="20"/>
        <v>0</v>
      </c>
      <c r="F282">
        <f t="shared" si="21"/>
        <v>1</v>
      </c>
      <c r="G282" t="b">
        <f t="shared" si="22"/>
        <v>0</v>
      </c>
      <c r="H282" t="b" cm="1">
        <f t="array" ref="H282">SUM(IF(_xlfn.LET(_xlpm.x,MID(A282,_xlfn.SEQUENCE(1,LEN(A282)-1,1),2),LEN(_xlpm.x)-LEN(SUBSTITUTE(_xlpm.x,LEFT(_xlpm.x,1),"")))=2,1,0))&gt;0</f>
        <v>0</v>
      </c>
      <c r="I282" t="b" cm="1">
        <f t="array" ref="I282">SUM(IFERROR(SEARCH(prohibidas,A282),0))=0</f>
        <v>1</v>
      </c>
      <c r="J282" t="b">
        <f t="shared" si="23"/>
        <v>0</v>
      </c>
      <c r="N282" cm="1">
        <f t="array" ref="N282">_xlfn.IFNA(_xlfn.LET(_xlpm.x,MATCH(2,count_appearances(MID(A282,_xlfn.SEQUENCE(LEN(A282)-1,,1),2),A282,0),0),_xlpm.x/_xlpm.x),0)</f>
        <v>0</v>
      </c>
      <c r="O282" cm="1">
        <f t="array" ref="O282">(SUM(_xlfn.LET(_xlpm.x,MID(A282,_xlfn.SEQUENCE(LEN(A282)-2,,1),3),1*(LEFT(_xlpm.x,1)=RIGHT(_xlpm.x,1))))&gt;0)*1</f>
        <v>0</v>
      </c>
      <c r="P282">
        <f t="shared" si="24"/>
        <v>0</v>
      </c>
    </row>
    <row r="283" spans="1:16">
      <c r="A283" s="1" t="s">
        <v>280</v>
      </c>
      <c r="B283">
        <f t="shared" si="20"/>
        <v>1</v>
      </c>
      <c r="C283">
        <f t="shared" si="20"/>
        <v>1</v>
      </c>
      <c r="D283">
        <f t="shared" si="20"/>
        <v>0</v>
      </c>
      <c r="E283">
        <f t="shared" si="20"/>
        <v>0</v>
      </c>
      <c r="F283">
        <f t="shared" si="21"/>
        <v>1</v>
      </c>
      <c r="G283" t="b">
        <f t="shared" si="22"/>
        <v>1</v>
      </c>
      <c r="H283" t="b" cm="1">
        <f t="array" ref="H283">SUM(IF(_xlfn.LET(_xlpm.x,MID(A283,_xlfn.SEQUENCE(1,LEN(A283)-1,1),2),LEN(_xlpm.x)-LEN(SUBSTITUTE(_xlpm.x,LEFT(_xlpm.x,1),"")))=2,1,0))&gt;0</f>
        <v>1</v>
      </c>
      <c r="I283" t="b" cm="1">
        <f t="array" ref="I283">SUM(IFERROR(SEARCH(prohibidas,A283),0))=0</f>
        <v>1</v>
      </c>
      <c r="J283" t="b">
        <f t="shared" si="23"/>
        <v>1</v>
      </c>
      <c r="N283" cm="1">
        <f t="array" ref="N283">_xlfn.IFNA(_xlfn.LET(_xlpm.x,MATCH(2,count_appearances(MID(A283,_xlfn.SEQUENCE(LEN(A283)-1,,1),2),A283,0),0),_xlpm.x/_xlpm.x),0)</f>
        <v>0</v>
      </c>
      <c r="O283" cm="1">
        <f t="array" ref="O283">(SUM(_xlfn.LET(_xlpm.x,MID(A283,_xlfn.SEQUENCE(LEN(A283)-2,,1),3),1*(LEFT(_xlpm.x,1)=RIGHT(_xlpm.x,1))))&gt;0)*1</f>
        <v>0</v>
      </c>
      <c r="P283">
        <f t="shared" si="24"/>
        <v>0</v>
      </c>
    </row>
    <row r="284" spans="1:16">
      <c r="A284" s="1" t="s">
        <v>281</v>
      </c>
      <c r="B284">
        <f t="shared" si="20"/>
        <v>1</v>
      </c>
      <c r="C284">
        <f t="shared" si="20"/>
        <v>0</v>
      </c>
      <c r="D284">
        <f t="shared" si="20"/>
        <v>1</v>
      </c>
      <c r="E284">
        <f t="shared" si="20"/>
        <v>1</v>
      </c>
      <c r="F284">
        <f t="shared" si="21"/>
        <v>0</v>
      </c>
      <c r="G284" t="b">
        <f t="shared" si="22"/>
        <v>1</v>
      </c>
      <c r="H284" t="b" cm="1">
        <f t="array" ref="H284">SUM(IF(_xlfn.LET(_xlpm.x,MID(A284,_xlfn.SEQUENCE(1,LEN(A284)-1,1),2),LEN(_xlpm.x)-LEN(SUBSTITUTE(_xlpm.x,LEFT(_xlpm.x,1),"")))=2,1,0))&gt;0</f>
        <v>1</v>
      </c>
      <c r="I284" t="b" cm="1">
        <f t="array" ref="I284">SUM(IFERROR(SEARCH(prohibidas,A284),0))=0</f>
        <v>1</v>
      </c>
      <c r="J284" t="b">
        <f t="shared" si="23"/>
        <v>1</v>
      </c>
      <c r="N284" cm="1">
        <f t="array" ref="N284">_xlfn.IFNA(_xlfn.LET(_xlpm.x,MATCH(2,count_appearances(MID(A284,_xlfn.SEQUENCE(LEN(A284)-1,,1),2),A284,0),0),_xlpm.x/_xlpm.x),0)</f>
        <v>1</v>
      </c>
      <c r="O284" cm="1">
        <f t="array" ref="O284">(SUM(_xlfn.LET(_xlpm.x,MID(A284,_xlfn.SEQUENCE(LEN(A284)-2,,1),3),1*(LEFT(_xlpm.x,1)=RIGHT(_xlpm.x,1))))&gt;0)*1</f>
        <v>1</v>
      </c>
      <c r="P284">
        <f t="shared" si="24"/>
        <v>1</v>
      </c>
    </row>
    <row r="285" spans="1:16">
      <c r="A285" s="1" t="s">
        <v>282</v>
      </c>
      <c r="B285">
        <f t="shared" si="20"/>
        <v>0</v>
      </c>
      <c r="C285">
        <f t="shared" si="20"/>
        <v>0</v>
      </c>
      <c r="D285">
        <f t="shared" si="20"/>
        <v>0</v>
      </c>
      <c r="E285">
        <f t="shared" si="20"/>
        <v>1</v>
      </c>
      <c r="F285">
        <f t="shared" si="21"/>
        <v>0</v>
      </c>
      <c r="G285" t="b">
        <f t="shared" si="22"/>
        <v>0</v>
      </c>
      <c r="H285" t="b" cm="1">
        <f t="array" ref="H285">SUM(IF(_xlfn.LET(_xlpm.x,MID(A285,_xlfn.SEQUENCE(1,LEN(A285)-1,1),2),LEN(_xlpm.x)-LEN(SUBSTITUTE(_xlpm.x,LEFT(_xlpm.x,1),"")))=2,1,0))&gt;0</f>
        <v>0</v>
      </c>
      <c r="I285" t="b" cm="1">
        <f t="array" ref="I285">SUM(IFERROR(SEARCH(prohibidas,A285),0))=0</f>
        <v>1</v>
      </c>
      <c r="J285" t="b">
        <f t="shared" si="23"/>
        <v>0</v>
      </c>
      <c r="N285" cm="1">
        <f t="array" ref="N285">_xlfn.IFNA(_xlfn.LET(_xlpm.x,MATCH(2,count_appearances(MID(A285,_xlfn.SEQUENCE(LEN(A285)-1,,1),2),A285,0),0),_xlpm.x/_xlpm.x),0)</f>
        <v>1</v>
      </c>
      <c r="O285" cm="1">
        <f t="array" ref="O285">(SUM(_xlfn.LET(_xlpm.x,MID(A285,_xlfn.SEQUENCE(LEN(A285)-2,,1),3),1*(LEFT(_xlpm.x,1)=RIGHT(_xlpm.x,1))))&gt;0)*1</f>
        <v>1</v>
      </c>
      <c r="P285">
        <f t="shared" si="24"/>
        <v>1</v>
      </c>
    </row>
    <row r="286" spans="1:16">
      <c r="A286" s="1" t="s">
        <v>283</v>
      </c>
      <c r="B286">
        <f t="shared" si="20"/>
        <v>0</v>
      </c>
      <c r="C286">
        <f t="shared" si="20"/>
        <v>1</v>
      </c>
      <c r="D286">
        <f t="shared" si="20"/>
        <v>0</v>
      </c>
      <c r="E286">
        <f t="shared" si="20"/>
        <v>0</v>
      </c>
      <c r="F286">
        <f t="shared" si="21"/>
        <v>1</v>
      </c>
      <c r="G286" t="b">
        <f t="shared" si="22"/>
        <v>0</v>
      </c>
      <c r="H286" t="b" cm="1">
        <f t="array" ref="H286">SUM(IF(_xlfn.LET(_xlpm.x,MID(A286,_xlfn.SEQUENCE(1,LEN(A286)-1,1),2),LEN(_xlpm.x)-LEN(SUBSTITUTE(_xlpm.x,LEFT(_xlpm.x,1),"")))=2,1,0))&gt;0</f>
        <v>1</v>
      </c>
      <c r="I286" t="b" cm="1">
        <f t="array" ref="I286">SUM(IFERROR(SEARCH(prohibidas,A286),0))=0</f>
        <v>1</v>
      </c>
      <c r="J286" t="b">
        <f t="shared" si="23"/>
        <v>0</v>
      </c>
      <c r="N286" cm="1">
        <f t="array" ref="N286">_xlfn.IFNA(_xlfn.LET(_xlpm.x,MATCH(2,count_appearances(MID(A286,_xlfn.SEQUENCE(LEN(A286)-1,,1),2),A286,0),0),_xlpm.x/_xlpm.x),0)</f>
        <v>0</v>
      </c>
      <c r="O286" cm="1">
        <f t="array" ref="O286">(SUM(_xlfn.LET(_xlpm.x,MID(A286,_xlfn.SEQUENCE(LEN(A286)-2,,1),3),1*(LEFT(_xlpm.x,1)=RIGHT(_xlpm.x,1))))&gt;0)*1</f>
        <v>0</v>
      </c>
      <c r="P286">
        <f t="shared" si="24"/>
        <v>0</v>
      </c>
    </row>
    <row r="287" spans="1:16">
      <c r="A287" s="1" t="s">
        <v>284</v>
      </c>
      <c r="B287">
        <f t="shared" si="20"/>
        <v>0</v>
      </c>
      <c r="C287">
        <f t="shared" si="20"/>
        <v>0</v>
      </c>
      <c r="D287">
        <f t="shared" si="20"/>
        <v>0</v>
      </c>
      <c r="E287">
        <f t="shared" si="20"/>
        <v>0</v>
      </c>
      <c r="F287">
        <f t="shared" si="21"/>
        <v>1</v>
      </c>
      <c r="G287" t="b">
        <f t="shared" si="22"/>
        <v>0</v>
      </c>
      <c r="H287" t="b" cm="1">
        <f t="array" ref="H287">SUM(IF(_xlfn.LET(_xlpm.x,MID(A287,_xlfn.SEQUENCE(1,LEN(A287)-1,1),2),LEN(_xlpm.x)-LEN(SUBSTITUTE(_xlpm.x,LEFT(_xlpm.x,1),"")))=2,1,0))&gt;0</f>
        <v>0</v>
      </c>
      <c r="I287" t="b" cm="1">
        <f t="array" ref="I287">SUM(IFERROR(SEARCH(prohibidas,A287),0))=0</f>
        <v>1</v>
      </c>
      <c r="J287" t="b">
        <f t="shared" si="23"/>
        <v>0</v>
      </c>
      <c r="N287" cm="1">
        <f t="array" ref="N287">_xlfn.IFNA(_xlfn.LET(_xlpm.x,MATCH(2,count_appearances(MID(A287,_xlfn.SEQUENCE(LEN(A287)-1,,1),2),A287,0),0),_xlpm.x/_xlpm.x),0)</f>
        <v>0</v>
      </c>
      <c r="O287" cm="1">
        <f t="array" ref="O287">(SUM(_xlfn.LET(_xlpm.x,MID(A287,_xlfn.SEQUENCE(LEN(A287)-2,,1),3),1*(LEFT(_xlpm.x,1)=RIGHT(_xlpm.x,1))))&gt;0)*1</f>
        <v>0</v>
      </c>
      <c r="P287">
        <f t="shared" si="24"/>
        <v>0</v>
      </c>
    </row>
    <row r="288" spans="1:16">
      <c r="A288" s="1" t="s">
        <v>285</v>
      </c>
      <c r="B288">
        <f t="shared" si="20"/>
        <v>2</v>
      </c>
      <c r="C288">
        <f t="shared" si="20"/>
        <v>0</v>
      </c>
      <c r="D288">
        <f t="shared" si="20"/>
        <v>0</v>
      </c>
      <c r="E288">
        <f t="shared" si="20"/>
        <v>1</v>
      </c>
      <c r="F288">
        <f t="shared" si="21"/>
        <v>0</v>
      </c>
      <c r="G288" t="b">
        <f t="shared" si="22"/>
        <v>1</v>
      </c>
      <c r="H288" t="b" cm="1">
        <f t="array" ref="H288">SUM(IF(_xlfn.LET(_xlpm.x,MID(A288,_xlfn.SEQUENCE(1,LEN(A288)-1,1),2),LEN(_xlpm.x)-LEN(SUBSTITUTE(_xlpm.x,LEFT(_xlpm.x,1),"")))=2,1,0))&gt;0</f>
        <v>1</v>
      </c>
      <c r="I288" t="b" cm="1">
        <f t="array" ref="I288">SUM(IFERROR(SEARCH(prohibidas,A288),0))=0</f>
        <v>1</v>
      </c>
      <c r="J288" t="b">
        <f t="shared" si="23"/>
        <v>1</v>
      </c>
      <c r="N288" cm="1">
        <f t="array" ref="N288">_xlfn.IFNA(_xlfn.LET(_xlpm.x,MATCH(2,count_appearances(MID(A288,_xlfn.SEQUENCE(LEN(A288)-1,,1),2),A288,0),0),_xlpm.x/_xlpm.x),0)</f>
        <v>0</v>
      </c>
      <c r="O288" cm="1">
        <f t="array" ref="O288">(SUM(_xlfn.LET(_xlpm.x,MID(A288,_xlfn.SEQUENCE(LEN(A288)-2,,1),3),1*(LEFT(_xlpm.x,1)=RIGHT(_xlpm.x,1))))&gt;0)*1</f>
        <v>0</v>
      </c>
      <c r="P288">
        <f t="shared" si="24"/>
        <v>0</v>
      </c>
    </row>
    <row r="289" spans="1:16">
      <c r="A289" s="1" t="s">
        <v>286</v>
      </c>
      <c r="B289">
        <f t="shared" si="20"/>
        <v>1</v>
      </c>
      <c r="C289">
        <f t="shared" si="20"/>
        <v>0</v>
      </c>
      <c r="D289">
        <f t="shared" si="20"/>
        <v>0</v>
      </c>
      <c r="E289">
        <f t="shared" si="20"/>
        <v>0</v>
      </c>
      <c r="F289">
        <f t="shared" si="21"/>
        <v>2</v>
      </c>
      <c r="G289" t="b">
        <f t="shared" si="22"/>
        <v>1</v>
      </c>
      <c r="H289" t="b" cm="1">
        <f t="array" ref="H289">SUM(IF(_xlfn.LET(_xlpm.x,MID(A289,_xlfn.SEQUENCE(1,LEN(A289)-1,1),2),LEN(_xlpm.x)-LEN(SUBSTITUTE(_xlpm.x,LEFT(_xlpm.x,1),"")))=2,1,0))&gt;0</f>
        <v>1</v>
      </c>
      <c r="I289" t="b" cm="1">
        <f t="array" ref="I289">SUM(IFERROR(SEARCH(prohibidas,A289),0))=0</f>
        <v>1</v>
      </c>
      <c r="J289" t="b">
        <f t="shared" si="23"/>
        <v>1</v>
      </c>
      <c r="N289" cm="1">
        <f t="array" ref="N289">_xlfn.IFNA(_xlfn.LET(_xlpm.x,MATCH(2,count_appearances(MID(A289,_xlfn.SEQUENCE(LEN(A289)-1,,1),2),A289,0),0),_xlpm.x/_xlpm.x),0)</f>
        <v>0</v>
      </c>
      <c r="O289" cm="1">
        <f t="array" ref="O289">(SUM(_xlfn.LET(_xlpm.x,MID(A289,_xlfn.SEQUENCE(LEN(A289)-2,,1),3),1*(LEFT(_xlpm.x,1)=RIGHT(_xlpm.x,1))))&gt;0)*1</f>
        <v>1</v>
      </c>
      <c r="P289">
        <f t="shared" si="24"/>
        <v>0</v>
      </c>
    </row>
    <row r="290" spans="1:16">
      <c r="A290" s="1" t="s">
        <v>287</v>
      </c>
      <c r="B290">
        <f t="shared" si="20"/>
        <v>0</v>
      </c>
      <c r="C290">
        <f t="shared" si="20"/>
        <v>1</v>
      </c>
      <c r="D290">
        <f t="shared" si="20"/>
        <v>1</v>
      </c>
      <c r="E290">
        <f t="shared" si="20"/>
        <v>1</v>
      </c>
      <c r="F290">
        <f t="shared" si="21"/>
        <v>1</v>
      </c>
      <c r="G290" t="b">
        <f t="shared" si="22"/>
        <v>1</v>
      </c>
      <c r="H290" t="b" cm="1">
        <f t="array" ref="H290">SUM(IF(_xlfn.LET(_xlpm.x,MID(A290,_xlfn.SEQUENCE(1,LEN(A290)-1,1),2),LEN(_xlpm.x)-LEN(SUBSTITUTE(_xlpm.x,LEFT(_xlpm.x,1),"")))=2,1,0))&gt;0</f>
        <v>1</v>
      </c>
      <c r="I290" t="b" cm="1">
        <f t="array" ref="I290">SUM(IFERROR(SEARCH(prohibidas,A290),0))=0</f>
        <v>1</v>
      </c>
      <c r="J290" t="b">
        <f t="shared" si="23"/>
        <v>1</v>
      </c>
      <c r="N290" cm="1">
        <f t="array" ref="N290">_xlfn.IFNA(_xlfn.LET(_xlpm.x,MATCH(2,count_appearances(MID(A290,_xlfn.SEQUENCE(LEN(A290)-1,,1),2),A290,0),0),_xlpm.x/_xlpm.x),0)</f>
        <v>0</v>
      </c>
      <c r="O290" cm="1">
        <f t="array" ref="O290">(SUM(_xlfn.LET(_xlpm.x,MID(A290,_xlfn.SEQUENCE(LEN(A290)-2,,1),3),1*(LEFT(_xlpm.x,1)=RIGHT(_xlpm.x,1))))&gt;0)*1</f>
        <v>1</v>
      </c>
      <c r="P290">
        <f t="shared" si="24"/>
        <v>0</v>
      </c>
    </row>
    <row r="291" spans="1:16">
      <c r="A291" s="1" t="s">
        <v>288</v>
      </c>
      <c r="B291">
        <f t="shared" si="20"/>
        <v>0</v>
      </c>
      <c r="C291">
        <f t="shared" si="20"/>
        <v>1</v>
      </c>
      <c r="D291">
        <f t="shared" si="20"/>
        <v>0</v>
      </c>
      <c r="E291">
        <f t="shared" si="20"/>
        <v>1</v>
      </c>
      <c r="F291">
        <f t="shared" si="21"/>
        <v>1</v>
      </c>
      <c r="G291" t="b">
        <f t="shared" si="22"/>
        <v>1</v>
      </c>
      <c r="H291" t="b" cm="1">
        <f t="array" ref="H291">SUM(IF(_xlfn.LET(_xlpm.x,MID(A291,_xlfn.SEQUENCE(1,LEN(A291)-1,1),2),LEN(_xlpm.x)-LEN(SUBSTITUTE(_xlpm.x,LEFT(_xlpm.x,1),"")))=2,1,0))&gt;0</f>
        <v>0</v>
      </c>
      <c r="I291" t="b" cm="1">
        <f t="array" ref="I291">SUM(IFERROR(SEARCH(prohibidas,A291),0))=0</f>
        <v>1</v>
      </c>
      <c r="J291" t="b">
        <f t="shared" si="23"/>
        <v>0</v>
      </c>
      <c r="N291" cm="1">
        <f t="array" ref="N291">_xlfn.IFNA(_xlfn.LET(_xlpm.x,MATCH(2,count_appearances(MID(A291,_xlfn.SEQUENCE(LEN(A291)-1,,1),2),A291,0),0),_xlpm.x/_xlpm.x),0)</f>
        <v>0</v>
      </c>
      <c r="O291" cm="1">
        <f t="array" ref="O291">(SUM(_xlfn.LET(_xlpm.x,MID(A291,_xlfn.SEQUENCE(LEN(A291)-2,,1),3),1*(LEFT(_xlpm.x,1)=RIGHT(_xlpm.x,1))))&gt;0)*1</f>
        <v>1</v>
      </c>
      <c r="P291">
        <f t="shared" si="24"/>
        <v>0</v>
      </c>
    </row>
    <row r="292" spans="1:16">
      <c r="A292" s="1" t="s">
        <v>289</v>
      </c>
      <c r="B292">
        <f t="shared" si="20"/>
        <v>0</v>
      </c>
      <c r="C292">
        <f t="shared" si="20"/>
        <v>1</v>
      </c>
      <c r="D292">
        <f t="shared" si="20"/>
        <v>0</v>
      </c>
      <c r="E292">
        <f t="shared" si="20"/>
        <v>2</v>
      </c>
      <c r="F292">
        <f t="shared" si="21"/>
        <v>0</v>
      </c>
      <c r="G292" t="b">
        <f t="shared" si="22"/>
        <v>1</v>
      </c>
      <c r="H292" t="b" cm="1">
        <f t="array" ref="H292">SUM(IF(_xlfn.LET(_xlpm.x,MID(A292,_xlfn.SEQUENCE(1,LEN(A292)-1,1),2),LEN(_xlpm.x)-LEN(SUBSTITUTE(_xlpm.x,LEFT(_xlpm.x,1),"")))=2,1,0))&gt;0</f>
        <v>0</v>
      </c>
      <c r="I292" t="b" cm="1">
        <f t="array" ref="I292">SUM(IFERROR(SEARCH(prohibidas,A292),0))=0</f>
        <v>1</v>
      </c>
      <c r="J292" t="b">
        <f t="shared" si="23"/>
        <v>0</v>
      </c>
      <c r="N292" cm="1">
        <f t="array" ref="N292">_xlfn.IFNA(_xlfn.LET(_xlpm.x,MATCH(2,count_appearances(MID(A292,_xlfn.SEQUENCE(LEN(A292)-1,,1),2),A292,0),0),_xlpm.x/_xlpm.x),0)</f>
        <v>0</v>
      </c>
      <c r="O292" cm="1">
        <f t="array" ref="O292">(SUM(_xlfn.LET(_xlpm.x,MID(A292,_xlfn.SEQUENCE(LEN(A292)-2,,1),3),1*(LEFT(_xlpm.x,1)=RIGHT(_xlpm.x,1))))&gt;0)*1</f>
        <v>0</v>
      </c>
      <c r="P292">
        <f t="shared" si="24"/>
        <v>0</v>
      </c>
    </row>
    <row r="293" spans="1:16">
      <c r="A293" s="1" t="s">
        <v>290</v>
      </c>
      <c r="B293">
        <f t="shared" si="20"/>
        <v>0</v>
      </c>
      <c r="C293">
        <f t="shared" si="20"/>
        <v>1</v>
      </c>
      <c r="D293">
        <f t="shared" si="20"/>
        <v>0</v>
      </c>
      <c r="E293">
        <f t="shared" si="20"/>
        <v>0</v>
      </c>
      <c r="F293">
        <f t="shared" si="21"/>
        <v>0</v>
      </c>
      <c r="G293" t="b">
        <f t="shared" si="22"/>
        <v>0</v>
      </c>
      <c r="H293" t="b" cm="1">
        <f t="array" ref="H293">SUM(IF(_xlfn.LET(_xlpm.x,MID(A293,_xlfn.SEQUENCE(1,LEN(A293)-1,1),2),LEN(_xlpm.x)-LEN(SUBSTITUTE(_xlpm.x,LEFT(_xlpm.x,1),"")))=2,1,0))&gt;0</f>
        <v>0</v>
      </c>
      <c r="I293" t="b" cm="1">
        <f t="array" ref="I293">SUM(IFERROR(SEARCH(prohibidas,A293),0))=0</f>
        <v>1</v>
      </c>
      <c r="J293" t="b">
        <f t="shared" si="23"/>
        <v>0</v>
      </c>
      <c r="N293" cm="1">
        <f t="array" ref="N293">_xlfn.IFNA(_xlfn.LET(_xlpm.x,MATCH(2,count_appearances(MID(A293,_xlfn.SEQUENCE(LEN(A293)-1,,1),2),A293,0),0),_xlpm.x/_xlpm.x),0)</f>
        <v>0</v>
      </c>
      <c r="O293" cm="1">
        <f t="array" ref="O293">(SUM(_xlfn.LET(_xlpm.x,MID(A293,_xlfn.SEQUENCE(LEN(A293)-2,,1),3),1*(LEFT(_xlpm.x,1)=RIGHT(_xlpm.x,1))))&gt;0)*1</f>
        <v>0</v>
      </c>
      <c r="P293">
        <f t="shared" si="24"/>
        <v>0</v>
      </c>
    </row>
    <row r="294" spans="1:16">
      <c r="A294" s="1" t="s">
        <v>291</v>
      </c>
      <c r="B294">
        <f t="shared" si="20"/>
        <v>0</v>
      </c>
      <c r="C294">
        <f t="shared" si="20"/>
        <v>2</v>
      </c>
      <c r="D294">
        <f t="shared" si="20"/>
        <v>1</v>
      </c>
      <c r="E294">
        <f t="shared" si="20"/>
        <v>0</v>
      </c>
      <c r="F294">
        <f t="shared" si="21"/>
        <v>0</v>
      </c>
      <c r="G294" t="b">
        <f t="shared" si="22"/>
        <v>1</v>
      </c>
      <c r="H294" t="b" cm="1">
        <f t="array" ref="H294">SUM(IF(_xlfn.LET(_xlpm.x,MID(A294,_xlfn.SEQUENCE(1,LEN(A294)-1,1),2),LEN(_xlpm.x)-LEN(SUBSTITUTE(_xlpm.x,LEFT(_xlpm.x,1),"")))=2,1,0))&gt;0</f>
        <v>0</v>
      </c>
      <c r="I294" t="b" cm="1">
        <f t="array" ref="I294">SUM(IFERROR(SEARCH(prohibidas,A294),0))=0</f>
        <v>1</v>
      </c>
      <c r="J294" t="b">
        <f t="shared" si="23"/>
        <v>0</v>
      </c>
      <c r="N294" cm="1">
        <f t="array" ref="N294">_xlfn.IFNA(_xlfn.LET(_xlpm.x,MATCH(2,count_appearances(MID(A294,_xlfn.SEQUENCE(LEN(A294)-1,,1),2),A294,0),0),_xlpm.x/_xlpm.x),0)</f>
        <v>0</v>
      </c>
      <c r="O294" cm="1">
        <f t="array" ref="O294">(SUM(_xlfn.LET(_xlpm.x,MID(A294,_xlfn.SEQUENCE(LEN(A294)-2,,1),3),1*(LEFT(_xlpm.x,1)=RIGHT(_xlpm.x,1))))&gt;0)*1</f>
        <v>1</v>
      </c>
      <c r="P294">
        <f t="shared" si="24"/>
        <v>0</v>
      </c>
    </row>
    <row r="295" spans="1:16">
      <c r="A295" s="1" t="s">
        <v>292</v>
      </c>
      <c r="B295">
        <f t="shared" si="20"/>
        <v>0</v>
      </c>
      <c r="C295">
        <f t="shared" si="20"/>
        <v>0</v>
      </c>
      <c r="D295">
        <f t="shared" si="20"/>
        <v>1</v>
      </c>
      <c r="E295">
        <f t="shared" si="20"/>
        <v>0</v>
      </c>
      <c r="F295">
        <f t="shared" si="21"/>
        <v>0</v>
      </c>
      <c r="G295" t="b">
        <f t="shared" si="22"/>
        <v>0</v>
      </c>
      <c r="H295" t="b" cm="1">
        <f t="array" ref="H295">SUM(IF(_xlfn.LET(_xlpm.x,MID(A295,_xlfn.SEQUENCE(1,LEN(A295)-1,1),2),LEN(_xlpm.x)-LEN(SUBSTITUTE(_xlpm.x,LEFT(_xlpm.x,1),"")))=2,1,0))&gt;0</f>
        <v>1</v>
      </c>
      <c r="I295" t="b" cm="1">
        <f t="array" ref="I295">SUM(IFERROR(SEARCH(prohibidas,A295),0))=0</f>
        <v>1</v>
      </c>
      <c r="J295" t="b">
        <f t="shared" si="23"/>
        <v>0</v>
      </c>
      <c r="N295" cm="1">
        <f t="array" ref="N295">_xlfn.IFNA(_xlfn.LET(_xlpm.x,MATCH(2,count_appearances(MID(A295,_xlfn.SEQUENCE(LEN(A295)-1,,1),2),A295,0),0),_xlpm.x/_xlpm.x),0)</f>
        <v>1</v>
      </c>
      <c r="O295" cm="1">
        <f t="array" ref="O295">(SUM(_xlfn.LET(_xlpm.x,MID(A295,_xlfn.SEQUENCE(LEN(A295)-2,,1),3),1*(LEFT(_xlpm.x,1)=RIGHT(_xlpm.x,1))))&gt;0)*1</f>
        <v>0</v>
      </c>
      <c r="P295">
        <f t="shared" si="24"/>
        <v>0</v>
      </c>
    </row>
    <row r="296" spans="1:16">
      <c r="A296" s="1" t="s">
        <v>293</v>
      </c>
      <c r="B296">
        <f t="shared" si="20"/>
        <v>0</v>
      </c>
      <c r="C296">
        <f t="shared" si="20"/>
        <v>1</v>
      </c>
      <c r="D296">
        <f t="shared" si="20"/>
        <v>0</v>
      </c>
      <c r="E296">
        <f t="shared" si="20"/>
        <v>0</v>
      </c>
      <c r="F296">
        <f t="shared" si="21"/>
        <v>0</v>
      </c>
      <c r="G296" t="b">
        <f t="shared" si="22"/>
        <v>0</v>
      </c>
      <c r="H296" t="b" cm="1">
        <f t="array" ref="H296">SUM(IF(_xlfn.LET(_xlpm.x,MID(A296,_xlfn.SEQUENCE(1,LEN(A296)-1,1),2),LEN(_xlpm.x)-LEN(SUBSTITUTE(_xlpm.x,LEFT(_xlpm.x,1),"")))=2,1,0))&gt;0</f>
        <v>0</v>
      </c>
      <c r="I296" t="b" cm="1">
        <f t="array" ref="I296">SUM(IFERROR(SEARCH(prohibidas,A296),0))=0</f>
        <v>1</v>
      </c>
      <c r="J296" t="b">
        <f t="shared" si="23"/>
        <v>0</v>
      </c>
      <c r="N296" cm="1">
        <f t="array" ref="N296">_xlfn.IFNA(_xlfn.LET(_xlpm.x,MATCH(2,count_appearances(MID(A296,_xlfn.SEQUENCE(LEN(A296)-1,,1),2),A296,0),0),_xlpm.x/_xlpm.x),0)</f>
        <v>0</v>
      </c>
      <c r="O296" cm="1">
        <f t="array" ref="O296">(SUM(_xlfn.LET(_xlpm.x,MID(A296,_xlfn.SEQUENCE(LEN(A296)-2,,1),3),1*(LEFT(_xlpm.x,1)=RIGHT(_xlpm.x,1))))&gt;0)*1</f>
        <v>0</v>
      </c>
      <c r="P296">
        <f t="shared" si="24"/>
        <v>0</v>
      </c>
    </row>
    <row r="297" spans="1:16">
      <c r="A297" s="1" t="s">
        <v>294</v>
      </c>
      <c r="B297">
        <f t="shared" si="20"/>
        <v>1</v>
      </c>
      <c r="C297">
        <f t="shared" si="20"/>
        <v>0</v>
      </c>
      <c r="D297">
        <f t="shared" si="20"/>
        <v>2</v>
      </c>
      <c r="E297">
        <f t="shared" si="20"/>
        <v>1</v>
      </c>
      <c r="F297">
        <f t="shared" si="21"/>
        <v>0</v>
      </c>
      <c r="G297" t="b">
        <f t="shared" si="22"/>
        <v>1</v>
      </c>
      <c r="H297" t="b" cm="1">
        <f t="array" ref="H297">SUM(IF(_xlfn.LET(_xlpm.x,MID(A297,_xlfn.SEQUENCE(1,LEN(A297)-1,1),2),LEN(_xlpm.x)-LEN(SUBSTITUTE(_xlpm.x,LEFT(_xlpm.x,1),"")))=2,1,0))&gt;0</f>
        <v>0</v>
      </c>
      <c r="I297" t="b" cm="1">
        <f t="array" ref="I297">SUM(IFERROR(SEARCH(prohibidas,A297),0))=0</f>
        <v>1</v>
      </c>
      <c r="J297" t="b">
        <f t="shared" si="23"/>
        <v>0</v>
      </c>
      <c r="N297" cm="1">
        <f t="array" ref="N297">_xlfn.IFNA(_xlfn.LET(_xlpm.x,MATCH(2,count_appearances(MID(A297,_xlfn.SEQUENCE(LEN(A297)-1,,1),2),A297,0),0),_xlpm.x/_xlpm.x),0)</f>
        <v>0</v>
      </c>
      <c r="O297" cm="1">
        <f t="array" ref="O297">(SUM(_xlfn.LET(_xlpm.x,MID(A297,_xlfn.SEQUENCE(LEN(A297)-2,,1),3),1*(LEFT(_xlpm.x,1)=RIGHT(_xlpm.x,1))))&gt;0)*1</f>
        <v>0</v>
      </c>
      <c r="P297">
        <f t="shared" si="24"/>
        <v>0</v>
      </c>
    </row>
    <row r="298" spans="1:16">
      <c r="A298" s="1" t="s">
        <v>295</v>
      </c>
      <c r="B298">
        <f t="shared" si="20"/>
        <v>0</v>
      </c>
      <c r="C298">
        <f t="shared" si="20"/>
        <v>1</v>
      </c>
      <c r="D298">
        <f t="shared" si="20"/>
        <v>1</v>
      </c>
      <c r="E298">
        <f t="shared" si="20"/>
        <v>0</v>
      </c>
      <c r="F298">
        <f t="shared" si="21"/>
        <v>0</v>
      </c>
      <c r="G298" t="b">
        <f t="shared" si="22"/>
        <v>0</v>
      </c>
      <c r="H298" t="b" cm="1">
        <f t="array" ref="H298">SUM(IF(_xlfn.LET(_xlpm.x,MID(A298,_xlfn.SEQUENCE(1,LEN(A298)-1,1),2),LEN(_xlpm.x)-LEN(SUBSTITUTE(_xlpm.x,LEFT(_xlpm.x,1),"")))=2,1,0))&gt;0</f>
        <v>0</v>
      </c>
      <c r="I298" t="b" cm="1">
        <f t="array" ref="I298">SUM(IFERROR(SEARCH(prohibidas,A298),0))=0</f>
        <v>1</v>
      </c>
      <c r="J298" t="b">
        <f t="shared" si="23"/>
        <v>0</v>
      </c>
      <c r="N298" cm="1">
        <f t="array" ref="N298">_xlfn.IFNA(_xlfn.LET(_xlpm.x,MATCH(2,count_appearances(MID(A298,_xlfn.SEQUENCE(LEN(A298)-1,,1),2),A298,0),0),_xlpm.x/_xlpm.x),0)</f>
        <v>1</v>
      </c>
      <c r="O298" cm="1">
        <f t="array" ref="O298">(SUM(_xlfn.LET(_xlpm.x,MID(A298,_xlfn.SEQUENCE(LEN(A298)-2,,1),3),1*(LEFT(_xlpm.x,1)=RIGHT(_xlpm.x,1))))&gt;0)*1</f>
        <v>1</v>
      </c>
      <c r="P298">
        <f t="shared" si="24"/>
        <v>1</v>
      </c>
    </row>
    <row r="299" spans="1:16">
      <c r="A299" s="1" t="s">
        <v>296</v>
      </c>
      <c r="B299">
        <f t="shared" si="20"/>
        <v>0</v>
      </c>
      <c r="C299">
        <f t="shared" si="20"/>
        <v>3</v>
      </c>
      <c r="D299">
        <f t="shared" si="20"/>
        <v>0</v>
      </c>
      <c r="E299">
        <f t="shared" si="20"/>
        <v>0</v>
      </c>
      <c r="F299">
        <f t="shared" si="21"/>
        <v>0</v>
      </c>
      <c r="G299" t="b">
        <f t="shared" si="22"/>
        <v>1</v>
      </c>
      <c r="H299" t="b" cm="1">
        <f t="array" ref="H299">SUM(IF(_xlfn.LET(_xlpm.x,MID(A299,_xlfn.SEQUENCE(1,LEN(A299)-1,1),2),LEN(_xlpm.x)-LEN(SUBSTITUTE(_xlpm.x,LEFT(_xlpm.x,1),"")))=2,1,0))&gt;0</f>
        <v>1</v>
      </c>
      <c r="I299" t="b" cm="1">
        <f t="array" ref="I299">SUM(IFERROR(SEARCH(prohibidas,A299),0))=0</f>
        <v>1</v>
      </c>
      <c r="J299" t="b">
        <f t="shared" si="23"/>
        <v>1</v>
      </c>
      <c r="N299" cm="1">
        <f t="array" ref="N299">_xlfn.IFNA(_xlfn.LET(_xlpm.x,MATCH(2,count_appearances(MID(A299,_xlfn.SEQUENCE(LEN(A299)-1,,1),2),A299,0),0),_xlpm.x/_xlpm.x),0)</f>
        <v>0</v>
      </c>
      <c r="O299" cm="1">
        <f t="array" ref="O299">(SUM(_xlfn.LET(_xlpm.x,MID(A299,_xlfn.SEQUENCE(LEN(A299)-2,,1),3),1*(LEFT(_xlpm.x,1)=RIGHT(_xlpm.x,1))))&gt;0)*1</f>
        <v>1</v>
      </c>
      <c r="P299">
        <f t="shared" si="24"/>
        <v>0</v>
      </c>
    </row>
    <row r="300" spans="1:16">
      <c r="A300" s="1" t="s">
        <v>297</v>
      </c>
      <c r="B300">
        <f t="shared" si="20"/>
        <v>1</v>
      </c>
      <c r="C300">
        <f t="shared" si="20"/>
        <v>1</v>
      </c>
      <c r="D300">
        <f t="shared" si="20"/>
        <v>0</v>
      </c>
      <c r="E300">
        <f t="shared" si="20"/>
        <v>0</v>
      </c>
      <c r="F300">
        <f t="shared" si="21"/>
        <v>0</v>
      </c>
      <c r="G300" t="b">
        <f t="shared" si="22"/>
        <v>0</v>
      </c>
      <c r="H300" t="b" cm="1">
        <f t="array" ref="H300">SUM(IF(_xlfn.LET(_xlpm.x,MID(A300,_xlfn.SEQUENCE(1,LEN(A300)-1,1),2),LEN(_xlpm.x)-LEN(SUBSTITUTE(_xlpm.x,LEFT(_xlpm.x,1),"")))=2,1,0))&gt;0</f>
        <v>0</v>
      </c>
      <c r="I300" t="b" cm="1">
        <f t="array" ref="I300">SUM(IFERROR(SEARCH(prohibidas,A300),0))=0</f>
        <v>1</v>
      </c>
      <c r="J300" t="b">
        <f t="shared" si="23"/>
        <v>0</v>
      </c>
      <c r="N300" cm="1">
        <f t="array" ref="N300">_xlfn.IFNA(_xlfn.LET(_xlpm.x,MATCH(2,count_appearances(MID(A300,_xlfn.SEQUENCE(LEN(A300)-1,,1),2),A300,0),0),_xlpm.x/_xlpm.x),0)</f>
        <v>0</v>
      </c>
      <c r="O300" cm="1">
        <f t="array" ref="O300">(SUM(_xlfn.LET(_xlpm.x,MID(A300,_xlfn.SEQUENCE(LEN(A300)-2,,1),3),1*(LEFT(_xlpm.x,1)=RIGHT(_xlpm.x,1))))&gt;0)*1</f>
        <v>1</v>
      </c>
      <c r="P300">
        <f t="shared" si="24"/>
        <v>0</v>
      </c>
    </row>
    <row r="301" spans="1:16">
      <c r="A301" s="1" t="s">
        <v>298</v>
      </c>
      <c r="B301">
        <f t="shared" si="20"/>
        <v>0</v>
      </c>
      <c r="C301">
        <f t="shared" si="20"/>
        <v>0</v>
      </c>
      <c r="D301">
        <f t="shared" si="20"/>
        <v>0</v>
      </c>
      <c r="E301">
        <f t="shared" si="20"/>
        <v>0</v>
      </c>
      <c r="F301">
        <f t="shared" si="21"/>
        <v>0</v>
      </c>
      <c r="G301" t="b">
        <f t="shared" si="22"/>
        <v>0</v>
      </c>
      <c r="H301" t="b" cm="1">
        <f t="array" ref="H301">SUM(IF(_xlfn.LET(_xlpm.x,MID(A301,_xlfn.SEQUENCE(1,LEN(A301)-1,1),2),LEN(_xlpm.x)-LEN(SUBSTITUTE(_xlpm.x,LEFT(_xlpm.x,1),"")))=2,1,0))&gt;0</f>
        <v>1</v>
      </c>
      <c r="I301" t="b" cm="1">
        <f t="array" ref="I301">SUM(IFERROR(SEARCH(prohibidas,A301),0))=0</f>
        <v>1</v>
      </c>
      <c r="J301" t="b">
        <f t="shared" si="23"/>
        <v>0</v>
      </c>
      <c r="N301" cm="1">
        <f t="array" ref="N301">_xlfn.IFNA(_xlfn.LET(_xlpm.x,MATCH(2,count_appearances(MID(A301,_xlfn.SEQUENCE(LEN(A301)-1,,1),2),A301,0),0),_xlpm.x/_xlpm.x),0)</f>
        <v>1</v>
      </c>
      <c r="O301" cm="1">
        <f t="array" ref="O301">(SUM(_xlfn.LET(_xlpm.x,MID(A301,_xlfn.SEQUENCE(LEN(A301)-2,,1),3),1*(LEFT(_xlpm.x,1)=RIGHT(_xlpm.x,1))))&gt;0)*1</f>
        <v>0</v>
      </c>
      <c r="P301">
        <f t="shared" si="24"/>
        <v>0</v>
      </c>
    </row>
    <row r="302" spans="1:16">
      <c r="A302" s="1" t="s">
        <v>299</v>
      </c>
      <c r="B302">
        <f t="shared" si="20"/>
        <v>0</v>
      </c>
      <c r="C302">
        <f t="shared" si="20"/>
        <v>1</v>
      </c>
      <c r="D302">
        <f t="shared" si="20"/>
        <v>1</v>
      </c>
      <c r="E302">
        <f t="shared" si="20"/>
        <v>0</v>
      </c>
      <c r="F302">
        <f t="shared" si="21"/>
        <v>1</v>
      </c>
      <c r="G302" t="b">
        <f t="shared" si="22"/>
        <v>1</v>
      </c>
      <c r="H302" t="b" cm="1">
        <f t="array" ref="H302">SUM(IF(_xlfn.LET(_xlpm.x,MID(A302,_xlfn.SEQUENCE(1,LEN(A302)-1,1),2),LEN(_xlpm.x)-LEN(SUBSTITUTE(_xlpm.x,LEFT(_xlpm.x,1),"")))=2,1,0))&gt;0</f>
        <v>0</v>
      </c>
      <c r="I302" t="b" cm="1">
        <f t="array" ref="I302">SUM(IFERROR(SEARCH(prohibidas,A302),0))=0</f>
        <v>0</v>
      </c>
      <c r="J302" t="b">
        <f t="shared" si="23"/>
        <v>0</v>
      </c>
      <c r="N302" cm="1">
        <f t="array" ref="N302">_xlfn.IFNA(_xlfn.LET(_xlpm.x,MATCH(2,count_appearances(MID(A302,_xlfn.SEQUENCE(LEN(A302)-1,,1),2),A302,0),0),_xlpm.x/_xlpm.x),0)</f>
        <v>0</v>
      </c>
      <c r="O302" cm="1">
        <f t="array" ref="O302">(SUM(_xlfn.LET(_xlpm.x,MID(A302,_xlfn.SEQUENCE(LEN(A302)-2,,1),3),1*(LEFT(_xlpm.x,1)=RIGHT(_xlpm.x,1))))&gt;0)*1</f>
        <v>1</v>
      </c>
      <c r="P302">
        <f t="shared" si="24"/>
        <v>0</v>
      </c>
    </row>
    <row r="303" spans="1:16">
      <c r="A303" s="1" t="s">
        <v>300</v>
      </c>
      <c r="B303">
        <f t="shared" si="20"/>
        <v>0</v>
      </c>
      <c r="C303">
        <f t="shared" si="20"/>
        <v>0</v>
      </c>
      <c r="D303">
        <f t="shared" si="20"/>
        <v>1</v>
      </c>
      <c r="E303">
        <f t="shared" si="20"/>
        <v>0</v>
      </c>
      <c r="F303">
        <f t="shared" si="21"/>
        <v>0</v>
      </c>
      <c r="G303" t="b">
        <f t="shared" si="22"/>
        <v>0</v>
      </c>
      <c r="H303" t="b" cm="1">
        <f t="array" ref="H303">SUM(IF(_xlfn.LET(_xlpm.x,MID(A303,_xlfn.SEQUENCE(1,LEN(A303)-1,1),2),LEN(_xlpm.x)-LEN(SUBSTITUTE(_xlpm.x,LEFT(_xlpm.x,1),"")))=2,1,0))&gt;0</f>
        <v>0</v>
      </c>
      <c r="I303" t="b" cm="1">
        <f t="array" ref="I303">SUM(IFERROR(SEARCH(prohibidas,A303),0))=0</f>
        <v>1</v>
      </c>
      <c r="J303" t="b">
        <f t="shared" si="23"/>
        <v>0</v>
      </c>
      <c r="N303" cm="1">
        <f t="array" ref="N303">_xlfn.IFNA(_xlfn.LET(_xlpm.x,MATCH(2,count_appearances(MID(A303,_xlfn.SEQUENCE(LEN(A303)-1,,1),2),A303,0),0),_xlpm.x/_xlpm.x),0)</f>
        <v>0</v>
      </c>
      <c r="O303" cm="1">
        <f t="array" ref="O303">(SUM(_xlfn.LET(_xlpm.x,MID(A303,_xlfn.SEQUENCE(LEN(A303)-2,,1),3),1*(LEFT(_xlpm.x,1)=RIGHT(_xlpm.x,1))))&gt;0)*1</f>
        <v>0</v>
      </c>
      <c r="P303">
        <f t="shared" si="24"/>
        <v>0</v>
      </c>
    </row>
    <row r="304" spans="1:16">
      <c r="A304" s="1" t="s">
        <v>301</v>
      </c>
      <c r="B304">
        <f t="shared" si="20"/>
        <v>0</v>
      </c>
      <c r="C304">
        <f t="shared" si="20"/>
        <v>0</v>
      </c>
      <c r="D304">
        <f t="shared" si="20"/>
        <v>1</v>
      </c>
      <c r="E304">
        <f t="shared" si="20"/>
        <v>1</v>
      </c>
      <c r="F304">
        <f t="shared" si="21"/>
        <v>0</v>
      </c>
      <c r="G304" t="b">
        <f t="shared" si="22"/>
        <v>0</v>
      </c>
      <c r="H304" t="b" cm="1">
        <f t="array" ref="H304">SUM(IF(_xlfn.LET(_xlpm.x,MID(A304,_xlfn.SEQUENCE(1,LEN(A304)-1,1),2),LEN(_xlpm.x)-LEN(SUBSTITUTE(_xlpm.x,LEFT(_xlpm.x,1),"")))=2,1,0))&gt;0</f>
        <v>1</v>
      </c>
      <c r="I304" t="b" cm="1">
        <f t="array" ref="I304">SUM(IFERROR(SEARCH(prohibidas,A304),0))=0</f>
        <v>1</v>
      </c>
      <c r="J304" t="b">
        <f t="shared" si="23"/>
        <v>0</v>
      </c>
      <c r="N304" cm="1">
        <f t="array" ref="N304">_xlfn.IFNA(_xlfn.LET(_xlpm.x,MATCH(2,count_appearances(MID(A304,_xlfn.SEQUENCE(LEN(A304)-1,,1),2),A304,0),0),_xlpm.x/_xlpm.x),0)</f>
        <v>0</v>
      </c>
      <c r="O304" cm="1">
        <f t="array" ref="O304">(SUM(_xlfn.LET(_xlpm.x,MID(A304,_xlfn.SEQUENCE(LEN(A304)-2,,1),3),1*(LEFT(_xlpm.x,1)=RIGHT(_xlpm.x,1))))&gt;0)*1</f>
        <v>0</v>
      </c>
      <c r="P304">
        <f t="shared" si="24"/>
        <v>0</v>
      </c>
    </row>
    <row r="305" spans="1:16">
      <c r="A305" s="1" t="s">
        <v>302</v>
      </c>
      <c r="B305">
        <f t="shared" si="20"/>
        <v>0</v>
      </c>
      <c r="C305">
        <f t="shared" si="20"/>
        <v>0</v>
      </c>
      <c r="D305">
        <f t="shared" si="20"/>
        <v>0</v>
      </c>
      <c r="E305">
        <f t="shared" si="20"/>
        <v>1</v>
      </c>
      <c r="F305">
        <f t="shared" si="21"/>
        <v>0</v>
      </c>
      <c r="G305" t="b">
        <f t="shared" si="22"/>
        <v>0</v>
      </c>
      <c r="H305" t="b" cm="1">
        <f t="array" ref="H305">SUM(IF(_xlfn.LET(_xlpm.x,MID(A305,_xlfn.SEQUENCE(1,LEN(A305)-1,1),2),LEN(_xlpm.x)-LEN(SUBSTITUTE(_xlpm.x,LEFT(_xlpm.x,1),"")))=2,1,0))&gt;0</f>
        <v>1</v>
      </c>
      <c r="I305" t="b" cm="1">
        <f t="array" ref="I305">SUM(IFERROR(SEARCH(prohibidas,A305),0))=0</f>
        <v>1</v>
      </c>
      <c r="J305" t="b">
        <f t="shared" si="23"/>
        <v>0</v>
      </c>
      <c r="N305" cm="1">
        <f t="array" ref="N305">_xlfn.IFNA(_xlfn.LET(_xlpm.x,MATCH(2,count_appearances(MID(A305,_xlfn.SEQUENCE(LEN(A305)-1,,1),2),A305,0),0),_xlpm.x/_xlpm.x),0)</f>
        <v>0</v>
      </c>
      <c r="O305" cm="1">
        <f t="array" ref="O305">(SUM(_xlfn.LET(_xlpm.x,MID(A305,_xlfn.SEQUENCE(LEN(A305)-2,,1),3),1*(LEFT(_xlpm.x,1)=RIGHT(_xlpm.x,1))))&gt;0)*1</f>
        <v>1</v>
      </c>
      <c r="P305">
        <f t="shared" si="24"/>
        <v>0</v>
      </c>
    </row>
    <row r="306" spans="1:16">
      <c r="A306" s="1" t="s">
        <v>303</v>
      </c>
      <c r="B306">
        <f t="shared" si="20"/>
        <v>2</v>
      </c>
      <c r="C306">
        <f t="shared" si="20"/>
        <v>0</v>
      </c>
      <c r="D306">
        <f t="shared" si="20"/>
        <v>0</v>
      </c>
      <c r="E306">
        <f t="shared" si="20"/>
        <v>2</v>
      </c>
      <c r="F306">
        <f t="shared" si="21"/>
        <v>1</v>
      </c>
      <c r="G306" t="b">
        <f t="shared" si="22"/>
        <v>1</v>
      </c>
      <c r="H306" t="b" cm="1">
        <f t="array" ref="H306">SUM(IF(_xlfn.LET(_xlpm.x,MID(A306,_xlfn.SEQUENCE(1,LEN(A306)-1,1),2),LEN(_xlpm.x)-LEN(SUBSTITUTE(_xlpm.x,LEFT(_xlpm.x,1),"")))=2,1,0))&gt;0</f>
        <v>0</v>
      </c>
      <c r="I306" t="b" cm="1">
        <f t="array" ref="I306">SUM(IFERROR(SEARCH(prohibidas,A306),0))=0</f>
        <v>1</v>
      </c>
      <c r="J306" t="b">
        <f t="shared" si="23"/>
        <v>0</v>
      </c>
      <c r="N306" cm="1">
        <f t="array" ref="N306">_xlfn.IFNA(_xlfn.LET(_xlpm.x,MATCH(2,count_appearances(MID(A306,_xlfn.SEQUENCE(LEN(A306)-1,,1),2),A306,0),0),_xlpm.x/_xlpm.x),0)</f>
        <v>1</v>
      </c>
      <c r="O306" cm="1">
        <f t="array" ref="O306">(SUM(_xlfn.LET(_xlpm.x,MID(A306,_xlfn.SEQUENCE(LEN(A306)-2,,1),3),1*(LEFT(_xlpm.x,1)=RIGHT(_xlpm.x,1))))&gt;0)*1</f>
        <v>1</v>
      </c>
      <c r="P306">
        <f t="shared" si="24"/>
        <v>1</v>
      </c>
    </row>
    <row r="307" spans="1:16">
      <c r="A307" s="1" t="s">
        <v>304</v>
      </c>
      <c r="B307">
        <f t="shared" si="20"/>
        <v>1</v>
      </c>
      <c r="C307">
        <f t="shared" si="20"/>
        <v>0</v>
      </c>
      <c r="D307">
        <f t="shared" si="20"/>
        <v>0</v>
      </c>
      <c r="E307">
        <f t="shared" si="20"/>
        <v>0</v>
      </c>
      <c r="F307">
        <f t="shared" si="21"/>
        <v>1</v>
      </c>
      <c r="G307" t="b">
        <f t="shared" si="22"/>
        <v>0</v>
      </c>
      <c r="H307" t="b" cm="1">
        <f t="array" ref="H307">SUM(IF(_xlfn.LET(_xlpm.x,MID(A307,_xlfn.SEQUENCE(1,LEN(A307)-1,1),2),LEN(_xlpm.x)-LEN(SUBSTITUTE(_xlpm.x,LEFT(_xlpm.x,1),"")))=2,1,0))&gt;0</f>
        <v>1</v>
      </c>
      <c r="I307" t="b" cm="1">
        <f t="array" ref="I307">SUM(IFERROR(SEARCH(prohibidas,A307),0))=0</f>
        <v>1</v>
      </c>
      <c r="J307" t="b">
        <f t="shared" si="23"/>
        <v>0</v>
      </c>
      <c r="N307" cm="1">
        <f t="array" ref="N307">_xlfn.IFNA(_xlfn.LET(_xlpm.x,MATCH(2,count_appearances(MID(A307,_xlfn.SEQUENCE(LEN(A307)-1,,1),2),A307,0),0),_xlpm.x/_xlpm.x),0)</f>
        <v>0</v>
      </c>
      <c r="O307" cm="1">
        <f t="array" ref="O307">(SUM(_xlfn.LET(_xlpm.x,MID(A307,_xlfn.SEQUENCE(LEN(A307)-2,,1),3),1*(LEFT(_xlpm.x,1)=RIGHT(_xlpm.x,1))))&gt;0)*1</f>
        <v>0</v>
      </c>
      <c r="P307">
        <f t="shared" si="24"/>
        <v>0</v>
      </c>
    </row>
    <row r="308" spans="1:16">
      <c r="A308" s="1" t="s">
        <v>305</v>
      </c>
      <c r="B308">
        <f t="shared" si="20"/>
        <v>1</v>
      </c>
      <c r="C308">
        <f t="shared" si="20"/>
        <v>0</v>
      </c>
      <c r="D308">
        <f t="shared" si="20"/>
        <v>0</v>
      </c>
      <c r="E308">
        <f t="shared" si="20"/>
        <v>3</v>
      </c>
      <c r="F308">
        <f t="shared" si="21"/>
        <v>1</v>
      </c>
      <c r="G308" t="b">
        <f t="shared" si="22"/>
        <v>1</v>
      </c>
      <c r="H308" t="b" cm="1">
        <f t="array" ref="H308">SUM(IF(_xlfn.LET(_xlpm.x,MID(A308,_xlfn.SEQUENCE(1,LEN(A308)-1,1),2),LEN(_xlpm.x)-LEN(SUBSTITUTE(_xlpm.x,LEFT(_xlpm.x,1),"")))=2,1,0))&gt;0</f>
        <v>1</v>
      </c>
      <c r="I308" t="b" cm="1">
        <f t="array" ref="I308">SUM(IFERROR(SEARCH(prohibidas,A308),0))=0</f>
        <v>1</v>
      </c>
      <c r="J308" t="b">
        <f t="shared" si="23"/>
        <v>1</v>
      </c>
      <c r="N308" cm="1">
        <f t="array" ref="N308">_xlfn.IFNA(_xlfn.LET(_xlpm.x,MATCH(2,count_appearances(MID(A308,_xlfn.SEQUENCE(LEN(A308)-1,,1),2),A308,0),0),_xlpm.x/_xlpm.x),0)</f>
        <v>0</v>
      </c>
      <c r="O308" cm="1">
        <f t="array" ref="O308">(SUM(_xlfn.LET(_xlpm.x,MID(A308,_xlfn.SEQUENCE(LEN(A308)-2,,1),3),1*(LEFT(_xlpm.x,1)=RIGHT(_xlpm.x,1))))&gt;0)*1</f>
        <v>0</v>
      </c>
      <c r="P308">
        <f t="shared" si="24"/>
        <v>0</v>
      </c>
    </row>
    <row r="309" spans="1:16">
      <c r="A309" s="1" t="s">
        <v>306</v>
      </c>
      <c r="B309">
        <f t="shared" si="20"/>
        <v>1</v>
      </c>
      <c r="C309">
        <f t="shared" si="20"/>
        <v>1</v>
      </c>
      <c r="D309">
        <f t="shared" si="20"/>
        <v>0</v>
      </c>
      <c r="E309">
        <f t="shared" si="20"/>
        <v>0</v>
      </c>
      <c r="F309">
        <f t="shared" si="21"/>
        <v>1</v>
      </c>
      <c r="G309" t="b">
        <f t="shared" si="22"/>
        <v>1</v>
      </c>
      <c r="H309" t="b" cm="1">
        <f t="array" ref="H309">SUM(IF(_xlfn.LET(_xlpm.x,MID(A309,_xlfn.SEQUENCE(1,LEN(A309)-1,1),2),LEN(_xlpm.x)-LEN(SUBSTITUTE(_xlpm.x,LEFT(_xlpm.x,1),"")))=2,1,0))&gt;0</f>
        <v>1</v>
      </c>
      <c r="I309" t="b" cm="1">
        <f t="array" ref="I309">SUM(IFERROR(SEARCH(prohibidas,A309),0))=0</f>
        <v>1</v>
      </c>
      <c r="J309" t="b">
        <f t="shared" si="23"/>
        <v>1</v>
      </c>
      <c r="N309" cm="1">
        <f t="array" ref="N309">_xlfn.IFNA(_xlfn.LET(_xlpm.x,MATCH(2,count_appearances(MID(A309,_xlfn.SEQUENCE(LEN(A309)-1,,1),2),A309,0),0),_xlpm.x/_xlpm.x),0)</f>
        <v>0</v>
      </c>
      <c r="O309" cm="1">
        <f t="array" ref="O309">(SUM(_xlfn.LET(_xlpm.x,MID(A309,_xlfn.SEQUENCE(LEN(A309)-2,,1),3),1*(LEFT(_xlpm.x,1)=RIGHT(_xlpm.x,1))))&gt;0)*1</f>
        <v>0</v>
      </c>
      <c r="P309">
        <f t="shared" si="24"/>
        <v>0</v>
      </c>
    </row>
    <row r="310" spans="1:16">
      <c r="A310" s="1" t="s">
        <v>307</v>
      </c>
      <c r="B310">
        <f t="shared" si="20"/>
        <v>0</v>
      </c>
      <c r="C310">
        <f t="shared" si="20"/>
        <v>1</v>
      </c>
      <c r="D310">
        <f t="shared" si="20"/>
        <v>2</v>
      </c>
      <c r="E310">
        <f t="shared" si="20"/>
        <v>0</v>
      </c>
      <c r="F310">
        <f t="shared" si="21"/>
        <v>0</v>
      </c>
      <c r="G310" t="b">
        <f t="shared" si="22"/>
        <v>1</v>
      </c>
      <c r="H310" t="b" cm="1">
        <f t="array" ref="H310">SUM(IF(_xlfn.LET(_xlpm.x,MID(A310,_xlfn.SEQUENCE(1,LEN(A310)-1,1),2),LEN(_xlpm.x)-LEN(SUBSTITUTE(_xlpm.x,LEFT(_xlpm.x,1),"")))=2,1,0))&gt;0</f>
        <v>0</v>
      </c>
      <c r="I310" t="b" cm="1">
        <f t="array" ref="I310">SUM(IFERROR(SEARCH(prohibidas,A310),0))=0</f>
        <v>1</v>
      </c>
      <c r="J310" t="b">
        <f t="shared" si="23"/>
        <v>0</v>
      </c>
      <c r="N310" cm="1">
        <f t="array" ref="N310">_xlfn.IFNA(_xlfn.LET(_xlpm.x,MATCH(2,count_appearances(MID(A310,_xlfn.SEQUENCE(LEN(A310)-1,,1),2),A310,0),0),_xlpm.x/_xlpm.x),0)</f>
        <v>0</v>
      </c>
      <c r="O310" cm="1">
        <f t="array" ref="O310">(SUM(_xlfn.LET(_xlpm.x,MID(A310,_xlfn.SEQUENCE(LEN(A310)-2,,1),3),1*(LEFT(_xlpm.x,1)=RIGHT(_xlpm.x,1))))&gt;0)*1</f>
        <v>1</v>
      </c>
      <c r="P310">
        <f t="shared" si="24"/>
        <v>0</v>
      </c>
    </row>
    <row r="311" spans="1:16">
      <c r="A311" s="1" t="s">
        <v>308</v>
      </c>
      <c r="B311">
        <f t="shared" si="20"/>
        <v>0</v>
      </c>
      <c r="C311">
        <f t="shared" si="20"/>
        <v>0</v>
      </c>
      <c r="D311">
        <f t="shared" si="20"/>
        <v>1</v>
      </c>
      <c r="E311">
        <f t="shared" si="20"/>
        <v>0</v>
      </c>
      <c r="F311">
        <f t="shared" si="21"/>
        <v>0</v>
      </c>
      <c r="G311" t="b">
        <f t="shared" si="22"/>
        <v>0</v>
      </c>
      <c r="H311" t="b" cm="1">
        <f t="array" ref="H311">SUM(IF(_xlfn.LET(_xlpm.x,MID(A311,_xlfn.SEQUENCE(1,LEN(A311)-1,1),2),LEN(_xlpm.x)-LEN(SUBSTITUTE(_xlpm.x,LEFT(_xlpm.x,1),"")))=2,1,0))&gt;0</f>
        <v>1</v>
      </c>
      <c r="I311" t="b" cm="1">
        <f t="array" ref="I311">SUM(IFERROR(SEARCH(prohibidas,A311),0))=0</f>
        <v>1</v>
      </c>
      <c r="J311" t="b">
        <f t="shared" si="23"/>
        <v>0</v>
      </c>
      <c r="N311" cm="1">
        <f t="array" ref="N311">_xlfn.IFNA(_xlfn.LET(_xlpm.x,MATCH(2,count_appearances(MID(A311,_xlfn.SEQUENCE(LEN(A311)-1,,1),2),A311,0),0),_xlpm.x/_xlpm.x),0)</f>
        <v>0</v>
      </c>
      <c r="O311" cm="1">
        <f t="array" ref="O311">(SUM(_xlfn.LET(_xlpm.x,MID(A311,_xlfn.SEQUENCE(LEN(A311)-2,,1),3),1*(LEFT(_xlpm.x,1)=RIGHT(_xlpm.x,1))))&gt;0)*1</f>
        <v>0</v>
      </c>
      <c r="P311">
        <f t="shared" si="24"/>
        <v>0</v>
      </c>
    </row>
    <row r="312" spans="1:16">
      <c r="A312" s="1" t="s">
        <v>309</v>
      </c>
      <c r="B312">
        <f t="shared" si="20"/>
        <v>1</v>
      </c>
      <c r="C312">
        <f t="shared" si="20"/>
        <v>0</v>
      </c>
      <c r="D312">
        <f t="shared" si="20"/>
        <v>2</v>
      </c>
      <c r="E312">
        <f t="shared" si="20"/>
        <v>1</v>
      </c>
      <c r="F312">
        <f t="shared" si="21"/>
        <v>0</v>
      </c>
      <c r="G312" t="b">
        <f t="shared" si="22"/>
        <v>1</v>
      </c>
      <c r="H312" t="b" cm="1">
        <f t="array" ref="H312">SUM(IF(_xlfn.LET(_xlpm.x,MID(A312,_xlfn.SEQUENCE(1,LEN(A312)-1,1),2),LEN(_xlpm.x)-LEN(SUBSTITUTE(_xlpm.x,LEFT(_xlpm.x,1),"")))=2,1,0))&gt;0</f>
        <v>0</v>
      </c>
      <c r="I312" t="b" cm="1">
        <f t="array" ref="I312">SUM(IFERROR(SEARCH(prohibidas,A312),0))=0</f>
        <v>1</v>
      </c>
      <c r="J312" t="b">
        <f t="shared" si="23"/>
        <v>0</v>
      </c>
      <c r="N312" cm="1">
        <f t="array" ref="N312">_xlfn.IFNA(_xlfn.LET(_xlpm.x,MATCH(2,count_appearances(MID(A312,_xlfn.SEQUENCE(LEN(A312)-1,,1),2),A312,0),0),_xlpm.x/_xlpm.x),0)</f>
        <v>0</v>
      </c>
      <c r="O312" cm="1">
        <f t="array" ref="O312">(SUM(_xlfn.LET(_xlpm.x,MID(A312,_xlfn.SEQUENCE(LEN(A312)-2,,1),3),1*(LEFT(_xlpm.x,1)=RIGHT(_xlpm.x,1))))&gt;0)*1</f>
        <v>1</v>
      </c>
      <c r="P312">
        <f t="shared" si="24"/>
        <v>0</v>
      </c>
    </row>
    <row r="313" spans="1:16">
      <c r="A313" s="1" t="s">
        <v>310</v>
      </c>
      <c r="B313">
        <f t="shared" si="20"/>
        <v>0</v>
      </c>
      <c r="C313">
        <f t="shared" si="20"/>
        <v>0</v>
      </c>
      <c r="D313">
        <f t="shared" si="20"/>
        <v>0</v>
      </c>
      <c r="E313">
        <f t="shared" si="20"/>
        <v>4</v>
      </c>
      <c r="F313">
        <f t="shared" si="21"/>
        <v>0</v>
      </c>
      <c r="G313" t="b">
        <f t="shared" si="22"/>
        <v>1</v>
      </c>
      <c r="H313" t="b" cm="1">
        <f t="array" ref="H313">SUM(IF(_xlfn.LET(_xlpm.x,MID(A313,_xlfn.SEQUENCE(1,LEN(A313)-1,1),2),LEN(_xlpm.x)-LEN(SUBSTITUTE(_xlpm.x,LEFT(_xlpm.x,1),"")))=2,1,0))&gt;0</f>
        <v>1</v>
      </c>
      <c r="I313" t="b" cm="1">
        <f t="array" ref="I313">SUM(IFERROR(SEARCH(prohibidas,A313),0))=0</f>
        <v>1</v>
      </c>
      <c r="J313" t="b">
        <f t="shared" si="23"/>
        <v>1</v>
      </c>
      <c r="N313" cm="1">
        <f t="array" ref="N313">_xlfn.IFNA(_xlfn.LET(_xlpm.x,MATCH(2,count_appearances(MID(A313,_xlfn.SEQUENCE(LEN(A313)-1,,1),2),A313,0),0),_xlpm.x/_xlpm.x),0)</f>
        <v>0</v>
      </c>
      <c r="O313" cm="1">
        <f t="array" ref="O313">(SUM(_xlfn.LET(_xlpm.x,MID(A313,_xlfn.SEQUENCE(LEN(A313)-2,,1),3),1*(LEFT(_xlpm.x,1)=RIGHT(_xlpm.x,1))))&gt;0)*1</f>
        <v>1</v>
      </c>
      <c r="P313">
        <f t="shared" si="24"/>
        <v>0</v>
      </c>
    </row>
    <row r="314" spans="1:16">
      <c r="A314" s="1" t="s">
        <v>311</v>
      </c>
      <c r="B314">
        <f t="shared" si="20"/>
        <v>1</v>
      </c>
      <c r="C314">
        <f t="shared" si="20"/>
        <v>0</v>
      </c>
      <c r="D314">
        <f t="shared" si="20"/>
        <v>0</v>
      </c>
      <c r="E314">
        <f t="shared" si="20"/>
        <v>1</v>
      </c>
      <c r="F314">
        <f t="shared" si="21"/>
        <v>0</v>
      </c>
      <c r="G314" t="b">
        <f t="shared" si="22"/>
        <v>0</v>
      </c>
      <c r="H314" t="b" cm="1">
        <f t="array" ref="H314">SUM(IF(_xlfn.LET(_xlpm.x,MID(A314,_xlfn.SEQUENCE(1,LEN(A314)-1,1),2),LEN(_xlpm.x)-LEN(SUBSTITUTE(_xlpm.x,LEFT(_xlpm.x,1),"")))=2,1,0))&gt;0</f>
        <v>1</v>
      </c>
      <c r="I314" t="b" cm="1">
        <f t="array" ref="I314">SUM(IFERROR(SEARCH(prohibidas,A314),0))=0</f>
        <v>1</v>
      </c>
      <c r="J314" t="b">
        <f t="shared" si="23"/>
        <v>0</v>
      </c>
      <c r="N314" cm="1">
        <f t="array" ref="N314">_xlfn.IFNA(_xlfn.LET(_xlpm.x,MATCH(2,count_appearances(MID(A314,_xlfn.SEQUENCE(LEN(A314)-1,,1),2),A314,0),0),_xlpm.x/_xlpm.x),0)</f>
        <v>0</v>
      </c>
      <c r="O314" cm="1">
        <f t="array" ref="O314">(SUM(_xlfn.LET(_xlpm.x,MID(A314,_xlfn.SEQUENCE(LEN(A314)-2,,1),3),1*(LEFT(_xlpm.x,1)=RIGHT(_xlpm.x,1))))&gt;0)*1</f>
        <v>1</v>
      </c>
      <c r="P314">
        <f t="shared" si="24"/>
        <v>0</v>
      </c>
    </row>
    <row r="315" spans="1:16">
      <c r="A315" s="1" t="s">
        <v>312</v>
      </c>
      <c r="B315">
        <f t="shared" si="20"/>
        <v>1</v>
      </c>
      <c r="C315">
        <f t="shared" si="20"/>
        <v>0</v>
      </c>
      <c r="D315">
        <f t="shared" si="20"/>
        <v>1</v>
      </c>
      <c r="E315">
        <f t="shared" si="20"/>
        <v>2</v>
      </c>
      <c r="F315">
        <f t="shared" si="21"/>
        <v>1</v>
      </c>
      <c r="G315" t="b">
        <f t="shared" si="22"/>
        <v>1</v>
      </c>
      <c r="H315" t="b" cm="1">
        <f t="array" ref="H315">SUM(IF(_xlfn.LET(_xlpm.x,MID(A315,_xlfn.SEQUENCE(1,LEN(A315)-1,1),2),LEN(_xlpm.x)-LEN(SUBSTITUTE(_xlpm.x,LEFT(_xlpm.x,1),"")))=2,1,0))&gt;0</f>
        <v>0</v>
      </c>
      <c r="I315" t="b" cm="1">
        <f t="array" ref="I315">SUM(IFERROR(SEARCH(prohibidas,A315),0))=0</f>
        <v>1</v>
      </c>
      <c r="J315" t="b">
        <f t="shared" si="23"/>
        <v>0</v>
      </c>
      <c r="N315" cm="1">
        <f t="array" ref="N315">_xlfn.IFNA(_xlfn.LET(_xlpm.x,MATCH(2,count_appearances(MID(A315,_xlfn.SEQUENCE(LEN(A315)-1,,1),2),A315,0),0),_xlpm.x/_xlpm.x),0)</f>
        <v>0</v>
      </c>
      <c r="O315" cm="1">
        <f t="array" ref="O315">(SUM(_xlfn.LET(_xlpm.x,MID(A315,_xlfn.SEQUENCE(LEN(A315)-2,,1),3),1*(LEFT(_xlpm.x,1)=RIGHT(_xlpm.x,1))))&gt;0)*1</f>
        <v>1</v>
      </c>
      <c r="P315">
        <f t="shared" si="24"/>
        <v>0</v>
      </c>
    </row>
    <row r="316" spans="1:16">
      <c r="A316" s="1" t="s">
        <v>313</v>
      </c>
      <c r="B316">
        <f t="shared" si="20"/>
        <v>0</v>
      </c>
      <c r="C316">
        <f t="shared" si="20"/>
        <v>2</v>
      </c>
      <c r="D316">
        <f t="shared" si="20"/>
        <v>1</v>
      </c>
      <c r="E316">
        <f t="shared" si="20"/>
        <v>1</v>
      </c>
      <c r="F316">
        <f t="shared" si="21"/>
        <v>1</v>
      </c>
      <c r="G316" t="b">
        <f t="shared" si="22"/>
        <v>1</v>
      </c>
      <c r="H316" t="b" cm="1">
        <f t="array" ref="H316">SUM(IF(_xlfn.LET(_xlpm.x,MID(A316,_xlfn.SEQUENCE(1,LEN(A316)-1,1),2),LEN(_xlpm.x)-LEN(SUBSTITUTE(_xlpm.x,LEFT(_xlpm.x,1),"")))=2,1,0))&gt;0</f>
        <v>1</v>
      </c>
      <c r="I316" t="b" cm="1">
        <f t="array" ref="I316">SUM(IFERROR(SEARCH(prohibidas,A316),0))=0</f>
        <v>1</v>
      </c>
      <c r="J316" t="b">
        <f t="shared" si="23"/>
        <v>1</v>
      </c>
      <c r="N316" cm="1">
        <f t="array" ref="N316">_xlfn.IFNA(_xlfn.LET(_xlpm.x,MATCH(2,count_appearances(MID(A316,_xlfn.SEQUENCE(LEN(A316)-1,,1),2),A316,0),0),_xlpm.x/_xlpm.x),0)</f>
        <v>0</v>
      </c>
      <c r="O316" cm="1">
        <f t="array" ref="O316">(SUM(_xlfn.LET(_xlpm.x,MID(A316,_xlfn.SEQUENCE(LEN(A316)-2,,1),3),1*(LEFT(_xlpm.x,1)=RIGHT(_xlpm.x,1))))&gt;0)*1</f>
        <v>1</v>
      </c>
      <c r="P316">
        <f t="shared" si="24"/>
        <v>0</v>
      </c>
    </row>
    <row r="317" spans="1:16">
      <c r="A317" s="1" t="s">
        <v>314</v>
      </c>
      <c r="B317">
        <f t="shared" si="20"/>
        <v>0</v>
      </c>
      <c r="C317">
        <f t="shared" si="20"/>
        <v>1</v>
      </c>
      <c r="D317">
        <f t="shared" si="20"/>
        <v>1</v>
      </c>
      <c r="E317">
        <f t="shared" si="20"/>
        <v>1</v>
      </c>
      <c r="F317">
        <f t="shared" si="21"/>
        <v>0</v>
      </c>
      <c r="G317" t="b">
        <f t="shared" si="22"/>
        <v>1</v>
      </c>
      <c r="H317" t="b" cm="1">
        <f t="array" ref="H317">SUM(IF(_xlfn.LET(_xlpm.x,MID(A317,_xlfn.SEQUENCE(1,LEN(A317)-1,1),2),LEN(_xlpm.x)-LEN(SUBSTITUTE(_xlpm.x,LEFT(_xlpm.x,1),"")))=2,1,0))&gt;0</f>
        <v>0</v>
      </c>
      <c r="I317" t="b" cm="1">
        <f t="array" ref="I317">SUM(IFERROR(SEARCH(prohibidas,A317),0))=0</f>
        <v>0</v>
      </c>
      <c r="J317" t="b">
        <f t="shared" si="23"/>
        <v>0</v>
      </c>
      <c r="N317" cm="1">
        <f t="array" ref="N317">_xlfn.IFNA(_xlfn.LET(_xlpm.x,MATCH(2,count_appearances(MID(A317,_xlfn.SEQUENCE(LEN(A317)-1,,1),2),A317,0),0),_xlpm.x/_xlpm.x),0)</f>
        <v>0</v>
      </c>
      <c r="O317" cm="1">
        <f t="array" ref="O317">(SUM(_xlfn.LET(_xlpm.x,MID(A317,_xlfn.SEQUENCE(LEN(A317)-2,,1),3),1*(LEFT(_xlpm.x,1)=RIGHT(_xlpm.x,1))))&gt;0)*1</f>
        <v>1</v>
      </c>
      <c r="P317">
        <f t="shared" si="24"/>
        <v>0</v>
      </c>
    </row>
    <row r="318" spans="1:16">
      <c r="A318" s="1" t="s">
        <v>315</v>
      </c>
      <c r="B318">
        <f t="shared" si="20"/>
        <v>1</v>
      </c>
      <c r="C318">
        <f t="shared" si="20"/>
        <v>0</v>
      </c>
      <c r="D318">
        <f t="shared" si="20"/>
        <v>1</v>
      </c>
      <c r="E318">
        <f t="shared" si="20"/>
        <v>0</v>
      </c>
      <c r="F318">
        <f t="shared" si="21"/>
        <v>2</v>
      </c>
      <c r="G318" t="b">
        <f t="shared" si="22"/>
        <v>1</v>
      </c>
      <c r="H318" t="b" cm="1">
        <f t="array" ref="H318">SUM(IF(_xlfn.LET(_xlpm.x,MID(A318,_xlfn.SEQUENCE(1,LEN(A318)-1,1),2),LEN(_xlpm.x)-LEN(SUBSTITUTE(_xlpm.x,LEFT(_xlpm.x,1),"")))=2,1,0))&gt;0</f>
        <v>1</v>
      </c>
      <c r="I318" t="b" cm="1">
        <f t="array" ref="I318">SUM(IFERROR(SEARCH(prohibidas,A318),0))=0</f>
        <v>1</v>
      </c>
      <c r="J318" t="b">
        <f t="shared" si="23"/>
        <v>1</v>
      </c>
      <c r="N318" cm="1">
        <f t="array" ref="N318">_xlfn.IFNA(_xlfn.LET(_xlpm.x,MATCH(2,count_appearances(MID(A318,_xlfn.SEQUENCE(LEN(A318)-1,,1),2),A318,0),0),_xlpm.x/_xlpm.x),0)</f>
        <v>0</v>
      </c>
      <c r="O318" cm="1">
        <f t="array" ref="O318">(SUM(_xlfn.LET(_xlpm.x,MID(A318,_xlfn.SEQUENCE(LEN(A318)-2,,1),3),1*(LEFT(_xlpm.x,1)=RIGHT(_xlpm.x,1))))&gt;0)*1</f>
        <v>1</v>
      </c>
      <c r="P318">
        <f t="shared" si="24"/>
        <v>0</v>
      </c>
    </row>
    <row r="319" spans="1:16">
      <c r="A319" s="1" t="s">
        <v>316</v>
      </c>
      <c r="B319">
        <f t="shared" si="20"/>
        <v>0</v>
      </c>
      <c r="C319">
        <f t="shared" si="20"/>
        <v>0</v>
      </c>
      <c r="D319">
        <f t="shared" si="20"/>
        <v>0</v>
      </c>
      <c r="E319">
        <f t="shared" si="20"/>
        <v>1</v>
      </c>
      <c r="F319">
        <f t="shared" si="21"/>
        <v>0</v>
      </c>
      <c r="G319" t="b">
        <f t="shared" si="22"/>
        <v>0</v>
      </c>
      <c r="H319" t="b" cm="1">
        <f t="array" ref="H319">SUM(IF(_xlfn.LET(_xlpm.x,MID(A319,_xlfn.SEQUENCE(1,LEN(A319)-1,1),2),LEN(_xlpm.x)-LEN(SUBSTITUTE(_xlpm.x,LEFT(_xlpm.x,1),"")))=2,1,0))&gt;0</f>
        <v>0</v>
      </c>
      <c r="I319" t="b" cm="1">
        <f t="array" ref="I319">SUM(IFERROR(SEARCH(prohibidas,A319),0))=0</f>
        <v>1</v>
      </c>
      <c r="J319" t="b">
        <f t="shared" si="23"/>
        <v>0</v>
      </c>
      <c r="N319" cm="1">
        <f t="array" ref="N319">_xlfn.IFNA(_xlfn.LET(_xlpm.x,MATCH(2,count_appearances(MID(A319,_xlfn.SEQUENCE(LEN(A319)-1,,1),2),A319,0),0),_xlpm.x/_xlpm.x),0)</f>
        <v>0</v>
      </c>
      <c r="O319" cm="1">
        <f t="array" ref="O319">(SUM(_xlfn.LET(_xlpm.x,MID(A319,_xlfn.SEQUENCE(LEN(A319)-2,,1),3),1*(LEFT(_xlpm.x,1)=RIGHT(_xlpm.x,1))))&gt;0)*1</f>
        <v>1</v>
      </c>
      <c r="P319">
        <f t="shared" si="24"/>
        <v>0</v>
      </c>
    </row>
    <row r="320" spans="1:16">
      <c r="A320" s="1" t="s">
        <v>317</v>
      </c>
      <c r="B320">
        <f t="shared" si="20"/>
        <v>2</v>
      </c>
      <c r="C320">
        <f t="shared" si="20"/>
        <v>2</v>
      </c>
      <c r="D320">
        <f t="shared" si="20"/>
        <v>0</v>
      </c>
      <c r="E320">
        <f t="shared" si="20"/>
        <v>1</v>
      </c>
      <c r="F320">
        <f t="shared" si="21"/>
        <v>2</v>
      </c>
      <c r="G320" t="b">
        <f t="shared" si="22"/>
        <v>1</v>
      </c>
      <c r="H320" t="b" cm="1">
        <f t="array" ref="H320">SUM(IF(_xlfn.LET(_xlpm.x,MID(A320,_xlfn.SEQUENCE(1,LEN(A320)-1,1),2),LEN(_xlpm.x)-LEN(SUBSTITUTE(_xlpm.x,LEFT(_xlpm.x,1),"")))=2,1,0))&gt;0</f>
        <v>0</v>
      </c>
      <c r="I320" t="b" cm="1">
        <f t="array" ref="I320">SUM(IFERROR(SEARCH(prohibidas,A320),0))=0</f>
        <v>1</v>
      </c>
      <c r="J320" t="b">
        <f t="shared" si="23"/>
        <v>0</v>
      </c>
      <c r="N320" cm="1">
        <f t="array" ref="N320">_xlfn.IFNA(_xlfn.LET(_xlpm.x,MATCH(2,count_appearances(MID(A320,_xlfn.SEQUENCE(LEN(A320)-1,,1),2),A320,0),0),_xlpm.x/_xlpm.x),0)</f>
        <v>0</v>
      </c>
      <c r="O320" cm="1">
        <f t="array" ref="O320">(SUM(_xlfn.LET(_xlpm.x,MID(A320,_xlfn.SEQUENCE(LEN(A320)-2,,1),3),1*(LEFT(_xlpm.x,1)=RIGHT(_xlpm.x,1))))&gt;0)*1</f>
        <v>1</v>
      </c>
      <c r="P320">
        <f t="shared" si="24"/>
        <v>0</v>
      </c>
    </row>
    <row r="321" spans="1:16">
      <c r="A321" s="1" t="s">
        <v>318</v>
      </c>
      <c r="B321">
        <f t="shared" si="20"/>
        <v>1</v>
      </c>
      <c r="C321">
        <f t="shared" si="20"/>
        <v>0</v>
      </c>
      <c r="D321">
        <f t="shared" si="20"/>
        <v>1</v>
      </c>
      <c r="E321">
        <f t="shared" si="20"/>
        <v>1</v>
      </c>
      <c r="F321">
        <f t="shared" si="21"/>
        <v>1</v>
      </c>
      <c r="G321" t="b">
        <f t="shared" si="22"/>
        <v>1</v>
      </c>
      <c r="H321" t="b" cm="1">
        <f t="array" ref="H321">SUM(IF(_xlfn.LET(_xlpm.x,MID(A321,_xlfn.SEQUENCE(1,LEN(A321)-1,1),2),LEN(_xlpm.x)-LEN(SUBSTITUTE(_xlpm.x,LEFT(_xlpm.x,1),"")))=2,1,0))&gt;0</f>
        <v>0</v>
      </c>
      <c r="I321" t="b" cm="1">
        <f t="array" ref="I321">SUM(IFERROR(SEARCH(prohibidas,A321),0))=0</f>
        <v>1</v>
      </c>
      <c r="J321" t="b">
        <f t="shared" si="23"/>
        <v>0</v>
      </c>
      <c r="N321" cm="1">
        <f t="array" ref="N321">_xlfn.IFNA(_xlfn.LET(_xlpm.x,MATCH(2,count_appearances(MID(A321,_xlfn.SEQUENCE(LEN(A321)-1,,1),2),A321,0),0),_xlpm.x/_xlpm.x),0)</f>
        <v>0</v>
      </c>
      <c r="O321" cm="1">
        <f t="array" ref="O321">(SUM(_xlfn.LET(_xlpm.x,MID(A321,_xlfn.SEQUENCE(LEN(A321)-2,,1),3),1*(LEFT(_xlpm.x,1)=RIGHT(_xlpm.x,1))))&gt;0)*1</f>
        <v>0</v>
      </c>
      <c r="P321">
        <f t="shared" si="24"/>
        <v>0</v>
      </c>
    </row>
    <row r="322" spans="1:16">
      <c r="A322" s="1" t="s">
        <v>319</v>
      </c>
      <c r="B322">
        <f t="shared" si="20"/>
        <v>0</v>
      </c>
      <c r="C322">
        <f t="shared" si="20"/>
        <v>1</v>
      </c>
      <c r="D322">
        <f t="shared" si="20"/>
        <v>1</v>
      </c>
      <c r="E322">
        <f t="shared" si="20"/>
        <v>1</v>
      </c>
      <c r="F322">
        <f t="shared" si="21"/>
        <v>1</v>
      </c>
      <c r="G322" t="b">
        <f t="shared" si="22"/>
        <v>1</v>
      </c>
      <c r="H322" t="b" cm="1">
        <f t="array" ref="H322">SUM(IF(_xlfn.LET(_xlpm.x,MID(A322,_xlfn.SEQUENCE(1,LEN(A322)-1,1),2),LEN(_xlpm.x)-LEN(SUBSTITUTE(_xlpm.x,LEFT(_xlpm.x,1),"")))=2,1,0))&gt;0</f>
        <v>0</v>
      </c>
      <c r="I322" t="b" cm="1">
        <f t="array" ref="I322">SUM(IFERROR(SEARCH(prohibidas,A322),0))=0</f>
        <v>1</v>
      </c>
      <c r="J322" t="b">
        <f t="shared" si="23"/>
        <v>0</v>
      </c>
      <c r="N322" cm="1">
        <f t="array" ref="N322">_xlfn.IFNA(_xlfn.LET(_xlpm.x,MATCH(2,count_appearances(MID(A322,_xlfn.SEQUENCE(LEN(A322)-1,,1),2),A322,0),0),_xlpm.x/_xlpm.x),0)</f>
        <v>0</v>
      </c>
      <c r="O322" cm="1">
        <f t="array" ref="O322">(SUM(_xlfn.LET(_xlpm.x,MID(A322,_xlfn.SEQUENCE(LEN(A322)-2,,1),3),1*(LEFT(_xlpm.x,1)=RIGHT(_xlpm.x,1))))&gt;0)*1</f>
        <v>1</v>
      </c>
      <c r="P322">
        <f t="shared" si="24"/>
        <v>0</v>
      </c>
    </row>
    <row r="323" spans="1:16">
      <c r="A323" s="1" t="s">
        <v>320</v>
      </c>
      <c r="B323">
        <f t="shared" si="20"/>
        <v>2</v>
      </c>
      <c r="C323">
        <f t="shared" si="20"/>
        <v>0</v>
      </c>
      <c r="D323">
        <f t="shared" si="20"/>
        <v>0</v>
      </c>
      <c r="E323">
        <f t="shared" ref="E323:F386" si="25">LEN($A323)-LEN(SUBSTITUTE($A323,E$2,""))</f>
        <v>0</v>
      </c>
      <c r="F323">
        <f t="shared" si="21"/>
        <v>1</v>
      </c>
      <c r="G323" t="b">
        <f t="shared" si="22"/>
        <v>1</v>
      </c>
      <c r="H323" t="b" cm="1">
        <f t="array" ref="H323">SUM(IF(_xlfn.LET(_xlpm.x,MID(A323,_xlfn.SEQUENCE(1,LEN(A323)-1,1),2),LEN(_xlpm.x)-LEN(SUBSTITUTE(_xlpm.x,LEFT(_xlpm.x,1),"")))=2,1,0))&gt;0</f>
        <v>1</v>
      </c>
      <c r="I323" t="b" cm="1">
        <f t="array" ref="I323">SUM(IFERROR(SEARCH(prohibidas,A323),0))=0</f>
        <v>1</v>
      </c>
      <c r="J323" t="b">
        <f t="shared" si="23"/>
        <v>1</v>
      </c>
      <c r="N323" cm="1">
        <f t="array" ref="N323">_xlfn.IFNA(_xlfn.LET(_xlpm.x,MATCH(2,count_appearances(MID(A323,_xlfn.SEQUENCE(LEN(A323)-1,,1),2),A323,0),0),_xlpm.x/_xlpm.x),0)</f>
        <v>0</v>
      </c>
      <c r="O323" cm="1">
        <f t="array" ref="O323">(SUM(_xlfn.LET(_xlpm.x,MID(A323,_xlfn.SEQUENCE(LEN(A323)-2,,1),3),1*(LEFT(_xlpm.x,1)=RIGHT(_xlpm.x,1))))&gt;0)*1</f>
        <v>1</v>
      </c>
      <c r="P323">
        <f t="shared" si="24"/>
        <v>0</v>
      </c>
    </row>
    <row r="324" spans="1:16">
      <c r="A324" s="1" t="s">
        <v>321</v>
      </c>
      <c r="B324">
        <f t="shared" ref="B324:F387" si="26">LEN($A324)-LEN(SUBSTITUTE($A324,B$2,""))</f>
        <v>0</v>
      </c>
      <c r="C324">
        <f t="shared" si="26"/>
        <v>0</v>
      </c>
      <c r="D324">
        <f t="shared" si="26"/>
        <v>0</v>
      </c>
      <c r="E324">
        <f t="shared" si="25"/>
        <v>1</v>
      </c>
      <c r="F324">
        <f t="shared" si="25"/>
        <v>0</v>
      </c>
      <c r="G324" t="b">
        <f t="shared" ref="G324:G387" si="27">SUM(B324:F324)&gt;=3</f>
        <v>0</v>
      </c>
      <c r="H324" t="b" cm="1">
        <f t="array" ref="H324">SUM(IF(_xlfn.LET(_xlpm.x,MID(A324,_xlfn.SEQUENCE(1,LEN(A324)-1,1),2),LEN(_xlpm.x)-LEN(SUBSTITUTE(_xlpm.x,LEFT(_xlpm.x,1),"")))=2,1,0))&gt;0</f>
        <v>0</v>
      </c>
      <c r="I324" t="b" cm="1">
        <f t="array" ref="I324">SUM(IFERROR(SEARCH(prohibidas,A324),0))=0</f>
        <v>1</v>
      </c>
      <c r="J324" t="b">
        <f t="shared" ref="J324:J387" si="28">AND(G324,H324,I324)</f>
        <v>0</v>
      </c>
      <c r="N324" cm="1">
        <f t="array" ref="N324">_xlfn.IFNA(_xlfn.LET(_xlpm.x,MATCH(2,count_appearances(MID(A324,_xlfn.SEQUENCE(LEN(A324)-1,,1),2),A324,0),0),_xlpm.x/_xlpm.x),0)</f>
        <v>0</v>
      </c>
      <c r="O324" cm="1">
        <f t="array" ref="O324">(SUM(_xlfn.LET(_xlpm.x,MID(A324,_xlfn.SEQUENCE(LEN(A324)-2,,1),3),1*(LEFT(_xlpm.x,1)=RIGHT(_xlpm.x,1))))&gt;0)*1</f>
        <v>0</v>
      </c>
      <c r="P324">
        <f t="shared" ref="P324:P387" si="29">AND(N324,O324)*1</f>
        <v>0</v>
      </c>
    </row>
    <row r="325" spans="1:16">
      <c r="A325" s="1" t="s">
        <v>322</v>
      </c>
      <c r="B325">
        <f t="shared" si="26"/>
        <v>0</v>
      </c>
      <c r="C325">
        <f t="shared" si="26"/>
        <v>0</v>
      </c>
      <c r="D325">
        <f t="shared" si="26"/>
        <v>1</v>
      </c>
      <c r="E325">
        <f t="shared" si="25"/>
        <v>0</v>
      </c>
      <c r="F325">
        <f t="shared" si="25"/>
        <v>0</v>
      </c>
      <c r="G325" t="b">
        <f t="shared" si="27"/>
        <v>0</v>
      </c>
      <c r="H325" t="b" cm="1">
        <f t="array" ref="H325">SUM(IF(_xlfn.LET(_xlpm.x,MID(A325,_xlfn.SEQUENCE(1,LEN(A325)-1,1),2),LEN(_xlpm.x)-LEN(SUBSTITUTE(_xlpm.x,LEFT(_xlpm.x,1),"")))=2,1,0))&gt;0</f>
        <v>0</v>
      </c>
      <c r="I325" t="b" cm="1">
        <f t="array" ref="I325">SUM(IFERROR(SEARCH(prohibidas,A325),0))=0</f>
        <v>1</v>
      </c>
      <c r="J325" t="b">
        <f t="shared" si="28"/>
        <v>0</v>
      </c>
      <c r="N325" cm="1">
        <f t="array" ref="N325">_xlfn.IFNA(_xlfn.LET(_xlpm.x,MATCH(2,count_appearances(MID(A325,_xlfn.SEQUENCE(LEN(A325)-1,,1),2),A325,0),0),_xlpm.x/_xlpm.x),0)</f>
        <v>0</v>
      </c>
      <c r="O325" cm="1">
        <f t="array" ref="O325">(SUM(_xlfn.LET(_xlpm.x,MID(A325,_xlfn.SEQUENCE(LEN(A325)-2,,1),3),1*(LEFT(_xlpm.x,1)=RIGHT(_xlpm.x,1))))&gt;0)*1</f>
        <v>1</v>
      </c>
      <c r="P325">
        <f t="shared" si="29"/>
        <v>0</v>
      </c>
    </row>
    <row r="326" spans="1:16">
      <c r="A326" s="1" t="s">
        <v>323</v>
      </c>
      <c r="B326">
        <f t="shared" si="26"/>
        <v>1</v>
      </c>
      <c r="C326">
        <f t="shared" si="26"/>
        <v>2</v>
      </c>
      <c r="D326">
        <f t="shared" si="26"/>
        <v>0</v>
      </c>
      <c r="E326">
        <f t="shared" si="25"/>
        <v>1</v>
      </c>
      <c r="F326">
        <f t="shared" si="25"/>
        <v>1</v>
      </c>
      <c r="G326" t="b">
        <f t="shared" si="27"/>
        <v>1</v>
      </c>
      <c r="H326" t="b" cm="1">
        <f t="array" ref="H326">SUM(IF(_xlfn.LET(_xlpm.x,MID(A326,_xlfn.SEQUENCE(1,LEN(A326)-1,1),2),LEN(_xlpm.x)-LEN(SUBSTITUTE(_xlpm.x,LEFT(_xlpm.x,1),"")))=2,1,0))&gt;0</f>
        <v>0</v>
      </c>
      <c r="I326" t="b" cm="1">
        <f t="array" ref="I326">SUM(IFERROR(SEARCH(prohibidas,A326),0))=0</f>
        <v>1</v>
      </c>
      <c r="J326" t="b">
        <f t="shared" si="28"/>
        <v>0</v>
      </c>
      <c r="N326" cm="1">
        <f t="array" ref="N326">_xlfn.IFNA(_xlfn.LET(_xlpm.x,MATCH(2,count_appearances(MID(A326,_xlfn.SEQUENCE(LEN(A326)-1,,1),2),A326,0),0),_xlpm.x/_xlpm.x),0)</f>
        <v>0</v>
      </c>
      <c r="O326" cm="1">
        <f t="array" ref="O326">(SUM(_xlfn.LET(_xlpm.x,MID(A326,_xlfn.SEQUENCE(LEN(A326)-2,,1),3),1*(LEFT(_xlpm.x,1)=RIGHT(_xlpm.x,1))))&gt;0)*1</f>
        <v>1</v>
      </c>
      <c r="P326">
        <f t="shared" si="29"/>
        <v>0</v>
      </c>
    </row>
    <row r="327" spans="1:16">
      <c r="A327" s="1" t="s">
        <v>324</v>
      </c>
      <c r="B327">
        <f t="shared" si="26"/>
        <v>0</v>
      </c>
      <c r="C327">
        <f t="shared" si="26"/>
        <v>0</v>
      </c>
      <c r="D327">
        <f t="shared" si="26"/>
        <v>0</v>
      </c>
      <c r="E327">
        <f t="shared" si="25"/>
        <v>1</v>
      </c>
      <c r="F327">
        <f t="shared" si="25"/>
        <v>0</v>
      </c>
      <c r="G327" t="b">
        <f t="shared" si="27"/>
        <v>0</v>
      </c>
      <c r="H327" t="b" cm="1">
        <f t="array" ref="H327">SUM(IF(_xlfn.LET(_xlpm.x,MID(A327,_xlfn.SEQUENCE(1,LEN(A327)-1,1),2),LEN(_xlpm.x)-LEN(SUBSTITUTE(_xlpm.x,LEFT(_xlpm.x,1),"")))=2,1,0))&gt;0</f>
        <v>1</v>
      </c>
      <c r="I327" t="b" cm="1">
        <f t="array" ref="I327">SUM(IFERROR(SEARCH(prohibidas,A327),0))=0</f>
        <v>1</v>
      </c>
      <c r="J327" t="b">
        <f t="shared" si="28"/>
        <v>0</v>
      </c>
      <c r="N327" cm="1">
        <f t="array" ref="N327">_xlfn.IFNA(_xlfn.LET(_xlpm.x,MATCH(2,count_appearances(MID(A327,_xlfn.SEQUENCE(LEN(A327)-1,,1),2),A327,0),0),_xlpm.x/_xlpm.x),0)</f>
        <v>0</v>
      </c>
      <c r="O327" cm="1">
        <f t="array" ref="O327">(SUM(_xlfn.LET(_xlpm.x,MID(A327,_xlfn.SEQUENCE(LEN(A327)-2,,1),3),1*(LEFT(_xlpm.x,1)=RIGHT(_xlpm.x,1))))&gt;0)*1</f>
        <v>0</v>
      </c>
      <c r="P327">
        <f t="shared" si="29"/>
        <v>0</v>
      </c>
    </row>
    <row r="328" spans="1:16">
      <c r="A328" s="1" t="s">
        <v>325</v>
      </c>
      <c r="B328">
        <f t="shared" si="26"/>
        <v>2</v>
      </c>
      <c r="C328">
        <f t="shared" si="26"/>
        <v>0</v>
      </c>
      <c r="D328">
        <f t="shared" si="26"/>
        <v>0</v>
      </c>
      <c r="E328">
        <f t="shared" si="25"/>
        <v>3</v>
      </c>
      <c r="F328">
        <f t="shared" si="25"/>
        <v>0</v>
      </c>
      <c r="G328" t="b">
        <f t="shared" si="27"/>
        <v>1</v>
      </c>
      <c r="H328" t="b" cm="1">
        <f t="array" ref="H328">SUM(IF(_xlfn.LET(_xlpm.x,MID(A328,_xlfn.SEQUENCE(1,LEN(A328)-1,1),2),LEN(_xlpm.x)-LEN(SUBSTITUTE(_xlpm.x,LEFT(_xlpm.x,1),"")))=2,1,0))&gt;0</f>
        <v>0</v>
      </c>
      <c r="I328" t="b" cm="1">
        <f t="array" ref="I328">SUM(IFERROR(SEARCH(prohibidas,A328),0))=0</f>
        <v>1</v>
      </c>
      <c r="J328" t="b">
        <f t="shared" si="28"/>
        <v>0</v>
      </c>
      <c r="N328" cm="1">
        <f t="array" ref="N328">_xlfn.IFNA(_xlfn.LET(_xlpm.x,MATCH(2,count_appearances(MID(A328,_xlfn.SEQUENCE(LEN(A328)-1,,1),2),A328,0),0),_xlpm.x/_xlpm.x),0)</f>
        <v>0</v>
      </c>
      <c r="O328" cm="1">
        <f t="array" ref="O328">(SUM(_xlfn.LET(_xlpm.x,MID(A328,_xlfn.SEQUENCE(LEN(A328)-2,,1),3),1*(LEFT(_xlpm.x,1)=RIGHT(_xlpm.x,1))))&gt;0)*1</f>
        <v>1</v>
      </c>
      <c r="P328">
        <f t="shared" si="29"/>
        <v>0</v>
      </c>
    </row>
    <row r="329" spans="1:16">
      <c r="A329" s="1" t="s">
        <v>326</v>
      </c>
      <c r="B329">
        <f t="shared" si="26"/>
        <v>1</v>
      </c>
      <c r="C329">
        <f t="shared" si="26"/>
        <v>2</v>
      </c>
      <c r="D329">
        <f t="shared" si="26"/>
        <v>0</v>
      </c>
      <c r="E329">
        <f t="shared" si="25"/>
        <v>0</v>
      </c>
      <c r="F329">
        <f t="shared" si="25"/>
        <v>0</v>
      </c>
      <c r="G329" t="b">
        <f t="shared" si="27"/>
        <v>1</v>
      </c>
      <c r="H329" t="b" cm="1">
        <f t="array" ref="H329">SUM(IF(_xlfn.LET(_xlpm.x,MID(A329,_xlfn.SEQUENCE(1,LEN(A329)-1,1),2),LEN(_xlpm.x)-LEN(SUBSTITUTE(_xlpm.x,LEFT(_xlpm.x,1),"")))=2,1,0))&gt;0</f>
        <v>1</v>
      </c>
      <c r="I329" t="b" cm="1">
        <f t="array" ref="I329">SUM(IFERROR(SEARCH(prohibidas,A329),0))=0</f>
        <v>1</v>
      </c>
      <c r="J329" t="b">
        <f t="shared" si="28"/>
        <v>1</v>
      </c>
      <c r="N329" cm="1">
        <f t="array" ref="N329">_xlfn.IFNA(_xlfn.LET(_xlpm.x,MATCH(2,count_appearances(MID(A329,_xlfn.SEQUENCE(LEN(A329)-1,,1),2),A329,0),0),_xlpm.x/_xlpm.x),0)</f>
        <v>0</v>
      </c>
      <c r="O329" cm="1">
        <f t="array" ref="O329">(SUM(_xlfn.LET(_xlpm.x,MID(A329,_xlfn.SEQUENCE(LEN(A329)-2,,1),3),1*(LEFT(_xlpm.x,1)=RIGHT(_xlpm.x,1))))&gt;0)*1</f>
        <v>0</v>
      </c>
      <c r="P329">
        <f t="shared" si="29"/>
        <v>0</v>
      </c>
    </row>
    <row r="330" spans="1:16">
      <c r="A330" s="1" t="s">
        <v>327</v>
      </c>
      <c r="B330">
        <f t="shared" si="26"/>
        <v>0</v>
      </c>
      <c r="C330">
        <f t="shared" si="26"/>
        <v>1</v>
      </c>
      <c r="D330">
        <f t="shared" si="26"/>
        <v>3</v>
      </c>
      <c r="E330">
        <f t="shared" si="25"/>
        <v>1</v>
      </c>
      <c r="F330">
        <f t="shared" si="25"/>
        <v>0</v>
      </c>
      <c r="G330" t="b">
        <f t="shared" si="27"/>
        <v>1</v>
      </c>
      <c r="H330" t="b" cm="1">
        <f t="array" ref="H330">SUM(IF(_xlfn.LET(_xlpm.x,MID(A330,_xlfn.SEQUENCE(1,LEN(A330)-1,1),2),LEN(_xlpm.x)-LEN(SUBSTITUTE(_xlpm.x,LEFT(_xlpm.x,1),"")))=2,1,0))&gt;0</f>
        <v>1</v>
      </c>
      <c r="I330" t="b" cm="1">
        <f t="array" ref="I330">SUM(IFERROR(SEARCH(prohibidas,A330),0))=0</f>
        <v>1</v>
      </c>
      <c r="J330" t="b">
        <f t="shared" si="28"/>
        <v>1</v>
      </c>
      <c r="N330" cm="1">
        <f t="array" ref="N330">_xlfn.IFNA(_xlfn.LET(_xlpm.x,MATCH(2,count_appearances(MID(A330,_xlfn.SEQUENCE(LEN(A330)-1,,1),2),A330,0),0),_xlpm.x/_xlpm.x),0)</f>
        <v>0</v>
      </c>
      <c r="O330" cm="1">
        <f t="array" ref="O330">(SUM(_xlfn.LET(_xlpm.x,MID(A330,_xlfn.SEQUENCE(LEN(A330)-2,,1),3),1*(LEFT(_xlpm.x,1)=RIGHT(_xlpm.x,1))))&gt;0)*1</f>
        <v>1</v>
      </c>
      <c r="P330">
        <f t="shared" si="29"/>
        <v>0</v>
      </c>
    </row>
    <row r="331" spans="1:16">
      <c r="A331" s="1" t="s">
        <v>328</v>
      </c>
      <c r="B331">
        <f t="shared" si="26"/>
        <v>0</v>
      </c>
      <c r="C331">
        <f t="shared" si="26"/>
        <v>0</v>
      </c>
      <c r="D331">
        <f t="shared" si="26"/>
        <v>0</v>
      </c>
      <c r="E331">
        <f t="shared" si="25"/>
        <v>0</v>
      </c>
      <c r="F331">
        <f t="shared" si="25"/>
        <v>0</v>
      </c>
      <c r="G331" t="b">
        <f t="shared" si="27"/>
        <v>0</v>
      </c>
      <c r="H331" t="b" cm="1">
        <f t="array" ref="H331">SUM(IF(_xlfn.LET(_xlpm.x,MID(A331,_xlfn.SEQUENCE(1,LEN(A331)-1,1),2),LEN(_xlpm.x)-LEN(SUBSTITUTE(_xlpm.x,LEFT(_xlpm.x,1),"")))=2,1,0))&gt;0</f>
        <v>0</v>
      </c>
      <c r="I331" t="b" cm="1">
        <f t="array" ref="I331">SUM(IFERROR(SEARCH(prohibidas,A331),0))=0</f>
        <v>1</v>
      </c>
      <c r="J331" t="b">
        <f t="shared" si="28"/>
        <v>0</v>
      </c>
      <c r="N331" cm="1">
        <f t="array" ref="N331">_xlfn.IFNA(_xlfn.LET(_xlpm.x,MATCH(2,count_appearances(MID(A331,_xlfn.SEQUENCE(LEN(A331)-1,,1),2),A331,0),0),_xlpm.x/_xlpm.x),0)</f>
        <v>0</v>
      </c>
      <c r="O331" cm="1">
        <f t="array" ref="O331">(SUM(_xlfn.LET(_xlpm.x,MID(A331,_xlfn.SEQUENCE(LEN(A331)-2,,1),3),1*(LEFT(_xlpm.x,1)=RIGHT(_xlpm.x,1))))&gt;0)*1</f>
        <v>0</v>
      </c>
      <c r="P331">
        <f t="shared" si="29"/>
        <v>0</v>
      </c>
    </row>
    <row r="332" spans="1:16">
      <c r="A332" s="1" t="s">
        <v>329</v>
      </c>
      <c r="B332">
        <f t="shared" si="26"/>
        <v>0</v>
      </c>
      <c r="C332">
        <f t="shared" si="26"/>
        <v>2</v>
      </c>
      <c r="D332">
        <f t="shared" si="26"/>
        <v>0</v>
      </c>
      <c r="E332">
        <f t="shared" si="25"/>
        <v>0</v>
      </c>
      <c r="F332">
        <f t="shared" si="25"/>
        <v>1</v>
      </c>
      <c r="G332" t="b">
        <f t="shared" si="27"/>
        <v>1</v>
      </c>
      <c r="H332" t="b" cm="1">
        <f t="array" ref="H332">SUM(IF(_xlfn.LET(_xlpm.x,MID(A332,_xlfn.SEQUENCE(1,LEN(A332)-1,1),2),LEN(_xlpm.x)-LEN(SUBSTITUTE(_xlpm.x,LEFT(_xlpm.x,1),"")))=2,1,0))&gt;0</f>
        <v>1</v>
      </c>
      <c r="I332" t="b" cm="1">
        <f t="array" ref="I332">SUM(IFERROR(SEARCH(prohibidas,A332),0))=0</f>
        <v>1</v>
      </c>
      <c r="J332" t="b">
        <f t="shared" si="28"/>
        <v>1</v>
      </c>
      <c r="N332" cm="1">
        <f t="array" ref="N332">_xlfn.IFNA(_xlfn.LET(_xlpm.x,MATCH(2,count_appearances(MID(A332,_xlfn.SEQUENCE(LEN(A332)-1,,1),2),A332,0),0),_xlpm.x/_xlpm.x),0)</f>
        <v>0</v>
      </c>
      <c r="O332" cm="1">
        <f t="array" ref="O332">(SUM(_xlfn.LET(_xlpm.x,MID(A332,_xlfn.SEQUENCE(LEN(A332)-2,,1),3),1*(LEFT(_xlpm.x,1)=RIGHT(_xlpm.x,1))))&gt;0)*1</f>
        <v>0</v>
      </c>
      <c r="P332">
        <f t="shared" si="29"/>
        <v>0</v>
      </c>
    </row>
    <row r="333" spans="1:16">
      <c r="A333" s="1" t="s">
        <v>330</v>
      </c>
      <c r="B333">
        <f t="shared" si="26"/>
        <v>0</v>
      </c>
      <c r="C333">
        <f t="shared" si="26"/>
        <v>3</v>
      </c>
      <c r="D333">
        <f t="shared" si="26"/>
        <v>1</v>
      </c>
      <c r="E333">
        <f t="shared" si="25"/>
        <v>0</v>
      </c>
      <c r="F333">
        <f t="shared" si="25"/>
        <v>1</v>
      </c>
      <c r="G333" t="b">
        <f t="shared" si="27"/>
        <v>1</v>
      </c>
      <c r="H333" t="b" cm="1">
        <f t="array" ref="H333">SUM(IF(_xlfn.LET(_xlpm.x,MID(A333,_xlfn.SEQUENCE(1,LEN(A333)-1,1),2),LEN(_xlpm.x)-LEN(SUBSTITUTE(_xlpm.x,LEFT(_xlpm.x,1),"")))=2,1,0))&gt;0</f>
        <v>0</v>
      </c>
      <c r="I333" t="b" cm="1">
        <f t="array" ref="I333">SUM(IFERROR(SEARCH(prohibidas,A333),0))=0</f>
        <v>1</v>
      </c>
      <c r="J333" t="b">
        <f t="shared" si="28"/>
        <v>0</v>
      </c>
      <c r="N333" cm="1">
        <f t="array" ref="N333">_xlfn.IFNA(_xlfn.LET(_xlpm.x,MATCH(2,count_appearances(MID(A333,_xlfn.SEQUENCE(LEN(A333)-1,,1),2),A333,0),0),_xlpm.x/_xlpm.x),0)</f>
        <v>0</v>
      </c>
      <c r="O333" cm="1">
        <f t="array" ref="O333">(SUM(_xlfn.LET(_xlpm.x,MID(A333,_xlfn.SEQUENCE(LEN(A333)-2,,1),3),1*(LEFT(_xlpm.x,1)=RIGHT(_xlpm.x,1))))&gt;0)*1</f>
        <v>1</v>
      </c>
      <c r="P333">
        <f t="shared" si="29"/>
        <v>0</v>
      </c>
    </row>
    <row r="334" spans="1:16">
      <c r="A334" s="1" t="s">
        <v>331</v>
      </c>
      <c r="B334">
        <f t="shared" si="26"/>
        <v>1</v>
      </c>
      <c r="C334">
        <f t="shared" si="26"/>
        <v>0</v>
      </c>
      <c r="D334">
        <f t="shared" si="26"/>
        <v>0</v>
      </c>
      <c r="E334">
        <f t="shared" si="25"/>
        <v>0</v>
      </c>
      <c r="F334">
        <f t="shared" si="25"/>
        <v>0</v>
      </c>
      <c r="G334" t="b">
        <f t="shared" si="27"/>
        <v>0</v>
      </c>
      <c r="H334" t="b" cm="1">
        <f t="array" ref="H334">SUM(IF(_xlfn.LET(_xlpm.x,MID(A334,_xlfn.SEQUENCE(1,LEN(A334)-1,1),2),LEN(_xlpm.x)-LEN(SUBSTITUTE(_xlpm.x,LEFT(_xlpm.x,1),"")))=2,1,0))&gt;0</f>
        <v>1</v>
      </c>
      <c r="I334" t="b" cm="1">
        <f t="array" ref="I334">SUM(IFERROR(SEARCH(prohibidas,A334),0))=0</f>
        <v>0</v>
      </c>
      <c r="J334" t="b">
        <f t="shared" si="28"/>
        <v>0</v>
      </c>
      <c r="N334" cm="1">
        <f t="array" ref="N334">_xlfn.IFNA(_xlfn.LET(_xlpm.x,MATCH(2,count_appearances(MID(A334,_xlfn.SEQUENCE(LEN(A334)-1,,1),2),A334,0),0),_xlpm.x/_xlpm.x),0)</f>
        <v>1</v>
      </c>
      <c r="O334" cm="1">
        <f t="array" ref="O334">(SUM(_xlfn.LET(_xlpm.x,MID(A334,_xlfn.SEQUENCE(LEN(A334)-2,,1),3),1*(LEFT(_xlpm.x,1)=RIGHT(_xlpm.x,1))))&gt;0)*1</f>
        <v>1</v>
      </c>
      <c r="P334">
        <f t="shared" si="29"/>
        <v>1</v>
      </c>
    </row>
    <row r="335" spans="1:16">
      <c r="A335" s="1" t="s">
        <v>332</v>
      </c>
      <c r="B335">
        <f t="shared" si="26"/>
        <v>0</v>
      </c>
      <c r="C335">
        <f t="shared" si="26"/>
        <v>1</v>
      </c>
      <c r="D335">
        <f t="shared" si="26"/>
        <v>1</v>
      </c>
      <c r="E335">
        <f t="shared" si="25"/>
        <v>1</v>
      </c>
      <c r="F335">
        <f t="shared" si="25"/>
        <v>0</v>
      </c>
      <c r="G335" t="b">
        <f t="shared" si="27"/>
        <v>1</v>
      </c>
      <c r="H335" t="b" cm="1">
        <f t="array" ref="H335">SUM(IF(_xlfn.LET(_xlpm.x,MID(A335,_xlfn.SEQUENCE(1,LEN(A335)-1,1),2),LEN(_xlpm.x)-LEN(SUBSTITUTE(_xlpm.x,LEFT(_xlpm.x,1),"")))=2,1,0))&gt;0</f>
        <v>0</v>
      </c>
      <c r="I335" t="b" cm="1">
        <f t="array" ref="I335">SUM(IFERROR(SEARCH(prohibidas,A335),0))=0</f>
        <v>1</v>
      </c>
      <c r="J335" t="b">
        <f t="shared" si="28"/>
        <v>0</v>
      </c>
      <c r="N335" cm="1">
        <f t="array" ref="N335">_xlfn.IFNA(_xlfn.LET(_xlpm.x,MATCH(2,count_appearances(MID(A335,_xlfn.SEQUENCE(LEN(A335)-1,,1),2),A335,0),0),_xlpm.x/_xlpm.x),0)</f>
        <v>0</v>
      </c>
      <c r="O335" cm="1">
        <f t="array" ref="O335">(SUM(_xlfn.LET(_xlpm.x,MID(A335,_xlfn.SEQUENCE(LEN(A335)-2,,1),3),1*(LEFT(_xlpm.x,1)=RIGHT(_xlpm.x,1))))&gt;0)*1</f>
        <v>0</v>
      </c>
      <c r="P335">
        <f t="shared" si="29"/>
        <v>0</v>
      </c>
    </row>
    <row r="336" spans="1:16">
      <c r="A336" s="1" t="s">
        <v>333</v>
      </c>
      <c r="B336">
        <f t="shared" si="26"/>
        <v>0</v>
      </c>
      <c r="C336">
        <f t="shared" si="26"/>
        <v>1</v>
      </c>
      <c r="D336">
        <f t="shared" si="26"/>
        <v>1</v>
      </c>
      <c r="E336">
        <f t="shared" si="25"/>
        <v>0</v>
      </c>
      <c r="F336">
        <f t="shared" si="25"/>
        <v>3</v>
      </c>
      <c r="G336" t="b">
        <f t="shared" si="27"/>
        <v>1</v>
      </c>
      <c r="H336" t="b" cm="1">
        <f t="array" ref="H336">SUM(IF(_xlfn.LET(_xlpm.x,MID(A336,_xlfn.SEQUENCE(1,LEN(A336)-1,1),2),LEN(_xlpm.x)-LEN(SUBSTITUTE(_xlpm.x,LEFT(_xlpm.x,1),"")))=2,1,0))&gt;0</f>
        <v>0</v>
      </c>
      <c r="I336" t="b" cm="1">
        <f t="array" ref="I336">SUM(IFERROR(SEARCH(prohibidas,A336),0))=0</f>
        <v>1</v>
      </c>
      <c r="J336" t="b">
        <f t="shared" si="28"/>
        <v>0</v>
      </c>
      <c r="N336" cm="1">
        <f t="array" ref="N336">_xlfn.IFNA(_xlfn.LET(_xlpm.x,MATCH(2,count_appearances(MID(A336,_xlfn.SEQUENCE(LEN(A336)-1,,1),2),A336,0),0),_xlpm.x/_xlpm.x),0)</f>
        <v>1</v>
      </c>
      <c r="O336" cm="1">
        <f t="array" ref="O336">(SUM(_xlfn.LET(_xlpm.x,MID(A336,_xlfn.SEQUENCE(LEN(A336)-2,,1),3),1*(LEFT(_xlpm.x,1)=RIGHT(_xlpm.x,1))))&gt;0)*1</f>
        <v>0</v>
      </c>
      <c r="P336">
        <f t="shared" si="29"/>
        <v>0</v>
      </c>
    </row>
    <row r="337" spans="1:16">
      <c r="A337" s="1" t="s">
        <v>334</v>
      </c>
      <c r="B337">
        <f t="shared" si="26"/>
        <v>1</v>
      </c>
      <c r="C337">
        <f t="shared" si="26"/>
        <v>0</v>
      </c>
      <c r="D337">
        <f t="shared" si="26"/>
        <v>1</v>
      </c>
      <c r="E337">
        <f t="shared" si="25"/>
        <v>0</v>
      </c>
      <c r="F337">
        <f t="shared" si="25"/>
        <v>0</v>
      </c>
      <c r="G337" t="b">
        <f t="shared" si="27"/>
        <v>0</v>
      </c>
      <c r="H337" t="b" cm="1">
        <f t="array" ref="H337">SUM(IF(_xlfn.LET(_xlpm.x,MID(A337,_xlfn.SEQUENCE(1,LEN(A337)-1,1),2),LEN(_xlpm.x)-LEN(SUBSTITUTE(_xlpm.x,LEFT(_xlpm.x,1),"")))=2,1,0))&gt;0</f>
        <v>1</v>
      </c>
      <c r="I337" t="b" cm="1">
        <f t="array" ref="I337">SUM(IFERROR(SEARCH(prohibidas,A337),0))=0</f>
        <v>0</v>
      </c>
      <c r="J337" t="b">
        <f t="shared" si="28"/>
        <v>0</v>
      </c>
      <c r="N337" cm="1">
        <f t="array" ref="N337">_xlfn.IFNA(_xlfn.LET(_xlpm.x,MATCH(2,count_appearances(MID(A337,_xlfn.SEQUENCE(LEN(A337)-1,,1),2),A337,0),0),_xlpm.x/_xlpm.x),0)</f>
        <v>0</v>
      </c>
      <c r="O337" cm="1">
        <f t="array" ref="O337">(SUM(_xlfn.LET(_xlpm.x,MID(A337,_xlfn.SEQUENCE(LEN(A337)-2,,1),3),1*(LEFT(_xlpm.x,1)=RIGHT(_xlpm.x,1))))&gt;0)*1</f>
        <v>1</v>
      </c>
      <c r="P337">
        <f t="shared" si="29"/>
        <v>0</v>
      </c>
    </row>
    <row r="338" spans="1:16">
      <c r="A338" s="1" t="s">
        <v>335</v>
      </c>
      <c r="B338">
        <f t="shared" si="26"/>
        <v>0</v>
      </c>
      <c r="C338">
        <f t="shared" si="26"/>
        <v>1</v>
      </c>
      <c r="D338">
        <f t="shared" si="26"/>
        <v>1</v>
      </c>
      <c r="E338">
        <f t="shared" si="25"/>
        <v>0</v>
      </c>
      <c r="F338">
        <f t="shared" si="25"/>
        <v>2</v>
      </c>
      <c r="G338" t="b">
        <f t="shared" si="27"/>
        <v>1</v>
      </c>
      <c r="H338" t="b" cm="1">
        <f t="array" ref="H338">SUM(IF(_xlfn.LET(_xlpm.x,MID(A338,_xlfn.SEQUENCE(1,LEN(A338)-1,1),2),LEN(_xlpm.x)-LEN(SUBSTITUTE(_xlpm.x,LEFT(_xlpm.x,1),"")))=2,1,0))&gt;0</f>
        <v>0</v>
      </c>
      <c r="I338" t="b" cm="1">
        <f t="array" ref="I338">SUM(IFERROR(SEARCH(prohibidas,A338),0))=0</f>
        <v>1</v>
      </c>
      <c r="J338" t="b">
        <f t="shared" si="28"/>
        <v>0</v>
      </c>
      <c r="N338" cm="1">
        <f t="array" ref="N338">_xlfn.IFNA(_xlfn.LET(_xlpm.x,MATCH(2,count_appearances(MID(A338,_xlfn.SEQUENCE(LEN(A338)-1,,1),2),A338,0),0),_xlpm.x/_xlpm.x),0)</f>
        <v>0</v>
      </c>
      <c r="O338" cm="1">
        <f t="array" ref="O338">(SUM(_xlfn.LET(_xlpm.x,MID(A338,_xlfn.SEQUENCE(LEN(A338)-2,,1),3),1*(LEFT(_xlpm.x,1)=RIGHT(_xlpm.x,1))))&gt;0)*1</f>
        <v>1</v>
      </c>
      <c r="P338">
        <f t="shared" si="29"/>
        <v>0</v>
      </c>
    </row>
    <row r="339" spans="1:16">
      <c r="A339" s="1" t="s">
        <v>336</v>
      </c>
      <c r="B339">
        <f t="shared" si="26"/>
        <v>1</v>
      </c>
      <c r="C339">
        <f t="shared" si="26"/>
        <v>1</v>
      </c>
      <c r="D339">
        <f t="shared" si="26"/>
        <v>0</v>
      </c>
      <c r="E339">
        <f t="shared" si="25"/>
        <v>0</v>
      </c>
      <c r="F339">
        <f t="shared" si="25"/>
        <v>1</v>
      </c>
      <c r="G339" t="b">
        <f t="shared" si="27"/>
        <v>1</v>
      </c>
      <c r="H339" t="b" cm="1">
        <f t="array" ref="H339">SUM(IF(_xlfn.LET(_xlpm.x,MID(A339,_xlfn.SEQUENCE(1,LEN(A339)-1,1),2),LEN(_xlpm.x)-LEN(SUBSTITUTE(_xlpm.x,LEFT(_xlpm.x,1),"")))=2,1,0))&gt;0</f>
        <v>0</v>
      </c>
      <c r="I339" t="b" cm="1">
        <f t="array" ref="I339">SUM(IFERROR(SEARCH(prohibidas,A339),0))=0</f>
        <v>1</v>
      </c>
      <c r="J339" t="b">
        <f t="shared" si="28"/>
        <v>0</v>
      </c>
      <c r="N339" cm="1">
        <f t="array" ref="N339">_xlfn.IFNA(_xlfn.LET(_xlpm.x,MATCH(2,count_appearances(MID(A339,_xlfn.SEQUENCE(LEN(A339)-1,,1),2),A339,0),0),_xlpm.x/_xlpm.x),0)</f>
        <v>0</v>
      </c>
      <c r="O339" cm="1">
        <f t="array" ref="O339">(SUM(_xlfn.LET(_xlpm.x,MID(A339,_xlfn.SEQUENCE(LEN(A339)-2,,1),3),1*(LEFT(_xlpm.x,1)=RIGHT(_xlpm.x,1))))&gt;0)*1</f>
        <v>0</v>
      </c>
      <c r="P339">
        <f t="shared" si="29"/>
        <v>0</v>
      </c>
    </row>
    <row r="340" spans="1:16">
      <c r="A340" s="1" t="s">
        <v>337</v>
      </c>
      <c r="B340">
        <f t="shared" si="26"/>
        <v>0</v>
      </c>
      <c r="C340">
        <f t="shared" si="26"/>
        <v>1</v>
      </c>
      <c r="D340">
        <f t="shared" si="26"/>
        <v>0</v>
      </c>
      <c r="E340">
        <f t="shared" si="25"/>
        <v>0</v>
      </c>
      <c r="F340">
        <f t="shared" si="25"/>
        <v>0</v>
      </c>
      <c r="G340" t="b">
        <f t="shared" si="27"/>
        <v>0</v>
      </c>
      <c r="H340" t="b" cm="1">
        <f t="array" ref="H340">SUM(IF(_xlfn.LET(_xlpm.x,MID(A340,_xlfn.SEQUENCE(1,LEN(A340)-1,1),2),LEN(_xlpm.x)-LEN(SUBSTITUTE(_xlpm.x,LEFT(_xlpm.x,1),"")))=2,1,0))&gt;0</f>
        <v>0</v>
      </c>
      <c r="I340" t="b" cm="1">
        <f t="array" ref="I340">SUM(IFERROR(SEARCH(prohibidas,A340),0))=0</f>
        <v>1</v>
      </c>
      <c r="J340" t="b">
        <f t="shared" si="28"/>
        <v>0</v>
      </c>
      <c r="N340" cm="1">
        <f t="array" ref="N340">_xlfn.IFNA(_xlfn.LET(_xlpm.x,MATCH(2,count_appearances(MID(A340,_xlfn.SEQUENCE(LEN(A340)-1,,1),2),A340,0),0),_xlpm.x/_xlpm.x),0)</f>
        <v>0</v>
      </c>
      <c r="O340" cm="1">
        <f t="array" ref="O340">(SUM(_xlfn.LET(_xlpm.x,MID(A340,_xlfn.SEQUENCE(LEN(A340)-2,,1),3),1*(LEFT(_xlpm.x,1)=RIGHT(_xlpm.x,1))))&gt;0)*1</f>
        <v>0</v>
      </c>
      <c r="P340">
        <f t="shared" si="29"/>
        <v>0</v>
      </c>
    </row>
    <row r="341" spans="1:16">
      <c r="A341" s="1" t="s">
        <v>338</v>
      </c>
      <c r="B341">
        <f t="shared" si="26"/>
        <v>0</v>
      </c>
      <c r="C341">
        <f t="shared" si="26"/>
        <v>0</v>
      </c>
      <c r="D341">
        <f t="shared" si="26"/>
        <v>0</v>
      </c>
      <c r="E341">
        <f t="shared" si="25"/>
        <v>1</v>
      </c>
      <c r="F341">
        <f t="shared" si="25"/>
        <v>2</v>
      </c>
      <c r="G341" t="b">
        <f t="shared" si="27"/>
        <v>1</v>
      </c>
      <c r="H341" t="b" cm="1">
        <f t="array" ref="H341">SUM(IF(_xlfn.LET(_xlpm.x,MID(A341,_xlfn.SEQUENCE(1,LEN(A341)-1,1),2),LEN(_xlpm.x)-LEN(SUBSTITUTE(_xlpm.x,LEFT(_xlpm.x,1),"")))=2,1,0))&gt;0</f>
        <v>1</v>
      </c>
      <c r="I341" t="b" cm="1">
        <f t="array" ref="I341">SUM(IFERROR(SEARCH(prohibidas,A341),0))=0</f>
        <v>1</v>
      </c>
      <c r="J341" t="b">
        <f t="shared" si="28"/>
        <v>1</v>
      </c>
      <c r="N341" cm="1">
        <f t="array" ref="N341">_xlfn.IFNA(_xlfn.LET(_xlpm.x,MATCH(2,count_appearances(MID(A341,_xlfn.SEQUENCE(LEN(A341)-1,,1),2),A341,0),0),_xlpm.x/_xlpm.x),0)</f>
        <v>0</v>
      </c>
      <c r="O341" cm="1">
        <f t="array" ref="O341">(SUM(_xlfn.LET(_xlpm.x,MID(A341,_xlfn.SEQUENCE(LEN(A341)-2,,1),3),1*(LEFT(_xlpm.x,1)=RIGHT(_xlpm.x,1))))&gt;0)*1</f>
        <v>1</v>
      </c>
      <c r="P341">
        <f t="shared" si="29"/>
        <v>0</v>
      </c>
    </row>
    <row r="342" spans="1:16">
      <c r="A342" s="1" t="s">
        <v>339</v>
      </c>
      <c r="B342">
        <f t="shared" si="26"/>
        <v>0</v>
      </c>
      <c r="C342">
        <f t="shared" si="26"/>
        <v>0</v>
      </c>
      <c r="D342">
        <f t="shared" si="26"/>
        <v>1</v>
      </c>
      <c r="E342">
        <f t="shared" si="25"/>
        <v>0</v>
      </c>
      <c r="F342">
        <f t="shared" si="25"/>
        <v>0</v>
      </c>
      <c r="G342" t="b">
        <f t="shared" si="27"/>
        <v>0</v>
      </c>
      <c r="H342" t="b" cm="1">
        <f t="array" ref="H342">SUM(IF(_xlfn.LET(_xlpm.x,MID(A342,_xlfn.SEQUENCE(1,LEN(A342)-1,1),2),LEN(_xlpm.x)-LEN(SUBSTITUTE(_xlpm.x,LEFT(_xlpm.x,1),"")))=2,1,0))&gt;0</f>
        <v>0</v>
      </c>
      <c r="I342" t="b" cm="1">
        <f t="array" ref="I342">SUM(IFERROR(SEARCH(prohibidas,A342),0))=0</f>
        <v>1</v>
      </c>
      <c r="J342" t="b">
        <f t="shared" si="28"/>
        <v>0</v>
      </c>
      <c r="N342" cm="1">
        <f t="array" ref="N342">_xlfn.IFNA(_xlfn.LET(_xlpm.x,MATCH(2,count_appearances(MID(A342,_xlfn.SEQUENCE(LEN(A342)-1,,1),2),A342,0),0),_xlpm.x/_xlpm.x),0)</f>
        <v>0</v>
      </c>
      <c r="O342" cm="1">
        <f t="array" ref="O342">(SUM(_xlfn.LET(_xlpm.x,MID(A342,_xlfn.SEQUENCE(LEN(A342)-2,,1),3),1*(LEFT(_xlpm.x,1)=RIGHT(_xlpm.x,1))))&gt;0)*1</f>
        <v>1</v>
      </c>
      <c r="P342">
        <f t="shared" si="29"/>
        <v>0</v>
      </c>
    </row>
    <row r="343" spans="1:16">
      <c r="A343" s="1" t="s">
        <v>340</v>
      </c>
      <c r="B343">
        <f t="shared" si="26"/>
        <v>1</v>
      </c>
      <c r="C343">
        <f t="shared" si="26"/>
        <v>1</v>
      </c>
      <c r="D343">
        <f t="shared" si="26"/>
        <v>2</v>
      </c>
      <c r="E343">
        <f t="shared" si="25"/>
        <v>0</v>
      </c>
      <c r="F343">
        <f t="shared" si="25"/>
        <v>0</v>
      </c>
      <c r="G343" t="b">
        <f t="shared" si="27"/>
        <v>1</v>
      </c>
      <c r="H343" t="b" cm="1">
        <f t="array" ref="H343">SUM(IF(_xlfn.LET(_xlpm.x,MID(A343,_xlfn.SEQUENCE(1,LEN(A343)-1,1),2),LEN(_xlpm.x)-LEN(SUBSTITUTE(_xlpm.x,LEFT(_xlpm.x,1),"")))=2,1,0))&gt;0</f>
        <v>0</v>
      </c>
      <c r="I343" t="b" cm="1">
        <f t="array" ref="I343">SUM(IFERROR(SEARCH(prohibidas,A343),0))=0</f>
        <v>1</v>
      </c>
      <c r="J343" t="b">
        <f t="shared" si="28"/>
        <v>0</v>
      </c>
      <c r="N343" cm="1">
        <f t="array" ref="N343">_xlfn.IFNA(_xlfn.LET(_xlpm.x,MATCH(2,count_appearances(MID(A343,_xlfn.SEQUENCE(LEN(A343)-1,,1),2),A343,0),0),_xlpm.x/_xlpm.x),0)</f>
        <v>0</v>
      </c>
      <c r="O343" cm="1">
        <f t="array" ref="O343">(SUM(_xlfn.LET(_xlpm.x,MID(A343,_xlfn.SEQUENCE(LEN(A343)-2,,1),3),1*(LEFT(_xlpm.x,1)=RIGHT(_xlpm.x,1))))&gt;0)*1</f>
        <v>1</v>
      </c>
      <c r="P343">
        <f t="shared" si="29"/>
        <v>0</v>
      </c>
    </row>
    <row r="344" spans="1:16">
      <c r="A344" s="1" t="s">
        <v>341</v>
      </c>
      <c r="B344">
        <f t="shared" si="26"/>
        <v>0</v>
      </c>
      <c r="C344">
        <f t="shared" si="26"/>
        <v>1</v>
      </c>
      <c r="D344">
        <f t="shared" si="26"/>
        <v>1</v>
      </c>
      <c r="E344">
        <f t="shared" si="25"/>
        <v>1</v>
      </c>
      <c r="F344">
        <f t="shared" si="25"/>
        <v>2</v>
      </c>
      <c r="G344" t="b">
        <f t="shared" si="27"/>
        <v>1</v>
      </c>
      <c r="H344" t="b" cm="1">
        <f t="array" ref="H344">SUM(IF(_xlfn.LET(_xlpm.x,MID(A344,_xlfn.SEQUENCE(1,LEN(A344)-1,1),2),LEN(_xlpm.x)-LEN(SUBSTITUTE(_xlpm.x,LEFT(_xlpm.x,1),"")))=2,1,0))&gt;0</f>
        <v>0</v>
      </c>
      <c r="I344" t="b" cm="1">
        <f t="array" ref="I344">SUM(IFERROR(SEARCH(prohibidas,A344),0))=0</f>
        <v>1</v>
      </c>
      <c r="J344" t="b">
        <f t="shared" si="28"/>
        <v>0</v>
      </c>
      <c r="N344" cm="1">
        <f t="array" ref="N344">_xlfn.IFNA(_xlfn.LET(_xlpm.x,MATCH(2,count_appearances(MID(A344,_xlfn.SEQUENCE(LEN(A344)-1,,1),2),A344,0),0),_xlpm.x/_xlpm.x),0)</f>
        <v>0</v>
      </c>
      <c r="O344" cm="1">
        <f t="array" ref="O344">(SUM(_xlfn.LET(_xlpm.x,MID(A344,_xlfn.SEQUENCE(LEN(A344)-2,,1),3),1*(LEFT(_xlpm.x,1)=RIGHT(_xlpm.x,1))))&gt;0)*1</f>
        <v>0</v>
      </c>
      <c r="P344">
        <f t="shared" si="29"/>
        <v>0</v>
      </c>
    </row>
    <row r="345" spans="1:16">
      <c r="A345" s="1" t="s">
        <v>342</v>
      </c>
      <c r="B345">
        <f t="shared" si="26"/>
        <v>0</v>
      </c>
      <c r="C345">
        <f t="shared" si="26"/>
        <v>0</v>
      </c>
      <c r="D345">
        <f t="shared" si="26"/>
        <v>2</v>
      </c>
      <c r="E345">
        <f t="shared" si="25"/>
        <v>0</v>
      </c>
      <c r="F345">
        <f t="shared" si="25"/>
        <v>0</v>
      </c>
      <c r="G345" t="b">
        <f t="shared" si="27"/>
        <v>0</v>
      </c>
      <c r="H345" t="b" cm="1">
        <f t="array" ref="H345">SUM(IF(_xlfn.LET(_xlpm.x,MID(A345,_xlfn.SEQUENCE(1,LEN(A345)-1,1),2),LEN(_xlpm.x)-LEN(SUBSTITUTE(_xlpm.x,LEFT(_xlpm.x,1),"")))=2,1,0))&gt;0</f>
        <v>0</v>
      </c>
      <c r="I345" t="b" cm="1">
        <f t="array" ref="I345">SUM(IFERROR(SEARCH(prohibidas,A345),0))=0</f>
        <v>1</v>
      </c>
      <c r="J345" t="b">
        <f t="shared" si="28"/>
        <v>0</v>
      </c>
      <c r="N345" cm="1">
        <f t="array" ref="N345">_xlfn.IFNA(_xlfn.LET(_xlpm.x,MATCH(2,count_appearances(MID(A345,_xlfn.SEQUENCE(LEN(A345)-1,,1),2),A345,0),0),_xlpm.x/_xlpm.x),0)</f>
        <v>0</v>
      </c>
      <c r="O345" cm="1">
        <f t="array" ref="O345">(SUM(_xlfn.LET(_xlpm.x,MID(A345,_xlfn.SEQUENCE(LEN(A345)-2,,1),3),1*(LEFT(_xlpm.x,1)=RIGHT(_xlpm.x,1))))&gt;0)*1</f>
        <v>1</v>
      </c>
      <c r="P345">
        <f t="shared" si="29"/>
        <v>0</v>
      </c>
    </row>
    <row r="346" spans="1:16">
      <c r="A346" s="1" t="s">
        <v>343</v>
      </c>
      <c r="B346">
        <f t="shared" si="26"/>
        <v>1</v>
      </c>
      <c r="C346">
        <f t="shared" si="26"/>
        <v>2</v>
      </c>
      <c r="D346">
        <f t="shared" si="26"/>
        <v>0</v>
      </c>
      <c r="E346">
        <f t="shared" si="25"/>
        <v>0</v>
      </c>
      <c r="F346">
        <f t="shared" si="25"/>
        <v>0</v>
      </c>
      <c r="G346" t="b">
        <f t="shared" si="27"/>
        <v>1</v>
      </c>
      <c r="H346" t="b" cm="1">
        <f t="array" ref="H346">SUM(IF(_xlfn.LET(_xlpm.x,MID(A346,_xlfn.SEQUENCE(1,LEN(A346)-1,1),2),LEN(_xlpm.x)-LEN(SUBSTITUTE(_xlpm.x,LEFT(_xlpm.x,1),"")))=2,1,0))&gt;0</f>
        <v>1</v>
      </c>
      <c r="I346" t="b" cm="1">
        <f t="array" ref="I346">SUM(IFERROR(SEARCH(prohibidas,A346),0))=0</f>
        <v>1</v>
      </c>
      <c r="J346" t="b">
        <f t="shared" si="28"/>
        <v>1</v>
      </c>
      <c r="N346" cm="1">
        <f t="array" ref="N346">_xlfn.IFNA(_xlfn.LET(_xlpm.x,MATCH(2,count_appearances(MID(A346,_xlfn.SEQUENCE(LEN(A346)-1,,1),2),A346,0),0),_xlpm.x/_xlpm.x),0)</f>
        <v>1</v>
      </c>
      <c r="O346" cm="1">
        <f t="array" ref="O346">(SUM(_xlfn.LET(_xlpm.x,MID(A346,_xlfn.SEQUENCE(LEN(A346)-2,,1),3),1*(LEFT(_xlpm.x,1)=RIGHT(_xlpm.x,1))))&gt;0)*1</f>
        <v>0</v>
      </c>
      <c r="P346">
        <f t="shared" si="29"/>
        <v>0</v>
      </c>
    </row>
    <row r="347" spans="1:16">
      <c r="A347" s="1" t="s">
        <v>344</v>
      </c>
      <c r="B347">
        <f t="shared" si="26"/>
        <v>1</v>
      </c>
      <c r="C347">
        <f t="shared" si="26"/>
        <v>1</v>
      </c>
      <c r="D347">
        <f t="shared" si="26"/>
        <v>0</v>
      </c>
      <c r="E347">
        <f t="shared" si="25"/>
        <v>0</v>
      </c>
      <c r="F347">
        <f t="shared" si="25"/>
        <v>1</v>
      </c>
      <c r="G347" t="b">
        <f t="shared" si="27"/>
        <v>1</v>
      </c>
      <c r="H347" t="b" cm="1">
        <f t="array" ref="H347">SUM(IF(_xlfn.LET(_xlpm.x,MID(A347,_xlfn.SEQUENCE(1,LEN(A347)-1,1),2),LEN(_xlpm.x)-LEN(SUBSTITUTE(_xlpm.x,LEFT(_xlpm.x,1),"")))=2,1,0))&gt;0</f>
        <v>0</v>
      </c>
      <c r="I347" t="b" cm="1">
        <f t="array" ref="I347">SUM(IFERROR(SEARCH(prohibidas,A347),0))=0</f>
        <v>1</v>
      </c>
      <c r="J347" t="b">
        <f t="shared" si="28"/>
        <v>0</v>
      </c>
      <c r="N347" cm="1">
        <f t="array" ref="N347">_xlfn.IFNA(_xlfn.LET(_xlpm.x,MATCH(2,count_appearances(MID(A347,_xlfn.SEQUENCE(LEN(A347)-1,,1),2),A347,0),0),_xlpm.x/_xlpm.x),0)</f>
        <v>0</v>
      </c>
      <c r="O347" cm="1">
        <f t="array" ref="O347">(SUM(_xlfn.LET(_xlpm.x,MID(A347,_xlfn.SEQUENCE(LEN(A347)-2,,1),3),1*(LEFT(_xlpm.x,1)=RIGHT(_xlpm.x,1))))&gt;0)*1</f>
        <v>0</v>
      </c>
      <c r="P347">
        <f t="shared" si="29"/>
        <v>0</v>
      </c>
    </row>
    <row r="348" spans="1:16">
      <c r="A348" s="1" t="s">
        <v>345</v>
      </c>
      <c r="B348">
        <f t="shared" si="26"/>
        <v>0</v>
      </c>
      <c r="C348">
        <f t="shared" si="26"/>
        <v>0</v>
      </c>
      <c r="D348">
        <f t="shared" si="26"/>
        <v>3</v>
      </c>
      <c r="E348">
        <f t="shared" si="25"/>
        <v>0</v>
      </c>
      <c r="F348">
        <f t="shared" si="25"/>
        <v>1</v>
      </c>
      <c r="G348" t="b">
        <f t="shared" si="27"/>
        <v>1</v>
      </c>
      <c r="H348" t="b" cm="1">
        <f t="array" ref="H348">SUM(IF(_xlfn.LET(_xlpm.x,MID(A348,_xlfn.SEQUENCE(1,LEN(A348)-1,1),2),LEN(_xlpm.x)-LEN(SUBSTITUTE(_xlpm.x,LEFT(_xlpm.x,1),"")))=2,1,0))&gt;0</f>
        <v>0</v>
      </c>
      <c r="I348" t="b" cm="1">
        <f t="array" ref="I348">SUM(IFERROR(SEARCH(prohibidas,A348),0))=0</f>
        <v>0</v>
      </c>
      <c r="J348" t="b">
        <f t="shared" si="28"/>
        <v>0</v>
      </c>
      <c r="N348" cm="1">
        <f t="array" ref="N348">_xlfn.IFNA(_xlfn.LET(_xlpm.x,MATCH(2,count_appearances(MID(A348,_xlfn.SEQUENCE(LEN(A348)-1,,1),2),A348,0),0),_xlpm.x/_xlpm.x),0)</f>
        <v>0</v>
      </c>
      <c r="O348" cm="1">
        <f t="array" ref="O348">(SUM(_xlfn.LET(_xlpm.x,MID(A348,_xlfn.SEQUENCE(LEN(A348)-2,,1),3),1*(LEFT(_xlpm.x,1)=RIGHT(_xlpm.x,1))))&gt;0)*1</f>
        <v>1</v>
      </c>
      <c r="P348">
        <f t="shared" si="29"/>
        <v>0</v>
      </c>
    </row>
    <row r="349" spans="1:16">
      <c r="A349" s="1" t="s">
        <v>346</v>
      </c>
      <c r="B349">
        <f t="shared" si="26"/>
        <v>0</v>
      </c>
      <c r="C349">
        <f t="shared" si="26"/>
        <v>1</v>
      </c>
      <c r="D349">
        <f t="shared" si="26"/>
        <v>1</v>
      </c>
      <c r="E349">
        <f t="shared" si="25"/>
        <v>0</v>
      </c>
      <c r="F349">
        <f t="shared" si="25"/>
        <v>0</v>
      </c>
      <c r="G349" t="b">
        <f t="shared" si="27"/>
        <v>0</v>
      </c>
      <c r="H349" t="b" cm="1">
        <f t="array" ref="H349">SUM(IF(_xlfn.LET(_xlpm.x,MID(A349,_xlfn.SEQUENCE(1,LEN(A349)-1,1),2),LEN(_xlpm.x)-LEN(SUBSTITUTE(_xlpm.x,LEFT(_xlpm.x,1),"")))=2,1,0))&gt;0</f>
        <v>0</v>
      </c>
      <c r="I349" t="b" cm="1">
        <f t="array" ref="I349">SUM(IFERROR(SEARCH(prohibidas,A349),0))=0</f>
        <v>1</v>
      </c>
      <c r="J349" t="b">
        <f t="shared" si="28"/>
        <v>0</v>
      </c>
      <c r="N349" cm="1">
        <f t="array" ref="N349">_xlfn.IFNA(_xlfn.LET(_xlpm.x,MATCH(2,count_appearances(MID(A349,_xlfn.SEQUENCE(LEN(A349)-1,,1),2),A349,0),0),_xlpm.x/_xlpm.x),0)</f>
        <v>0</v>
      </c>
      <c r="O349" cm="1">
        <f t="array" ref="O349">(SUM(_xlfn.LET(_xlpm.x,MID(A349,_xlfn.SEQUENCE(LEN(A349)-2,,1),3),1*(LEFT(_xlpm.x,1)=RIGHT(_xlpm.x,1))))&gt;0)*1</f>
        <v>1</v>
      </c>
      <c r="P349">
        <f t="shared" si="29"/>
        <v>0</v>
      </c>
    </row>
    <row r="350" spans="1:16">
      <c r="A350" s="1" t="s">
        <v>347</v>
      </c>
      <c r="B350">
        <f t="shared" si="26"/>
        <v>1</v>
      </c>
      <c r="C350">
        <f t="shared" si="26"/>
        <v>0</v>
      </c>
      <c r="D350">
        <f t="shared" si="26"/>
        <v>0</v>
      </c>
      <c r="E350">
        <f t="shared" si="25"/>
        <v>0</v>
      </c>
      <c r="F350">
        <f t="shared" si="25"/>
        <v>2</v>
      </c>
      <c r="G350" t="b">
        <f t="shared" si="27"/>
        <v>1</v>
      </c>
      <c r="H350" t="b" cm="1">
        <f t="array" ref="H350">SUM(IF(_xlfn.LET(_xlpm.x,MID(A350,_xlfn.SEQUENCE(1,LEN(A350)-1,1),2),LEN(_xlpm.x)-LEN(SUBSTITUTE(_xlpm.x,LEFT(_xlpm.x,1),"")))=2,1,0))&gt;0</f>
        <v>1</v>
      </c>
      <c r="I350" t="b" cm="1">
        <f t="array" ref="I350">SUM(IFERROR(SEARCH(prohibidas,A350),0))=0</f>
        <v>0</v>
      </c>
      <c r="J350" t="b">
        <f t="shared" si="28"/>
        <v>0</v>
      </c>
      <c r="N350" cm="1">
        <f t="array" ref="N350">_xlfn.IFNA(_xlfn.LET(_xlpm.x,MATCH(2,count_appearances(MID(A350,_xlfn.SEQUENCE(LEN(A350)-1,,1),2),A350,0),0),_xlpm.x/_xlpm.x),0)</f>
        <v>0</v>
      </c>
      <c r="O350" cm="1">
        <f t="array" ref="O350">(SUM(_xlfn.LET(_xlpm.x,MID(A350,_xlfn.SEQUENCE(LEN(A350)-2,,1),3),1*(LEFT(_xlpm.x,1)=RIGHT(_xlpm.x,1))))&gt;0)*1</f>
        <v>0</v>
      </c>
      <c r="P350">
        <f t="shared" si="29"/>
        <v>0</v>
      </c>
    </row>
    <row r="351" spans="1:16">
      <c r="A351" s="1" t="s">
        <v>348</v>
      </c>
      <c r="B351">
        <f t="shared" si="26"/>
        <v>0</v>
      </c>
      <c r="C351">
        <f t="shared" si="26"/>
        <v>3</v>
      </c>
      <c r="D351">
        <f t="shared" si="26"/>
        <v>0</v>
      </c>
      <c r="E351">
        <f t="shared" si="25"/>
        <v>0</v>
      </c>
      <c r="F351">
        <f t="shared" si="25"/>
        <v>1</v>
      </c>
      <c r="G351" t="b">
        <f t="shared" si="27"/>
        <v>1</v>
      </c>
      <c r="H351" t="b" cm="1">
        <f t="array" ref="H351">SUM(IF(_xlfn.LET(_xlpm.x,MID(A351,_xlfn.SEQUENCE(1,LEN(A351)-1,1),2),LEN(_xlpm.x)-LEN(SUBSTITUTE(_xlpm.x,LEFT(_xlpm.x,1),"")))=2,1,0))&gt;0</f>
        <v>0</v>
      </c>
      <c r="I351" t="b" cm="1">
        <f t="array" ref="I351">SUM(IFERROR(SEARCH(prohibidas,A351),0))=0</f>
        <v>1</v>
      </c>
      <c r="J351" t="b">
        <f t="shared" si="28"/>
        <v>0</v>
      </c>
      <c r="N351" cm="1">
        <f t="array" ref="N351">_xlfn.IFNA(_xlfn.LET(_xlpm.x,MATCH(2,count_appearances(MID(A351,_xlfn.SEQUENCE(LEN(A351)-1,,1),2),A351,0),0),_xlpm.x/_xlpm.x),0)</f>
        <v>0</v>
      </c>
      <c r="O351" cm="1">
        <f t="array" ref="O351">(SUM(_xlfn.LET(_xlpm.x,MID(A351,_xlfn.SEQUENCE(LEN(A351)-2,,1),3),1*(LEFT(_xlpm.x,1)=RIGHT(_xlpm.x,1))))&gt;0)*1</f>
        <v>0</v>
      </c>
      <c r="P351">
        <f t="shared" si="29"/>
        <v>0</v>
      </c>
    </row>
    <row r="352" spans="1:16">
      <c r="A352" s="1" t="s">
        <v>349</v>
      </c>
      <c r="B352">
        <f t="shared" si="26"/>
        <v>1</v>
      </c>
      <c r="C352">
        <f t="shared" si="26"/>
        <v>0</v>
      </c>
      <c r="D352">
        <f t="shared" si="26"/>
        <v>1</v>
      </c>
      <c r="E352">
        <f t="shared" si="25"/>
        <v>1</v>
      </c>
      <c r="F352">
        <f t="shared" si="25"/>
        <v>0</v>
      </c>
      <c r="G352" t="b">
        <f t="shared" si="27"/>
        <v>1</v>
      </c>
      <c r="H352" t="b" cm="1">
        <f t="array" ref="H352">SUM(IF(_xlfn.LET(_xlpm.x,MID(A352,_xlfn.SEQUENCE(1,LEN(A352)-1,1),2),LEN(_xlpm.x)-LEN(SUBSTITUTE(_xlpm.x,LEFT(_xlpm.x,1),"")))=2,1,0))&gt;0</f>
        <v>0</v>
      </c>
      <c r="I352" t="b" cm="1">
        <f t="array" ref="I352">SUM(IFERROR(SEARCH(prohibidas,A352),0))=0</f>
        <v>1</v>
      </c>
      <c r="J352" t="b">
        <f t="shared" si="28"/>
        <v>0</v>
      </c>
      <c r="N352" cm="1">
        <f t="array" ref="N352">_xlfn.IFNA(_xlfn.LET(_xlpm.x,MATCH(2,count_appearances(MID(A352,_xlfn.SEQUENCE(LEN(A352)-1,,1),2),A352,0),0),_xlpm.x/_xlpm.x),0)</f>
        <v>0</v>
      </c>
      <c r="O352" cm="1">
        <f t="array" ref="O352">(SUM(_xlfn.LET(_xlpm.x,MID(A352,_xlfn.SEQUENCE(LEN(A352)-2,,1),3),1*(LEFT(_xlpm.x,1)=RIGHT(_xlpm.x,1))))&gt;0)*1</f>
        <v>1</v>
      </c>
      <c r="P352">
        <f t="shared" si="29"/>
        <v>0</v>
      </c>
    </row>
    <row r="353" spans="1:16">
      <c r="A353" s="1" t="s">
        <v>350</v>
      </c>
      <c r="B353">
        <f t="shared" si="26"/>
        <v>1</v>
      </c>
      <c r="C353">
        <f t="shared" si="26"/>
        <v>1</v>
      </c>
      <c r="D353">
        <f t="shared" si="26"/>
        <v>1</v>
      </c>
      <c r="E353">
        <f t="shared" si="25"/>
        <v>1</v>
      </c>
      <c r="F353">
        <f t="shared" si="25"/>
        <v>1</v>
      </c>
      <c r="G353" t="b">
        <f t="shared" si="27"/>
        <v>1</v>
      </c>
      <c r="H353" t="b" cm="1">
        <f t="array" ref="H353">SUM(IF(_xlfn.LET(_xlpm.x,MID(A353,_xlfn.SEQUENCE(1,LEN(A353)-1,1),2),LEN(_xlpm.x)-LEN(SUBSTITUTE(_xlpm.x,LEFT(_xlpm.x,1),"")))=2,1,0))&gt;0</f>
        <v>1</v>
      </c>
      <c r="I353" t="b" cm="1">
        <f t="array" ref="I353">SUM(IFERROR(SEARCH(prohibidas,A353),0))=0</f>
        <v>1</v>
      </c>
      <c r="J353" t="b">
        <f t="shared" si="28"/>
        <v>1</v>
      </c>
      <c r="N353" cm="1">
        <f t="array" ref="N353">_xlfn.IFNA(_xlfn.LET(_xlpm.x,MATCH(2,count_appearances(MID(A353,_xlfn.SEQUENCE(LEN(A353)-1,,1),2),A353,0),0),_xlpm.x/_xlpm.x),0)</f>
        <v>0</v>
      </c>
      <c r="O353" cm="1">
        <f t="array" ref="O353">(SUM(_xlfn.LET(_xlpm.x,MID(A353,_xlfn.SEQUENCE(LEN(A353)-2,,1),3),1*(LEFT(_xlpm.x,1)=RIGHT(_xlpm.x,1))))&gt;0)*1</f>
        <v>0</v>
      </c>
      <c r="P353">
        <f t="shared" si="29"/>
        <v>0</v>
      </c>
    </row>
    <row r="354" spans="1:16">
      <c r="A354" s="1" t="s">
        <v>351</v>
      </c>
      <c r="B354">
        <f t="shared" si="26"/>
        <v>2</v>
      </c>
      <c r="C354">
        <f t="shared" si="26"/>
        <v>0</v>
      </c>
      <c r="D354">
        <f t="shared" si="26"/>
        <v>0</v>
      </c>
      <c r="E354">
        <f t="shared" si="25"/>
        <v>0</v>
      </c>
      <c r="F354">
        <f t="shared" si="25"/>
        <v>0</v>
      </c>
      <c r="G354" t="b">
        <f t="shared" si="27"/>
        <v>0</v>
      </c>
      <c r="H354" t="b" cm="1">
        <f t="array" ref="H354">SUM(IF(_xlfn.LET(_xlpm.x,MID(A354,_xlfn.SEQUENCE(1,LEN(A354)-1,1),2),LEN(_xlpm.x)-LEN(SUBSTITUTE(_xlpm.x,LEFT(_xlpm.x,1),"")))=2,1,0))&gt;0</f>
        <v>1</v>
      </c>
      <c r="I354" t="b" cm="1">
        <f t="array" ref="I354">SUM(IFERROR(SEARCH(prohibidas,A354),0))=0</f>
        <v>1</v>
      </c>
      <c r="J354" t="b">
        <f t="shared" si="28"/>
        <v>0</v>
      </c>
      <c r="N354" cm="1">
        <f t="array" ref="N354">_xlfn.IFNA(_xlfn.LET(_xlpm.x,MATCH(2,count_appearances(MID(A354,_xlfn.SEQUENCE(LEN(A354)-1,,1),2),A354,0),0),_xlpm.x/_xlpm.x),0)</f>
        <v>1</v>
      </c>
      <c r="O354" cm="1">
        <f t="array" ref="O354">(SUM(_xlfn.LET(_xlpm.x,MID(A354,_xlfn.SEQUENCE(LEN(A354)-2,,1),3),1*(LEFT(_xlpm.x,1)=RIGHT(_xlpm.x,1))))&gt;0)*1</f>
        <v>0</v>
      </c>
      <c r="P354">
        <f t="shared" si="29"/>
        <v>0</v>
      </c>
    </row>
    <row r="355" spans="1:16">
      <c r="A355" s="1" t="s">
        <v>352</v>
      </c>
      <c r="B355">
        <f t="shared" si="26"/>
        <v>1</v>
      </c>
      <c r="C355">
        <f t="shared" si="26"/>
        <v>1</v>
      </c>
      <c r="D355">
        <f t="shared" si="26"/>
        <v>1</v>
      </c>
      <c r="E355">
        <f t="shared" si="25"/>
        <v>0</v>
      </c>
      <c r="F355">
        <f t="shared" si="25"/>
        <v>1</v>
      </c>
      <c r="G355" t="b">
        <f t="shared" si="27"/>
        <v>1</v>
      </c>
      <c r="H355" t="b" cm="1">
        <f t="array" ref="H355">SUM(IF(_xlfn.LET(_xlpm.x,MID(A355,_xlfn.SEQUENCE(1,LEN(A355)-1,1),2),LEN(_xlpm.x)-LEN(SUBSTITUTE(_xlpm.x,LEFT(_xlpm.x,1),"")))=2,1,0))&gt;0</f>
        <v>1</v>
      </c>
      <c r="I355" t="b" cm="1">
        <f t="array" ref="I355">SUM(IFERROR(SEARCH(prohibidas,A355),0))=0</f>
        <v>1</v>
      </c>
      <c r="J355" t="b">
        <f t="shared" si="28"/>
        <v>1</v>
      </c>
      <c r="N355" cm="1">
        <f t="array" ref="N355">_xlfn.IFNA(_xlfn.LET(_xlpm.x,MATCH(2,count_appearances(MID(A355,_xlfn.SEQUENCE(LEN(A355)-1,,1),2),A355,0),0),_xlpm.x/_xlpm.x),0)</f>
        <v>0</v>
      </c>
      <c r="O355" cm="1">
        <f t="array" ref="O355">(SUM(_xlfn.LET(_xlpm.x,MID(A355,_xlfn.SEQUENCE(LEN(A355)-2,,1),3),1*(LEFT(_xlpm.x,1)=RIGHT(_xlpm.x,1))))&gt;0)*1</f>
        <v>1</v>
      </c>
      <c r="P355">
        <f t="shared" si="29"/>
        <v>0</v>
      </c>
    </row>
    <row r="356" spans="1:16">
      <c r="A356" s="1" t="s">
        <v>353</v>
      </c>
      <c r="B356">
        <f t="shared" si="26"/>
        <v>2</v>
      </c>
      <c r="C356">
        <f t="shared" si="26"/>
        <v>2</v>
      </c>
      <c r="D356">
        <f t="shared" si="26"/>
        <v>0</v>
      </c>
      <c r="E356">
        <f t="shared" si="25"/>
        <v>1</v>
      </c>
      <c r="F356">
        <f t="shared" si="25"/>
        <v>0</v>
      </c>
      <c r="G356" t="b">
        <f t="shared" si="27"/>
        <v>1</v>
      </c>
      <c r="H356" t="b" cm="1">
        <f t="array" ref="H356">SUM(IF(_xlfn.LET(_xlpm.x,MID(A356,_xlfn.SEQUENCE(1,LEN(A356)-1,1),2),LEN(_xlpm.x)-LEN(SUBSTITUTE(_xlpm.x,LEFT(_xlpm.x,1),"")))=2,1,0))&gt;0</f>
        <v>0</v>
      </c>
      <c r="I356" t="b" cm="1">
        <f t="array" ref="I356">SUM(IFERROR(SEARCH(prohibidas,A356),0))=0</f>
        <v>1</v>
      </c>
      <c r="J356" t="b">
        <f t="shared" si="28"/>
        <v>0</v>
      </c>
      <c r="N356" cm="1">
        <f t="array" ref="N356">_xlfn.IFNA(_xlfn.LET(_xlpm.x,MATCH(2,count_appearances(MID(A356,_xlfn.SEQUENCE(LEN(A356)-1,,1),2),A356,0),0),_xlpm.x/_xlpm.x),0)</f>
        <v>0</v>
      </c>
      <c r="O356" cm="1">
        <f t="array" ref="O356">(SUM(_xlfn.LET(_xlpm.x,MID(A356,_xlfn.SEQUENCE(LEN(A356)-2,,1),3),1*(LEFT(_xlpm.x,1)=RIGHT(_xlpm.x,1))))&gt;0)*1</f>
        <v>1</v>
      </c>
      <c r="P356">
        <f t="shared" si="29"/>
        <v>0</v>
      </c>
    </row>
    <row r="357" spans="1:16">
      <c r="A357" s="1" t="s">
        <v>354</v>
      </c>
      <c r="B357">
        <f t="shared" si="26"/>
        <v>0</v>
      </c>
      <c r="C357">
        <f t="shared" si="26"/>
        <v>1</v>
      </c>
      <c r="D357">
        <f t="shared" si="26"/>
        <v>2</v>
      </c>
      <c r="E357">
        <f t="shared" si="25"/>
        <v>0</v>
      </c>
      <c r="F357">
        <f t="shared" si="25"/>
        <v>1</v>
      </c>
      <c r="G357" t="b">
        <f t="shared" si="27"/>
        <v>1</v>
      </c>
      <c r="H357" t="b" cm="1">
        <f t="array" ref="H357">SUM(IF(_xlfn.LET(_xlpm.x,MID(A357,_xlfn.SEQUENCE(1,LEN(A357)-1,1),2),LEN(_xlpm.x)-LEN(SUBSTITUTE(_xlpm.x,LEFT(_xlpm.x,1),"")))=2,1,0))&gt;0</f>
        <v>0</v>
      </c>
      <c r="I357" t="b" cm="1">
        <f t="array" ref="I357">SUM(IFERROR(SEARCH(prohibidas,A357),0))=0</f>
        <v>1</v>
      </c>
      <c r="J357" t="b">
        <f t="shared" si="28"/>
        <v>0</v>
      </c>
      <c r="N357" cm="1">
        <f t="array" ref="N357">_xlfn.IFNA(_xlfn.LET(_xlpm.x,MATCH(2,count_appearances(MID(A357,_xlfn.SEQUENCE(LEN(A357)-1,,1),2),A357,0),0),_xlpm.x/_xlpm.x),0)</f>
        <v>0</v>
      </c>
      <c r="O357" cm="1">
        <f t="array" ref="O357">(SUM(_xlfn.LET(_xlpm.x,MID(A357,_xlfn.SEQUENCE(LEN(A357)-2,,1),3),1*(LEFT(_xlpm.x,1)=RIGHT(_xlpm.x,1))))&gt;0)*1</f>
        <v>0</v>
      </c>
      <c r="P357">
        <f t="shared" si="29"/>
        <v>0</v>
      </c>
    </row>
    <row r="358" spans="1:16">
      <c r="A358" s="1" t="s">
        <v>355</v>
      </c>
      <c r="B358">
        <f t="shared" si="26"/>
        <v>0</v>
      </c>
      <c r="C358">
        <f t="shared" si="26"/>
        <v>0</v>
      </c>
      <c r="D358">
        <f t="shared" si="26"/>
        <v>0</v>
      </c>
      <c r="E358">
        <f t="shared" si="25"/>
        <v>0</v>
      </c>
      <c r="F358">
        <f t="shared" si="25"/>
        <v>0</v>
      </c>
      <c r="G358" t="b">
        <f t="shared" si="27"/>
        <v>0</v>
      </c>
      <c r="H358" t="b" cm="1">
        <f t="array" ref="H358">SUM(IF(_xlfn.LET(_xlpm.x,MID(A358,_xlfn.SEQUENCE(1,LEN(A358)-1,1),2),LEN(_xlpm.x)-LEN(SUBSTITUTE(_xlpm.x,LEFT(_xlpm.x,1),"")))=2,1,0))&gt;0</f>
        <v>1</v>
      </c>
      <c r="I358" t="b" cm="1">
        <f t="array" ref="I358">SUM(IFERROR(SEARCH(prohibidas,A358),0))=0</f>
        <v>1</v>
      </c>
      <c r="J358" t="b">
        <f t="shared" si="28"/>
        <v>0</v>
      </c>
      <c r="N358" cm="1">
        <f t="array" ref="N358">_xlfn.IFNA(_xlfn.LET(_xlpm.x,MATCH(2,count_appearances(MID(A358,_xlfn.SEQUENCE(LEN(A358)-1,,1),2),A358,0),0),_xlpm.x/_xlpm.x),0)</f>
        <v>0</v>
      </c>
      <c r="O358" cm="1">
        <f t="array" ref="O358">(SUM(_xlfn.LET(_xlpm.x,MID(A358,_xlfn.SEQUENCE(LEN(A358)-2,,1),3),1*(LEFT(_xlpm.x,1)=RIGHT(_xlpm.x,1))))&gt;0)*1</f>
        <v>1</v>
      </c>
      <c r="P358">
        <f t="shared" si="29"/>
        <v>0</v>
      </c>
    </row>
    <row r="359" spans="1:16">
      <c r="A359" s="1" t="s">
        <v>356</v>
      </c>
      <c r="B359">
        <f t="shared" si="26"/>
        <v>1</v>
      </c>
      <c r="C359">
        <f t="shared" si="26"/>
        <v>0</v>
      </c>
      <c r="D359">
        <f t="shared" si="26"/>
        <v>0</v>
      </c>
      <c r="E359">
        <f t="shared" si="25"/>
        <v>1</v>
      </c>
      <c r="F359">
        <f t="shared" si="25"/>
        <v>0</v>
      </c>
      <c r="G359" t="b">
        <f t="shared" si="27"/>
        <v>0</v>
      </c>
      <c r="H359" t="b" cm="1">
        <f t="array" ref="H359">SUM(IF(_xlfn.LET(_xlpm.x,MID(A359,_xlfn.SEQUENCE(1,LEN(A359)-1,1),2),LEN(_xlpm.x)-LEN(SUBSTITUTE(_xlpm.x,LEFT(_xlpm.x,1),"")))=2,1,0))&gt;0</f>
        <v>0</v>
      </c>
      <c r="I359" t="b" cm="1">
        <f t="array" ref="I359">SUM(IFERROR(SEARCH(prohibidas,A359),0))=0</f>
        <v>1</v>
      </c>
      <c r="J359" t="b">
        <f t="shared" si="28"/>
        <v>0</v>
      </c>
      <c r="N359" cm="1">
        <f t="array" ref="N359">_xlfn.IFNA(_xlfn.LET(_xlpm.x,MATCH(2,count_appearances(MID(A359,_xlfn.SEQUENCE(LEN(A359)-1,,1),2),A359,0),0),_xlpm.x/_xlpm.x),0)</f>
        <v>0</v>
      </c>
      <c r="O359" cm="1">
        <f t="array" ref="O359">(SUM(_xlfn.LET(_xlpm.x,MID(A359,_xlfn.SEQUENCE(LEN(A359)-2,,1),3),1*(LEFT(_xlpm.x,1)=RIGHT(_xlpm.x,1))))&gt;0)*1</f>
        <v>0</v>
      </c>
      <c r="P359">
        <f t="shared" si="29"/>
        <v>0</v>
      </c>
    </row>
    <row r="360" spans="1:16">
      <c r="A360" s="1" t="s">
        <v>357</v>
      </c>
      <c r="B360">
        <f t="shared" si="26"/>
        <v>0</v>
      </c>
      <c r="C360">
        <f t="shared" si="26"/>
        <v>0</v>
      </c>
      <c r="D360">
        <f t="shared" si="26"/>
        <v>0</v>
      </c>
      <c r="E360">
        <f t="shared" si="25"/>
        <v>0</v>
      </c>
      <c r="F360">
        <f t="shared" si="25"/>
        <v>0</v>
      </c>
      <c r="G360" t="b">
        <f t="shared" si="27"/>
        <v>0</v>
      </c>
      <c r="H360" t="b" cm="1">
        <f t="array" ref="H360">SUM(IF(_xlfn.LET(_xlpm.x,MID(A360,_xlfn.SEQUENCE(1,LEN(A360)-1,1),2),LEN(_xlpm.x)-LEN(SUBSTITUTE(_xlpm.x,LEFT(_xlpm.x,1),"")))=2,1,0))&gt;0</f>
        <v>0</v>
      </c>
      <c r="I360" t="b" cm="1">
        <f t="array" ref="I360">SUM(IFERROR(SEARCH(prohibidas,A360),0))=0</f>
        <v>0</v>
      </c>
      <c r="J360" t="b">
        <f t="shared" si="28"/>
        <v>0</v>
      </c>
      <c r="N360" cm="1">
        <f t="array" ref="N360">_xlfn.IFNA(_xlfn.LET(_xlpm.x,MATCH(2,count_appearances(MID(A360,_xlfn.SEQUENCE(LEN(A360)-1,,1),2),A360,0),0),_xlpm.x/_xlpm.x),0)</f>
        <v>1</v>
      </c>
      <c r="O360" cm="1">
        <f t="array" ref="O360">(SUM(_xlfn.LET(_xlpm.x,MID(A360,_xlfn.SEQUENCE(LEN(A360)-2,,1),3),1*(LEFT(_xlpm.x,1)=RIGHT(_xlpm.x,1))))&gt;0)*1</f>
        <v>0</v>
      </c>
      <c r="P360">
        <f t="shared" si="29"/>
        <v>0</v>
      </c>
    </row>
    <row r="361" spans="1:16">
      <c r="A361" s="1" t="s">
        <v>358</v>
      </c>
      <c r="B361">
        <f t="shared" si="26"/>
        <v>0</v>
      </c>
      <c r="C361">
        <f t="shared" si="26"/>
        <v>2</v>
      </c>
      <c r="D361">
        <f t="shared" si="26"/>
        <v>2</v>
      </c>
      <c r="E361">
        <f t="shared" si="25"/>
        <v>0</v>
      </c>
      <c r="F361">
        <f t="shared" si="25"/>
        <v>0</v>
      </c>
      <c r="G361" t="b">
        <f t="shared" si="27"/>
        <v>1</v>
      </c>
      <c r="H361" t="b" cm="1">
        <f t="array" ref="H361">SUM(IF(_xlfn.LET(_xlpm.x,MID(A361,_xlfn.SEQUENCE(1,LEN(A361)-1,1),2),LEN(_xlpm.x)-LEN(SUBSTITUTE(_xlpm.x,LEFT(_xlpm.x,1),"")))=2,1,0))&gt;0</f>
        <v>0</v>
      </c>
      <c r="I361" t="b" cm="1">
        <f t="array" ref="I361">SUM(IFERROR(SEARCH(prohibidas,A361),0))=0</f>
        <v>1</v>
      </c>
      <c r="J361" t="b">
        <f t="shared" si="28"/>
        <v>0</v>
      </c>
      <c r="N361" cm="1">
        <f t="array" ref="N361">_xlfn.IFNA(_xlfn.LET(_xlpm.x,MATCH(2,count_appearances(MID(A361,_xlfn.SEQUENCE(LEN(A361)-1,,1),2),A361,0),0),_xlpm.x/_xlpm.x),0)</f>
        <v>0</v>
      </c>
      <c r="O361" cm="1">
        <f t="array" ref="O361">(SUM(_xlfn.LET(_xlpm.x,MID(A361,_xlfn.SEQUENCE(LEN(A361)-2,,1),3),1*(LEFT(_xlpm.x,1)=RIGHT(_xlpm.x,1))))&gt;0)*1</f>
        <v>0</v>
      </c>
      <c r="P361">
        <f t="shared" si="29"/>
        <v>0</v>
      </c>
    </row>
    <row r="362" spans="1:16">
      <c r="A362" s="1" t="s">
        <v>359</v>
      </c>
      <c r="B362">
        <f t="shared" si="26"/>
        <v>0</v>
      </c>
      <c r="C362">
        <f t="shared" si="26"/>
        <v>1</v>
      </c>
      <c r="D362">
        <f t="shared" si="26"/>
        <v>0</v>
      </c>
      <c r="E362">
        <f t="shared" si="25"/>
        <v>1</v>
      </c>
      <c r="F362">
        <f t="shared" si="25"/>
        <v>1</v>
      </c>
      <c r="G362" t="b">
        <f t="shared" si="27"/>
        <v>1</v>
      </c>
      <c r="H362" t="b" cm="1">
        <f t="array" ref="H362">SUM(IF(_xlfn.LET(_xlpm.x,MID(A362,_xlfn.SEQUENCE(1,LEN(A362)-1,1),2),LEN(_xlpm.x)-LEN(SUBSTITUTE(_xlpm.x,LEFT(_xlpm.x,1),"")))=2,1,0))&gt;0</f>
        <v>1</v>
      </c>
      <c r="I362" t="b" cm="1">
        <f t="array" ref="I362">SUM(IFERROR(SEARCH(prohibidas,A362),0))=0</f>
        <v>1</v>
      </c>
      <c r="J362" t="b">
        <f t="shared" si="28"/>
        <v>1</v>
      </c>
      <c r="N362" cm="1">
        <f t="array" ref="N362">_xlfn.IFNA(_xlfn.LET(_xlpm.x,MATCH(2,count_appearances(MID(A362,_xlfn.SEQUENCE(LEN(A362)-1,,1),2),A362,0),0),_xlpm.x/_xlpm.x),0)</f>
        <v>0</v>
      </c>
      <c r="O362" cm="1">
        <f t="array" ref="O362">(SUM(_xlfn.LET(_xlpm.x,MID(A362,_xlfn.SEQUENCE(LEN(A362)-2,,1),3),1*(LEFT(_xlpm.x,1)=RIGHT(_xlpm.x,1))))&gt;0)*1</f>
        <v>1</v>
      </c>
      <c r="P362">
        <f t="shared" si="29"/>
        <v>0</v>
      </c>
    </row>
    <row r="363" spans="1:16">
      <c r="A363" s="1" t="s">
        <v>360</v>
      </c>
      <c r="B363">
        <f t="shared" si="26"/>
        <v>0</v>
      </c>
      <c r="C363">
        <f t="shared" si="26"/>
        <v>1</v>
      </c>
      <c r="D363">
        <f t="shared" si="26"/>
        <v>1</v>
      </c>
      <c r="E363">
        <f t="shared" si="25"/>
        <v>1</v>
      </c>
      <c r="F363">
        <f t="shared" si="25"/>
        <v>0</v>
      </c>
      <c r="G363" t="b">
        <f t="shared" si="27"/>
        <v>1</v>
      </c>
      <c r="H363" t="b" cm="1">
        <f t="array" ref="H363">SUM(IF(_xlfn.LET(_xlpm.x,MID(A363,_xlfn.SEQUENCE(1,LEN(A363)-1,1),2),LEN(_xlpm.x)-LEN(SUBSTITUTE(_xlpm.x,LEFT(_xlpm.x,1),"")))=2,1,0))&gt;0</f>
        <v>0</v>
      </c>
      <c r="I363" t="b" cm="1">
        <f t="array" ref="I363">SUM(IFERROR(SEARCH(prohibidas,A363),0))=0</f>
        <v>1</v>
      </c>
      <c r="J363" t="b">
        <f t="shared" si="28"/>
        <v>0</v>
      </c>
      <c r="N363" cm="1">
        <f t="array" ref="N363">_xlfn.IFNA(_xlfn.LET(_xlpm.x,MATCH(2,count_appearances(MID(A363,_xlfn.SEQUENCE(LEN(A363)-1,,1),2),A363,0),0),_xlpm.x/_xlpm.x),0)</f>
        <v>0</v>
      </c>
      <c r="O363" cm="1">
        <f t="array" ref="O363">(SUM(_xlfn.LET(_xlpm.x,MID(A363,_xlfn.SEQUENCE(LEN(A363)-2,,1),3),1*(LEFT(_xlpm.x,1)=RIGHT(_xlpm.x,1))))&gt;0)*1</f>
        <v>1</v>
      </c>
      <c r="P363">
        <f t="shared" si="29"/>
        <v>0</v>
      </c>
    </row>
    <row r="364" spans="1:16">
      <c r="A364" s="1" t="s">
        <v>361</v>
      </c>
      <c r="B364">
        <f t="shared" si="26"/>
        <v>0</v>
      </c>
      <c r="C364">
        <f t="shared" si="26"/>
        <v>1</v>
      </c>
      <c r="D364">
        <f t="shared" si="26"/>
        <v>1</v>
      </c>
      <c r="E364">
        <f t="shared" si="25"/>
        <v>1</v>
      </c>
      <c r="F364">
        <f t="shared" si="25"/>
        <v>0</v>
      </c>
      <c r="G364" t="b">
        <f t="shared" si="27"/>
        <v>1</v>
      </c>
      <c r="H364" t="b" cm="1">
        <f t="array" ref="H364">SUM(IF(_xlfn.LET(_xlpm.x,MID(A364,_xlfn.SEQUENCE(1,LEN(A364)-1,1),2),LEN(_xlpm.x)-LEN(SUBSTITUTE(_xlpm.x,LEFT(_xlpm.x,1),"")))=2,1,0))&gt;0</f>
        <v>0</v>
      </c>
      <c r="I364" t="b" cm="1">
        <f t="array" ref="I364">SUM(IFERROR(SEARCH(prohibidas,A364),0))=0</f>
        <v>1</v>
      </c>
      <c r="J364" t="b">
        <f t="shared" si="28"/>
        <v>0</v>
      </c>
      <c r="N364" cm="1">
        <f t="array" ref="N364">_xlfn.IFNA(_xlfn.LET(_xlpm.x,MATCH(2,count_appearances(MID(A364,_xlfn.SEQUENCE(LEN(A364)-1,,1),2),A364,0),0),_xlpm.x/_xlpm.x),0)</f>
        <v>0</v>
      </c>
      <c r="O364" cm="1">
        <f t="array" ref="O364">(SUM(_xlfn.LET(_xlpm.x,MID(A364,_xlfn.SEQUENCE(LEN(A364)-2,,1),3),1*(LEFT(_xlpm.x,1)=RIGHT(_xlpm.x,1))))&gt;0)*1</f>
        <v>0</v>
      </c>
      <c r="P364">
        <f t="shared" si="29"/>
        <v>0</v>
      </c>
    </row>
    <row r="365" spans="1:16">
      <c r="A365" s="1" t="s">
        <v>362</v>
      </c>
      <c r="B365">
        <f t="shared" si="26"/>
        <v>0</v>
      </c>
      <c r="C365">
        <f t="shared" si="26"/>
        <v>2</v>
      </c>
      <c r="D365">
        <f t="shared" si="26"/>
        <v>2</v>
      </c>
      <c r="E365">
        <f t="shared" si="25"/>
        <v>0</v>
      </c>
      <c r="F365">
        <f t="shared" si="25"/>
        <v>0</v>
      </c>
      <c r="G365" t="b">
        <f t="shared" si="27"/>
        <v>1</v>
      </c>
      <c r="H365" t="b" cm="1">
        <f t="array" ref="H365">SUM(IF(_xlfn.LET(_xlpm.x,MID(A365,_xlfn.SEQUENCE(1,LEN(A365)-1,1),2),LEN(_xlpm.x)-LEN(SUBSTITUTE(_xlpm.x,LEFT(_xlpm.x,1),"")))=2,1,0))&gt;0</f>
        <v>1</v>
      </c>
      <c r="I365" t="b" cm="1">
        <f t="array" ref="I365">SUM(IFERROR(SEARCH(prohibidas,A365),0))=0</f>
        <v>1</v>
      </c>
      <c r="J365" t="b">
        <f t="shared" si="28"/>
        <v>1</v>
      </c>
      <c r="N365" cm="1">
        <f t="array" ref="N365">_xlfn.IFNA(_xlfn.LET(_xlpm.x,MATCH(2,count_appearances(MID(A365,_xlfn.SEQUENCE(LEN(A365)-1,,1),2),A365,0),0),_xlpm.x/_xlpm.x),0)</f>
        <v>0</v>
      </c>
      <c r="O365" cm="1">
        <f t="array" ref="O365">(SUM(_xlfn.LET(_xlpm.x,MID(A365,_xlfn.SEQUENCE(LEN(A365)-2,,1),3),1*(LEFT(_xlpm.x,1)=RIGHT(_xlpm.x,1))))&gt;0)*1</f>
        <v>1</v>
      </c>
      <c r="P365">
        <f t="shared" si="29"/>
        <v>0</v>
      </c>
    </row>
    <row r="366" spans="1:16">
      <c r="A366" s="1" t="s">
        <v>363</v>
      </c>
      <c r="B366">
        <f t="shared" si="26"/>
        <v>2</v>
      </c>
      <c r="C366">
        <f t="shared" si="26"/>
        <v>0</v>
      </c>
      <c r="D366">
        <f t="shared" si="26"/>
        <v>1</v>
      </c>
      <c r="E366">
        <f t="shared" si="25"/>
        <v>2</v>
      </c>
      <c r="F366">
        <f t="shared" si="25"/>
        <v>1</v>
      </c>
      <c r="G366" t="b">
        <f t="shared" si="27"/>
        <v>1</v>
      </c>
      <c r="H366" t="b" cm="1">
        <f t="array" ref="H366">SUM(IF(_xlfn.LET(_xlpm.x,MID(A366,_xlfn.SEQUENCE(1,LEN(A366)-1,1),2),LEN(_xlpm.x)-LEN(SUBSTITUTE(_xlpm.x,LEFT(_xlpm.x,1),"")))=2,1,0))&gt;0</f>
        <v>0</v>
      </c>
      <c r="I366" t="b" cm="1">
        <f t="array" ref="I366">SUM(IFERROR(SEARCH(prohibidas,A366),0))=0</f>
        <v>1</v>
      </c>
      <c r="J366" t="b">
        <f t="shared" si="28"/>
        <v>0</v>
      </c>
      <c r="N366" cm="1">
        <f t="array" ref="N366">_xlfn.IFNA(_xlfn.LET(_xlpm.x,MATCH(2,count_appearances(MID(A366,_xlfn.SEQUENCE(LEN(A366)-1,,1),2),A366,0),0),_xlpm.x/_xlpm.x),0)</f>
        <v>0</v>
      </c>
      <c r="O366" cm="1">
        <f t="array" ref="O366">(SUM(_xlfn.LET(_xlpm.x,MID(A366,_xlfn.SEQUENCE(LEN(A366)-2,,1),3),1*(LEFT(_xlpm.x,1)=RIGHT(_xlpm.x,1))))&gt;0)*1</f>
        <v>0</v>
      </c>
      <c r="P366">
        <f t="shared" si="29"/>
        <v>0</v>
      </c>
    </row>
    <row r="367" spans="1:16">
      <c r="A367" s="1" t="s">
        <v>364</v>
      </c>
      <c r="B367">
        <f t="shared" si="26"/>
        <v>1</v>
      </c>
      <c r="C367">
        <f t="shared" si="26"/>
        <v>2</v>
      </c>
      <c r="D367">
        <f t="shared" si="26"/>
        <v>0</v>
      </c>
      <c r="E367">
        <f t="shared" si="25"/>
        <v>0</v>
      </c>
      <c r="F367">
        <f t="shared" si="25"/>
        <v>0</v>
      </c>
      <c r="G367" t="b">
        <f t="shared" si="27"/>
        <v>1</v>
      </c>
      <c r="H367" t="b" cm="1">
        <f t="array" ref="H367">SUM(IF(_xlfn.LET(_xlpm.x,MID(A367,_xlfn.SEQUENCE(1,LEN(A367)-1,1),2),LEN(_xlpm.x)-LEN(SUBSTITUTE(_xlpm.x,LEFT(_xlpm.x,1),"")))=2,1,0))&gt;0</f>
        <v>0</v>
      </c>
      <c r="I367" t="b" cm="1">
        <f t="array" ref="I367">SUM(IFERROR(SEARCH(prohibidas,A367),0))=0</f>
        <v>1</v>
      </c>
      <c r="J367" t="b">
        <f t="shared" si="28"/>
        <v>0</v>
      </c>
      <c r="N367" cm="1">
        <f t="array" ref="N367">_xlfn.IFNA(_xlfn.LET(_xlpm.x,MATCH(2,count_appearances(MID(A367,_xlfn.SEQUENCE(LEN(A367)-1,,1),2),A367,0),0),_xlpm.x/_xlpm.x),0)</f>
        <v>0</v>
      </c>
      <c r="O367" cm="1">
        <f t="array" ref="O367">(SUM(_xlfn.LET(_xlpm.x,MID(A367,_xlfn.SEQUENCE(LEN(A367)-2,,1),3),1*(LEFT(_xlpm.x,1)=RIGHT(_xlpm.x,1))))&gt;0)*1</f>
        <v>1</v>
      </c>
      <c r="P367">
        <f t="shared" si="29"/>
        <v>0</v>
      </c>
    </row>
    <row r="368" spans="1:16">
      <c r="A368" s="1" t="s">
        <v>365</v>
      </c>
      <c r="B368">
        <f t="shared" si="26"/>
        <v>2</v>
      </c>
      <c r="C368">
        <f t="shared" si="26"/>
        <v>1</v>
      </c>
      <c r="D368">
        <f t="shared" si="26"/>
        <v>0</v>
      </c>
      <c r="E368">
        <f t="shared" si="25"/>
        <v>0</v>
      </c>
      <c r="F368">
        <f t="shared" si="25"/>
        <v>0</v>
      </c>
      <c r="G368" t="b">
        <f t="shared" si="27"/>
        <v>1</v>
      </c>
      <c r="H368" t="b" cm="1">
        <f t="array" ref="H368">SUM(IF(_xlfn.LET(_xlpm.x,MID(A368,_xlfn.SEQUENCE(1,LEN(A368)-1,1),2),LEN(_xlpm.x)-LEN(SUBSTITUTE(_xlpm.x,LEFT(_xlpm.x,1),"")))=2,1,0))&gt;0</f>
        <v>1</v>
      </c>
      <c r="I368" t="b" cm="1">
        <f t="array" ref="I368">SUM(IFERROR(SEARCH(prohibidas,A368),0))=0</f>
        <v>1</v>
      </c>
      <c r="J368" t="b">
        <f t="shared" si="28"/>
        <v>1</v>
      </c>
      <c r="N368" cm="1">
        <f t="array" ref="N368">_xlfn.IFNA(_xlfn.LET(_xlpm.x,MATCH(2,count_appearances(MID(A368,_xlfn.SEQUENCE(LEN(A368)-1,,1),2),A368,0),0),_xlpm.x/_xlpm.x),0)</f>
        <v>1</v>
      </c>
      <c r="O368" cm="1">
        <f t="array" ref="O368">(SUM(_xlfn.LET(_xlpm.x,MID(A368,_xlfn.SEQUENCE(LEN(A368)-2,,1),3),1*(LEFT(_xlpm.x,1)=RIGHT(_xlpm.x,1))))&gt;0)*1</f>
        <v>1</v>
      </c>
      <c r="P368">
        <f t="shared" si="29"/>
        <v>1</v>
      </c>
    </row>
    <row r="369" spans="1:16">
      <c r="A369" s="1" t="s">
        <v>366</v>
      </c>
      <c r="B369">
        <f t="shared" si="26"/>
        <v>0</v>
      </c>
      <c r="C369">
        <f t="shared" si="26"/>
        <v>0</v>
      </c>
      <c r="D369">
        <f t="shared" si="26"/>
        <v>0</v>
      </c>
      <c r="E369">
        <f t="shared" si="25"/>
        <v>1</v>
      </c>
      <c r="F369">
        <f t="shared" si="25"/>
        <v>1</v>
      </c>
      <c r="G369" t="b">
        <f t="shared" si="27"/>
        <v>0</v>
      </c>
      <c r="H369" t="b" cm="1">
        <f t="array" ref="H369">SUM(IF(_xlfn.LET(_xlpm.x,MID(A369,_xlfn.SEQUENCE(1,LEN(A369)-1,1),2),LEN(_xlpm.x)-LEN(SUBSTITUTE(_xlpm.x,LEFT(_xlpm.x,1),"")))=2,1,0))&gt;0</f>
        <v>1</v>
      </c>
      <c r="I369" t="b" cm="1">
        <f t="array" ref="I369">SUM(IFERROR(SEARCH(prohibidas,A369),0))=0</f>
        <v>1</v>
      </c>
      <c r="J369" t="b">
        <f t="shared" si="28"/>
        <v>0</v>
      </c>
      <c r="N369" cm="1">
        <f t="array" ref="N369">_xlfn.IFNA(_xlfn.LET(_xlpm.x,MATCH(2,count_appearances(MID(A369,_xlfn.SEQUENCE(LEN(A369)-1,,1),2),A369,0),0),_xlpm.x/_xlpm.x),0)</f>
        <v>0</v>
      </c>
      <c r="O369" cm="1">
        <f t="array" ref="O369">(SUM(_xlfn.LET(_xlpm.x,MID(A369,_xlfn.SEQUENCE(LEN(A369)-2,,1),3),1*(LEFT(_xlpm.x,1)=RIGHT(_xlpm.x,1))))&gt;0)*1</f>
        <v>0</v>
      </c>
      <c r="P369">
        <f t="shared" si="29"/>
        <v>0</v>
      </c>
    </row>
    <row r="370" spans="1:16">
      <c r="A370" s="1" t="s">
        <v>367</v>
      </c>
      <c r="B370">
        <f t="shared" si="26"/>
        <v>2</v>
      </c>
      <c r="C370">
        <f t="shared" si="26"/>
        <v>1</v>
      </c>
      <c r="D370">
        <f t="shared" si="26"/>
        <v>0</v>
      </c>
      <c r="E370">
        <f t="shared" si="25"/>
        <v>0</v>
      </c>
      <c r="F370">
        <f t="shared" si="25"/>
        <v>2</v>
      </c>
      <c r="G370" t="b">
        <f t="shared" si="27"/>
        <v>1</v>
      </c>
      <c r="H370" t="b" cm="1">
        <f t="array" ref="H370">SUM(IF(_xlfn.LET(_xlpm.x,MID(A370,_xlfn.SEQUENCE(1,LEN(A370)-1,1),2),LEN(_xlpm.x)-LEN(SUBSTITUTE(_xlpm.x,LEFT(_xlpm.x,1),"")))=2,1,0))&gt;0</f>
        <v>0</v>
      </c>
      <c r="I370" t="b" cm="1">
        <f t="array" ref="I370">SUM(IFERROR(SEARCH(prohibidas,A370),0))=0</f>
        <v>1</v>
      </c>
      <c r="J370" t="b">
        <f t="shared" si="28"/>
        <v>0</v>
      </c>
      <c r="N370" cm="1">
        <f t="array" ref="N370">_xlfn.IFNA(_xlfn.LET(_xlpm.x,MATCH(2,count_appearances(MID(A370,_xlfn.SEQUENCE(LEN(A370)-1,,1),2),A370,0),0),_xlpm.x/_xlpm.x),0)</f>
        <v>0</v>
      </c>
      <c r="O370" cm="1">
        <f t="array" ref="O370">(SUM(_xlfn.LET(_xlpm.x,MID(A370,_xlfn.SEQUENCE(LEN(A370)-2,,1),3),1*(LEFT(_xlpm.x,1)=RIGHT(_xlpm.x,1))))&gt;0)*1</f>
        <v>1</v>
      </c>
      <c r="P370">
        <f t="shared" si="29"/>
        <v>0</v>
      </c>
    </row>
    <row r="371" spans="1:16">
      <c r="A371" s="1" t="s">
        <v>368</v>
      </c>
      <c r="B371">
        <f t="shared" si="26"/>
        <v>0</v>
      </c>
      <c r="C371">
        <f t="shared" si="26"/>
        <v>0</v>
      </c>
      <c r="D371">
        <f t="shared" si="26"/>
        <v>0</v>
      </c>
      <c r="E371">
        <f t="shared" si="25"/>
        <v>0</v>
      </c>
      <c r="F371">
        <f t="shared" si="25"/>
        <v>0</v>
      </c>
      <c r="G371" t="b">
        <f t="shared" si="27"/>
        <v>0</v>
      </c>
      <c r="H371" t="b" cm="1">
        <f t="array" ref="H371">SUM(IF(_xlfn.LET(_xlpm.x,MID(A371,_xlfn.SEQUENCE(1,LEN(A371)-1,1),2),LEN(_xlpm.x)-LEN(SUBSTITUTE(_xlpm.x,LEFT(_xlpm.x,1),"")))=2,1,0))&gt;0</f>
        <v>1</v>
      </c>
      <c r="I371" t="b" cm="1">
        <f t="array" ref="I371">SUM(IFERROR(SEARCH(prohibidas,A371),0))=0</f>
        <v>1</v>
      </c>
      <c r="J371" t="b">
        <f t="shared" si="28"/>
        <v>0</v>
      </c>
      <c r="N371" cm="1">
        <f t="array" ref="N371">_xlfn.IFNA(_xlfn.LET(_xlpm.x,MATCH(2,count_appearances(MID(A371,_xlfn.SEQUENCE(LEN(A371)-1,,1),2),A371,0),0),_xlpm.x/_xlpm.x),0)</f>
        <v>0</v>
      </c>
      <c r="O371" cm="1">
        <f t="array" ref="O371">(SUM(_xlfn.LET(_xlpm.x,MID(A371,_xlfn.SEQUENCE(LEN(A371)-2,,1),3),1*(LEFT(_xlpm.x,1)=RIGHT(_xlpm.x,1))))&gt;0)*1</f>
        <v>0</v>
      </c>
      <c r="P371">
        <f t="shared" si="29"/>
        <v>0</v>
      </c>
    </row>
    <row r="372" spans="1:16">
      <c r="A372" s="1" t="s">
        <v>369</v>
      </c>
      <c r="B372">
        <f t="shared" si="26"/>
        <v>1</v>
      </c>
      <c r="C372">
        <f t="shared" si="26"/>
        <v>0</v>
      </c>
      <c r="D372">
        <f t="shared" si="26"/>
        <v>1</v>
      </c>
      <c r="E372">
        <f t="shared" si="25"/>
        <v>0</v>
      </c>
      <c r="F372">
        <f t="shared" si="25"/>
        <v>3</v>
      </c>
      <c r="G372" t="b">
        <f t="shared" si="27"/>
        <v>1</v>
      </c>
      <c r="H372" t="b" cm="1">
        <f t="array" ref="H372">SUM(IF(_xlfn.LET(_xlpm.x,MID(A372,_xlfn.SEQUENCE(1,LEN(A372)-1,1),2),LEN(_xlpm.x)-LEN(SUBSTITUTE(_xlpm.x,LEFT(_xlpm.x,1),"")))=2,1,0))&gt;0</f>
        <v>1</v>
      </c>
      <c r="I372" t="b" cm="1">
        <f t="array" ref="I372">SUM(IFERROR(SEARCH(prohibidas,A372),0))=0</f>
        <v>1</v>
      </c>
      <c r="J372" t="b">
        <f t="shared" si="28"/>
        <v>1</v>
      </c>
      <c r="N372" cm="1">
        <f t="array" ref="N372">_xlfn.IFNA(_xlfn.LET(_xlpm.x,MATCH(2,count_appearances(MID(A372,_xlfn.SEQUENCE(LEN(A372)-1,,1),2),A372,0),0),_xlpm.x/_xlpm.x),0)</f>
        <v>0</v>
      </c>
      <c r="O372" cm="1">
        <f t="array" ref="O372">(SUM(_xlfn.LET(_xlpm.x,MID(A372,_xlfn.SEQUENCE(LEN(A372)-2,,1),3),1*(LEFT(_xlpm.x,1)=RIGHT(_xlpm.x,1))))&gt;0)*1</f>
        <v>0</v>
      </c>
      <c r="P372">
        <f t="shared" si="29"/>
        <v>0</v>
      </c>
    </row>
    <row r="373" spans="1:16">
      <c r="A373" s="1" t="s">
        <v>370</v>
      </c>
      <c r="B373">
        <f t="shared" si="26"/>
        <v>1</v>
      </c>
      <c r="C373">
        <f t="shared" si="26"/>
        <v>0</v>
      </c>
      <c r="D373">
        <f t="shared" si="26"/>
        <v>0</v>
      </c>
      <c r="E373">
        <f t="shared" si="25"/>
        <v>2</v>
      </c>
      <c r="F373">
        <f t="shared" si="25"/>
        <v>0</v>
      </c>
      <c r="G373" t="b">
        <f t="shared" si="27"/>
        <v>1</v>
      </c>
      <c r="H373" t="b" cm="1">
        <f t="array" ref="H373">SUM(IF(_xlfn.LET(_xlpm.x,MID(A373,_xlfn.SEQUENCE(1,LEN(A373)-1,1),2),LEN(_xlpm.x)-LEN(SUBSTITUTE(_xlpm.x,LEFT(_xlpm.x,1),"")))=2,1,0))&gt;0</f>
        <v>1</v>
      </c>
      <c r="I373" t="b" cm="1">
        <f t="array" ref="I373">SUM(IFERROR(SEARCH(prohibidas,A373),0))=0</f>
        <v>1</v>
      </c>
      <c r="J373" t="b">
        <f t="shared" si="28"/>
        <v>1</v>
      </c>
      <c r="N373" cm="1">
        <f t="array" ref="N373">_xlfn.IFNA(_xlfn.LET(_xlpm.x,MATCH(2,count_appearances(MID(A373,_xlfn.SEQUENCE(LEN(A373)-1,,1),2),A373,0),0),_xlpm.x/_xlpm.x),0)</f>
        <v>1</v>
      </c>
      <c r="O373" cm="1">
        <f t="array" ref="O373">(SUM(_xlfn.LET(_xlpm.x,MID(A373,_xlfn.SEQUENCE(LEN(A373)-2,,1),3),1*(LEFT(_xlpm.x,1)=RIGHT(_xlpm.x,1))))&gt;0)*1</f>
        <v>1</v>
      </c>
      <c r="P373">
        <f t="shared" si="29"/>
        <v>1</v>
      </c>
    </row>
    <row r="374" spans="1:16">
      <c r="A374" s="1" t="s">
        <v>371</v>
      </c>
      <c r="B374">
        <f t="shared" si="26"/>
        <v>0</v>
      </c>
      <c r="C374">
        <f t="shared" si="26"/>
        <v>1</v>
      </c>
      <c r="D374">
        <f t="shared" si="26"/>
        <v>0</v>
      </c>
      <c r="E374">
        <f t="shared" si="25"/>
        <v>1</v>
      </c>
      <c r="F374">
        <f t="shared" si="25"/>
        <v>1</v>
      </c>
      <c r="G374" t="b">
        <f t="shared" si="27"/>
        <v>1</v>
      </c>
      <c r="H374" t="b" cm="1">
        <f t="array" ref="H374">SUM(IF(_xlfn.LET(_xlpm.x,MID(A374,_xlfn.SEQUENCE(1,LEN(A374)-1,1),2),LEN(_xlpm.x)-LEN(SUBSTITUTE(_xlpm.x,LEFT(_xlpm.x,1),"")))=2,1,0))&gt;0</f>
        <v>0</v>
      </c>
      <c r="I374" t="b" cm="1">
        <f t="array" ref="I374">SUM(IFERROR(SEARCH(prohibidas,A374),0))=0</f>
        <v>1</v>
      </c>
      <c r="J374" t="b">
        <f t="shared" si="28"/>
        <v>0</v>
      </c>
      <c r="N374" cm="1">
        <f t="array" ref="N374">_xlfn.IFNA(_xlfn.LET(_xlpm.x,MATCH(2,count_appearances(MID(A374,_xlfn.SEQUENCE(LEN(A374)-1,,1),2),A374,0),0),_xlpm.x/_xlpm.x),0)</f>
        <v>0</v>
      </c>
      <c r="O374" cm="1">
        <f t="array" ref="O374">(SUM(_xlfn.LET(_xlpm.x,MID(A374,_xlfn.SEQUENCE(LEN(A374)-2,,1),3),1*(LEFT(_xlpm.x,1)=RIGHT(_xlpm.x,1))))&gt;0)*1</f>
        <v>0</v>
      </c>
      <c r="P374">
        <f t="shared" si="29"/>
        <v>0</v>
      </c>
    </row>
    <row r="375" spans="1:16">
      <c r="A375" s="1" t="s">
        <v>372</v>
      </c>
      <c r="B375">
        <f t="shared" si="26"/>
        <v>0</v>
      </c>
      <c r="C375">
        <f t="shared" si="26"/>
        <v>0</v>
      </c>
      <c r="D375">
        <f t="shared" si="26"/>
        <v>1</v>
      </c>
      <c r="E375">
        <f t="shared" si="25"/>
        <v>2</v>
      </c>
      <c r="F375">
        <f t="shared" si="25"/>
        <v>0</v>
      </c>
      <c r="G375" t="b">
        <f t="shared" si="27"/>
        <v>1</v>
      </c>
      <c r="H375" t="b" cm="1">
        <f t="array" ref="H375">SUM(IF(_xlfn.LET(_xlpm.x,MID(A375,_xlfn.SEQUENCE(1,LEN(A375)-1,1),2),LEN(_xlpm.x)-LEN(SUBSTITUTE(_xlpm.x,LEFT(_xlpm.x,1),"")))=2,1,0))&gt;0</f>
        <v>0</v>
      </c>
      <c r="I375" t="b" cm="1">
        <f t="array" ref="I375">SUM(IFERROR(SEARCH(prohibidas,A375),0))=0</f>
        <v>1</v>
      </c>
      <c r="J375" t="b">
        <f t="shared" si="28"/>
        <v>0</v>
      </c>
      <c r="N375" cm="1">
        <f t="array" ref="N375">_xlfn.IFNA(_xlfn.LET(_xlpm.x,MATCH(2,count_appearances(MID(A375,_xlfn.SEQUENCE(LEN(A375)-1,,1),2),A375,0),0),_xlpm.x/_xlpm.x),0)</f>
        <v>0</v>
      </c>
      <c r="O375" cm="1">
        <f t="array" ref="O375">(SUM(_xlfn.LET(_xlpm.x,MID(A375,_xlfn.SEQUENCE(LEN(A375)-2,,1),3),1*(LEFT(_xlpm.x,1)=RIGHT(_xlpm.x,1))))&gt;0)*1</f>
        <v>1</v>
      </c>
      <c r="P375">
        <f t="shared" si="29"/>
        <v>0</v>
      </c>
    </row>
    <row r="376" spans="1:16">
      <c r="A376" s="1" t="s">
        <v>373</v>
      </c>
      <c r="B376">
        <f t="shared" si="26"/>
        <v>0</v>
      </c>
      <c r="C376">
        <f t="shared" si="26"/>
        <v>2</v>
      </c>
      <c r="D376">
        <f t="shared" si="26"/>
        <v>0</v>
      </c>
      <c r="E376">
        <f t="shared" si="25"/>
        <v>0</v>
      </c>
      <c r="F376">
        <f t="shared" si="25"/>
        <v>0</v>
      </c>
      <c r="G376" t="b">
        <f t="shared" si="27"/>
        <v>0</v>
      </c>
      <c r="H376" t="b" cm="1">
        <f t="array" ref="H376">SUM(IF(_xlfn.LET(_xlpm.x,MID(A376,_xlfn.SEQUENCE(1,LEN(A376)-1,1),2),LEN(_xlpm.x)-LEN(SUBSTITUTE(_xlpm.x,LEFT(_xlpm.x,1),"")))=2,1,0))&gt;0</f>
        <v>0</v>
      </c>
      <c r="I376" t="b" cm="1">
        <f t="array" ref="I376">SUM(IFERROR(SEARCH(prohibidas,A376),0))=0</f>
        <v>1</v>
      </c>
      <c r="J376" t="b">
        <f t="shared" si="28"/>
        <v>0</v>
      </c>
      <c r="N376" cm="1">
        <f t="array" ref="N376">_xlfn.IFNA(_xlfn.LET(_xlpm.x,MATCH(2,count_appearances(MID(A376,_xlfn.SEQUENCE(LEN(A376)-1,,1),2),A376,0),0),_xlpm.x/_xlpm.x),0)</f>
        <v>0</v>
      </c>
      <c r="O376" cm="1">
        <f t="array" ref="O376">(SUM(_xlfn.LET(_xlpm.x,MID(A376,_xlfn.SEQUENCE(LEN(A376)-2,,1),3),1*(LEFT(_xlpm.x,1)=RIGHT(_xlpm.x,1))))&gt;0)*1</f>
        <v>1</v>
      </c>
      <c r="P376">
        <f t="shared" si="29"/>
        <v>0</v>
      </c>
    </row>
    <row r="377" spans="1:16">
      <c r="A377" s="1" t="s">
        <v>374</v>
      </c>
      <c r="B377">
        <f t="shared" si="26"/>
        <v>1</v>
      </c>
      <c r="C377">
        <f t="shared" si="26"/>
        <v>0</v>
      </c>
      <c r="D377">
        <f t="shared" si="26"/>
        <v>0</v>
      </c>
      <c r="E377">
        <f t="shared" si="25"/>
        <v>0</v>
      </c>
      <c r="F377">
        <f t="shared" si="25"/>
        <v>1</v>
      </c>
      <c r="G377" t="b">
        <f t="shared" si="27"/>
        <v>0</v>
      </c>
      <c r="H377" t="b" cm="1">
        <f t="array" ref="H377">SUM(IF(_xlfn.LET(_xlpm.x,MID(A377,_xlfn.SEQUENCE(1,LEN(A377)-1,1),2),LEN(_xlpm.x)-LEN(SUBSTITUTE(_xlpm.x,LEFT(_xlpm.x,1),"")))=2,1,0))&gt;0</f>
        <v>0</v>
      </c>
      <c r="I377" t="b" cm="1">
        <f t="array" ref="I377">SUM(IFERROR(SEARCH(prohibidas,A377),0))=0</f>
        <v>1</v>
      </c>
      <c r="J377" t="b">
        <f t="shared" si="28"/>
        <v>0</v>
      </c>
      <c r="N377" cm="1">
        <f t="array" ref="N377">_xlfn.IFNA(_xlfn.LET(_xlpm.x,MATCH(2,count_appearances(MID(A377,_xlfn.SEQUENCE(LEN(A377)-1,,1),2),A377,0),0),_xlpm.x/_xlpm.x),0)</f>
        <v>1</v>
      </c>
      <c r="O377" cm="1">
        <f t="array" ref="O377">(SUM(_xlfn.LET(_xlpm.x,MID(A377,_xlfn.SEQUENCE(LEN(A377)-2,,1),3),1*(LEFT(_xlpm.x,1)=RIGHT(_xlpm.x,1))))&gt;0)*1</f>
        <v>0</v>
      </c>
      <c r="P377">
        <f t="shared" si="29"/>
        <v>0</v>
      </c>
    </row>
    <row r="378" spans="1:16">
      <c r="A378" s="1" t="s">
        <v>375</v>
      </c>
      <c r="B378">
        <f t="shared" si="26"/>
        <v>0</v>
      </c>
      <c r="C378">
        <f t="shared" si="26"/>
        <v>0</v>
      </c>
      <c r="D378">
        <f t="shared" si="26"/>
        <v>0</v>
      </c>
      <c r="E378">
        <f t="shared" si="25"/>
        <v>1</v>
      </c>
      <c r="F378">
        <f t="shared" si="25"/>
        <v>1</v>
      </c>
      <c r="G378" t="b">
        <f t="shared" si="27"/>
        <v>0</v>
      </c>
      <c r="H378" t="b" cm="1">
        <f t="array" ref="H378">SUM(IF(_xlfn.LET(_xlpm.x,MID(A378,_xlfn.SEQUENCE(1,LEN(A378)-1,1),2),LEN(_xlpm.x)-LEN(SUBSTITUTE(_xlpm.x,LEFT(_xlpm.x,1),"")))=2,1,0))&gt;0</f>
        <v>1</v>
      </c>
      <c r="I378" t="b" cm="1">
        <f t="array" ref="I378">SUM(IFERROR(SEARCH(prohibidas,A378),0))=0</f>
        <v>1</v>
      </c>
      <c r="J378" t="b">
        <f t="shared" si="28"/>
        <v>0</v>
      </c>
      <c r="N378" cm="1">
        <f t="array" ref="N378">_xlfn.IFNA(_xlfn.LET(_xlpm.x,MATCH(2,count_appearances(MID(A378,_xlfn.SEQUENCE(LEN(A378)-1,,1),2),A378,0),0),_xlpm.x/_xlpm.x),0)</f>
        <v>0</v>
      </c>
      <c r="O378" cm="1">
        <f t="array" ref="O378">(SUM(_xlfn.LET(_xlpm.x,MID(A378,_xlfn.SEQUENCE(LEN(A378)-2,,1),3),1*(LEFT(_xlpm.x,1)=RIGHT(_xlpm.x,1))))&gt;0)*1</f>
        <v>0</v>
      </c>
      <c r="P378">
        <f t="shared" si="29"/>
        <v>0</v>
      </c>
    </row>
    <row r="379" spans="1:16">
      <c r="A379" s="1" t="s">
        <v>376</v>
      </c>
      <c r="B379">
        <f t="shared" si="26"/>
        <v>0</v>
      </c>
      <c r="C379">
        <f t="shared" si="26"/>
        <v>2</v>
      </c>
      <c r="D379">
        <f t="shared" si="26"/>
        <v>0</v>
      </c>
      <c r="E379">
        <f t="shared" si="25"/>
        <v>2</v>
      </c>
      <c r="F379">
        <f t="shared" si="25"/>
        <v>0</v>
      </c>
      <c r="G379" t="b">
        <f t="shared" si="27"/>
        <v>1</v>
      </c>
      <c r="H379" t="b" cm="1">
        <f t="array" ref="H379">SUM(IF(_xlfn.LET(_xlpm.x,MID(A379,_xlfn.SEQUENCE(1,LEN(A379)-1,1),2),LEN(_xlpm.x)-LEN(SUBSTITUTE(_xlpm.x,LEFT(_xlpm.x,1),"")))=2,1,0))&gt;0</f>
        <v>1</v>
      </c>
      <c r="I379" t="b" cm="1">
        <f t="array" ref="I379">SUM(IFERROR(SEARCH(prohibidas,A379),0))=0</f>
        <v>1</v>
      </c>
      <c r="J379" t="b">
        <f t="shared" si="28"/>
        <v>1</v>
      </c>
      <c r="N379" cm="1">
        <f t="array" ref="N379">_xlfn.IFNA(_xlfn.LET(_xlpm.x,MATCH(2,count_appearances(MID(A379,_xlfn.SEQUENCE(LEN(A379)-1,,1),2),A379,0),0),_xlpm.x/_xlpm.x),0)</f>
        <v>1</v>
      </c>
      <c r="O379" cm="1">
        <f t="array" ref="O379">(SUM(_xlfn.LET(_xlpm.x,MID(A379,_xlfn.SEQUENCE(LEN(A379)-2,,1),3),1*(LEFT(_xlpm.x,1)=RIGHT(_xlpm.x,1))))&gt;0)*1</f>
        <v>1</v>
      </c>
      <c r="P379">
        <f t="shared" si="29"/>
        <v>1</v>
      </c>
    </row>
    <row r="380" spans="1:16">
      <c r="A380" s="1" t="s">
        <v>377</v>
      </c>
      <c r="B380">
        <f t="shared" si="26"/>
        <v>2</v>
      </c>
      <c r="C380">
        <f t="shared" si="26"/>
        <v>0</v>
      </c>
      <c r="D380">
        <f t="shared" si="26"/>
        <v>1</v>
      </c>
      <c r="E380">
        <f t="shared" si="25"/>
        <v>2</v>
      </c>
      <c r="F380">
        <f t="shared" si="25"/>
        <v>0</v>
      </c>
      <c r="G380" t="b">
        <f t="shared" si="27"/>
        <v>1</v>
      </c>
      <c r="H380" t="b" cm="1">
        <f t="array" ref="H380">SUM(IF(_xlfn.LET(_xlpm.x,MID(A380,_xlfn.SEQUENCE(1,LEN(A380)-1,1),2),LEN(_xlpm.x)-LEN(SUBSTITUTE(_xlpm.x,LEFT(_xlpm.x,1),"")))=2,1,0))&gt;0</f>
        <v>0</v>
      </c>
      <c r="I380" t="b" cm="1">
        <f t="array" ref="I380">SUM(IFERROR(SEARCH(prohibidas,A380),0))=0</f>
        <v>1</v>
      </c>
      <c r="J380" t="b">
        <f t="shared" si="28"/>
        <v>0</v>
      </c>
      <c r="N380" cm="1">
        <f t="array" ref="N380">_xlfn.IFNA(_xlfn.LET(_xlpm.x,MATCH(2,count_appearances(MID(A380,_xlfn.SEQUENCE(LEN(A380)-1,,1),2),A380,0),0),_xlpm.x/_xlpm.x),0)</f>
        <v>0</v>
      </c>
      <c r="O380" cm="1">
        <f t="array" ref="O380">(SUM(_xlfn.LET(_xlpm.x,MID(A380,_xlfn.SEQUENCE(LEN(A380)-2,,1),3),1*(LEFT(_xlpm.x,1)=RIGHT(_xlpm.x,1))))&gt;0)*1</f>
        <v>1</v>
      </c>
      <c r="P380">
        <f t="shared" si="29"/>
        <v>0</v>
      </c>
    </row>
    <row r="381" spans="1:16">
      <c r="A381" s="1" t="s">
        <v>378</v>
      </c>
      <c r="B381">
        <f t="shared" si="26"/>
        <v>1</v>
      </c>
      <c r="C381">
        <f t="shared" si="26"/>
        <v>0</v>
      </c>
      <c r="D381">
        <f t="shared" si="26"/>
        <v>1</v>
      </c>
      <c r="E381">
        <f t="shared" si="25"/>
        <v>3</v>
      </c>
      <c r="F381">
        <f t="shared" si="25"/>
        <v>1</v>
      </c>
      <c r="G381" t="b">
        <f t="shared" si="27"/>
        <v>1</v>
      </c>
      <c r="H381" t="b" cm="1">
        <f t="array" ref="H381">SUM(IF(_xlfn.LET(_xlpm.x,MID(A381,_xlfn.SEQUENCE(1,LEN(A381)-1,1),2),LEN(_xlpm.x)-LEN(SUBSTITUTE(_xlpm.x,LEFT(_xlpm.x,1),"")))=2,1,0))&gt;0</f>
        <v>1</v>
      </c>
      <c r="I381" t="b" cm="1">
        <f t="array" ref="I381">SUM(IFERROR(SEARCH(prohibidas,A381),0))=0</f>
        <v>0</v>
      </c>
      <c r="J381" t="b">
        <f t="shared" si="28"/>
        <v>0</v>
      </c>
      <c r="N381" cm="1">
        <f t="array" ref="N381">_xlfn.IFNA(_xlfn.LET(_xlpm.x,MATCH(2,count_appearances(MID(A381,_xlfn.SEQUENCE(LEN(A381)-1,,1),2),A381,0),0),_xlpm.x/_xlpm.x),0)</f>
        <v>0</v>
      </c>
      <c r="O381" cm="1">
        <f t="array" ref="O381">(SUM(_xlfn.LET(_xlpm.x,MID(A381,_xlfn.SEQUENCE(LEN(A381)-2,,1),3),1*(LEFT(_xlpm.x,1)=RIGHT(_xlpm.x,1))))&gt;0)*1</f>
        <v>0</v>
      </c>
      <c r="P381">
        <f t="shared" si="29"/>
        <v>0</v>
      </c>
    </row>
    <row r="382" spans="1:16">
      <c r="A382" s="1" t="s">
        <v>379</v>
      </c>
      <c r="B382">
        <f t="shared" si="26"/>
        <v>0</v>
      </c>
      <c r="C382">
        <f t="shared" si="26"/>
        <v>1</v>
      </c>
      <c r="D382">
        <f t="shared" si="26"/>
        <v>0</v>
      </c>
      <c r="E382">
        <f t="shared" si="25"/>
        <v>1</v>
      </c>
      <c r="F382">
        <f t="shared" si="25"/>
        <v>2</v>
      </c>
      <c r="G382" t="b">
        <f t="shared" si="27"/>
        <v>1</v>
      </c>
      <c r="H382" t="b" cm="1">
        <f t="array" ref="H382">SUM(IF(_xlfn.LET(_xlpm.x,MID(A382,_xlfn.SEQUENCE(1,LEN(A382)-1,1),2),LEN(_xlpm.x)-LEN(SUBSTITUTE(_xlpm.x,LEFT(_xlpm.x,1),"")))=2,1,0))&gt;0</f>
        <v>0</v>
      </c>
      <c r="I382" t="b" cm="1">
        <f t="array" ref="I382">SUM(IFERROR(SEARCH(prohibidas,A382),0))=0</f>
        <v>1</v>
      </c>
      <c r="J382" t="b">
        <f t="shared" si="28"/>
        <v>0</v>
      </c>
      <c r="N382" cm="1">
        <f t="array" ref="N382">_xlfn.IFNA(_xlfn.LET(_xlpm.x,MATCH(2,count_appearances(MID(A382,_xlfn.SEQUENCE(LEN(A382)-1,,1),2),A382,0),0),_xlpm.x/_xlpm.x),0)</f>
        <v>1</v>
      </c>
      <c r="O382" cm="1">
        <f t="array" ref="O382">(SUM(_xlfn.LET(_xlpm.x,MID(A382,_xlfn.SEQUENCE(LEN(A382)-2,,1),3),1*(LEFT(_xlpm.x,1)=RIGHT(_xlpm.x,1))))&gt;0)*1</f>
        <v>1</v>
      </c>
      <c r="P382">
        <f t="shared" si="29"/>
        <v>1</v>
      </c>
    </row>
    <row r="383" spans="1:16">
      <c r="A383" s="1" t="s">
        <v>380</v>
      </c>
      <c r="B383">
        <f t="shared" si="26"/>
        <v>0</v>
      </c>
      <c r="C383">
        <f t="shared" si="26"/>
        <v>0</v>
      </c>
      <c r="D383">
        <f t="shared" si="26"/>
        <v>1</v>
      </c>
      <c r="E383">
        <f t="shared" si="25"/>
        <v>1</v>
      </c>
      <c r="F383">
        <f t="shared" si="25"/>
        <v>3</v>
      </c>
      <c r="G383" t="b">
        <f t="shared" si="27"/>
        <v>1</v>
      </c>
      <c r="H383" t="b" cm="1">
        <f t="array" ref="H383">SUM(IF(_xlfn.LET(_xlpm.x,MID(A383,_xlfn.SEQUENCE(1,LEN(A383)-1,1),2),LEN(_xlpm.x)-LEN(SUBSTITUTE(_xlpm.x,LEFT(_xlpm.x,1),"")))=2,1,0))&gt;0</f>
        <v>0</v>
      </c>
      <c r="I383" t="b" cm="1">
        <f t="array" ref="I383">SUM(IFERROR(SEARCH(prohibidas,A383),0))=0</f>
        <v>1</v>
      </c>
      <c r="J383" t="b">
        <f t="shared" si="28"/>
        <v>0</v>
      </c>
      <c r="N383" cm="1">
        <f t="array" ref="N383">_xlfn.IFNA(_xlfn.LET(_xlpm.x,MATCH(2,count_appearances(MID(A383,_xlfn.SEQUENCE(LEN(A383)-1,,1),2),A383,0),0),_xlpm.x/_xlpm.x),0)</f>
        <v>0</v>
      </c>
      <c r="O383" cm="1">
        <f t="array" ref="O383">(SUM(_xlfn.LET(_xlpm.x,MID(A383,_xlfn.SEQUENCE(LEN(A383)-2,,1),3),1*(LEFT(_xlpm.x,1)=RIGHT(_xlpm.x,1))))&gt;0)*1</f>
        <v>0</v>
      </c>
      <c r="P383">
        <f t="shared" si="29"/>
        <v>0</v>
      </c>
    </row>
    <row r="384" spans="1:16">
      <c r="A384" s="1" t="s">
        <v>381</v>
      </c>
      <c r="B384">
        <f t="shared" si="26"/>
        <v>2</v>
      </c>
      <c r="C384">
        <f t="shared" si="26"/>
        <v>0</v>
      </c>
      <c r="D384">
        <f t="shared" si="26"/>
        <v>0</v>
      </c>
      <c r="E384">
        <f t="shared" si="25"/>
        <v>1</v>
      </c>
      <c r="F384">
        <f t="shared" si="25"/>
        <v>2</v>
      </c>
      <c r="G384" t="b">
        <f t="shared" si="27"/>
        <v>1</v>
      </c>
      <c r="H384" t="b" cm="1">
        <f t="array" ref="H384">SUM(IF(_xlfn.LET(_xlpm.x,MID(A384,_xlfn.SEQUENCE(1,LEN(A384)-1,1),2),LEN(_xlpm.x)-LEN(SUBSTITUTE(_xlpm.x,LEFT(_xlpm.x,1),"")))=2,1,0))&gt;0</f>
        <v>0</v>
      </c>
      <c r="I384" t="b" cm="1">
        <f t="array" ref="I384">SUM(IFERROR(SEARCH(prohibidas,A384),0))=0</f>
        <v>1</v>
      </c>
      <c r="J384" t="b">
        <f t="shared" si="28"/>
        <v>0</v>
      </c>
      <c r="N384" cm="1">
        <f t="array" ref="N384">_xlfn.IFNA(_xlfn.LET(_xlpm.x,MATCH(2,count_appearances(MID(A384,_xlfn.SEQUENCE(LEN(A384)-1,,1),2),A384,0),0),_xlpm.x/_xlpm.x),0)</f>
        <v>0</v>
      </c>
      <c r="O384" cm="1">
        <f t="array" ref="O384">(SUM(_xlfn.LET(_xlpm.x,MID(A384,_xlfn.SEQUENCE(LEN(A384)-2,,1),3),1*(LEFT(_xlpm.x,1)=RIGHT(_xlpm.x,1))))&gt;0)*1</f>
        <v>0</v>
      </c>
      <c r="P384">
        <f t="shared" si="29"/>
        <v>0</v>
      </c>
    </row>
    <row r="385" spans="1:16">
      <c r="A385" s="1" t="s">
        <v>382</v>
      </c>
      <c r="B385">
        <f t="shared" si="26"/>
        <v>0</v>
      </c>
      <c r="C385">
        <f t="shared" si="26"/>
        <v>0</v>
      </c>
      <c r="D385">
        <f t="shared" si="26"/>
        <v>0</v>
      </c>
      <c r="E385">
        <f t="shared" si="25"/>
        <v>0</v>
      </c>
      <c r="F385">
        <f t="shared" si="25"/>
        <v>0</v>
      </c>
      <c r="G385" t="b">
        <f t="shared" si="27"/>
        <v>0</v>
      </c>
      <c r="H385" t="b" cm="1">
        <f t="array" ref="H385">SUM(IF(_xlfn.LET(_xlpm.x,MID(A385,_xlfn.SEQUENCE(1,LEN(A385)-1,1),2),LEN(_xlpm.x)-LEN(SUBSTITUTE(_xlpm.x,LEFT(_xlpm.x,1),"")))=2,1,0))&gt;0</f>
        <v>0</v>
      </c>
      <c r="I385" t="b" cm="1">
        <f t="array" ref="I385">SUM(IFERROR(SEARCH(prohibidas,A385),0))=0</f>
        <v>1</v>
      </c>
      <c r="J385" t="b">
        <f t="shared" si="28"/>
        <v>0</v>
      </c>
      <c r="N385" cm="1">
        <f t="array" ref="N385">_xlfn.IFNA(_xlfn.LET(_xlpm.x,MATCH(2,count_appearances(MID(A385,_xlfn.SEQUENCE(LEN(A385)-1,,1),2),A385,0),0),_xlpm.x/_xlpm.x),0)</f>
        <v>0</v>
      </c>
      <c r="O385" cm="1">
        <f t="array" ref="O385">(SUM(_xlfn.LET(_xlpm.x,MID(A385,_xlfn.SEQUENCE(LEN(A385)-2,,1),3),1*(LEFT(_xlpm.x,1)=RIGHT(_xlpm.x,1))))&gt;0)*1</f>
        <v>1</v>
      </c>
      <c r="P385">
        <f t="shared" si="29"/>
        <v>0</v>
      </c>
    </row>
    <row r="386" spans="1:16">
      <c r="A386" s="1" t="s">
        <v>383</v>
      </c>
      <c r="B386">
        <f t="shared" si="26"/>
        <v>1</v>
      </c>
      <c r="C386">
        <f t="shared" si="26"/>
        <v>1</v>
      </c>
      <c r="D386">
        <f t="shared" si="26"/>
        <v>0</v>
      </c>
      <c r="E386">
        <f t="shared" si="25"/>
        <v>1</v>
      </c>
      <c r="F386">
        <f t="shared" si="25"/>
        <v>2</v>
      </c>
      <c r="G386" t="b">
        <f t="shared" si="27"/>
        <v>1</v>
      </c>
      <c r="H386" t="b" cm="1">
        <f t="array" ref="H386">SUM(IF(_xlfn.LET(_xlpm.x,MID(A386,_xlfn.SEQUENCE(1,LEN(A386)-1,1),2),LEN(_xlpm.x)-LEN(SUBSTITUTE(_xlpm.x,LEFT(_xlpm.x,1),"")))=2,1,0))&gt;0</f>
        <v>1</v>
      </c>
      <c r="I386" t="b" cm="1">
        <f t="array" ref="I386">SUM(IFERROR(SEARCH(prohibidas,A386),0))=0</f>
        <v>1</v>
      </c>
      <c r="J386" t="b">
        <f t="shared" si="28"/>
        <v>1</v>
      </c>
      <c r="N386" cm="1">
        <f t="array" ref="N386">_xlfn.IFNA(_xlfn.LET(_xlpm.x,MATCH(2,count_appearances(MID(A386,_xlfn.SEQUENCE(LEN(A386)-1,,1),2),A386,0),0),_xlpm.x/_xlpm.x),0)</f>
        <v>0</v>
      </c>
      <c r="O386" cm="1">
        <f t="array" ref="O386">(SUM(_xlfn.LET(_xlpm.x,MID(A386,_xlfn.SEQUENCE(LEN(A386)-2,,1),3),1*(LEFT(_xlpm.x,1)=RIGHT(_xlpm.x,1))))&gt;0)*1</f>
        <v>0</v>
      </c>
      <c r="P386">
        <f t="shared" si="29"/>
        <v>0</v>
      </c>
    </row>
    <row r="387" spans="1:16">
      <c r="A387" s="1" t="s">
        <v>384</v>
      </c>
      <c r="B387">
        <f t="shared" si="26"/>
        <v>0</v>
      </c>
      <c r="C387">
        <f t="shared" si="26"/>
        <v>0</v>
      </c>
      <c r="D387">
        <f t="shared" si="26"/>
        <v>0</v>
      </c>
      <c r="E387">
        <f t="shared" si="26"/>
        <v>0</v>
      </c>
      <c r="F387">
        <f t="shared" si="26"/>
        <v>1</v>
      </c>
      <c r="G387" t="b">
        <f t="shared" si="27"/>
        <v>0</v>
      </c>
      <c r="H387" t="b" cm="1">
        <f t="array" ref="H387">SUM(IF(_xlfn.LET(_xlpm.x,MID(A387,_xlfn.SEQUENCE(1,LEN(A387)-1,1),2),LEN(_xlpm.x)-LEN(SUBSTITUTE(_xlpm.x,LEFT(_xlpm.x,1),"")))=2,1,0))&gt;0</f>
        <v>1</v>
      </c>
      <c r="I387" t="b" cm="1">
        <f t="array" ref="I387">SUM(IFERROR(SEARCH(prohibidas,A387),0))=0</f>
        <v>1</v>
      </c>
      <c r="J387" t="b">
        <f t="shared" si="28"/>
        <v>0</v>
      </c>
      <c r="N387" cm="1">
        <f t="array" ref="N387">_xlfn.IFNA(_xlfn.LET(_xlpm.x,MATCH(2,count_appearances(MID(A387,_xlfn.SEQUENCE(LEN(A387)-1,,1),2),A387,0),0),_xlpm.x/_xlpm.x),0)</f>
        <v>0</v>
      </c>
      <c r="O387" cm="1">
        <f t="array" ref="O387">(SUM(_xlfn.LET(_xlpm.x,MID(A387,_xlfn.SEQUENCE(LEN(A387)-2,,1),3),1*(LEFT(_xlpm.x,1)=RIGHT(_xlpm.x,1))))&gt;0)*1</f>
        <v>0</v>
      </c>
      <c r="P387">
        <f t="shared" si="29"/>
        <v>0</v>
      </c>
    </row>
    <row r="388" spans="1:16">
      <c r="A388" s="1" t="s">
        <v>385</v>
      </c>
      <c r="B388">
        <f t="shared" ref="B388:E451" si="30">LEN($A388)-LEN(SUBSTITUTE($A388,B$2,""))</f>
        <v>1</v>
      </c>
      <c r="C388">
        <f t="shared" si="30"/>
        <v>0</v>
      </c>
      <c r="D388">
        <f t="shared" si="30"/>
        <v>1</v>
      </c>
      <c r="E388">
        <f t="shared" si="30"/>
        <v>0</v>
      </c>
      <c r="F388">
        <f t="shared" ref="F388:F451" si="31">LEN($A388)-LEN(SUBSTITUTE($A388,F$2,""))</f>
        <v>1</v>
      </c>
      <c r="G388" t="b">
        <f t="shared" ref="G388:G451" si="32">SUM(B388:F388)&gt;=3</f>
        <v>1</v>
      </c>
      <c r="H388" t="b" cm="1">
        <f t="array" ref="H388">SUM(IF(_xlfn.LET(_xlpm.x,MID(A388,_xlfn.SEQUENCE(1,LEN(A388)-1,1),2),LEN(_xlpm.x)-LEN(SUBSTITUTE(_xlpm.x,LEFT(_xlpm.x,1),"")))=2,1,0))&gt;0</f>
        <v>0</v>
      </c>
      <c r="I388" t="b" cm="1">
        <f t="array" ref="I388">SUM(IFERROR(SEARCH(prohibidas,A388),0))=0</f>
        <v>1</v>
      </c>
      <c r="J388" t="b">
        <f t="shared" ref="J388:J451" si="33">AND(G388,H388,I388)</f>
        <v>0</v>
      </c>
      <c r="N388" cm="1">
        <f t="array" ref="N388">_xlfn.IFNA(_xlfn.LET(_xlpm.x,MATCH(2,count_appearances(MID(A388,_xlfn.SEQUENCE(LEN(A388)-1,,1),2),A388,0),0),_xlpm.x/_xlpm.x),0)</f>
        <v>0</v>
      </c>
      <c r="O388" cm="1">
        <f t="array" ref="O388">(SUM(_xlfn.LET(_xlpm.x,MID(A388,_xlfn.SEQUENCE(LEN(A388)-2,,1),3),1*(LEFT(_xlpm.x,1)=RIGHT(_xlpm.x,1))))&gt;0)*1</f>
        <v>0</v>
      </c>
      <c r="P388">
        <f t="shared" ref="P388:P451" si="34">AND(N388,O388)*1</f>
        <v>0</v>
      </c>
    </row>
    <row r="389" spans="1:16">
      <c r="A389" s="1" t="s">
        <v>386</v>
      </c>
      <c r="B389">
        <f t="shared" si="30"/>
        <v>1</v>
      </c>
      <c r="C389">
        <f t="shared" si="30"/>
        <v>0</v>
      </c>
      <c r="D389">
        <f t="shared" si="30"/>
        <v>0</v>
      </c>
      <c r="E389">
        <f t="shared" si="30"/>
        <v>2</v>
      </c>
      <c r="F389">
        <f t="shared" si="31"/>
        <v>0</v>
      </c>
      <c r="G389" t="b">
        <f t="shared" si="32"/>
        <v>1</v>
      </c>
      <c r="H389" t="b" cm="1">
        <f t="array" ref="H389">SUM(IF(_xlfn.LET(_xlpm.x,MID(A389,_xlfn.SEQUENCE(1,LEN(A389)-1,1),2),LEN(_xlpm.x)-LEN(SUBSTITUTE(_xlpm.x,LEFT(_xlpm.x,1),"")))=2,1,0))&gt;0</f>
        <v>0</v>
      </c>
      <c r="I389" t="b" cm="1">
        <f t="array" ref="I389">SUM(IFERROR(SEARCH(prohibidas,A389),0))=0</f>
        <v>1</v>
      </c>
      <c r="J389" t="b">
        <f t="shared" si="33"/>
        <v>0</v>
      </c>
      <c r="N389" cm="1">
        <f t="array" ref="N389">_xlfn.IFNA(_xlfn.LET(_xlpm.x,MATCH(2,count_appearances(MID(A389,_xlfn.SEQUENCE(LEN(A389)-1,,1),2),A389,0),0),_xlpm.x/_xlpm.x),0)</f>
        <v>1</v>
      </c>
      <c r="O389" cm="1">
        <f t="array" ref="O389">(SUM(_xlfn.LET(_xlpm.x,MID(A389,_xlfn.SEQUENCE(LEN(A389)-2,,1),3),1*(LEFT(_xlpm.x,1)=RIGHT(_xlpm.x,1))))&gt;0)*1</f>
        <v>1</v>
      </c>
      <c r="P389">
        <f t="shared" si="34"/>
        <v>1</v>
      </c>
    </row>
    <row r="390" spans="1:16">
      <c r="A390" s="1" t="s">
        <v>387</v>
      </c>
      <c r="B390">
        <f t="shared" si="30"/>
        <v>0</v>
      </c>
      <c r="C390">
        <f t="shared" si="30"/>
        <v>3</v>
      </c>
      <c r="D390">
        <f t="shared" si="30"/>
        <v>0</v>
      </c>
      <c r="E390">
        <f t="shared" si="30"/>
        <v>0</v>
      </c>
      <c r="F390">
        <f t="shared" si="31"/>
        <v>0</v>
      </c>
      <c r="G390" t="b">
        <f t="shared" si="32"/>
        <v>1</v>
      </c>
      <c r="H390" t="b" cm="1">
        <f t="array" ref="H390">SUM(IF(_xlfn.LET(_xlpm.x,MID(A390,_xlfn.SEQUENCE(1,LEN(A390)-1,1),2),LEN(_xlpm.x)-LEN(SUBSTITUTE(_xlpm.x,LEFT(_xlpm.x,1),"")))=2,1,0))&gt;0</f>
        <v>1</v>
      </c>
      <c r="I390" t="b" cm="1">
        <f t="array" ref="I390">SUM(IFERROR(SEARCH(prohibidas,A390),0))=0</f>
        <v>1</v>
      </c>
      <c r="J390" t="b">
        <f t="shared" si="33"/>
        <v>1</v>
      </c>
      <c r="N390" cm="1">
        <f t="array" ref="N390">_xlfn.IFNA(_xlfn.LET(_xlpm.x,MATCH(2,count_appearances(MID(A390,_xlfn.SEQUENCE(LEN(A390)-1,,1),2),A390,0),0),_xlpm.x/_xlpm.x),0)</f>
        <v>0</v>
      </c>
      <c r="O390" cm="1">
        <f t="array" ref="O390">(SUM(_xlfn.LET(_xlpm.x,MID(A390,_xlfn.SEQUENCE(LEN(A390)-2,,1),3),1*(LEFT(_xlpm.x,1)=RIGHT(_xlpm.x,1))))&gt;0)*1</f>
        <v>1</v>
      </c>
      <c r="P390">
        <f t="shared" si="34"/>
        <v>0</v>
      </c>
    </row>
    <row r="391" spans="1:16">
      <c r="A391" s="1" t="s">
        <v>388</v>
      </c>
      <c r="B391">
        <f t="shared" si="30"/>
        <v>1</v>
      </c>
      <c r="C391">
        <f t="shared" si="30"/>
        <v>0</v>
      </c>
      <c r="D391">
        <f t="shared" si="30"/>
        <v>0</v>
      </c>
      <c r="E391">
        <f t="shared" si="30"/>
        <v>2</v>
      </c>
      <c r="F391">
        <f t="shared" si="31"/>
        <v>0</v>
      </c>
      <c r="G391" t="b">
        <f t="shared" si="32"/>
        <v>1</v>
      </c>
      <c r="H391" t="b" cm="1">
        <f t="array" ref="H391">SUM(IF(_xlfn.LET(_xlpm.x,MID(A391,_xlfn.SEQUENCE(1,LEN(A391)-1,1),2),LEN(_xlpm.x)-LEN(SUBSTITUTE(_xlpm.x,LEFT(_xlpm.x,1),"")))=2,1,0))&gt;0</f>
        <v>0</v>
      </c>
      <c r="I391" t="b" cm="1">
        <f t="array" ref="I391">SUM(IFERROR(SEARCH(prohibidas,A391),0))=0</f>
        <v>1</v>
      </c>
      <c r="J391" t="b">
        <f t="shared" si="33"/>
        <v>0</v>
      </c>
      <c r="N391" cm="1">
        <f t="array" ref="N391">_xlfn.IFNA(_xlfn.LET(_xlpm.x,MATCH(2,count_appearances(MID(A391,_xlfn.SEQUENCE(LEN(A391)-1,,1),2),A391,0),0),_xlpm.x/_xlpm.x),0)</f>
        <v>0</v>
      </c>
      <c r="O391" cm="1">
        <f t="array" ref="O391">(SUM(_xlfn.LET(_xlpm.x,MID(A391,_xlfn.SEQUENCE(LEN(A391)-2,,1),3),1*(LEFT(_xlpm.x,1)=RIGHT(_xlpm.x,1))))&gt;0)*1</f>
        <v>1</v>
      </c>
      <c r="P391">
        <f t="shared" si="34"/>
        <v>0</v>
      </c>
    </row>
    <row r="392" spans="1:16">
      <c r="A392" s="1" t="s">
        <v>389</v>
      </c>
      <c r="B392">
        <f t="shared" si="30"/>
        <v>1</v>
      </c>
      <c r="C392">
        <f t="shared" si="30"/>
        <v>2</v>
      </c>
      <c r="D392">
        <f t="shared" si="30"/>
        <v>0</v>
      </c>
      <c r="E392">
        <f t="shared" si="30"/>
        <v>0</v>
      </c>
      <c r="F392">
        <f t="shared" si="31"/>
        <v>0</v>
      </c>
      <c r="G392" t="b">
        <f t="shared" si="32"/>
        <v>1</v>
      </c>
      <c r="H392" t="b" cm="1">
        <f t="array" ref="H392">SUM(IF(_xlfn.LET(_xlpm.x,MID(A392,_xlfn.SEQUENCE(1,LEN(A392)-1,1),2),LEN(_xlpm.x)-LEN(SUBSTITUTE(_xlpm.x,LEFT(_xlpm.x,1),"")))=2,1,0))&gt;0</f>
        <v>0</v>
      </c>
      <c r="I392" t="b" cm="1">
        <f t="array" ref="I392">SUM(IFERROR(SEARCH(prohibidas,A392),0))=0</f>
        <v>1</v>
      </c>
      <c r="J392" t="b">
        <f t="shared" si="33"/>
        <v>0</v>
      </c>
      <c r="N392" cm="1">
        <f t="array" ref="N392">_xlfn.IFNA(_xlfn.LET(_xlpm.x,MATCH(2,count_appearances(MID(A392,_xlfn.SEQUENCE(LEN(A392)-1,,1),2),A392,0),0),_xlpm.x/_xlpm.x),0)</f>
        <v>0</v>
      </c>
      <c r="O392" cm="1">
        <f t="array" ref="O392">(SUM(_xlfn.LET(_xlpm.x,MID(A392,_xlfn.SEQUENCE(LEN(A392)-2,,1),3),1*(LEFT(_xlpm.x,1)=RIGHT(_xlpm.x,1))))&gt;0)*1</f>
        <v>1</v>
      </c>
      <c r="P392">
        <f t="shared" si="34"/>
        <v>0</v>
      </c>
    </row>
    <row r="393" spans="1:16">
      <c r="A393" s="1" t="s">
        <v>390</v>
      </c>
      <c r="B393">
        <f t="shared" si="30"/>
        <v>0</v>
      </c>
      <c r="C393">
        <f t="shared" si="30"/>
        <v>1</v>
      </c>
      <c r="D393">
        <f t="shared" si="30"/>
        <v>0</v>
      </c>
      <c r="E393">
        <f t="shared" si="30"/>
        <v>0</v>
      </c>
      <c r="F393">
        <f t="shared" si="31"/>
        <v>1</v>
      </c>
      <c r="G393" t="b">
        <f t="shared" si="32"/>
        <v>0</v>
      </c>
      <c r="H393" t="b" cm="1">
        <f t="array" ref="H393">SUM(IF(_xlfn.LET(_xlpm.x,MID(A393,_xlfn.SEQUENCE(1,LEN(A393)-1,1),2),LEN(_xlpm.x)-LEN(SUBSTITUTE(_xlpm.x,LEFT(_xlpm.x,1),"")))=2,1,0))&gt;0</f>
        <v>1</v>
      </c>
      <c r="I393" t="b" cm="1">
        <f t="array" ref="I393">SUM(IFERROR(SEARCH(prohibidas,A393),0))=0</f>
        <v>1</v>
      </c>
      <c r="J393" t="b">
        <f t="shared" si="33"/>
        <v>0</v>
      </c>
      <c r="N393" cm="1">
        <f t="array" ref="N393">_xlfn.IFNA(_xlfn.LET(_xlpm.x,MATCH(2,count_appearances(MID(A393,_xlfn.SEQUENCE(LEN(A393)-1,,1),2),A393,0),0),_xlpm.x/_xlpm.x),0)</f>
        <v>1</v>
      </c>
      <c r="O393" cm="1">
        <f t="array" ref="O393">(SUM(_xlfn.LET(_xlpm.x,MID(A393,_xlfn.SEQUENCE(LEN(A393)-2,,1),3),1*(LEFT(_xlpm.x,1)=RIGHT(_xlpm.x,1))))&gt;0)*1</f>
        <v>0</v>
      </c>
      <c r="P393">
        <f t="shared" si="34"/>
        <v>0</v>
      </c>
    </row>
    <row r="394" spans="1:16">
      <c r="A394" s="1" t="s">
        <v>391</v>
      </c>
      <c r="B394">
        <f t="shared" si="30"/>
        <v>0</v>
      </c>
      <c r="C394">
        <f t="shared" si="30"/>
        <v>2</v>
      </c>
      <c r="D394">
        <f t="shared" si="30"/>
        <v>1</v>
      </c>
      <c r="E394">
        <f t="shared" si="30"/>
        <v>2</v>
      </c>
      <c r="F394">
        <f t="shared" si="31"/>
        <v>0</v>
      </c>
      <c r="G394" t="b">
        <f t="shared" si="32"/>
        <v>1</v>
      </c>
      <c r="H394" t="b" cm="1">
        <f t="array" ref="H394">SUM(IF(_xlfn.LET(_xlpm.x,MID(A394,_xlfn.SEQUENCE(1,LEN(A394)-1,1),2),LEN(_xlpm.x)-LEN(SUBSTITUTE(_xlpm.x,LEFT(_xlpm.x,1),"")))=2,1,0))&gt;0</f>
        <v>1</v>
      </c>
      <c r="I394" t="b" cm="1">
        <f t="array" ref="I394">SUM(IFERROR(SEARCH(prohibidas,A394),0))=0</f>
        <v>1</v>
      </c>
      <c r="J394" t="b">
        <f t="shared" si="33"/>
        <v>1</v>
      </c>
      <c r="N394" cm="1">
        <f t="array" ref="N394">_xlfn.IFNA(_xlfn.LET(_xlpm.x,MATCH(2,count_appearances(MID(A394,_xlfn.SEQUENCE(LEN(A394)-1,,1),2),A394,0),0),_xlpm.x/_xlpm.x),0)</f>
        <v>0</v>
      </c>
      <c r="O394" cm="1">
        <f t="array" ref="O394">(SUM(_xlfn.LET(_xlpm.x,MID(A394,_xlfn.SEQUENCE(LEN(A394)-2,,1),3),1*(LEFT(_xlpm.x,1)=RIGHT(_xlpm.x,1))))&gt;0)*1</f>
        <v>0</v>
      </c>
      <c r="P394">
        <f t="shared" si="34"/>
        <v>0</v>
      </c>
    </row>
    <row r="395" spans="1:16">
      <c r="A395" s="1" t="s">
        <v>392</v>
      </c>
      <c r="B395">
        <f t="shared" si="30"/>
        <v>0</v>
      </c>
      <c r="C395">
        <f t="shared" si="30"/>
        <v>1</v>
      </c>
      <c r="D395">
        <f t="shared" si="30"/>
        <v>2</v>
      </c>
      <c r="E395">
        <f t="shared" si="30"/>
        <v>0</v>
      </c>
      <c r="F395">
        <f t="shared" si="31"/>
        <v>0</v>
      </c>
      <c r="G395" t="b">
        <f t="shared" si="32"/>
        <v>1</v>
      </c>
      <c r="H395" t="b" cm="1">
        <f t="array" ref="H395">SUM(IF(_xlfn.LET(_xlpm.x,MID(A395,_xlfn.SEQUENCE(1,LEN(A395)-1,1),2),LEN(_xlpm.x)-LEN(SUBSTITUTE(_xlpm.x,LEFT(_xlpm.x,1),"")))=2,1,0))&gt;0</f>
        <v>1</v>
      </c>
      <c r="I395" t="b" cm="1">
        <f t="array" ref="I395">SUM(IFERROR(SEARCH(prohibidas,A395),0))=0</f>
        <v>1</v>
      </c>
      <c r="J395" t="b">
        <f t="shared" si="33"/>
        <v>1</v>
      </c>
      <c r="N395" cm="1">
        <f t="array" ref="N395">_xlfn.IFNA(_xlfn.LET(_xlpm.x,MATCH(2,count_appearances(MID(A395,_xlfn.SEQUENCE(LEN(A395)-1,,1),2),A395,0),0),_xlpm.x/_xlpm.x),0)</f>
        <v>0</v>
      </c>
      <c r="O395" cm="1">
        <f t="array" ref="O395">(SUM(_xlfn.LET(_xlpm.x,MID(A395,_xlfn.SEQUENCE(LEN(A395)-2,,1),3),1*(LEFT(_xlpm.x,1)=RIGHT(_xlpm.x,1))))&gt;0)*1</f>
        <v>0</v>
      </c>
      <c r="P395">
        <f t="shared" si="34"/>
        <v>0</v>
      </c>
    </row>
    <row r="396" spans="1:16">
      <c r="A396" s="1" t="s">
        <v>393</v>
      </c>
      <c r="B396">
        <f t="shared" si="30"/>
        <v>1</v>
      </c>
      <c r="C396">
        <f t="shared" si="30"/>
        <v>0</v>
      </c>
      <c r="D396">
        <f t="shared" si="30"/>
        <v>1</v>
      </c>
      <c r="E396">
        <f t="shared" si="30"/>
        <v>1</v>
      </c>
      <c r="F396">
        <f t="shared" si="31"/>
        <v>0</v>
      </c>
      <c r="G396" t="b">
        <f t="shared" si="32"/>
        <v>1</v>
      </c>
      <c r="H396" t="b" cm="1">
        <f t="array" ref="H396">SUM(IF(_xlfn.LET(_xlpm.x,MID(A396,_xlfn.SEQUENCE(1,LEN(A396)-1,1),2),LEN(_xlpm.x)-LEN(SUBSTITUTE(_xlpm.x,LEFT(_xlpm.x,1),"")))=2,1,0))&gt;0</f>
        <v>1</v>
      </c>
      <c r="I396" t="b" cm="1">
        <f t="array" ref="I396">SUM(IFERROR(SEARCH(prohibidas,A396),0))=0</f>
        <v>1</v>
      </c>
      <c r="J396" t="b">
        <f t="shared" si="33"/>
        <v>1</v>
      </c>
      <c r="N396" cm="1">
        <f t="array" ref="N396">_xlfn.IFNA(_xlfn.LET(_xlpm.x,MATCH(2,count_appearances(MID(A396,_xlfn.SEQUENCE(LEN(A396)-1,,1),2),A396,0),0),_xlpm.x/_xlpm.x),0)</f>
        <v>0</v>
      </c>
      <c r="O396" cm="1">
        <f t="array" ref="O396">(SUM(_xlfn.LET(_xlpm.x,MID(A396,_xlfn.SEQUENCE(LEN(A396)-2,,1),3),1*(LEFT(_xlpm.x,1)=RIGHT(_xlpm.x,1))))&gt;0)*1</f>
        <v>1</v>
      </c>
      <c r="P396">
        <f t="shared" si="34"/>
        <v>0</v>
      </c>
    </row>
    <row r="397" spans="1:16">
      <c r="A397" s="1" t="s">
        <v>394</v>
      </c>
      <c r="B397">
        <f t="shared" si="30"/>
        <v>1</v>
      </c>
      <c r="C397">
        <f t="shared" si="30"/>
        <v>2</v>
      </c>
      <c r="D397">
        <f t="shared" si="30"/>
        <v>3</v>
      </c>
      <c r="E397">
        <f t="shared" si="30"/>
        <v>1</v>
      </c>
      <c r="F397">
        <f t="shared" si="31"/>
        <v>0</v>
      </c>
      <c r="G397" t="b">
        <f t="shared" si="32"/>
        <v>1</v>
      </c>
      <c r="H397" t="b" cm="1">
        <f t="array" ref="H397">SUM(IF(_xlfn.LET(_xlpm.x,MID(A397,_xlfn.SEQUENCE(1,LEN(A397)-1,1),2),LEN(_xlpm.x)-LEN(SUBSTITUTE(_xlpm.x,LEFT(_xlpm.x,1),"")))=2,1,0))&gt;0</f>
        <v>1</v>
      </c>
      <c r="I397" t="b" cm="1">
        <f t="array" ref="I397">SUM(IFERROR(SEARCH(prohibidas,A397),0))=0</f>
        <v>1</v>
      </c>
      <c r="J397" t="b">
        <f t="shared" si="33"/>
        <v>1</v>
      </c>
      <c r="N397" cm="1">
        <f t="array" ref="N397">_xlfn.IFNA(_xlfn.LET(_xlpm.x,MATCH(2,count_appearances(MID(A397,_xlfn.SEQUENCE(LEN(A397)-1,,1),2),A397,0),0),_xlpm.x/_xlpm.x),0)</f>
        <v>0</v>
      </c>
      <c r="O397" cm="1">
        <f t="array" ref="O397">(SUM(_xlfn.LET(_xlpm.x,MID(A397,_xlfn.SEQUENCE(LEN(A397)-2,,1),3),1*(LEFT(_xlpm.x,1)=RIGHT(_xlpm.x,1))))&gt;0)*1</f>
        <v>1</v>
      </c>
      <c r="P397">
        <f t="shared" si="34"/>
        <v>0</v>
      </c>
    </row>
    <row r="398" spans="1:16">
      <c r="A398" s="1" t="s">
        <v>395</v>
      </c>
      <c r="B398">
        <f t="shared" si="30"/>
        <v>0</v>
      </c>
      <c r="C398">
        <f t="shared" si="30"/>
        <v>1</v>
      </c>
      <c r="D398">
        <f t="shared" si="30"/>
        <v>0</v>
      </c>
      <c r="E398">
        <f t="shared" si="30"/>
        <v>1</v>
      </c>
      <c r="F398">
        <f t="shared" si="31"/>
        <v>1</v>
      </c>
      <c r="G398" t="b">
        <f t="shared" si="32"/>
        <v>1</v>
      </c>
      <c r="H398" t="b" cm="1">
        <f t="array" ref="H398">SUM(IF(_xlfn.LET(_xlpm.x,MID(A398,_xlfn.SEQUENCE(1,LEN(A398)-1,1),2),LEN(_xlpm.x)-LEN(SUBSTITUTE(_xlpm.x,LEFT(_xlpm.x,1),"")))=2,1,0))&gt;0</f>
        <v>1</v>
      </c>
      <c r="I398" t="b" cm="1">
        <f t="array" ref="I398">SUM(IFERROR(SEARCH(prohibidas,A398),0))=0</f>
        <v>1</v>
      </c>
      <c r="J398" t="b">
        <f t="shared" si="33"/>
        <v>1</v>
      </c>
      <c r="N398" cm="1">
        <f t="array" ref="N398">_xlfn.IFNA(_xlfn.LET(_xlpm.x,MATCH(2,count_appearances(MID(A398,_xlfn.SEQUENCE(LEN(A398)-1,,1),2),A398,0),0),_xlpm.x/_xlpm.x),0)</f>
        <v>0</v>
      </c>
      <c r="O398" cm="1">
        <f t="array" ref="O398">(SUM(_xlfn.LET(_xlpm.x,MID(A398,_xlfn.SEQUENCE(LEN(A398)-2,,1),3),1*(LEFT(_xlpm.x,1)=RIGHT(_xlpm.x,1))))&gt;0)*1</f>
        <v>0</v>
      </c>
      <c r="P398">
        <f t="shared" si="34"/>
        <v>0</v>
      </c>
    </row>
    <row r="399" spans="1:16">
      <c r="A399" s="1" t="s">
        <v>396</v>
      </c>
      <c r="B399">
        <f t="shared" si="30"/>
        <v>1</v>
      </c>
      <c r="C399">
        <f t="shared" si="30"/>
        <v>0</v>
      </c>
      <c r="D399">
        <f t="shared" si="30"/>
        <v>0</v>
      </c>
      <c r="E399">
        <f t="shared" si="30"/>
        <v>2</v>
      </c>
      <c r="F399">
        <f t="shared" si="31"/>
        <v>2</v>
      </c>
      <c r="G399" t="b">
        <f t="shared" si="32"/>
        <v>1</v>
      </c>
      <c r="H399" t="b" cm="1">
        <f t="array" ref="H399">SUM(IF(_xlfn.LET(_xlpm.x,MID(A399,_xlfn.SEQUENCE(1,LEN(A399)-1,1),2),LEN(_xlpm.x)-LEN(SUBSTITUTE(_xlpm.x,LEFT(_xlpm.x,1),"")))=2,1,0))&gt;0</f>
        <v>0</v>
      </c>
      <c r="I399" t="b" cm="1">
        <f t="array" ref="I399">SUM(IFERROR(SEARCH(prohibidas,A399),0))=0</f>
        <v>1</v>
      </c>
      <c r="J399" t="b">
        <f t="shared" si="33"/>
        <v>0</v>
      </c>
      <c r="N399" cm="1">
        <f t="array" ref="N399">_xlfn.IFNA(_xlfn.LET(_xlpm.x,MATCH(2,count_appearances(MID(A399,_xlfn.SEQUENCE(LEN(A399)-1,,1),2),A399,0),0),_xlpm.x/_xlpm.x),0)</f>
        <v>0</v>
      </c>
      <c r="O399" cm="1">
        <f t="array" ref="O399">(SUM(_xlfn.LET(_xlpm.x,MID(A399,_xlfn.SEQUENCE(LEN(A399)-2,,1),3),1*(LEFT(_xlpm.x,1)=RIGHT(_xlpm.x,1))))&gt;0)*1</f>
        <v>1</v>
      </c>
      <c r="P399">
        <f t="shared" si="34"/>
        <v>0</v>
      </c>
    </row>
    <row r="400" spans="1:16">
      <c r="A400" s="1" t="s">
        <v>397</v>
      </c>
      <c r="B400">
        <f t="shared" si="30"/>
        <v>2</v>
      </c>
      <c r="C400">
        <f t="shared" si="30"/>
        <v>0</v>
      </c>
      <c r="D400">
        <f t="shared" si="30"/>
        <v>0</v>
      </c>
      <c r="E400">
        <f t="shared" si="30"/>
        <v>0</v>
      </c>
      <c r="F400">
        <f t="shared" si="31"/>
        <v>1</v>
      </c>
      <c r="G400" t="b">
        <f t="shared" si="32"/>
        <v>1</v>
      </c>
      <c r="H400" t="b" cm="1">
        <f t="array" ref="H400">SUM(IF(_xlfn.LET(_xlpm.x,MID(A400,_xlfn.SEQUENCE(1,LEN(A400)-1,1),2),LEN(_xlpm.x)-LEN(SUBSTITUTE(_xlpm.x,LEFT(_xlpm.x,1),"")))=2,1,0))&gt;0</f>
        <v>1</v>
      </c>
      <c r="I400" t="b" cm="1">
        <f t="array" ref="I400">SUM(IFERROR(SEARCH(prohibidas,A400),0))=0</f>
        <v>1</v>
      </c>
      <c r="J400" t="b">
        <f t="shared" si="33"/>
        <v>1</v>
      </c>
      <c r="N400" cm="1">
        <f t="array" ref="N400">_xlfn.IFNA(_xlfn.LET(_xlpm.x,MATCH(2,count_appearances(MID(A400,_xlfn.SEQUENCE(LEN(A400)-1,,1),2),A400,0),0),_xlpm.x/_xlpm.x),0)</f>
        <v>0</v>
      </c>
      <c r="O400" cm="1">
        <f t="array" ref="O400">(SUM(_xlfn.LET(_xlpm.x,MID(A400,_xlfn.SEQUENCE(LEN(A400)-2,,1),3),1*(LEFT(_xlpm.x,1)=RIGHT(_xlpm.x,1))))&gt;0)*1</f>
        <v>1</v>
      </c>
      <c r="P400">
        <f t="shared" si="34"/>
        <v>0</v>
      </c>
    </row>
    <row r="401" spans="1:16">
      <c r="A401" s="1" t="s">
        <v>398</v>
      </c>
      <c r="B401">
        <f t="shared" si="30"/>
        <v>2</v>
      </c>
      <c r="C401">
        <f t="shared" si="30"/>
        <v>0</v>
      </c>
      <c r="D401">
        <f t="shared" si="30"/>
        <v>0</v>
      </c>
      <c r="E401">
        <f t="shared" si="30"/>
        <v>0</v>
      </c>
      <c r="F401">
        <f t="shared" si="31"/>
        <v>0</v>
      </c>
      <c r="G401" t="b">
        <f t="shared" si="32"/>
        <v>0</v>
      </c>
      <c r="H401" t="b" cm="1">
        <f t="array" ref="H401">SUM(IF(_xlfn.LET(_xlpm.x,MID(A401,_xlfn.SEQUENCE(1,LEN(A401)-1,1),2),LEN(_xlpm.x)-LEN(SUBSTITUTE(_xlpm.x,LEFT(_xlpm.x,1),"")))=2,1,0))&gt;0</f>
        <v>0</v>
      </c>
      <c r="I401" t="b" cm="1">
        <f t="array" ref="I401">SUM(IFERROR(SEARCH(prohibidas,A401),0))=0</f>
        <v>1</v>
      </c>
      <c r="J401" t="b">
        <f t="shared" si="33"/>
        <v>0</v>
      </c>
      <c r="N401" cm="1">
        <f t="array" ref="N401">_xlfn.IFNA(_xlfn.LET(_xlpm.x,MATCH(2,count_appearances(MID(A401,_xlfn.SEQUENCE(LEN(A401)-1,,1),2),A401,0),0),_xlpm.x/_xlpm.x),0)</f>
        <v>0</v>
      </c>
      <c r="O401" cm="1">
        <f t="array" ref="O401">(SUM(_xlfn.LET(_xlpm.x,MID(A401,_xlfn.SEQUENCE(LEN(A401)-2,,1),3),1*(LEFT(_xlpm.x,1)=RIGHT(_xlpm.x,1))))&gt;0)*1</f>
        <v>0</v>
      </c>
      <c r="P401">
        <f t="shared" si="34"/>
        <v>0</v>
      </c>
    </row>
    <row r="402" spans="1:16">
      <c r="A402" s="1" t="s">
        <v>399</v>
      </c>
      <c r="B402">
        <f t="shared" si="30"/>
        <v>0</v>
      </c>
      <c r="C402">
        <f t="shared" si="30"/>
        <v>0</v>
      </c>
      <c r="D402">
        <f t="shared" si="30"/>
        <v>1</v>
      </c>
      <c r="E402">
        <f t="shared" si="30"/>
        <v>0</v>
      </c>
      <c r="F402">
        <f t="shared" si="31"/>
        <v>0</v>
      </c>
      <c r="G402" t="b">
        <f t="shared" si="32"/>
        <v>0</v>
      </c>
      <c r="H402" t="b" cm="1">
        <f t="array" ref="H402">SUM(IF(_xlfn.LET(_xlpm.x,MID(A402,_xlfn.SEQUENCE(1,LEN(A402)-1,1),2),LEN(_xlpm.x)-LEN(SUBSTITUTE(_xlpm.x,LEFT(_xlpm.x,1),"")))=2,1,0))&gt;0</f>
        <v>0</v>
      </c>
      <c r="I402" t="b" cm="1">
        <f t="array" ref="I402">SUM(IFERROR(SEARCH(prohibidas,A402),0))=0</f>
        <v>1</v>
      </c>
      <c r="J402" t="b">
        <f t="shared" si="33"/>
        <v>0</v>
      </c>
      <c r="N402" cm="1">
        <f t="array" ref="N402">_xlfn.IFNA(_xlfn.LET(_xlpm.x,MATCH(2,count_appearances(MID(A402,_xlfn.SEQUENCE(LEN(A402)-1,,1),2),A402,0),0),_xlpm.x/_xlpm.x),0)</f>
        <v>0</v>
      </c>
      <c r="O402" cm="1">
        <f t="array" ref="O402">(SUM(_xlfn.LET(_xlpm.x,MID(A402,_xlfn.SEQUENCE(LEN(A402)-2,,1),3),1*(LEFT(_xlpm.x,1)=RIGHT(_xlpm.x,1))))&gt;0)*1</f>
        <v>0</v>
      </c>
      <c r="P402">
        <f t="shared" si="34"/>
        <v>0</v>
      </c>
    </row>
    <row r="403" spans="1:16">
      <c r="A403" s="1" t="s">
        <v>400</v>
      </c>
      <c r="B403">
        <f t="shared" si="30"/>
        <v>0</v>
      </c>
      <c r="C403">
        <f t="shared" si="30"/>
        <v>1</v>
      </c>
      <c r="D403">
        <f t="shared" si="30"/>
        <v>0</v>
      </c>
      <c r="E403">
        <f t="shared" si="30"/>
        <v>1</v>
      </c>
      <c r="F403">
        <f t="shared" si="31"/>
        <v>0</v>
      </c>
      <c r="G403" t="b">
        <f t="shared" si="32"/>
        <v>0</v>
      </c>
      <c r="H403" t="b" cm="1">
        <f t="array" ref="H403">SUM(IF(_xlfn.LET(_xlpm.x,MID(A403,_xlfn.SEQUENCE(1,LEN(A403)-1,1),2),LEN(_xlpm.x)-LEN(SUBSTITUTE(_xlpm.x,LEFT(_xlpm.x,1),"")))=2,1,0))&gt;0</f>
        <v>0</v>
      </c>
      <c r="I403" t="b" cm="1">
        <f t="array" ref="I403">SUM(IFERROR(SEARCH(prohibidas,A403),0))=0</f>
        <v>1</v>
      </c>
      <c r="J403" t="b">
        <f t="shared" si="33"/>
        <v>0</v>
      </c>
      <c r="N403" cm="1">
        <f t="array" ref="N403">_xlfn.IFNA(_xlfn.LET(_xlpm.x,MATCH(2,count_appearances(MID(A403,_xlfn.SEQUENCE(LEN(A403)-1,,1),2),A403,0),0),_xlpm.x/_xlpm.x),0)</f>
        <v>0</v>
      </c>
      <c r="O403" cm="1">
        <f t="array" ref="O403">(SUM(_xlfn.LET(_xlpm.x,MID(A403,_xlfn.SEQUENCE(LEN(A403)-2,,1),3),1*(LEFT(_xlpm.x,1)=RIGHT(_xlpm.x,1))))&gt;0)*1</f>
        <v>0</v>
      </c>
      <c r="P403">
        <f t="shared" si="34"/>
        <v>0</v>
      </c>
    </row>
    <row r="404" spans="1:16">
      <c r="A404" s="1" t="s">
        <v>401</v>
      </c>
      <c r="B404">
        <f t="shared" si="30"/>
        <v>0</v>
      </c>
      <c r="C404">
        <f t="shared" si="30"/>
        <v>0</v>
      </c>
      <c r="D404">
        <f t="shared" si="30"/>
        <v>1</v>
      </c>
      <c r="E404">
        <f t="shared" si="30"/>
        <v>1</v>
      </c>
      <c r="F404">
        <f t="shared" si="31"/>
        <v>0</v>
      </c>
      <c r="G404" t="b">
        <f t="shared" si="32"/>
        <v>0</v>
      </c>
      <c r="H404" t="b" cm="1">
        <f t="array" ref="H404">SUM(IF(_xlfn.LET(_xlpm.x,MID(A404,_xlfn.SEQUENCE(1,LEN(A404)-1,1),2),LEN(_xlpm.x)-LEN(SUBSTITUTE(_xlpm.x,LEFT(_xlpm.x,1),"")))=2,1,0))&gt;0</f>
        <v>0</v>
      </c>
      <c r="I404" t="b" cm="1">
        <f t="array" ref="I404">SUM(IFERROR(SEARCH(prohibidas,A404),0))=0</f>
        <v>1</v>
      </c>
      <c r="J404" t="b">
        <f t="shared" si="33"/>
        <v>0</v>
      </c>
      <c r="N404" cm="1">
        <f t="array" ref="N404">_xlfn.IFNA(_xlfn.LET(_xlpm.x,MATCH(2,count_appearances(MID(A404,_xlfn.SEQUENCE(LEN(A404)-1,,1),2),A404,0),0),_xlpm.x/_xlpm.x),0)</f>
        <v>0</v>
      </c>
      <c r="O404" cm="1">
        <f t="array" ref="O404">(SUM(_xlfn.LET(_xlpm.x,MID(A404,_xlfn.SEQUENCE(LEN(A404)-2,,1),3),1*(LEFT(_xlpm.x,1)=RIGHT(_xlpm.x,1))))&gt;0)*1</f>
        <v>0</v>
      </c>
      <c r="P404">
        <f t="shared" si="34"/>
        <v>0</v>
      </c>
    </row>
    <row r="405" spans="1:16">
      <c r="A405" s="1" t="s">
        <v>402</v>
      </c>
      <c r="B405">
        <f t="shared" si="30"/>
        <v>1</v>
      </c>
      <c r="C405">
        <f t="shared" si="30"/>
        <v>2</v>
      </c>
      <c r="D405">
        <f t="shared" si="30"/>
        <v>1</v>
      </c>
      <c r="E405">
        <f t="shared" si="30"/>
        <v>1</v>
      </c>
      <c r="F405">
        <f t="shared" si="31"/>
        <v>0</v>
      </c>
      <c r="G405" t="b">
        <f t="shared" si="32"/>
        <v>1</v>
      </c>
      <c r="H405" t="b" cm="1">
        <f t="array" ref="H405">SUM(IF(_xlfn.LET(_xlpm.x,MID(A405,_xlfn.SEQUENCE(1,LEN(A405)-1,1),2),LEN(_xlpm.x)-LEN(SUBSTITUTE(_xlpm.x,LEFT(_xlpm.x,1),"")))=2,1,0))&gt;0</f>
        <v>0</v>
      </c>
      <c r="I405" t="b" cm="1">
        <f t="array" ref="I405">SUM(IFERROR(SEARCH(prohibidas,A405),0))=0</f>
        <v>1</v>
      </c>
      <c r="J405" t="b">
        <f t="shared" si="33"/>
        <v>0</v>
      </c>
      <c r="N405" cm="1">
        <f t="array" ref="N405">_xlfn.IFNA(_xlfn.LET(_xlpm.x,MATCH(2,count_appearances(MID(A405,_xlfn.SEQUENCE(LEN(A405)-1,,1),2),A405,0),0),_xlpm.x/_xlpm.x),0)</f>
        <v>0</v>
      </c>
      <c r="O405" cm="1">
        <f t="array" ref="O405">(SUM(_xlfn.LET(_xlpm.x,MID(A405,_xlfn.SEQUENCE(LEN(A405)-2,,1),3),1*(LEFT(_xlpm.x,1)=RIGHT(_xlpm.x,1))))&gt;0)*1</f>
        <v>0</v>
      </c>
      <c r="P405">
        <f t="shared" si="34"/>
        <v>0</v>
      </c>
    </row>
    <row r="406" spans="1:16">
      <c r="A406" s="1" t="s">
        <v>403</v>
      </c>
      <c r="B406">
        <f t="shared" si="30"/>
        <v>1</v>
      </c>
      <c r="C406">
        <f t="shared" si="30"/>
        <v>1</v>
      </c>
      <c r="D406">
        <f t="shared" si="30"/>
        <v>0</v>
      </c>
      <c r="E406">
        <f t="shared" si="30"/>
        <v>0</v>
      </c>
      <c r="F406">
        <f t="shared" si="31"/>
        <v>0</v>
      </c>
      <c r="G406" t="b">
        <f t="shared" si="32"/>
        <v>0</v>
      </c>
      <c r="H406" t="b" cm="1">
        <f t="array" ref="H406">SUM(IF(_xlfn.LET(_xlpm.x,MID(A406,_xlfn.SEQUENCE(1,LEN(A406)-1,1),2),LEN(_xlpm.x)-LEN(SUBSTITUTE(_xlpm.x,LEFT(_xlpm.x,1),"")))=2,1,0))&gt;0</f>
        <v>0</v>
      </c>
      <c r="I406" t="b" cm="1">
        <f t="array" ref="I406">SUM(IFERROR(SEARCH(prohibidas,A406),0))=0</f>
        <v>1</v>
      </c>
      <c r="J406" t="b">
        <f t="shared" si="33"/>
        <v>0</v>
      </c>
      <c r="N406" cm="1">
        <f t="array" ref="N406">_xlfn.IFNA(_xlfn.LET(_xlpm.x,MATCH(2,count_appearances(MID(A406,_xlfn.SEQUENCE(LEN(A406)-1,,1),2),A406,0),0),_xlpm.x/_xlpm.x),0)</f>
        <v>0</v>
      </c>
      <c r="O406" cm="1">
        <f t="array" ref="O406">(SUM(_xlfn.LET(_xlpm.x,MID(A406,_xlfn.SEQUENCE(LEN(A406)-2,,1),3),1*(LEFT(_xlpm.x,1)=RIGHT(_xlpm.x,1))))&gt;0)*1</f>
        <v>0</v>
      </c>
      <c r="P406">
        <f t="shared" si="34"/>
        <v>0</v>
      </c>
    </row>
    <row r="407" spans="1:16">
      <c r="A407" s="1" t="s">
        <v>404</v>
      </c>
      <c r="B407">
        <f t="shared" si="30"/>
        <v>0</v>
      </c>
      <c r="C407">
        <f t="shared" si="30"/>
        <v>1</v>
      </c>
      <c r="D407">
        <f t="shared" si="30"/>
        <v>3</v>
      </c>
      <c r="E407">
        <f t="shared" si="30"/>
        <v>1</v>
      </c>
      <c r="F407">
        <f t="shared" si="31"/>
        <v>1</v>
      </c>
      <c r="G407" t="b">
        <f t="shared" si="32"/>
        <v>1</v>
      </c>
      <c r="H407" t="b" cm="1">
        <f t="array" ref="H407">SUM(IF(_xlfn.LET(_xlpm.x,MID(A407,_xlfn.SEQUENCE(1,LEN(A407)-1,1),2),LEN(_xlpm.x)-LEN(SUBSTITUTE(_xlpm.x,LEFT(_xlpm.x,1),"")))=2,1,0))&gt;0</f>
        <v>1</v>
      </c>
      <c r="I407" t="b" cm="1">
        <f t="array" ref="I407">SUM(IFERROR(SEARCH(prohibidas,A407),0))=0</f>
        <v>1</v>
      </c>
      <c r="J407" t="b">
        <f t="shared" si="33"/>
        <v>1</v>
      </c>
      <c r="N407" cm="1">
        <f t="array" ref="N407">_xlfn.IFNA(_xlfn.LET(_xlpm.x,MATCH(2,count_appearances(MID(A407,_xlfn.SEQUENCE(LEN(A407)-1,,1),2),A407,0),0),_xlpm.x/_xlpm.x),0)</f>
        <v>0</v>
      </c>
      <c r="O407" cm="1">
        <f t="array" ref="O407">(SUM(_xlfn.LET(_xlpm.x,MID(A407,_xlfn.SEQUENCE(LEN(A407)-2,,1),3),1*(LEFT(_xlpm.x,1)=RIGHT(_xlpm.x,1))))&gt;0)*1</f>
        <v>0</v>
      </c>
      <c r="P407">
        <f t="shared" si="34"/>
        <v>0</v>
      </c>
    </row>
    <row r="408" spans="1:16">
      <c r="A408" s="1" t="s">
        <v>405</v>
      </c>
      <c r="B408">
        <f t="shared" si="30"/>
        <v>0</v>
      </c>
      <c r="C408">
        <f t="shared" si="30"/>
        <v>0</v>
      </c>
      <c r="D408">
        <f t="shared" si="30"/>
        <v>1</v>
      </c>
      <c r="E408">
        <f t="shared" si="30"/>
        <v>0</v>
      </c>
      <c r="F408">
        <f t="shared" si="31"/>
        <v>3</v>
      </c>
      <c r="G408" t="b">
        <f t="shared" si="32"/>
        <v>1</v>
      </c>
      <c r="H408" t="b" cm="1">
        <f t="array" ref="H408">SUM(IF(_xlfn.LET(_xlpm.x,MID(A408,_xlfn.SEQUENCE(1,LEN(A408)-1,1),2),LEN(_xlpm.x)-LEN(SUBSTITUTE(_xlpm.x,LEFT(_xlpm.x,1),"")))=2,1,0))&gt;0</f>
        <v>1</v>
      </c>
      <c r="I408" t="b" cm="1">
        <f t="array" ref="I408">SUM(IFERROR(SEARCH(prohibidas,A408),0))=0</f>
        <v>1</v>
      </c>
      <c r="J408" t="b">
        <f t="shared" si="33"/>
        <v>1</v>
      </c>
      <c r="N408" cm="1">
        <f t="array" ref="N408">_xlfn.IFNA(_xlfn.LET(_xlpm.x,MATCH(2,count_appearances(MID(A408,_xlfn.SEQUENCE(LEN(A408)-1,,1),2),A408,0),0),_xlpm.x/_xlpm.x),0)</f>
        <v>1</v>
      </c>
      <c r="O408" cm="1">
        <f t="array" ref="O408">(SUM(_xlfn.LET(_xlpm.x,MID(A408,_xlfn.SEQUENCE(LEN(A408)-2,,1),3),1*(LEFT(_xlpm.x,1)=RIGHT(_xlpm.x,1))))&gt;0)*1</f>
        <v>0</v>
      </c>
      <c r="P408">
        <f t="shared" si="34"/>
        <v>0</v>
      </c>
    </row>
    <row r="409" spans="1:16">
      <c r="A409" s="1" t="s">
        <v>406</v>
      </c>
      <c r="B409">
        <f t="shared" si="30"/>
        <v>1</v>
      </c>
      <c r="C409">
        <f t="shared" si="30"/>
        <v>1</v>
      </c>
      <c r="D409">
        <f t="shared" si="30"/>
        <v>1</v>
      </c>
      <c r="E409">
        <f t="shared" si="30"/>
        <v>1</v>
      </c>
      <c r="F409">
        <f t="shared" si="31"/>
        <v>0</v>
      </c>
      <c r="G409" t="b">
        <f t="shared" si="32"/>
        <v>1</v>
      </c>
      <c r="H409" t="b" cm="1">
        <f t="array" ref="H409">SUM(IF(_xlfn.LET(_xlpm.x,MID(A409,_xlfn.SEQUENCE(1,LEN(A409)-1,1),2),LEN(_xlpm.x)-LEN(SUBSTITUTE(_xlpm.x,LEFT(_xlpm.x,1),"")))=2,1,0))&gt;0</f>
        <v>0</v>
      </c>
      <c r="I409" t="b" cm="1">
        <f t="array" ref="I409">SUM(IFERROR(SEARCH(prohibidas,A409),0))=0</f>
        <v>0</v>
      </c>
      <c r="J409" t="b">
        <f t="shared" si="33"/>
        <v>0</v>
      </c>
      <c r="N409" cm="1">
        <f t="array" ref="N409">_xlfn.IFNA(_xlfn.LET(_xlpm.x,MATCH(2,count_appearances(MID(A409,_xlfn.SEQUENCE(LEN(A409)-1,,1),2),A409,0),0),_xlpm.x/_xlpm.x),0)</f>
        <v>0</v>
      </c>
      <c r="O409" cm="1">
        <f t="array" ref="O409">(SUM(_xlfn.LET(_xlpm.x,MID(A409,_xlfn.SEQUENCE(LEN(A409)-2,,1),3),1*(LEFT(_xlpm.x,1)=RIGHT(_xlpm.x,1))))&gt;0)*1</f>
        <v>0</v>
      </c>
      <c r="P409">
        <f t="shared" si="34"/>
        <v>0</v>
      </c>
    </row>
    <row r="410" spans="1:16">
      <c r="A410" s="1" t="s">
        <v>407</v>
      </c>
      <c r="B410">
        <f t="shared" si="30"/>
        <v>1</v>
      </c>
      <c r="C410">
        <f t="shared" si="30"/>
        <v>0</v>
      </c>
      <c r="D410">
        <f t="shared" si="30"/>
        <v>1</v>
      </c>
      <c r="E410">
        <f t="shared" si="30"/>
        <v>2</v>
      </c>
      <c r="F410">
        <f t="shared" si="31"/>
        <v>0</v>
      </c>
      <c r="G410" t="b">
        <f t="shared" si="32"/>
        <v>1</v>
      </c>
      <c r="H410" t="b" cm="1">
        <f t="array" ref="H410">SUM(IF(_xlfn.LET(_xlpm.x,MID(A410,_xlfn.SEQUENCE(1,LEN(A410)-1,1),2),LEN(_xlpm.x)-LEN(SUBSTITUTE(_xlpm.x,LEFT(_xlpm.x,1),"")))=2,1,0))&gt;0</f>
        <v>0</v>
      </c>
      <c r="I410" t="b" cm="1">
        <f t="array" ref="I410">SUM(IFERROR(SEARCH(prohibidas,A410),0))=0</f>
        <v>1</v>
      </c>
      <c r="J410" t="b">
        <f t="shared" si="33"/>
        <v>0</v>
      </c>
      <c r="N410" cm="1">
        <f t="array" ref="N410">_xlfn.IFNA(_xlfn.LET(_xlpm.x,MATCH(2,count_appearances(MID(A410,_xlfn.SEQUENCE(LEN(A410)-1,,1),2),A410,0),0),_xlpm.x/_xlpm.x),0)</f>
        <v>0</v>
      </c>
      <c r="O410" cm="1">
        <f t="array" ref="O410">(SUM(_xlfn.LET(_xlpm.x,MID(A410,_xlfn.SEQUENCE(LEN(A410)-2,,1),3),1*(LEFT(_xlpm.x,1)=RIGHT(_xlpm.x,1))))&gt;0)*1</f>
        <v>0</v>
      </c>
      <c r="P410">
        <f t="shared" si="34"/>
        <v>0</v>
      </c>
    </row>
    <row r="411" spans="1:16">
      <c r="A411" s="1" t="s">
        <v>408</v>
      </c>
      <c r="B411">
        <f t="shared" si="30"/>
        <v>0</v>
      </c>
      <c r="C411">
        <f t="shared" si="30"/>
        <v>0</v>
      </c>
      <c r="D411">
        <f t="shared" si="30"/>
        <v>1</v>
      </c>
      <c r="E411">
        <f t="shared" si="30"/>
        <v>0</v>
      </c>
      <c r="F411">
        <f t="shared" si="31"/>
        <v>0</v>
      </c>
      <c r="G411" t="b">
        <f t="shared" si="32"/>
        <v>0</v>
      </c>
      <c r="H411" t="b" cm="1">
        <f t="array" ref="H411">SUM(IF(_xlfn.LET(_xlpm.x,MID(A411,_xlfn.SEQUENCE(1,LEN(A411)-1,1),2),LEN(_xlpm.x)-LEN(SUBSTITUTE(_xlpm.x,LEFT(_xlpm.x,1),"")))=2,1,0))&gt;0</f>
        <v>0</v>
      </c>
      <c r="I411" t="b" cm="1">
        <f t="array" ref="I411">SUM(IFERROR(SEARCH(prohibidas,A411),0))=0</f>
        <v>1</v>
      </c>
      <c r="J411" t="b">
        <f t="shared" si="33"/>
        <v>0</v>
      </c>
      <c r="N411" cm="1">
        <f t="array" ref="N411">_xlfn.IFNA(_xlfn.LET(_xlpm.x,MATCH(2,count_appearances(MID(A411,_xlfn.SEQUENCE(LEN(A411)-1,,1),2),A411,0),0),_xlpm.x/_xlpm.x),0)</f>
        <v>0</v>
      </c>
      <c r="O411" cm="1">
        <f t="array" ref="O411">(SUM(_xlfn.LET(_xlpm.x,MID(A411,_xlfn.SEQUENCE(LEN(A411)-2,,1),3),1*(LEFT(_xlpm.x,1)=RIGHT(_xlpm.x,1))))&gt;0)*1</f>
        <v>0</v>
      </c>
      <c r="P411">
        <f t="shared" si="34"/>
        <v>0</v>
      </c>
    </row>
    <row r="412" spans="1:16">
      <c r="A412" s="1" t="s">
        <v>409</v>
      </c>
      <c r="B412">
        <f t="shared" si="30"/>
        <v>1</v>
      </c>
      <c r="C412">
        <f t="shared" si="30"/>
        <v>0</v>
      </c>
      <c r="D412">
        <f t="shared" si="30"/>
        <v>2</v>
      </c>
      <c r="E412">
        <f t="shared" si="30"/>
        <v>1</v>
      </c>
      <c r="F412">
        <f t="shared" si="31"/>
        <v>1</v>
      </c>
      <c r="G412" t="b">
        <f t="shared" si="32"/>
        <v>1</v>
      </c>
      <c r="H412" t="b" cm="1">
        <f t="array" ref="H412">SUM(IF(_xlfn.LET(_xlpm.x,MID(A412,_xlfn.SEQUENCE(1,LEN(A412)-1,1),2),LEN(_xlpm.x)-LEN(SUBSTITUTE(_xlpm.x,LEFT(_xlpm.x,1),"")))=2,1,0))&gt;0</f>
        <v>0</v>
      </c>
      <c r="I412" t="b" cm="1">
        <f t="array" ref="I412">SUM(IFERROR(SEARCH(prohibidas,A412),0))=0</f>
        <v>1</v>
      </c>
      <c r="J412" t="b">
        <f t="shared" si="33"/>
        <v>0</v>
      </c>
      <c r="N412" cm="1">
        <f t="array" ref="N412">_xlfn.IFNA(_xlfn.LET(_xlpm.x,MATCH(2,count_appearances(MID(A412,_xlfn.SEQUENCE(LEN(A412)-1,,1),2),A412,0),0),_xlpm.x/_xlpm.x),0)</f>
        <v>0</v>
      </c>
      <c r="O412" cm="1">
        <f t="array" ref="O412">(SUM(_xlfn.LET(_xlpm.x,MID(A412,_xlfn.SEQUENCE(LEN(A412)-2,,1),3),1*(LEFT(_xlpm.x,1)=RIGHT(_xlpm.x,1))))&gt;0)*1</f>
        <v>0</v>
      </c>
      <c r="P412">
        <f t="shared" si="34"/>
        <v>0</v>
      </c>
    </row>
    <row r="413" spans="1:16">
      <c r="A413" s="1" t="s">
        <v>410</v>
      </c>
      <c r="B413">
        <f t="shared" si="30"/>
        <v>3</v>
      </c>
      <c r="C413">
        <f t="shared" si="30"/>
        <v>0</v>
      </c>
      <c r="D413">
        <f t="shared" si="30"/>
        <v>1</v>
      </c>
      <c r="E413">
        <f t="shared" si="30"/>
        <v>0</v>
      </c>
      <c r="F413">
        <f t="shared" si="31"/>
        <v>1</v>
      </c>
      <c r="G413" t="b">
        <f t="shared" si="32"/>
        <v>1</v>
      </c>
      <c r="H413" t="b" cm="1">
        <f t="array" ref="H413">SUM(IF(_xlfn.LET(_xlpm.x,MID(A413,_xlfn.SEQUENCE(1,LEN(A413)-1,1),2),LEN(_xlpm.x)-LEN(SUBSTITUTE(_xlpm.x,LEFT(_xlpm.x,1),"")))=2,1,0))&gt;0</f>
        <v>1</v>
      </c>
      <c r="I413" t="b" cm="1">
        <f t="array" ref="I413">SUM(IFERROR(SEARCH(prohibidas,A413),0))=0</f>
        <v>1</v>
      </c>
      <c r="J413" t="b">
        <f t="shared" si="33"/>
        <v>1</v>
      </c>
      <c r="N413" cm="1">
        <f t="array" ref="N413">_xlfn.IFNA(_xlfn.LET(_xlpm.x,MATCH(2,count_appearances(MID(A413,_xlfn.SEQUENCE(LEN(A413)-1,,1),2),A413,0),0),_xlpm.x/_xlpm.x),0)</f>
        <v>0</v>
      </c>
      <c r="O413" cm="1">
        <f t="array" ref="O413">(SUM(_xlfn.LET(_xlpm.x,MID(A413,_xlfn.SEQUENCE(LEN(A413)-2,,1),3),1*(LEFT(_xlpm.x,1)=RIGHT(_xlpm.x,1))))&gt;0)*1</f>
        <v>0</v>
      </c>
      <c r="P413">
        <f t="shared" si="34"/>
        <v>0</v>
      </c>
    </row>
    <row r="414" spans="1:16">
      <c r="A414" s="1" t="s">
        <v>411</v>
      </c>
      <c r="B414">
        <f t="shared" si="30"/>
        <v>0</v>
      </c>
      <c r="C414">
        <f t="shared" si="30"/>
        <v>0</v>
      </c>
      <c r="D414">
        <f t="shared" si="30"/>
        <v>0</v>
      </c>
      <c r="E414">
        <f t="shared" si="30"/>
        <v>1</v>
      </c>
      <c r="F414">
        <f t="shared" si="31"/>
        <v>0</v>
      </c>
      <c r="G414" t="b">
        <f t="shared" si="32"/>
        <v>0</v>
      </c>
      <c r="H414" t="b" cm="1">
        <f t="array" ref="H414">SUM(IF(_xlfn.LET(_xlpm.x,MID(A414,_xlfn.SEQUENCE(1,LEN(A414)-1,1),2),LEN(_xlpm.x)-LEN(SUBSTITUTE(_xlpm.x,LEFT(_xlpm.x,1),"")))=2,1,0))&gt;0</f>
        <v>0</v>
      </c>
      <c r="I414" t="b" cm="1">
        <f t="array" ref="I414">SUM(IFERROR(SEARCH(prohibidas,A414),0))=0</f>
        <v>1</v>
      </c>
      <c r="J414" t="b">
        <f t="shared" si="33"/>
        <v>0</v>
      </c>
      <c r="N414" cm="1">
        <f t="array" ref="N414">_xlfn.IFNA(_xlfn.LET(_xlpm.x,MATCH(2,count_appearances(MID(A414,_xlfn.SEQUENCE(LEN(A414)-1,,1),2),A414,0),0),_xlpm.x/_xlpm.x),0)</f>
        <v>0</v>
      </c>
      <c r="O414" cm="1">
        <f t="array" ref="O414">(SUM(_xlfn.LET(_xlpm.x,MID(A414,_xlfn.SEQUENCE(LEN(A414)-2,,1),3),1*(LEFT(_xlpm.x,1)=RIGHT(_xlpm.x,1))))&gt;0)*1</f>
        <v>0</v>
      </c>
      <c r="P414">
        <f t="shared" si="34"/>
        <v>0</v>
      </c>
    </row>
    <row r="415" spans="1:16">
      <c r="A415" s="1" t="s">
        <v>412</v>
      </c>
      <c r="B415">
        <f t="shared" si="30"/>
        <v>1</v>
      </c>
      <c r="C415">
        <f t="shared" si="30"/>
        <v>1</v>
      </c>
      <c r="D415">
        <f t="shared" si="30"/>
        <v>1</v>
      </c>
      <c r="E415">
        <f t="shared" si="30"/>
        <v>1</v>
      </c>
      <c r="F415">
        <f t="shared" si="31"/>
        <v>0</v>
      </c>
      <c r="G415" t="b">
        <f t="shared" si="32"/>
        <v>1</v>
      </c>
      <c r="H415" t="b" cm="1">
        <f t="array" ref="H415">SUM(IF(_xlfn.LET(_xlpm.x,MID(A415,_xlfn.SEQUENCE(1,LEN(A415)-1,1),2),LEN(_xlpm.x)-LEN(SUBSTITUTE(_xlpm.x,LEFT(_xlpm.x,1),"")))=2,1,0))&gt;0</f>
        <v>0</v>
      </c>
      <c r="I415" t="b" cm="1">
        <f t="array" ref="I415">SUM(IFERROR(SEARCH(prohibidas,A415),0))=0</f>
        <v>1</v>
      </c>
      <c r="J415" t="b">
        <f t="shared" si="33"/>
        <v>0</v>
      </c>
      <c r="N415" cm="1">
        <f t="array" ref="N415">_xlfn.IFNA(_xlfn.LET(_xlpm.x,MATCH(2,count_appearances(MID(A415,_xlfn.SEQUENCE(LEN(A415)-1,,1),2),A415,0),0),_xlpm.x/_xlpm.x),0)</f>
        <v>0</v>
      </c>
      <c r="O415" cm="1">
        <f t="array" ref="O415">(SUM(_xlfn.LET(_xlpm.x,MID(A415,_xlfn.SEQUENCE(LEN(A415)-2,,1),3),1*(LEFT(_xlpm.x,1)=RIGHT(_xlpm.x,1))))&gt;0)*1</f>
        <v>1</v>
      </c>
      <c r="P415">
        <f t="shared" si="34"/>
        <v>0</v>
      </c>
    </row>
    <row r="416" spans="1:16">
      <c r="A416" s="1" t="s">
        <v>413</v>
      </c>
      <c r="B416">
        <f t="shared" si="30"/>
        <v>1</v>
      </c>
      <c r="C416">
        <f t="shared" si="30"/>
        <v>0</v>
      </c>
      <c r="D416">
        <f t="shared" si="30"/>
        <v>1</v>
      </c>
      <c r="E416">
        <f t="shared" si="30"/>
        <v>0</v>
      </c>
      <c r="F416">
        <f t="shared" si="31"/>
        <v>0</v>
      </c>
      <c r="G416" t="b">
        <f t="shared" si="32"/>
        <v>0</v>
      </c>
      <c r="H416" t="b" cm="1">
        <f t="array" ref="H416">SUM(IF(_xlfn.LET(_xlpm.x,MID(A416,_xlfn.SEQUENCE(1,LEN(A416)-1,1),2),LEN(_xlpm.x)-LEN(SUBSTITUTE(_xlpm.x,LEFT(_xlpm.x,1),"")))=2,1,0))&gt;0</f>
        <v>0</v>
      </c>
      <c r="I416" t="b" cm="1">
        <f t="array" ref="I416">SUM(IFERROR(SEARCH(prohibidas,A416),0))=0</f>
        <v>1</v>
      </c>
      <c r="J416" t="b">
        <f t="shared" si="33"/>
        <v>0</v>
      </c>
      <c r="N416" cm="1">
        <f t="array" ref="N416">_xlfn.IFNA(_xlfn.LET(_xlpm.x,MATCH(2,count_appearances(MID(A416,_xlfn.SEQUENCE(LEN(A416)-1,,1),2),A416,0),0),_xlpm.x/_xlpm.x),0)</f>
        <v>0</v>
      </c>
      <c r="O416" cm="1">
        <f t="array" ref="O416">(SUM(_xlfn.LET(_xlpm.x,MID(A416,_xlfn.SEQUENCE(LEN(A416)-2,,1),3),1*(LEFT(_xlpm.x,1)=RIGHT(_xlpm.x,1))))&gt;0)*1</f>
        <v>0</v>
      </c>
      <c r="P416">
        <f t="shared" si="34"/>
        <v>0</v>
      </c>
    </row>
    <row r="417" spans="1:16">
      <c r="A417" s="1" t="s">
        <v>414</v>
      </c>
      <c r="B417">
        <f t="shared" si="30"/>
        <v>0</v>
      </c>
      <c r="C417">
        <f t="shared" si="30"/>
        <v>0</v>
      </c>
      <c r="D417">
        <f t="shared" si="30"/>
        <v>0</v>
      </c>
      <c r="E417">
        <f t="shared" si="30"/>
        <v>2</v>
      </c>
      <c r="F417">
        <f t="shared" si="31"/>
        <v>1</v>
      </c>
      <c r="G417" t="b">
        <f t="shared" si="32"/>
        <v>1</v>
      </c>
      <c r="H417" t="b" cm="1">
        <f t="array" ref="H417">SUM(IF(_xlfn.LET(_xlpm.x,MID(A417,_xlfn.SEQUENCE(1,LEN(A417)-1,1),2),LEN(_xlpm.x)-LEN(SUBSTITUTE(_xlpm.x,LEFT(_xlpm.x,1),"")))=2,1,0))&gt;0</f>
        <v>1</v>
      </c>
      <c r="I417" t="b" cm="1">
        <f t="array" ref="I417">SUM(IFERROR(SEARCH(prohibidas,A417),0))=0</f>
        <v>1</v>
      </c>
      <c r="J417" t="b">
        <f t="shared" si="33"/>
        <v>1</v>
      </c>
      <c r="N417" cm="1">
        <f t="array" ref="N417">_xlfn.IFNA(_xlfn.LET(_xlpm.x,MATCH(2,count_appearances(MID(A417,_xlfn.SEQUENCE(LEN(A417)-1,,1),2),A417,0),0),_xlpm.x/_xlpm.x),0)</f>
        <v>0</v>
      </c>
      <c r="O417" cm="1">
        <f t="array" ref="O417">(SUM(_xlfn.LET(_xlpm.x,MID(A417,_xlfn.SEQUENCE(LEN(A417)-2,,1),3),1*(LEFT(_xlpm.x,1)=RIGHT(_xlpm.x,1))))&gt;0)*1</f>
        <v>0</v>
      </c>
      <c r="P417">
        <f t="shared" si="34"/>
        <v>0</v>
      </c>
    </row>
    <row r="418" spans="1:16">
      <c r="A418" s="1" t="s">
        <v>415</v>
      </c>
      <c r="B418">
        <f t="shared" si="30"/>
        <v>0</v>
      </c>
      <c r="C418">
        <f t="shared" si="30"/>
        <v>0</v>
      </c>
      <c r="D418">
        <f t="shared" si="30"/>
        <v>1</v>
      </c>
      <c r="E418">
        <f t="shared" si="30"/>
        <v>1</v>
      </c>
      <c r="F418">
        <f t="shared" si="31"/>
        <v>0</v>
      </c>
      <c r="G418" t="b">
        <f t="shared" si="32"/>
        <v>0</v>
      </c>
      <c r="H418" t="b" cm="1">
        <f t="array" ref="H418">SUM(IF(_xlfn.LET(_xlpm.x,MID(A418,_xlfn.SEQUENCE(1,LEN(A418)-1,1),2),LEN(_xlpm.x)-LEN(SUBSTITUTE(_xlpm.x,LEFT(_xlpm.x,1),"")))=2,1,0))&gt;0</f>
        <v>1</v>
      </c>
      <c r="I418" t="b" cm="1">
        <f t="array" ref="I418">SUM(IFERROR(SEARCH(prohibidas,A418),0))=0</f>
        <v>1</v>
      </c>
      <c r="J418" t="b">
        <f t="shared" si="33"/>
        <v>0</v>
      </c>
      <c r="N418" cm="1">
        <f t="array" ref="N418">_xlfn.IFNA(_xlfn.LET(_xlpm.x,MATCH(2,count_appearances(MID(A418,_xlfn.SEQUENCE(LEN(A418)-1,,1),2),A418,0),0),_xlpm.x/_xlpm.x),0)</f>
        <v>0</v>
      </c>
      <c r="O418" cm="1">
        <f t="array" ref="O418">(SUM(_xlfn.LET(_xlpm.x,MID(A418,_xlfn.SEQUENCE(LEN(A418)-2,,1),3),1*(LEFT(_xlpm.x,1)=RIGHT(_xlpm.x,1))))&gt;0)*1</f>
        <v>0</v>
      </c>
      <c r="P418">
        <f t="shared" si="34"/>
        <v>0</v>
      </c>
    </row>
    <row r="419" spans="1:16">
      <c r="A419" s="1" t="s">
        <v>416</v>
      </c>
      <c r="B419">
        <f t="shared" si="30"/>
        <v>0</v>
      </c>
      <c r="C419">
        <f t="shared" si="30"/>
        <v>0</v>
      </c>
      <c r="D419">
        <f t="shared" si="30"/>
        <v>1</v>
      </c>
      <c r="E419">
        <f t="shared" si="30"/>
        <v>0</v>
      </c>
      <c r="F419">
        <f t="shared" si="31"/>
        <v>1</v>
      </c>
      <c r="G419" t="b">
        <f t="shared" si="32"/>
        <v>0</v>
      </c>
      <c r="H419" t="b" cm="1">
        <f t="array" ref="H419">SUM(IF(_xlfn.LET(_xlpm.x,MID(A419,_xlfn.SEQUENCE(1,LEN(A419)-1,1),2),LEN(_xlpm.x)-LEN(SUBSTITUTE(_xlpm.x,LEFT(_xlpm.x,1),"")))=2,1,0))&gt;0</f>
        <v>1</v>
      </c>
      <c r="I419" t="b" cm="1">
        <f t="array" ref="I419">SUM(IFERROR(SEARCH(prohibidas,A419),0))=0</f>
        <v>1</v>
      </c>
      <c r="J419" t="b">
        <f t="shared" si="33"/>
        <v>0</v>
      </c>
      <c r="N419" cm="1">
        <f t="array" ref="N419">_xlfn.IFNA(_xlfn.LET(_xlpm.x,MATCH(2,count_appearances(MID(A419,_xlfn.SEQUENCE(LEN(A419)-1,,1),2),A419,0),0),_xlpm.x/_xlpm.x),0)</f>
        <v>0</v>
      </c>
      <c r="O419" cm="1">
        <f t="array" ref="O419">(SUM(_xlfn.LET(_xlpm.x,MID(A419,_xlfn.SEQUENCE(LEN(A419)-2,,1),3),1*(LEFT(_xlpm.x,1)=RIGHT(_xlpm.x,1))))&gt;0)*1</f>
        <v>1</v>
      </c>
      <c r="P419">
        <f t="shared" si="34"/>
        <v>0</v>
      </c>
    </row>
    <row r="420" spans="1:16">
      <c r="A420" s="1" t="s">
        <v>417</v>
      </c>
      <c r="B420">
        <f t="shared" si="30"/>
        <v>0</v>
      </c>
      <c r="C420">
        <f t="shared" si="30"/>
        <v>0</v>
      </c>
      <c r="D420">
        <f t="shared" si="30"/>
        <v>0</v>
      </c>
      <c r="E420">
        <f t="shared" si="30"/>
        <v>2</v>
      </c>
      <c r="F420">
        <f t="shared" si="31"/>
        <v>1</v>
      </c>
      <c r="G420" t="b">
        <f t="shared" si="32"/>
        <v>1</v>
      </c>
      <c r="H420" t="b" cm="1">
        <f t="array" ref="H420">SUM(IF(_xlfn.LET(_xlpm.x,MID(A420,_xlfn.SEQUENCE(1,LEN(A420)-1,1),2),LEN(_xlpm.x)-LEN(SUBSTITUTE(_xlpm.x,LEFT(_xlpm.x,1),"")))=2,1,0))&gt;0</f>
        <v>0</v>
      </c>
      <c r="I420" t="b" cm="1">
        <f t="array" ref="I420">SUM(IFERROR(SEARCH(prohibidas,A420),0))=0</f>
        <v>1</v>
      </c>
      <c r="J420" t="b">
        <f t="shared" si="33"/>
        <v>0</v>
      </c>
      <c r="N420" cm="1">
        <f t="array" ref="N420">_xlfn.IFNA(_xlfn.LET(_xlpm.x,MATCH(2,count_appearances(MID(A420,_xlfn.SEQUENCE(LEN(A420)-1,,1),2),A420,0),0),_xlpm.x/_xlpm.x),0)</f>
        <v>0</v>
      </c>
      <c r="O420" cm="1">
        <f t="array" ref="O420">(SUM(_xlfn.LET(_xlpm.x,MID(A420,_xlfn.SEQUENCE(LEN(A420)-2,,1),3),1*(LEFT(_xlpm.x,1)=RIGHT(_xlpm.x,1))))&gt;0)*1</f>
        <v>0</v>
      </c>
      <c r="P420">
        <f t="shared" si="34"/>
        <v>0</v>
      </c>
    </row>
    <row r="421" spans="1:16">
      <c r="A421" s="1" t="s">
        <v>418</v>
      </c>
      <c r="B421">
        <f t="shared" si="30"/>
        <v>1</v>
      </c>
      <c r="C421">
        <f t="shared" si="30"/>
        <v>0</v>
      </c>
      <c r="D421">
        <f t="shared" si="30"/>
        <v>0</v>
      </c>
      <c r="E421">
        <f t="shared" si="30"/>
        <v>0</v>
      </c>
      <c r="F421">
        <f t="shared" si="31"/>
        <v>0</v>
      </c>
      <c r="G421" t="b">
        <f t="shared" si="32"/>
        <v>0</v>
      </c>
      <c r="H421" t="b" cm="1">
        <f t="array" ref="H421">SUM(IF(_xlfn.LET(_xlpm.x,MID(A421,_xlfn.SEQUENCE(1,LEN(A421)-1,1),2),LEN(_xlpm.x)-LEN(SUBSTITUTE(_xlpm.x,LEFT(_xlpm.x,1),"")))=2,1,0))&gt;0</f>
        <v>0</v>
      </c>
      <c r="I421" t="b" cm="1">
        <f t="array" ref="I421">SUM(IFERROR(SEARCH(prohibidas,A421),0))=0</f>
        <v>1</v>
      </c>
      <c r="J421" t="b">
        <f t="shared" si="33"/>
        <v>0</v>
      </c>
      <c r="N421" cm="1">
        <f t="array" ref="N421">_xlfn.IFNA(_xlfn.LET(_xlpm.x,MATCH(2,count_appearances(MID(A421,_xlfn.SEQUENCE(LEN(A421)-1,,1),2),A421,0),0),_xlpm.x/_xlpm.x),0)</f>
        <v>0</v>
      </c>
      <c r="O421" cm="1">
        <f t="array" ref="O421">(SUM(_xlfn.LET(_xlpm.x,MID(A421,_xlfn.SEQUENCE(LEN(A421)-2,,1),3),1*(LEFT(_xlpm.x,1)=RIGHT(_xlpm.x,1))))&gt;0)*1</f>
        <v>0</v>
      </c>
      <c r="P421">
        <f t="shared" si="34"/>
        <v>0</v>
      </c>
    </row>
    <row r="422" spans="1:16">
      <c r="A422" s="1" t="s">
        <v>419</v>
      </c>
      <c r="B422">
        <f t="shared" si="30"/>
        <v>0</v>
      </c>
      <c r="C422">
        <f t="shared" si="30"/>
        <v>1</v>
      </c>
      <c r="D422">
        <f t="shared" si="30"/>
        <v>0</v>
      </c>
      <c r="E422">
        <f t="shared" si="30"/>
        <v>0</v>
      </c>
      <c r="F422">
        <f t="shared" si="31"/>
        <v>0</v>
      </c>
      <c r="G422" t="b">
        <f t="shared" si="32"/>
        <v>0</v>
      </c>
      <c r="H422" t="b" cm="1">
        <f t="array" ref="H422">SUM(IF(_xlfn.LET(_xlpm.x,MID(A422,_xlfn.SEQUENCE(1,LEN(A422)-1,1),2),LEN(_xlpm.x)-LEN(SUBSTITUTE(_xlpm.x,LEFT(_xlpm.x,1),"")))=2,1,0))&gt;0</f>
        <v>1</v>
      </c>
      <c r="I422" t="b" cm="1">
        <f t="array" ref="I422">SUM(IFERROR(SEARCH(prohibidas,A422),0))=0</f>
        <v>1</v>
      </c>
      <c r="J422" t="b">
        <f t="shared" si="33"/>
        <v>0</v>
      </c>
      <c r="N422" cm="1">
        <f t="array" ref="N422">_xlfn.IFNA(_xlfn.LET(_xlpm.x,MATCH(2,count_appearances(MID(A422,_xlfn.SEQUENCE(LEN(A422)-1,,1),2),A422,0),0),_xlpm.x/_xlpm.x),0)</f>
        <v>0</v>
      </c>
      <c r="O422" cm="1">
        <f t="array" ref="O422">(SUM(_xlfn.LET(_xlpm.x,MID(A422,_xlfn.SEQUENCE(LEN(A422)-2,,1),3),1*(LEFT(_xlpm.x,1)=RIGHT(_xlpm.x,1))))&gt;0)*1</f>
        <v>0</v>
      </c>
      <c r="P422">
        <f t="shared" si="34"/>
        <v>0</v>
      </c>
    </row>
    <row r="423" spans="1:16">
      <c r="A423" s="1" t="s">
        <v>420</v>
      </c>
      <c r="B423">
        <f t="shared" si="30"/>
        <v>1</v>
      </c>
      <c r="C423">
        <f t="shared" si="30"/>
        <v>0</v>
      </c>
      <c r="D423">
        <f t="shared" si="30"/>
        <v>0</v>
      </c>
      <c r="E423">
        <f t="shared" si="30"/>
        <v>2</v>
      </c>
      <c r="F423">
        <f t="shared" si="31"/>
        <v>1</v>
      </c>
      <c r="G423" t="b">
        <f t="shared" si="32"/>
        <v>1</v>
      </c>
      <c r="H423" t="b" cm="1">
        <f t="array" ref="H423">SUM(IF(_xlfn.LET(_xlpm.x,MID(A423,_xlfn.SEQUENCE(1,LEN(A423)-1,1),2),LEN(_xlpm.x)-LEN(SUBSTITUTE(_xlpm.x,LEFT(_xlpm.x,1),"")))=2,1,0))&gt;0</f>
        <v>1</v>
      </c>
      <c r="I423" t="b" cm="1">
        <f t="array" ref="I423">SUM(IFERROR(SEARCH(prohibidas,A423),0))=0</f>
        <v>0</v>
      </c>
      <c r="J423" t="b">
        <f t="shared" si="33"/>
        <v>0</v>
      </c>
      <c r="N423" cm="1">
        <f t="array" ref="N423">_xlfn.IFNA(_xlfn.LET(_xlpm.x,MATCH(2,count_appearances(MID(A423,_xlfn.SEQUENCE(LEN(A423)-1,,1),2),A423,0),0),_xlpm.x/_xlpm.x),0)</f>
        <v>0</v>
      </c>
      <c r="O423" cm="1">
        <f t="array" ref="O423">(SUM(_xlfn.LET(_xlpm.x,MID(A423,_xlfn.SEQUENCE(LEN(A423)-2,,1),3),1*(LEFT(_xlpm.x,1)=RIGHT(_xlpm.x,1))))&gt;0)*1</f>
        <v>0</v>
      </c>
      <c r="P423">
        <f t="shared" si="34"/>
        <v>0</v>
      </c>
    </row>
    <row r="424" spans="1:16">
      <c r="A424" s="1" t="s">
        <v>421</v>
      </c>
      <c r="B424">
        <f t="shared" si="30"/>
        <v>0</v>
      </c>
      <c r="C424">
        <f t="shared" si="30"/>
        <v>0</v>
      </c>
      <c r="D424">
        <f t="shared" si="30"/>
        <v>0</v>
      </c>
      <c r="E424">
        <f t="shared" si="30"/>
        <v>0</v>
      </c>
      <c r="F424">
        <f t="shared" si="31"/>
        <v>0</v>
      </c>
      <c r="G424" t="b">
        <f t="shared" si="32"/>
        <v>0</v>
      </c>
      <c r="H424" t="b" cm="1">
        <f t="array" ref="H424">SUM(IF(_xlfn.LET(_xlpm.x,MID(A424,_xlfn.SEQUENCE(1,LEN(A424)-1,1),2),LEN(_xlpm.x)-LEN(SUBSTITUTE(_xlpm.x,LEFT(_xlpm.x,1),"")))=2,1,0))&gt;0</f>
        <v>0</v>
      </c>
      <c r="I424" t="b" cm="1">
        <f t="array" ref="I424">SUM(IFERROR(SEARCH(prohibidas,A424),0))=0</f>
        <v>1</v>
      </c>
      <c r="J424" t="b">
        <f t="shared" si="33"/>
        <v>0</v>
      </c>
      <c r="N424" cm="1">
        <f t="array" ref="N424">_xlfn.IFNA(_xlfn.LET(_xlpm.x,MATCH(2,count_appearances(MID(A424,_xlfn.SEQUENCE(LEN(A424)-1,,1),2),A424,0),0),_xlpm.x/_xlpm.x),0)</f>
        <v>0</v>
      </c>
      <c r="O424" cm="1">
        <f t="array" ref="O424">(SUM(_xlfn.LET(_xlpm.x,MID(A424,_xlfn.SEQUENCE(LEN(A424)-2,,1),3),1*(LEFT(_xlpm.x,1)=RIGHT(_xlpm.x,1))))&gt;0)*1</f>
        <v>0</v>
      </c>
      <c r="P424">
        <f t="shared" si="34"/>
        <v>0</v>
      </c>
    </row>
    <row r="425" spans="1:16">
      <c r="A425" s="1" t="s">
        <v>422</v>
      </c>
      <c r="B425">
        <f t="shared" si="30"/>
        <v>0</v>
      </c>
      <c r="C425">
        <f t="shared" si="30"/>
        <v>0</v>
      </c>
      <c r="D425">
        <f t="shared" si="30"/>
        <v>0</v>
      </c>
      <c r="E425">
        <f t="shared" si="30"/>
        <v>0</v>
      </c>
      <c r="F425">
        <f t="shared" si="31"/>
        <v>1</v>
      </c>
      <c r="G425" t="b">
        <f t="shared" si="32"/>
        <v>0</v>
      </c>
      <c r="H425" t="b" cm="1">
        <f t="array" ref="H425">SUM(IF(_xlfn.LET(_xlpm.x,MID(A425,_xlfn.SEQUENCE(1,LEN(A425)-1,1),2),LEN(_xlpm.x)-LEN(SUBSTITUTE(_xlpm.x,LEFT(_xlpm.x,1),"")))=2,1,0))&gt;0</f>
        <v>0</v>
      </c>
      <c r="I425" t="b" cm="1">
        <f t="array" ref="I425">SUM(IFERROR(SEARCH(prohibidas,A425),0))=0</f>
        <v>1</v>
      </c>
      <c r="J425" t="b">
        <f t="shared" si="33"/>
        <v>0</v>
      </c>
      <c r="N425" cm="1">
        <f t="array" ref="N425">_xlfn.IFNA(_xlfn.LET(_xlpm.x,MATCH(2,count_appearances(MID(A425,_xlfn.SEQUENCE(LEN(A425)-1,,1),2),A425,0),0),_xlpm.x/_xlpm.x),0)</f>
        <v>0</v>
      </c>
      <c r="O425" cm="1">
        <f t="array" ref="O425">(SUM(_xlfn.LET(_xlpm.x,MID(A425,_xlfn.SEQUENCE(LEN(A425)-2,,1),3),1*(LEFT(_xlpm.x,1)=RIGHT(_xlpm.x,1))))&gt;0)*1</f>
        <v>0</v>
      </c>
      <c r="P425">
        <f t="shared" si="34"/>
        <v>0</v>
      </c>
    </row>
    <row r="426" spans="1:16">
      <c r="A426" s="1" t="s">
        <v>423</v>
      </c>
      <c r="B426">
        <f t="shared" si="30"/>
        <v>0</v>
      </c>
      <c r="C426">
        <f t="shared" si="30"/>
        <v>0</v>
      </c>
      <c r="D426">
        <f t="shared" si="30"/>
        <v>1</v>
      </c>
      <c r="E426">
        <f t="shared" si="30"/>
        <v>4</v>
      </c>
      <c r="F426">
        <f t="shared" si="31"/>
        <v>1</v>
      </c>
      <c r="G426" t="b">
        <f t="shared" si="32"/>
        <v>1</v>
      </c>
      <c r="H426" t="b" cm="1">
        <f t="array" ref="H426">SUM(IF(_xlfn.LET(_xlpm.x,MID(A426,_xlfn.SEQUENCE(1,LEN(A426)-1,1),2),LEN(_xlpm.x)-LEN(SUBSTITUTE(_xlpm.x,LEFT(_xlpm.x,1),"")))=2,1,0))&gt;0</f>
        <v>0</v>
      </c>
      <c r="I426" t="b" cm="1">
        <f t="array" ref="I426">SUM(IFERROR(SEARCH(prohibidas,A426),0))=0</f>
        <v>1</v>
      </c>
      <c r="J426" t="b">
        <f t="shared" si="33"/>
        <v>0</v>
      </c>
      <c r="N426" cm="1">
        <f t="array" ref="N426">_xlfn.IFNA(_xlfn.LET(_xlpm.x,MATCH(2,count_appearances(MID(A426,_xlfn.SEQUENCE(LEN(A426)-1,,1),2),A426,0),0),_xlpm.x/_xlpm.x),0)</f>
        <v>1</v>
      </c>
      <c r="O426" cm="1">
        <f t="array" ref="O426">(SUM(_xlfn.LET(_xlpm.x,MID(A426,_xlfn.SEQUENCE(LEN(A426)-2,,1),3),1*(LEFT(_xlpm.x,1)=RIGHT(_xlpm.x,1))))&gt;0)*1</f>
        <v>1</v>
      </c>
      <c r="P426">
        <f t="shared" si="34"/>
        <v>1</v>
      </c>
    </row>
    <row r="427" spans="1:16">
      <c r="A427" s="1" t="s">
        <v>424</v>
      </c>
      <c r="B427">
        <f t="shared" si="30"/>
        <v>1</v>
      </c>
      <c r="C427">
        <f t="shared" si="30"/>
        <v>0</v>
      </c>
      <c r="D427">
        <f t="shared" si="30"/>
        <v>1</v>
      </c>
      <c r="E427">
        <f t="shared" si="30"/>
        <v>0</v>
      </c>
      <c r="F427">
        <f t="shared" si="31"/>
        <v>0</v>
      </c>
      <c r="G427" t="b">
        <f t="shared" si="32"/>
        <v>0</v>
      </c>
      <c r="H427" t="b" cm="1">
        <f t="array" ref="H427">SUM(IF(_xlfn.LET(_xlpm.x,MID(A427,_xlfn.SEQUENCE(1,LEN(A427)-1,1),2),LEN(_xlpm.x)-LEN(SUBSTITUTE(_xlpm.x,LEFT(_xlpm.x,1),"")))=2,1,0))&gt;0</f>
        <v>1</v>
      </c>
      <c r="I427" t="b" cm="1">
        <f t="array" ref="I427">SUM(IFERROR(SEARCH(prohibidas,A427),0))=0</f>
        <v>1</v>
      </c>
      <c r="J427" t="b">
        <f t="shared" si="33"/>
        <v>0</v>
      </c>
      <c r="N427" cm="1">
        <f t="array" ref="N427">_xlfn.IFNA(_xlfn.LET(_xlpm.x,MATCH(2,count_appearances(MID(A427,_xlfn.SEQUENCE(LEN(A427)-1,,1),2),A427,0),0),_xlpm.x/_xlpm.x),0)</f>
        <v>0</v>
      </c>
      <c r="O427" cm="1">
        <f t="array" ref="O427">(SUM(_xlfn.LET(_xlpm.x,MID(A427,_xlfn.SEQUENCE(LEN(A427)-2,,1),3),1*(LEFT(_xlpm.x,1)=RIGHT(_xlpm.x,1))))&gt;0)*1</f>
        <v>0</v>
      </c>
      <c r="P427">
        <f t="shared" si="34"/>
        <v>0</v>
      </c>
    </row>
    <row r="428" spans="1:16">
      <c r="A428" s="1" t="s">
        <v>425</v>
      </c>
      <c r="B428">
        <f t="shared" si="30"/>
        <v>1</v>
      </c>
      <c r="C428">
        <f t="shared" si="30"/>
        <v>1</v>
      </c>
      <c r="D428">
        <f t="shared" si="30"/>
        <v>0</v>
      </c>
      <c r="E428">
        <f t="shared" si="30"/>
        <v>2</v>
      </c>
      <c r="F428">
        <f t="shared" si="31"/>
        <v>0</v>
      </c>
      <c r="G428" t="b">
        <f t="shared" si="32"/>
        <v>1</v>
      </c>
      <c r="H428" t="b" cm="1">
        <f t="array" ref="H428">SUM(IF(_xlfn.LET(_xlpm.x,MID(A428,_xlfn.SEQUENCE(1,LEN(A428)-1,1),2),LEN(_xlpm.x)-LEN(SUBSTITUTE(_xlpm.x,LEFT(_xlpm.x,1),"")))=2,1,0))&gt;0</f>
        <v>0</v>
      </c>
      <c r="I428" t="b" cm="1">
        <f t="array" ref="I428">SUM(IFERROR(SEARCH(prohibidas,A428),0))=0</f>
        <v>1</v>
      </c>
      <c r="J428" t="b">
        <f t="shared" si="33"/>
        <v>0</v>
      </c>
      <c r="N428" cm="1">
        <f t="array" ref="N428">_xlfn.IFNA(_xlfn.LET(_xlpm.x,MATCH(2,count_appearances(MID(A428,_xlfn.SEQUENCE(LEN(A428)-1,,1),2),A428,0),0),_xlpm.x/_xlpm.x),0)</f>
        <v>0</v>
      </c>
      <c r="O428" cm="1">
        <f t="array" ref="O428">(SUM(_xlfn.LET(_xlpm.x,MID(A428,_xlfn.SEQUENCE(LEN(A428)-2,,1),3),1*(LEFT(_xlpm.x,1)=RIGHT(_xlpm.x,1))))&gt;0)*1</f>
        <v>0</v>
      </c>
      <c r="P428">
        <f t="shared" si="34"/>
        <v>0</v>
      </c>
    </row>
    <row r="429" spans="1:16">
      <c r="A429" s="1" t="s">
        <v>426</v>
      </c>
      <c r="B429">
        <f t="shared" si="30"/>
        <v>1</v>
      </c>
      <c r="C429">
        <f t="shared" si="30"/>
        <v>1</v>
      </c>
      <c r="D429">
        <f t="shared" si="30"/>
        <v>0</v>
      </c>
      <c r="E429">
        <f t="shared" si="30"/>
        <v>0</v>
      </c>
      <c r="F429">
        <f t="shared" si="31"/>
        <v>0</v>
      </c>
      <c r="G429" t="b">
        <f t="shared" si="32"/>
        <v>0</v>
      </c>
      <c r="H429" t="b" cm="1">
        <f t="array" ref="H429">SUM(IF(_xlfn.LET(_xlpm.x,MID(A429,_xlfn.SEQUENCE(1,LEN(A429)-1,1),2),LEN(_xlpm.x)-LEN(SUBSTITUTE(_xlpm.x,LEFT(_xlpm.x,1),"")))=2,1,0))&gt;0</f>
        <v>1</v>
      </c>
      <c r="I429" t="b" cm="1">
        <f t="array" ref="I429">SUM(IFERROR(SEARCH(prohibidas,A429),0))=0</f>
        <v>1</v>
      </c>
      <c r="J429" t="b">
        <f t="shared" si="33"/>
        <v>0</v>
      </c>
      <c r="N429" cm="1">
        <f t="array" ref="N429">_xlfn.IFNA(_xlfn.LET(_xlpm.x,MATCH(2,count_appearances(MID(A429,_xlfn.SEQUENCE(LEN(A429)-1,,1),2),A429,0),0),_xlpm.x/_xlpm.x),0)</f>
        <v>1</v>
      </c>
      <c r="O429" cm="1">
        <f t="array" ref="O429">(SUM(_xlfn.LET(_xlpm.x,MID(A429,_xlfn.SEQUENCE(LEN(A429)-2,,1),3),1*(LEFT(_xlpm.x,1)=RIGHT(_xlpm.x,1))))&gt;0)*1</f>
        <v>1</v>
      </c>
      <c r="P429">
        <f t="shared" si="34"/>
        <v>1</v>
      </c>
    </row>
    <row r="430" spans="1:16">
      <c r="A430" s="1" t="s">
        <v>427</v>
      </c>
      <c r="B430">
        <f t="shared" si="30"/>
        <v>0</v>
      </c>
      <c r="C430">
        <f t="shared" si="30"/>
        <v>1</v>
      </c>
      <c r="D430">
        <f t="shared" si="30"/>
        <v>0</v>
      </c>
      <c r="E430">
        <f t="shared" si="30"/>
        <v>2</v>
      </c>
      <c r="F430">
        <f t="shared" si="31"/>
        <v>1</v>
      </c>
      <c r="G430" t="b">
        <f t="shared" si="32"/>
        <v>1</v>
      </c>
      <c r="H430" t="b" cm="1">
        <f t="array" ref="H430">SUM(IF(_xlfn.LET(_xlpm.x,MID(A430,_xlfn.SEQUENCE(1,LEN(A430)-1,1),2),LEN(_xlpm.x)-LEN(SUBSTITUTE(_xlpm.x,LEFT(_xlpm.x,1),"")))=2,1,0))&gt;0</f>
        <v>1</v>
      </c>
      <c r="I430" t="b" cm="1">
        <f t="array" ref="I430">SUM(IFERROR(SEARCH(prohibidas,A430),0))=0</f>
        <v>1</v>
      </c>
      <c r="J430" t="b">
        <f t="shared" si="33"/>
        <v>1</v>
      </c>
      <c r="N430" cm="1">
        <f t="array" ref="N430">_xlfn.IFNA(_xlfn.LET(_xlpm.x,MATCH(2,count_appearances(MID(A430,_xlfn.SEQUENCE(LEN(A430)-1,,1),2),A430,0),0),_xlpm.x/_xlpm.x),0)</f>
        <v>0</v>
      </c>
      <c r="O430" cm="1">
        <f t="array" ref="O430">(SUM(_xlfn.LET(_xlpm.x,MID(A430,_xlfn.SEQUENCE(LEN(A430)-2,,1),3),1*(LEFT(_xlpm.x,1)=RIGHT(_xlpm.x,1))))&gt;0)*1</f>
        <v>0</v>
      </c>
      <c r="P430">
        <f t="shared" si="34"/>
        <v>0</v>
      </c>
    </row>
    <row r="431" spans="1:16">
      <c r="A431" s="1" t="s">
        <v>428</v>
      </c>
      <c r="B431">
        <f t="shared" si="30"/>
        <v>1</v>
      </c>
      <c r="C431">
        <f t="shared" si="30"/>
        <v>1</v>
      </c>
      <c r="D431">
        <f t="shared" si="30"/>
        <v>1</v>
      </c>
      <c r="E431">
        <f t="shared" si="30"/>
        <v>1</v>
      </c>
      <c r="F431">
        <f t="shared" si="31"/>
        <v>2</v>
      </c>
      <c r="G431" t="b">
        <f t="shared" si="32"/>
        <v>1</v>
      </c>
      <c r="H431" t="b" cm="1">
        <f t="array" ref="H431">SUM(IF(_xlfn.LET(_xlpm.x,MID(A431,_xlfn.SEQUENCE(1,LEN(A431)-1,1),2),LEN(_xlpm.x)-LEN(SUBSTITUTE(_xlpm.x,LEFT(_xlpm.x,1),"")))=2,1,0))&gt;0</f>
        <v>0</v>
      </c>
      <c r="I431" t="b" cm="1">
        <f t="array" ref="I431">SUM(IFERROR(SEARCH(prohibidas,A431),0))=0</f>
        <v>1</v>
      </c>
      <c r="J431" t="b">
        <f t="shared" si="33"/>
        <v>0</v>
      </c>
      <c r="N431" cm="1">
        <f t="array" ref="N431">_xlfn.IFNA(_xlfn.LET(_xlpm.x,MATCH(2,count_appearances(MID(A431,_xlfn.SEQUENCE(LEN(A431)-1,,1),2),A431,0),0),_xlpm.x/_xlpm.x),0)</f>
        <v>1</v>
      </c>
      <c r="O431" cm="1">
        <f t="array" ref="O431">(SUM(_xlfn.LET(_xlpm.x,MID(A431,_xlfn.SEQUENCE(LEN(A431)-2,,1),3),1*(LEFT(_xlpm.x,1)=RIGHT(_xlpm.x,1))))&gt;0)*1</f>
        <v>0</v>
      </c>
      <c r="P431">
        <f t="shared" si="34"/>
        <v>0</v>
      </c>
    </row>
    <row r="432" spans="1:16">
      <c r="A432" s="1" t="s">
        <v>429</v>
      </c>
      <c r="B432">
        <f t="shared" si="30"/>
        <v>1</v>
      </c>
      <c r="C432">
        <f t="shared" si="30"/>
        <v>1</v>
      </c>
      <c r="D432">
        <f t="shared" si="30"/>
        <v>1</v>
      </c>
      <c r="E432">
        <f t="shared" si="30"/>
        <v>0</v>
      </c>
      <c r="F432">
        <f t="shared" si="31"/>
        <v>0</v>
      </c>
      <c r="G432" t="b">
        <f t="shared" si="32"/>
        <v>1</v>
      </c>
      <c r="H432" t="b" cm="1">
        <f t="array" ref="H432">SUM(IF(_xlfn.LET(_xlpm.x,MID(A432,_xlfn.SEQUENCE(1,LEN(A432)-1,1),2),LEN(_xlpm.x)-LEN(SUBSTITUTE(_xlpm.x,LEFT(_xlpm.x,1),"")))=2,1,0))&gt;0</f>
        <v>0</v>
      </c>
      <c r="I432" t="b" cm="1">
        <f t="array" ref="I432">SUM(IFERROR(SEARCH(prohibidas,A432),0))=0</f>
        <v>1</v>
      </c>
      <c r="J432" t="b">
        <f t="shared" si="33"/>
        <v>0</v>
      </c>
      <c r="N432" cm="1">
        <f t="array" ref="N432">_xlfn.IFNA(_xlfn.LET(_xlpm.x,MATCH(2,count_appearances(MID(A432,_xlfn.SEQUENCE(LEN(A432)-1,,1),2),A432,0),0),_xlpm.x/_xlpm.x),0)</f>
        <v>0</v>
      </c>
      <c r="O432" cm="1">
        <f t="array" ref="O432">(SUM(_xlfn.LET(_xlpm.x,MID(A432,_xlfn.SEQUENCE(LEN(A432)-2,,1),3),1*(LEFT(_xlpm.x,1)=RIGHT(_xlpm.x,1))))&gt;0)*1</f>
        <v>1</v>
      </c>
      <c r="P432">
        <f t="shared" si="34"/>
        <v>0</v>
      </c>
    </row>
    <row r="433" spans="1:16">
      <c r="A433" s="1" t="s">
        <v>430</v>
      </c>
      <c r="B433">
        <f t="shared" si="30"/>
        <v>1</v>
      </c>
      <c r="C433">
        <f t="shared" si="30"/>
        <v>1</v>
      </c>
      <c r="D433">
        <f t="shared" si="30"/>
        <v>0</v>
      </c>
      <c r="E433">
        <f t="shared" si="30"/>
        <v>1</v>
      </c>
      <c r="F433">
        <f t="shared" si="31"/>
        <v>0</v>
      </c>
      <c r="G433" t="b">
        <f t="shared" si="32"/>
        <v>1</v>
      </c>
      <c r="H433" t="b" cm="1">
        <f t="array" ref="H433">SUM(IF(_xlfn.LET(_xlpm.x,MID(A433,_xlfn.SEQUENCE(1,LEN(A433)-1,1),2),LEN(_xlpm.x)-LEN(SUBSTITUTE(_xlpm.x,LEFT(_xlpm.x,1),"")))=2,1,0))&gt;0</f>
        <v>0</v>
      </c>
      <c r="I433" t="b" cm="1">
        <f t="array" ref="I433">SUM(IFERROR(SEARCH(prohibidas,A433),0))=0</f>
        <v>1</v>
      </c>
      <c r="J433" t="b">
        <f t="shared" si="33"/>
        <v>0</v>
      </c>
      <c r="N433" cm="1">
        <f t="array" ref="N433">_xlfn.IFNA(_xlfn.LET(_xlpm.x,MATCH(2,count_appearances(MID(A433,_xlfn.SEQUENCE(LEN(A433)-1,,1),2),A433,0),0),_xlpm.x/_xlpm.x),0)</f>
        <v>0</v>
      </c>
      <c r="O433" cm="1">
        <f t="array" ref="O433">(SUM(_xlfn.LET(_xlpm.x,MID(A433,_xlfn.SEQUENCE(LEN(A433)-2,,1),3),1*(LEFT(_xlpm.x,1)=RIGHT(_xlpm.x,1))))&gt;0)*1</f>
        <v>0</v>
      </c>
      <c r="P433">
        <f t="shared" si="34"/>
        <v>0</v>
      </c>
    </row>
    <row r="434" spans="1:16">
      <c r="A434" s="1" t="s">
        <v>431</v>
      </c>
      <c r="B434">
        <f t="shared" si="30"/>
        <v>1</v>
      </c>
      <c r="C434">
        <f t="shared" si="30"/>
        <v>1</v>
      </c>
      <c r="D434">
        <f t="shared" si="30"/>
        <v>1</v>
      </c>
      <c r="E434">
        <f t="shared" si="30"/>
        <v>0</v>
      </c>
      <c r="F434">
        <f t="shared" si="31"/>
        <v>1</v>
      </c>
      <c r="G434" t="b">
        <f t="shared" si="32"/>
        <v>1</v>
      </c>
      <c r="H434" t="b" cm="1">
        <f t="array" ref="H434">SUM(IF(_xlfn.LET(_xlpm.x,MID(A434,_xlfn.SEQUENCE(1,LEN(A434)-1,1),2),LEN(_xlpm.x)-LEN(SUBSTITUTE(_xlpm.x,LEFT(_xlpm.x,1),"")))=2,1,0))&gt;0</f>
        <v>0</v>
      </c>
      <c r="I434" t="b" cm="1">
        <f t="array" ref="I434">SUM(IFERROR(SEARCH(prohibidas,A434),0))=0</f>
        <v>1</v>
      </c>
      <c r="J434" t="b">
        <f t="shared" si="33"/>
        <v>0</v>
      </c>
      <c r="N434" cm="1">
        <f t="array" ref="N434">_xlfn.IFNA(_xlfn.LET(_xlpm.x,MATCH(2,count_appearances(MID(A434,_xlfn.SEQUENCE(LEN(A434)-1,,1),2),A434,0),0),_xlpm.x/_xlpm.x),0)</f>
        <v>0</v>
      </c>
      <c r="O434" cm="1">
        <f t="array" ref="O434">(SUM(_xlfn.LET(_xlpm.x,MID(A434,_xlfn.SEQUENCE(LEN(A434)-2,,1),3),1*(LEFT(_xlpm.x,1)=RIGHT(_xlpm.x,1))))&gt;0)*1</f>
        <v>0</v>
      </c>
      <c r="P434">
        <f t="shared" si="34"/>
        <v>0</v>
      </c>
    </row>
    <row r="435" spans="1:16">
      <c r="A435" s="1" t="s">
        <v>432</v>
      </c>
      <c r="B435">
        <f t="shared" si="30"/>
        <v>1</v>
      </c>
      <c r="C435">
        <f t="shared" si="30"/>
        <v>1</v>
      </c>
      <c r="D435">
        <f t="shared" si="30"/>
        <v>1</v>
      </c>
      <c r="E435">
        <f t="shared" si="30"/>
        <v>0</v>
      </c>
      <c r="F435">
        <f t="shared" si="31"/>
        <v>1</v>
      </c>
      <c r="G435" t="b">
        <f t="shared" si="32"/>
        <v>1</v>
      </c>
      <c r="H435" t="b" cm="1">
        <f t="array" ref="H435">SUM(IF(_xlfn.LET(_xlpm.x,MID(A435,_xlfn.SEQUENCE(1,LEN(A435)-1,1),2),LEN(_xlpm.x)-LEN(SUBSTITUTE(_xlpm.x,LEFT(_xlpm.x,1),"")))=2,1,0))&gt;0</f>
        <v>1</v>
      </c>
      <c r="I435" t="b" cm="1">
        <f t="array" ref="I435">SUM(IFERROR(SEARCH(prohibidas,A435),0))=0</f>
        <v>1</v>
      </c>
      <c r="J435" t="b">
        <f t="shared" si="33"/>
        <v>1</v>
      </c>
      <c r="N435" cm="1">
        <f t="array" ref="N435">_xlfn.IFNA(_xlfn.LET(_xlpm.x,MATCH(2,count_appearances(MID(A435,_xlfn.SEQUENCE(LEN(A435)-1,,1),2),A435,0),0),_xlpm.x/_xlpm.x),0)</f>
        <v>0</v>
      </c>
      <c r="O435" cm="1">
        <f t="array" ref="O435">(SUM(_xlfn.LET(_xlpm.x,MID(A435,_xlfn.SEQUENCE(LEN(A435)-2,,1),3),1*(LEFT(_xlpm.x,1)=RIGHT(_xlpm.x,1))))&gt;0)*1</f>
        <v>0</v>
      </c>
      <c r="P435">
        <f t="shared" si="34"/>
        <v>0</v>
      </c>
    </row>
    <row r="436" spans="1:16">
      <c r="A436" s="1" t="s">
        <v>433</v>
      </c>
      <c r="B436">
        <f t="shared" si="30"/>
        <v>1</v>
      </c>
      <c r="C436">
        <f t="shared" si="30"/>
        <v>0</v>
      </c>
      <c r="D436">
        <f t="shared" si="30"/>
        <v>2</v>
      </c>
      <c r="E436">
        <f t="shared" si="30"/>
        <v>2</v>
      </c>
      <c r="F436">
        <f t="shared" si="31"/>
        <v>0</v>
      </c>
      <c r="G436" t="b">
        <f t="shared" si="32"/>
        <v>1</v>
      </c>
      <c r="H436" t="b" cm="1">
        <f t="array" ref="H436">SUM(IF(_xlfn.LET(_xlpm.x,MID(A436,_xlfn.SEQUENCE(1,LEN(A436)-1,1),2),LEN(_xlpm.x)-LEN(SUBSTITUTE(_xlpm.x,LEFT(_xlpm.x,1),"")))=2,1,0))&gt;0</f>
        <v>1</v>
      </c>
      <c r="I436" t="b" cm="1">
        <f t="array" ref="I436">SUM(IFERROR(SEARCH(prohibidas,A436),0))=0</f>
        <v>1</v>
      </c>
      <c r="J436" t="b">
        <f t="shared" si="33"/>
        <v>1</v>
      </c>
      <c r="N436" cm="1">
        <f t="array" ref="N436">_xlfn.IFNA(_xlfn.LET(_xlpm.x,MATCH(2,count_appearances(MID(A436,_xlfn.SEQUENCE(LEN(A436)-1,,1),2),A436,0),0),_xlpm.x/_xlpm.x),0)</f>
        <v>0</v>
      </c>
      <c r="O436" cm="1">
        <f t="array" ref="O436">(SUM(_xlfn.LET(_xlpm.x,MID(A436,_xlfn.SEQUENCE(LEN(A436)-2,,1),3),1*(LEFT(_xlpm.x,1)=RIGHT(_xlpm.x,1))))&gt;0)*1</f>
        <v>1</v>
      </c>
      <c r="P436">
        <f t="shared" si="34"/>
        <v>0</v>
      </c>
    </row>
    <row r="437" spans="1:16">
      <c r="A437" s="1" t="s">
        <v>434</v>
      </c>
      <c r="B437">
        <f t="shared" si="30"/>
        <v>1</v>
      </c>
      <c r="C437">
        <f t="shared" si="30"/>
        <v>1</v>
      </c>
      <c r="D437">
        <f t="shared" si="30"/>
        <v>0</v>
      </c>
      <c r="E437">
        <f t="shared" si="30"/>
        <v>0</v>
      </c>
      <c r="F437">
        <f t="shared" si="31"/>
        <v>1</v>
      </c>
      <c r="G437" t="b">
        <f t="shared" si="32"/>
        <v>1</v>
      </c>
      <c r="H437" t="b" cm="1">
        <f t="array" ref="H437">SUM(IF(_xlfn.LET(_xlpm.x,MID(A437,_xlfn.SEQUENCE(1,LEN(A437)-1,1),2),LEN(_xlpm.x)-LEN(SUBSTITUTE(_xlpm.x,LEFT(_xlpm.x,1),"")))=2,1,0))&gt;0</f>
        <v>0</v>
      </c>
      <c r="I437" t="b" cm="1">
        <f t="array" ref="I437">SUM(IFERROR(SEARCH(prohibidas,A437),0))=0</f>
        <v>1</v>
      </c>
      <c r="J437" t="b">
        <f t="shared" si="33"/>
        <v>0</v>
      </c>
      <c r="N437" cm="1">
        <f t="array" ref="N437">_xlfn.IFNA(_xlfn.LET(_xlpm.x,MATCH(2,count_appearances(MID(A437,_xlfn.SEQUENCE(LEN(A437)-1,,1),2),A437,0),0),_xlpm.x/_xlpm.x),0)</f>
        <v>0</v>
      </c>
      <c r="O437" cm="1">
        <f t="array" ref="O437">(SUM(_xlfn.LET(_xlpm.x,MID(A437,_xlfn.SEQUENCE(LEN(A437)-2,,1),3),1*(LEFT(_xlpm.x,1)=RIGHT(_xlpm.x,1))))&gt;0)*1</f>
        <v>0</v>
      </c>
      <c r="P437">
        <f t="shared" si="34"/>
        <v>0</v>
      </c>
    </row>
    <row r="438" spans="1:16">
      <c r="A438" s="1" t="s">
        <v>435</v>
      </c>
      <c r="B438">
        <f t="shared" si="30"/>
        <v>0</v>
      </c>
      <c r="C438">
        <f t="shared" si="30"/>
        <v>0</v>
      </c>
      <c r="D438">
        <f t="shared" si="30"/>
        <v>0</v>
      </c>
      <c r="E438">
        <f t="shared" si="30"/>
        <v>1</v>
      </c>
      <c r="F438">
        <f t="shared" si="31"/>
        <v>1</v>
      </c>
      <c r="G438" t="b">
        <f t="shared" si="32"/>
        <v>0</v>
      </c>
      <c r="H438" t="b" cm="1">
        <f t="array" ref="H438">SUM(IF(_xlfn.LET(_xlpm.x,MID(A438,_xlfn.SEQUENCE(1,LEN(A438)-1,1),2),LEN(_xlpm.x)-LEN(SUBSTITUTE(_xlpm.x,LEFT(_xlpm.x,1),"")))=2,1,0))&gt;0</f>
        <v>1</v>
      </c>
      <c r="I438" t="b" cm="1">
        <f t="array" ref="I438">SUM(IFERROR(SEARCH(prohibidas,A438),0))=0</f>
        <v>0</v>
      </c>
      <c r="J438" t="b">
        <f t="shared" si="33"/>
        <v>0</v>
      </c>
      <c r="N438" cm="1">
        <f t="array" ref="N438">_xlfn.IFNA(_xlfn.LET(_xlpm.x,MATCH(2,count_appearances(MID(A438,_xlfn.SEQUENCE(LEN(A438)-1,,1),2),A438,0),0),_xlpm.x/_xlpm.x),0)</f>
        <v>0</v>
      </c>
      <c r="O438" cm="1">
        <f t="array" ref="O438">(SUM(_xlfn.LET(_xlpm.x,MID(A438,_xlfn.SEQUENCE(LEN(A438)-2,,1),3),1*(LEFT(_xlpm.x,1)=RIGHT(_xlpm.x,1))))&gt;0)*1</f>
        <v>0</v>
      </c>
      <c r="P438">
        <f t="shared" si="34"/>
        <v>0</v>
      </c>
    </row>
    <row r="439" spans="1:16">
      <c r="A439" s="1" t="s">
        <v>436</v>
      </c>
      <c r="B439">
        <f t="shared" si="30"/>
        <v>0</v>
      </c>
      <c r="C439">
        <f t="shared" si="30"/>
        <v>1</v>
      </c>
      <c r="D439">
        <f t="shared" si="30"/>
        <v>0</v>
      </c>
      <c r="E439">
        <f t="shared" si="30"/>
        <v>0</v>
      </c>
      <c r="F439">
        <f t="shared" si="31"/>
        <v>3</v>
      </c>
      <c r="G439" t="b">
        <f t="shared" si="32"/>
        <v>1</v>
      </c>
      <c r="H439" t="b" cm="1">
        <f t="array" ref="H439">SUM(IF(_xlfn.LET(_xlpm.x,MID(A439,_xlfn.SEQUENCE(1,LEN(A439)-1,1),2),LEN(_xlpm.x)-LEN(SUBSTITUTE(_xlpm.x,LEFT(_xlpm.x,1),"")))=2,1,0))&gt;0</f>
        <v>0</v>
      </c>
      <c r="I439" t="b" cm="1">
        <f t="array" ref="I439">SUM(IFERROR(SEARCH(prohibidas,A439),0))=0</f>
        <v>1</v>
      </c>
      <c r="J439" t="b">
        <f t="shared" si="33"/>
        <v>0</v>
      </c>
      <c r="N439" cm="1">
        <f t="array" ref="N439">_xlfn.IFNA(_xlfn.LET(_xlpm.x,MATCH(2,count_appearances(MID(A439,_xlfn.SEQUENCE(LEN(A439)-1,,1),2),A439,0),0),_xlpm.x/_xlpm.x),0)</f>
        <v>0</v>
      </c>
      <c r="O439" cm="1">
        <f t="array" ref="O439">(SUM(_xlfn.LET(_xlpm.x,MID(A439,_xlfn.SEQUENCE(LEN(A439)-2,,1),3),1*(LEFT(_xlpm.x,1)=RIGHT(_xlpm.x,1))))&gt;0)*1</f>
        <v>0</v>
      </c>
      <c r="P439">
        <f t="shared" si="34"/>
        <v>0</v>
      </c>
    </row>
    <row r="440" spans="1:16">
      <c r="A440" s="1" t="s">
        <v>437</v>
      </c>
      <c r="B440">
        <f t="shared" si="30"/>
        <v>1</v>
      </c>
      <c r="C440">
        <f t="shared" si="30"/>
        <v>0</v>
      </c>
      <c r="D440">
        <f t="shared" si="30"/>
        <v>0</v>
      </c>
      <c r="E440">
        <f t="shared" si="30"/>
        <v>1</v>
      </c>
      <c r="F440">
        <f t="shared" si="31"/>
        <v>1</v>
      </c>
      <c r="G440" t="b">
        <f t="shared" si="32"/>
        <v>1</v>
      </c>
      <c r="H440" t="b" cm="1">
        <f t="array" ref="H440">SUM(IF(_xlfn.LET(_xlpm.x,MID(A440,_xlfn.SEQUENCE(1,LEN(A440)-1,1),2),LEN(_xlpm.x)-LEN(SUBSTITUTE(_xlpm.x,LEFT(_xlpm.x,1),"")))=2,1,0))&gt;0</f>
        <v>0</v>
      </c>
      <c r="I440" t="b" cm="1">
        <f t="array" ref="I440">SUM(IFERROR(SEARCH(prohibidas,A440),0))=0</f>
        <v>1</v>
      </c>
      <c r="J440" t="b">
        <f t="shared" si="33"/>
        <v>0</v>
      </c>
      <c r="N440" cm="1">
        <f t="array" ref="N440">_xlfn.IFNA(_xlfn.LET(_xlpm.x,MATCH(2,count_appearances(MID(A440,_xlfn.SEQUENCE(LEN(A440)-1,,1),2),A440,0),0),_xlpm.x/_xlpm.x),0)</f>
        <v>0</v>
      </c>
      <c r="O440" cm="1">
        <f t="array" ref="O440">(SUM(_xlfn.LET(_xlpm.x,MID(A440,_xlfn.SEQUENCE(LEN(A440)-2,,1),3),1*(LEFT(_xlpm.x,1)=RIGHT(_xlpm.x,1))))&gt;0)*1</f>
        <v>0</v>
      </c>
      <c r="P440">
        <f t="shared" si="34"/>
        <v>0</v>
      </c>
    </row>
    <row r="441" spans="1:16">
      <c r="A441" s="1" t="s">
        <v>438</v>
      </c>
      <c r="B441">
        <f t="shared" si="30"/>
        <v>0</v>
      </c>
      <c r="C441">
        <f t="shared" si="30"/>
        <v>1</v>
      </c>
      <c r="D441">
        <f t="shared" si="30"/>
        <v>0</v>
      </c>
      <c r="E441">
        <f t="shared" si="30"/>
        <v>1</v>
      </c>
      <c r="F441">
        <f t="shared" si="31"/>
        <v>0</v>
      </c>
      <c r="G441" t="b">
        <f t="shared" si="32"/>
        <v>0</v>
      </c>
      <c r="H441" t="b" cm="1">
        <f t="array" ref="H441">SUM(IF(_xlfn.LET(_xlpm.x,MID(A441,_xlfn.SEQUENCE(1,LEN(A441)-1,1),2),LEN(_xlpm.x)-LEN(SUBSTITUTE(_xlpm.x,LEFT(_xlpm.x,1),"")))=2,1,0))&gt;0</f>
        <v>0</v>
      </c>
      <c r="I441" t="b" cm="1">
        <f t="array" ref="I441">SUM(IFERROR(SEARCH(prohibidas,A441),0))=0</f>
        <v>1</v>
      </c>
      <c r="J441" t="b">
        <f t="shared" si="33"/>
        <v>0</v>
      </c>
      <c r="N441" cm="1">
        <f t="array" ref="N441">_xlfn.IFNA(_xlfn.LET(_xlpm.x,MATCH(2,count_appearances(MID(A441,_xlfn.SEQUENCE(LEN(A441)-1,,1),2),A441,0),0),_xlpm.x/_xlpm.x),0)</f>
        <v>0</v>
      </c>
      <c r="O441" cm="1">
        <f t="array" ref="O441">(SUM(_xlfn.LET(_xlpm.x,MID(A441,_xlfn.SEQUENCE(LEN(A441)-2,,1),3),1*(LEFT(_xlpm.x,1)=RIGHT(_xlpm.x,1))))&gt;0)*1</f>
        <v>0</v>
      </c>
      <c r="P441">
        <f t="shared" si="34"/>
        <v>0</v>
      </c>
    </row>
    <row r="442" spans="1:16">
      <c r="A442" s="1" t="s">
        <v>439</v>
      </c>
      <c r="B442">
        <f t="shared" si="30"/>
        <v>2</v>
      </c>
      <c r="C442">
        <f t="shared" si="30"/>
        <v>1</v>
      </c>
      <c r="D442">
        <f t="shared" si="30"/>
        <v>2</v>
      </c>
      <c r="E442">
        <f t="shared" si="30"/>
        <v>1</v>
      </c>
      <c r="F442">
        <f t="shared" si="31"/>
        <v>0</v>
      </c>
      <c r="G442" t="b">
        <f t="shared" si="32"/>
        <v>1</v>
      </c>
      <c r="H442" t="b" cm="1">
        <f t="array" ref="H442">SUM(IF(_xlfn.LET(_xlpm.x,MID(A442,_xlfn.SEQUENCE(1,LEN(A442)-1,1),2),LEN(_xlpm.x)-LEN(SUBSTITUTE(_xlpm.x,LEFT(_xlpm.x,1),"")))=2,1,0))&gt;0</f>
        <v>0</v>
      </c>
      <c r="I442" t="b" cm="1">
        <f t="array" ref="I442">SUM(IFERROR(SEARCH(prohibidas,A442),0))=0</f>
        <v>1</v>
      </c>
      <c r="J442" t="b">
        <f t="shared" si="33"/>
        <v>0</v>
      </c>
      <c r="N442" cm="1">
        <f t="array" ref="N442">_xlfn.IFNA(_xlfn.LET(_xlpm.x,MATCH(2,count_appearances(MID(A442,_xlfn.SEQUENCE(LEN(A442)-1,,1),2),A442,0),0),_xlpm.x/_xlpm.x),0)</f>
        <v>0</v>
      </c>
      <c r="O442" cm="1">
        <f t="array" ref="O442">(SUM(_xlfn.LET(_xlpm.x,MID(A442,_xlfn.SEQUENCE(LEN(A442)-2,,1),3),1*(LEFT(_xlpm.x,1)=RIGHT(_xlpm.x,1))))&gt;0)*1</f>
        <v>1</v>
      </c>
      <c r="P442">
        <f t="shared" si="34"/>
        <v>0</v>
      </c>
    </row>
    <row r="443" spans="1:16">
      <c r="A443" s="1" t="s">
        <v>440</v>
      </c>
      <c r="B443">
        <f t="shared" si="30"/>
        <v>0</v>
      </c>
      <c r="C443">
        <f t="shared" si="30"/>
        <v>0</v>
      </c>
      <c r="D443">
        <f t="shared" si="30"/>
        <v>3</v>
      </c>
      <c r="E443">
        <f t="shared" si="30"/>
        <v>1</v>
      </c>
      <c r="F443">
        <f t="shared" si="31"/>
        <v>0</v>
      </c>
      <c r="G443" t="b">
        <f t="shared" si="32"/>
        <v>1</v>
      </c>
      <c r="H443" t="b" cm="1">
        <f t="array" ref="H443">SUM(IF(_xlfn.LET(_xlpm.x,MID(A443,_xlfn.SEQUENCE(1,LEN(A443)-1,1),2),LEN(_xlpm.x)-LEN(SUBSTITUTE(_xlpm.x,LEFT(_xlpm.x,1),"")))=2,1,0))&gt;0</f>
        <v>0</v>
      </c>
      <c r="I443" t="b" cm="1">
        <f t="array" ref="I443">SUM(IFERROR(SEARCH(prohibidas,A443),0))=0</f>
        <v>1</v>
      </c>
      <c r="J443" t="b">
        <f t="shared" si="33"/>
        <v>0</v>
      </c>
      <c r="N443" cm="1">
        <f t="array" ref="N443">_xlfn.IFNA(_xlfn.LET(_xlpm.x,MATCH(2,count_appearances(MID(A443,_xlfn.SEQUENCE(LEN(A443)-1,,1),2),A443,0),0),_xlpm.x/_xlpm.x),0)</f>
        <v>0</v>
      </c>
      <c r="O443" cm="1">
        <f t="array" ref="O443">(SUM(_xlfn.LET(_xlpm.x,MID(A443,_xlfn.SEQUENCE(LEN(A443)-2,,1),3),1*(LEFT(_xlpm.x,1)=RIGHT(_xlpm.x,1))))&gt;0)*1</f>
        <v>0</v>
      </c>
      <c r="P443">
        <f t="shared" si="34"/>
        <v>0</v>
      </c>
    </row>
    <row r="444" spans="1:16">
      <c r="A444" s="1" t="s">
        <v>441</v>
      </c>
      <c r="B444">
        <f t="shared" si="30"/>
        <v>0</v>
      </c>
      <c r="C444">
        <f t="shared" si="30"/>
        <v>0</v>
      </c>
      <c r="D444">
        <f t="shared" si="30"/>
        <v>0</v>
      </c>
      <c r="E444">
        <f t="shared" si="30"/>
        <v>2</v>
      </c>
      <c r="F444">
        <f t="shared" si="31"/>
        <v>1</v>
      </c>
      <c r="G444" t="b">
        <f t="shared" si="32"/>
        <v>1</v>
      </c>
      <c r="H444" t="b" cm="1">
        <f t="array" ref="H444">SUM(IF(_xlfn.LET(_xlpm.x,MID(A444,_xlfn.SEQUENCE(1,LEN(A444)-1,1),2),LEN(_xlpm.x)-LEN(SUBSTITUTE(_xlpm.x,LEFT(_xlpm.x,1),"")))=2,1,0))&gt;0</f>
        <v>0</v>
      </c>
      <c r="I444" t="b" cm="1">
        <f t="array" ref="I444">SUM(IFERROR(SEARCH(prohibidas,A444),0))=0</f>
        <v>1</v>
      </c>
      <c r="J444" t="b">
        <f t="shared" si="33"/>
        <v>0</v>
      </c>
      <c r="N444" cm="1">
        <f t="array" ref="N444">_xlfn.IFNA(_xlfn.LET(_xlpm.x,MATCH(2,count_appearances(MID(A444,_xlfn.SEQUENCE(LEN(A444)-1,,1),2),A444,0),0),_xlpm.x/_xlpm.x),0)</f>
        <v>0</v>
      </c>
      <c r="O444" cm="1">
        <f t="array" ref="O444">(SUM(_xlfn.LET(_xlpm.x,MID(A444,_xlfn.SEQUENCE(LEN(A444)-2,,1),3),1*(LEFT(_xlpm.x,1)=RIGHT(_xlpm.x,1))))&gt;0)*1</f>
        <v>0</v>
      </c>
      <c r="P444">
        <f t="shared" si="34"/>
        <v>0</v>
      </c>
    </row>
    <row r="445" spans="1:16">
      <c r="A445" s="1" t="s">
        <v>442</v>
      </c>
      <c r="B445">
        <f t="shared" si="30"/>
        <v>1</v>
      </c>
      <c r="C445">
        <f t="shared" si="30"/>
        <v>2</v>
      </c>
      <c r="D445">
        <f t="shared" si="30"/>
        <v>1</v>
      </c>
      <c r="E445">
        <f t="shared" si="30"/>
        <v>0</v>
      </c>
      <c r="F445">
        <f t="shared" si="31"/>
        <v>1</v>
      </c>
      <c r="G445" t="b">
        <f t="shared" si="32"/>
        <v>1</v>
      </c>
      <c r="H445" t="b" cm="1">
        <f t="array" ref="H445">SUM(IF(_xlfn.LET(_xlpm.x,MID(A445,_xlfn.SEQUENCE(1,LEN(A445)-1,1),2),LEN(_xlpm.x)-LEN(SUBSTITUTE(_xlpm.x,LEFT(_xlpm.x,1),"")))=2,1,0))&gt;0</f>
        <v>0</v>
      </c>
      <c r="I445" t="b" cm="1">
        <f t="array" ref="I445">SUM(IFERROR(SEARCH(prohibidas,A445),0))=0</f>
        <v>1</v>
      </c>
      <c r="J445" t="b">
        <f t="shared" si="33"/>
        <v>0</v>
      </c>
      <c r="N445" cm="1">
        <f t="array" ref="N445">_xlfn.IFNA(_xlfn.LET(_xlpm.x,MATCH(2,count_appearances(MID(A445,_xlfn.SEQUENCE(LEN(A445)-1,,1),2),A445,0),0),_xlpm.x/_xlpm.x),0)</f>
        <v>0</v>
      </c>
      <c r="O445" cm="1">
        <f t="array" ref="O445">(SUM(_xlfn.LET(_xlpm.x,MID(A445,_xlfn.SEQUENCE(LEN(A445)-2,,1),3),1*(LEFT(_xlpm.x,1)=RIGHT(_xlpm.x,1))))&gt;0)*1</f>
        <v>1</v>
      </c>
      <c r="P445">
        <f t="shared" si="34"/>
        <v>0</v>
      </c>
    </row>
    <row r="446" spans="1:16">
      <c r="A446" s="1" t="s">
        <v>443</v>
      </c>
      <c r="B446">
        <f t="shared" si="30"/>
        <v>1</v>
      </c>
      <c r="C446">
        <f t="shared" si="30"/>
        <v>0</v>
      </c>
      <c r="D446">
        <f t="shared" si="30"/>
        <v>1</v>
      </c>
      <c r="E446">
        <f t="shared" si="30"/>
        <v>1</v>
      </c>
      <c r="F446">
        <f t="shared" si="31"/>
        <v>1</v>
      </c>
      <c r="G446" t="b">
        <f t="shared" si="32"/>
        <v>1</v>
      </c>
      <c r="H446" t="b" cm="1">
        <f t="array" ref="H446">SUM(IF(_xlfn.LET(_xlpm.x,MID(A446,_xlfn.SEQUENCE(1,LEN(A446)-1,1),2),LEN(_xlpm.x)-LEN(SUBSTITUTE(_xlpm.x,LEFT(_xlpm.x,1),"")))=2,1,0))&gt;0</f>
        <v>0</v>
      </c>
      <c r="I446" t="b" cm="1">
        <f t="array" ref="I446">SUM(IFERROR(SEARCH(prohibidas,A446),0))=0</f>
        <v>1</v>
      </c>
      <c r="J446" t="b">
        <f t="shared" si="33"/>
        <v>0</v>
      </c>
      <c r="N446" cm="1">
        <f t="array" ref="N446">_xlfn.IFNA(_xlfn.LET(_xlpm.x,MATCH(2,count_appearances(MID(A446,_xlfn.SEQUENCE(LEN(A446)-1,,1),2),A446,0),0),_xlpm.x/_xlpm.x),0)</f>
        <v>0</v>
      </c>
      <c r="O446" cm="1">
        <f t="array" ref="O446">(SUM(_xlfn.LET(_xlpm.x,MID(A446,_xlfn.SEQUENCE(LEN(A446)-2,,1),3),1*(LEFT(_xlpm.x,1)=RIGHT(_xlpm.x,1))))&gt;0)*1</f>
        <v>0</v>
      </c>
      <c r="P446">
        <f t="shared" si="34"/>
        <v>0</v>
      </c>
    </row>
    <row r="447" spans="1:16">
      <c r="A447" s="1" t="s">
        <v>444</v>
      </c>
      <c r="B447">
        <f t="shared" si="30"/>
        <v>0</v>
      </c>
      <c r="C447">
        <f t="shared" si="30"/>
        <v>1</v>
      </c>
      <c r="D447">
        <f t="shared" si="30"/>
        <v>0</v>
      </c>
      <c r="E447">
        <f t="shared" si="30"/>
        <v>0</v>
      </c>
      <c r="F447">
        <f t="shared" si="31"/>
        <v>1</v>
      </c>
      <c r="G447" t="b">
        <f t="shared" si="32"/>
        <v>0</v>
      </c>
      <c r="H447" t="b" cm="1">
        <f t="array" ref="H447">SUM(IF(_xlfn.LET(_xlpm.x,MID(A447,_xlfn.SEQUENCE(1,LEN(A447)-1,1),2),LEN(_xlpm.x)-LEN(SUBSTITUTE(_xlpm.x,LEFT(_xlpm.x,1),"")))=2,1,0))&gt;0</f>
        <v>1</v>
      </c>
      <c r="I447" t="b" cm="1">
        <f t="array" ref="I447">SUM(IFERROR(SEARCH(prohibidas,A447),0))=0</f>
        <v>1</v>
      </c>
      <c r="J447" t="b">
        <f t="shared" si="33"/>
        <v>0</v>
      </c>
      <c r="N447" cm="1">
        <f t="array" ref="N447">_xlfn.IFNA(_xlfn.LET(_xlpm.x,MATCH(2,count_appearances(MID(A447,_xlfn.SEQUENCE(LEN(A447)-1,,1),2),A447,0),0),_xlpm.x/_xlpm.x),0)</f>
        <v>0</v>
      </c>
      <c r="O447" cm="1">
        <f t="array" ref="O447">(SUM(_xlfn.LET(_xlpm.x,MID(A447,_xlfn.SEQUENCE(LEN(A447)-2,,1),3),1*(LEFT(_xlpm.x,1)=RIGHT(_xlpm.x,1))))&gt;0)*1</f>
        <v>0</v>
      </c>
      <c r="P447">
        <f t="shared" si="34"/>
        <v>0</v>
      </c>
    </row>
    <row r="448" spans="1:16">
      <c r="A448" s="1" t="s">
        <v>445</v>
      </c>
      <c r="B448">
        <f t="shared" si="30"/>
        <v>2</v>
      </c>
      <c r="C448">
        <f t="shared" si="30"/>
        <v>1</v>
      </c>
      <c r="D448">
        <f t="shared" si="30"/>
        <v>0</v>
      </c>
      <c r="E448">
        <f t="shared" si="30"/>
        <v>1</v>
      </c>
      <c r="F448">
        <f t="shared" si="31"/>
        <v>0</v>
      </c>
      <c r="G448" t="b">
        <f t="shared" si="32"/>
        <v>1</v>
      </c>
      <c r="H448" t="b" cm="1">
        <f t="array" ref="H448">SUM(IF(_xlfn.LET(_xlpm.x,MID(A448,_xlfn.SEQUENCE(1,LEN(A448)-1,1),2),LEN(_xlpm.x)-LEN(SUBSTITUTE(_xlpm.x,LEFT(_xlpm.x,1),"")))=2,1,0))&gt;0</f>
        <v>1</v>
      </c>
      <c r="I448" t="b" cm="1">
        <f t="array" ref="I448">SUM(IFERROR(SEARCH(prohibidas,A448),0))=0</f>
        <v>1</v>
      </c>
      <c r="J448" t="b">
        <f t="shared" si="33"/>
        <v>1</v>
      </c>
      <c r="N448" cm="1">
        <f t="array" ref="N448">_xlfn.IFNA(_xlfn.LET(_xlpm.x,MATCH(2,count_appearances(MID(A448,_xlfn.SEQUENCE(LEN(A448)-1,,1),2),A448,0),0),_xlpm.x/_xlpm.x),0)</f>
        <v>0</v>
      </c>
      <c r="O448" cm="1">
        <f t="array" ref="O448">(SUM(_xlfn.LET(_xlpm.x,MID(A448,_xlfn.SEQUENCE(LEN(A448)-2,,1),3),1*(LEFT(_xlpm.x,1)=RIGHT(_xlpm.x,1))))&gt;0)*1</f>
        <v>0</v>
      </c>
      <c r="P448">
        <f t="shared" si="34"/>
        <v>0</v>
      </c>
    </row>
    <row r="449" spans="1:16">
      <c r="A449" s="1" t="s">
        <v>446</v>
      </c>
      <c r="B449">
        <f t="shared" si="30"/>
        <v>1</v>
      </c>
      <c r="C449">
        <f t="shared" si="30"/>
        <v>1</v>
      </c>
      <c r="D449">
        <f t="shared" si="30"/>
        <v>1</v>
      </c>
      <c r="E449">
        <f t="shared" si="30"/>
        <v>2</v>
      </c>
      <c r="F449">
        <f t="shared" si="31"/>
        <v>0</v>
      </c>
      <c r="G449" t="b">
        <f t="shared" si="32"/>
        <v>1</v>
      </c>
      <c r="H449" t="b" cm="1">
        <f t="array" ref="H449">SUM(IF(_xlfn.LET(_xlpm.x,MID(A449,_xlfn.SEQUENCE(1,LEN(A449)-1,1),2),LEN(_xlpm.x)-LEN(SUBSTITUTE(_xlpm.x,LEFT(_xlpm.x,1),"")))=2,1,0))&gt;0</f>
        <v>0</v>
      </c>
      <c r="I449" t="b" cm="1">
        <f t="array" ref="I449">SUM(IFERROR(SEARCH(prohibidas,A449),0))=0</f>
        <v>1</v>
      </c>
      <c r="J449" t="b">
        <f t="shared" si="33"/>
        <v>0</v>
      </c>
      <c r="N449" cm="1">
        <f t="array" ref="N449">_xlfn.IFNA(_xlfn.LET(_xlpm.x,MATCH(2,count_appearances(MID(A449,_xlfn.SEQUENCE(LEN(A449)-1,,1),2),A449,0),0),_xlpm.x/_xlpm.x),0)</f>
        <v>0</v>
      </c>
      <c r="O449" cm="1">
        <f t="array" ref="O449">(SUM(_xlfn.LET(_xlpm.x,MID(A449,_xlfn.SEQUENCE(LEN(A449)-2,,1),3),1*(LEFT(_xlpm.x,1)=RIGHT(_xlpm.x,1))))&gt;0)*1</f>
        <v>1</v>
      </c>
      <c r="P449">
        <f t="shared" si="34"/>
        <v>0</v>
      </c>
    </row>
    <row r="450" spans="1:16">
      <c r="A450" s="1" t="s">
        <v>447</v>
      </c>
      <c r="B450">
        <f t="shared" si="30"/>
        <v>0</v>
      </c>
      <c r="C450">
        <f t="shared" si="30"/>
        <v>1</v>
      </c>
      <c r="D450">
        <f t="shared" si="30"/>
        <v>1</v>
      </c>
      <c r="E450">
        <f t="shared" si="30"/>
        <v>1</v>
      </c>
      <c r="F450">
        <f t="shared" si="31"/>
        <v>0</v>
      </c>
      <c r="G450" t="b">
        <f t="shared" si="32"/>
        <v>1</v>
      </c>
      <c r="H450" t="b" cm="1">
        <f t="array" ref="H450">SUM(IF(_xlfn.LET(_xlpm.x,MID(A450,_xlfn.SEQUENCE(1,LEN(A450)-1,1),2),LEN(_xlpm.x)-LEN(SUBSTITUTE(_xlpm.x,LEFT(_xlpm.x,1),"")))=2,1,0))&gt;0</f>
        <v>1</v>
      </c>
      <c r="I450" t="b" cm="1">
        <f t="array" ref="I450">SUM(IFERROR(SEARCH(prohibidas,A450),0))=0</f>
        <v>1</v>
      </c>
      <c r="J450" t="b">
        <f t="shared" si="33"/>
        <v>1</v>
      </c>
      <c r="N450" cm="1">
        <f t="array" ref="N450">_xlfn.IFNA(_xlfn.LET(_xlpm.x,MATCH(2,count_appearances(MID(A450,_xlfn.SEQUENCE(LEN(A450)-1,,1),2),A450,0),0),_xlpm.x/_xlpm.x),0)</f>
        <v>1</v>
      </c>
      <c r="O450" cm="1">
        <f t="array" ref="O450">(SUM(_xlfn.LET(_xlpm.x,MID(A450,_xlfn.SEQUENCE(LEN(A450)-2,,1),3),1*(LEFT(_xlpm.x,1)=RIGHT(_xlpm.x,1))))&gt;0)*1</f>
        <v>1</v>
      </c>
      <c r="P450">
        <f t="shared" si="34"/>
        <v>1</v>
      </c>
    </row>
    <row r="451" spans="1:16">
      <c r="A451" s="1" t="s">
        <v>448</v>
      </c>
      <c r="B451">
        <f t="shared" si="30"/>
        <v>0</v>
      </c>
      <c r="C451">
        <f t="shared" si="30"/>
        <v>0</v>
      </c>
      <c r="D451">
        <f t="shared" si="30"/>
        <v>1</v>
      </c>
      <c r="E451">
        <f t="shared" ref="E451:F514" si="35">LEN($A451)-LEN(SUBSTITUTE($A451,E$2,""))</f>
        <v>0</v>
      </c>
      <c r="F451">
        <f t="shared" si="31"/>
        <v>1</v>
      </c>
      <c r="G451" t="b">
        <f t="shared" si="32"/>
        <v>0</v>
      </c>
      <c r="H451" t="b" cm="1">
        <f t="array" ref="H451">SUM(IF(_xlfn.LET(_xlpm.x,MID(A451,_xlfn.SEQUENCE(1,LEN(A451)-1,1),2),LEN(_xlpm.x)-LEN(SUBSTITUTE(_xlpm.x,LEFT(_xlpm.x,1),"")))=2,1,0))&gt;0</f>
        <v>1</v>
      </c>
      <c r="I451" t="b" cm="1">
        <f t="array" ref="I451">SUM(IFERROR(SEARCH(prohibidas,A451),0))=0</f>
        <v>1</v>
      </c>
      <c r="J451" t="b">
        <f t="shared" si="33"/>
        <v>0</v>
      </c>
      <c r="N451" cm="1">
        <f t="array" ref="N451">_xlfn.IFNA(_xlfn.LET(_xlpm.x,MATCH(2,count_appearances(MID(A451,_xlfn.SEQUENCE(LEN(A451)-1,,1),2),A451,0),0),_xlpm.x/_xlpm.x),0)</f>
        <v>0</v>
      </c>
      <c r="O451" cm="1">
        <f t="array" ref="O451">(SUM(_xlfn.LET(_xlpm.x,MID(A451,_xlfn.SEQUENCE(LEN(A451)-2,,1),3),1*(LEFT(_xlpm.x,1)=RIGHT(_xlpm.x,1))))&gt;0)*1</f>
        <v>0</v>
      </c>
      <c r="P451">
        <f t="shared" si="34"/>
        <v>0</v>
      </c>
    </row>
    <row r="452" spans="1:16">
      <c r="A452" s="1" t="s">
        <v>449</v>
      </c>
      <c r="B452">
        <f t="shared" ref="B452:F515" si="36">LEN($A452)-LEN(SUBSTITUTE($A452,B$2,""))</f>
        <v>1</v>
      </c>
      <c r="C452">
        <f t="shared" si="36"/>
        <v>1</v>
      </c>
      <c r="D452">
        <f t="shared" si="36"/>
        <v>3</v>
      </c>
      <c r="E452">
        <f t="shared" si="35"/>
        <v>0</v>
      </c>
      <c r="F452">
        <f t="shared" si="35"/>
        <v>1</v>
      </c>
      <c r="G452" t="b">
        <f t="shared" ref="G452:G515" si="37">SUM(B452:F452)&gt;=3</f>
        <v>1</v>
      </c>
      <c r="H452" t="b" cm="1">
        <f t="array" ref="H452">SUM(IF(_xlfn.LET(_xlpm.x,MID(A452,_xlfn.SEQUENCE(1,LEN(A452)-1,1),2),LEN(_xlpm.x)-LEN(SUBSTITUTE(_xlpm.x,LEFT(_xlpm.x,1),"")))=2,1,0))&gt;0</f>
        <v>0</v>
      </c>
      <c r="I452" t="b" cm="1">
        <f t="array" ref="I452">SUM(IFERROR(SEARCH(prohibidas,A452),0))=0</f>
        <v>1</v>
      </c>
      <c r="J452" t="b">
        <f t="shared" ref="J452:J515" si="38">AND(G452,H452,I452)</f>
        <v>0</v>
      </c>
      <c r="N452" cm="1">
        <f t="array" ref="N452">_xlfn.IFNA(_xlfn.LET(_xlpm.x,MATCH(2,count_appearances(MID(A452,_xlfn.SEQUENCE(LEN(A452)-1,,1),2),A452,0),0),_xlpm.x/_xlpm.x),0)</f>
        <v>0</v>
      </c>
      <c r="O452" cm="1">
        <f t="array" ref="O452">(SUM(_xlfn.LET(_xlpm.x,MID(A452,_xlfn.SEQUENCE(LEN(A452)-2,,1),3),1*(LEFT(_xlpm.x,1)=RIGHT(_xlpm.x,1))))&gt;0)*1</f>
        <v>0</v>
      </c>
      <c r="P452">
        <f t="shared" ref="P452:P515" si="39">AND(N452,O452)*1</f>
        <v>0</v>
      </c>
    </row>
    <row r="453" spans="1:16">
      <c r="A453" s="1" t="s">
        <v>450</v>
      </c>
      <c r="B453">
        <f t="shared" si="36"/>
        <v>1</v>
      </c>
      <c r="C453">
        <f t="shared" si="36"/>
        <v>0</v>
      </c>
      <c r="D453">
        <f t="shared" si="36"/>
        <v>2</v>
      </c>
      <c r="E453">
        <f t="shared" si="35"/>
        <v>1</v>
      </c>
      <c r="F453">
        <f t="shared" si="35"/>
        <v>1</v>
      </c>
      <c r="G453" t="b">
        <f t="shared" si="37"/>
        <v>1</v>
      </c>
      <c r="H453" t="b" cm="1">
        <f t="array" ref="H453">SUM(IF(_xlfn.LET(_xlpm.x,MID(A453,_xlfn.SEQUENCE(1,LEN(A453)-1,1),2),LEN(_xlpm.x)-LEN(SUBSTITUTE(_xlpm.x,LEFT(_xlpm.x,1),"")))=2,1,0))&gt;0</f>
        <v>0</v>
      </c>
      <c r="I453" t="b" cm="1">
        <f t="array" ref="I453">SUM(IFERROR(SEARCH(prohibidas,A453),0))=0</f>
        <v>1</v>
      </c>
      <c r="J453" t="b">
        <f t="shared" si="38"/>
        <v>0</v>
      </c>
      <c r="N453" cm="1">
        <f t="array" ref="N453">_xlfn.IFNA(_xlfn.LET(_xlpm.x,MATCH(2,count_appearances(MID(A453,_xlfn.SEQUENCE(LEN(A453)-1,,1),2),A453,0),0),_xlpm.x/_xlpm.x),0)</f>
        <v>0</v>
      </c>
      <c r="O453" cm="1">
        <f t="array" ref="O453">(SUM(_xlfn.LET(_xlpm.x,MID(A453,_xlfn.SEQUENCE(LEN(A453)-2,,1),3),1*(LEFT(_xlpm.x,1)=RIGHT(_xlpm.x,1))))&gt;0)*1</f>
        <v>1</v>
      </c>
      <c r="P453">
        <f t="shared" si="39"/>
        <v>0</v>
      </c>
    </row>
    <row r="454" spans="1:16">
      <c r="A454" s="1" t="s">
        <v>451</v>
      </c>
      <c r="B454">
        <f t="shared" si="36"/>
        <v>1</v>
      </c>
      <c r="C454">
        <f t="shared" si="36"/>
        <v>1</v>
      </c>
      <c r="D454">
        <f t="shared" si="36"/>
        <v>0</v>
      </c>
      <c r="E454">
        <f t="shared" si="35"/>
        <v>1</v>
      </c>
      <c r="F454">
        <f t="shared" si="35"/>
        <v>0</v>
      </c>
      <c r="G454" t="b">
        <f t="shared" si="37"/>
        <v>1</v>
      </c>
      <c r="H454" t="b" cm="1">
        <f t="array" ref="H454">SUM(IF(_xlfn.LET(_xlpm.x,MID(A454,_xlfn.SEQUENCE(1,LEN(A454)-1,1),2),LEN(_xlpm.x)-LEN(SUBSTITUTE(_xlpm.x,LEFT(_xlpm.x,1),"")))=2,1,0))&gt;0</f>
        <v>0</v>
      </c>
      <c r="I454" t="b" cm="1">
        <f t="array" ref="I454">SUM(IFERROR(SEARCH(prohibidas,A454),0))=0</f>
        <v>1</v>
      </c>
      <c r="J454" t="b">
        <f t="shared" si="38"/>
        <v>0</v>
      </c>
      <c r="N454" cm="1">
        <f t="array" ref="N454">_xlfn.IFNA(_xlfn.LET(_xlpm.x,MATCH(2,count_appearances(MID(A454,_xlfn.SEQUENCE(LEN(A454)-1,,1),2),A454,0),0),_xlpm.x/_xlpm.x),0)</f>
        <v>0</v>
      </c>
      <c r="O454" cm="1">
        <f t="array" ref="O454">(SUM(_xlfn.LET(_xlpm.x,MID(A454,_xlfn.SEQUENCE(LEN(A454)-2,,1),3),1*(LEFT(_xlpm.x,1)=RIGHT(_xlpm.x,1))))&gt;0)*1</f>
        <v>1</v>
      </c>
      <c r="P454">
        <f t="shared" si="39"/>
        <v>0</v>
      </c>
    </row>
    <row r="455" spans="1:16">
      <c r="A455" s="1" t="s">
        <v>452</v>
      </c>
      <c r="B455">
        <f t="shared" si="36"/>
        <v>1</v>
      </c>
      <c r="C455">
        <f t="shared" si="36"/>
        <v>0</v>
      </c>
      <c r="D455">
        <f t="shared" si="36"/>
        <v>0</v>
      </c>
      <c r="E455">
        <f t="shared" si="35"/>
        <v>1</v>
      </c>
      <c r="F455">
        <f t="shared" si="35"/>
        <v>2</v>
      </c>
      <c r="G455" t="b">
        <f t="shared" si="37"/>
        <v>1</v>
      </c>
      <c r="H455" t="b" cm="1">
        <f t="array" ref="H455">SUM(IF(_xlfn.LET(_xlpm.x,MID(A455,_xlfn.SEQUENCE(1,LEN(A455)-1,1),2),LEN(_xlpm.x)-LEN(SUBSTITUTE(_xlpm.x,LEFT(_xlpm.x,1),"")))=2,1,0))&gt;0</f>
        <v>1</v>
      </c>
      <c r="I455" t="b" cm="1">
        <f t="array" ref="I455">SUM(IFERROR(SEARCH(prohibidas,A455),0))=0</f>
        <v>1</v>
      </c>
      <c r="J455" t="b">
        <f t="shared" si="38"/>
        <v>1</v>
      </c>
      <c r="N455" cm="1">
        <f t="array" ref="N455">_xlfn.IFNA(_xlfn.LET(_xlpm.x,MATCH(2,count_appearances(MID(A455,_xlfn.SEQUENCE(LEN(A455)-1,,1),2),A455,0),0),_xlpm.x/_xlpm.x),0)</f>
        <v>0</v>
      </c>
      <c r="O455" cm="1">
        <f t="array" ref="O455">(SUM(_xlfn.LET(_xlpm.x,MID(A455,_xlfn.SEQUENCE(LEN(A455)-2,,1),3),1*(LEFT(_xlpm.x,1)=RIGHT(_xlpm.x,1))))&gt;0)*1</f>
        <v>0</v>
      </c>
      <c r="P455">
        <f t="shared" si="39"/>
        <v>0</v>
      </c>
    </row>
    <row r="456" spans="1:16">
      <c r="A456" s="1" t="s">
        <v>453</v>
      </c>
      <c r="B456">
        <f t="shared" si="36"/>
        <v>1</v>
      </c>
      <c r="C456">
        <f t="shared" si="36"/>
        <v>1</v>
      </c>
      <c r="D456">
        <f t="shared" si="36"/>
        <v>0</v>
      </c>
      <c r="E456">
        <f t="shared" si="35"/>
        <v>2</v>
      </c>
      <c r="F456">
        <f t="shared" si="35"/>
        <v>0</v>
      </c>
      <c r="G456" t="b">
        <f t="shared" si="37"/>
        <v>1</v>
      </c>
      <c r="H456" t="b" cm="1">
        <f t="array" ref="H456">SUM(IF(_xlfn.LET(_xlpm.x,MID(A456,_xlfn.SEQUENCE(1,LEN(A456)-1,1),2),LEN(_xlpm.x)-LEN(SUBSTITUTE(_xlpm.x,LEFT(_xlpm.x,1),"")))=2,1,0))&gt;0</f>
        <v>1</v>
      </c>
      <c r="I456" t="b" cm="1">
        <f t="array" ref="I456">SUM(IFERROR(SEARCH(prohibidas,A456),0))=0</f>
        <v>1</v>
      </c>
      <c r="J456" t="b">
        <f t="shared" si="38"/>
        <v>1</v>
      </c>
      <c r="N456" cm="1">
        <f t="array" ref="N456">_xlfn.IFNA(_xlfn.LET(_xlpm.x,MATCH(2,count_appearances(MID(A456,_xlfn.SEQUENCE(LEN(A456)-1,,1),2),A456,0),0),_xlpm.x/_xlpm.x),0)</f>
        <v>1</v>
      </c>
      <c r="O456" cm="1">
        <f t="array" ref="O456">(SUM(_xlfn.LET(_xlpm.x,MID(A456,_xlfn.SEQUENCE(LEN(A456)-2,,1),3),1*(LEFT(_xlpm.x,1)=RIGHT(_xlpm.x,1))))&gt;0)*1</f>
        <v>1</v>
      </c>
      <c r="P456">
        <f t="shared" si="39"/>
        <v>1</v>
      </c>
    </row>
    <row r="457" spans="1:16">
      <c r="A457" s="1" t="s">
        <v>454</v>
      </c>
      <c r="B457">
        <f t="shared" si="36"/>
        <v>0</v>
      </c>
      <c r="C457">
        <f t="shared" si="36"/>
        <v>1</v>
      </c>
      <c r="D457">
        <f t="shared" si="36"/>
        <v>0</v>
      </c>
      <c r="E457">
        <f t="shared" si="35"/>
        <v>1</v>
      </c>
      <c r="F457">
        <f t="shared" si="35"/>
        <v>0</v>
      </c>
      <c r="G457" t="b">
        <f t="shared" si="37"/>
        <v>0</v>
      </c>
      <c r="H457" t="b" cm="1">
        <f t="array" ref="H457">SUM(IF(_xlfn.LET(_xlpm.x,MID(A457,_xlfn.SEQUENCE(1,LEN(A457)-1,1),2),LEN(_xlpm.x)-LEN(SUBSTITUTE(_xlpm.x,LEFT(_xlpm.x,1),"")))=2,1,0))&gt;0</f>
        <v>0</v>
      </c>
      <c r="I457" t="b" cm="1">
        <f t="array" ref="I457">SUM(IFERROR(SEARCH(prohibidas,A457),0))=0</f>
        <v>0</v>
      </c>
      <c r="J457" t="b">
        <f t="shared" si="38"/>
        <v>0</v>
      </c>
      <c r="N457" cm="1">
        <f t="array" ref="N457">_xlfn.IFNA(_xlfn.LET(_xlpm.x,MATCH(2,count_appearances(MID(A457,_xlfn.SEQUENCE(LEN(A457)-1,,1),2),A457,0),0),_xlpm.x/_xlpm.x),0)</f>
        <v>0</v>
      </c>
      <c r="O457" cm="1">
        <f t="array" ref="O457">(SUM(_xlfn.LET(_xlpm.x,MID(A457,_xlfn.SEQUENCE(LEN(A457)-2,,1),3),1*(LEFT(_xlpm.x,1)=RIGHT(_xlpm.x,1))))&gt;0)*1</f>
        <v>0</v>
      </c>
      <c r="P457">
        <f t="shared" si="39"/>
        <v>0</v>
      </c>
    </row>
    <row r="458" spans="1:16">
      <c r="A458" s="1" t="s">
        <v>455</v>
      </c>
      <c r="B458">
        <f t="shared" si="36"/>
        <v>0</v>
      </c>
      <c r="C458">
        <f t="shared" si="36"/>
        <v>0</v>
      </c>
      <c r="D458">
        <f t="shared" si="36"/>
        <v>1</v>
      </c>
      <c r="E458">
        <f t="shared" si="35"/>
        <v>2</v>
      </c>
      <c r="F458">
        <f t="shared" si="35"/>
        <v>1</v>
      </c>
      <c r="G458" t="b">
        <f t="shared" si="37"/>
        <v>1</v>
      </c>
      <c r="H458" t="b" cm="1">
        <f t="array" ref="H458">SUM(IF(_xlfn.LET(_xlpm.x,MID(A458,_xlfn.SEQUENCE(1,LEN(A458)-1,1),2),LEN(_xlpm.x)-LEN(SUBSTITUTE(_xlpm.x,LEFT(_xlpm.x,1),"")))=2,1,0))&gt;0</f>
        <v>0</v>
      </c>
      <c r="I458" t="b" cm="1">
        <f t="array" ref="I458">SUM(IFERROR(SEARCH(prohibidas,A458),0))=0</f>
        <v>1</v>
      </c>
      <c r="J458" t="b">
        <f t="shared" si="38"/>
        <v>0</v>
      </c>
      <c r="N458" cm="1">
        <f t="array" ref="N458">_xlfn.IFNA(_xlfn.LET(_xlpm.x,MATCH(2,count_appearances(MID(A458,_xlfn.SEQUENCE(LEN(A458)-1,,1),2),A458,0),0),_xlpm.x/_xlpm.x),0)</f>
        <v>0</v>
      </c>
      <c r="O458" cm="1">
        <f t="array" ref="O458">(SUM(_xlfn.LET(_xlpm.x,MID(A458,_xlfn.SEQUENCE(LEN(A458)-2,,1),3),1*(LEFT(_xlpm.x,1)=RIGHT(_xlpm.x,1))))&gt;0)*1</f>
        <v>0</v>
      </c>
      <c r="P458">
        <f t="shared" si="39"/>
        <v>0</v>
      </c>
    </row>
    <row r="459" spans="1:16">
      <c r="A459" s="1" t="s">
        <v>456</v>
      </c>
      <c r="B459">
        <f t="shared" si="36"/>
        <v>1</v>
      </c>
      <c r="C459">
        <f t="shared" si="36"/>
        <v>1</v>
      </c>
      <c r="D459">
        <f t="shared" si="36"/>
        <v>0</v>
      </c>
      <c r="E459">
        <f t="shared" si="35"/>
        <v>0</v>
      </c>
      <c r="F459">
        <f t="shared" si="35"/>
        <v>0</v>
      </c>
      <c r="G459" t="b">
        <f t="shared" si="37"/>
        <v>0</v>
      </c>
      <c r="H459" t="b" cm="1">
        <f t="array" ref="H459">SUM(IF(_xlfn.LET(_xlpm.x,MID(A459,_xlfn.SEQUENCE(1,LEN(A459)-1,1),2),LEN(_xlpm.x)-LEN(SUBSTITUTE(_xlpm.x,LEFT(_xlpm.x,1),"")))=2,1,0))&gt;0</f>
        <v>0</v>
      </c>
      <c r="I459" t="b" cm="1">
        <f t="array" ref="I459">SUM(IFERROR(SEARCH(prohibidas,A459),0))=0</f>
        <v>1</v>
      </c>
      <c r="J459" t="b">
        <f t="shared" si="38"/>
        <v>0</v>
      </c>
      <c r="N459" cm="1">
        <f t="array" ref="N459">_xlfn.IFNA(_xlfn.LET(_xlpm.x,MATCH(2,count_appearances(MID(A459,_xlfn.SEQUENCE(LEN(A459)-1,,1),2),A459,0),0),_xlpm.x/_xlpm.x),0)</f>
        <v>0</v>
      </c>
      <c r="O459" cm="1">
        <f t="array" ref="O459">(SUM(_xlfn.LET(_xlpm.x,MID(A459,_xlfn.SEQUENCE(LEN(A459)-2,,1),3),1*(LEFT(_xlpm.x,1)=RIGHT(_xlpm.x,1))))&gt;0)*1</f>
        <v>1</v>
      </c>
      <c r="P459">
        <f t="shared" si="39"/>
        <v>0</v>
      </c>
    </row>
    <row r="460" spans="1:16">
      <c r="A460" s="1" t="s">
        <v>457</v>
      </c>
      <c r="B460">
        <f t="shared" si="36"/>
        <v>2</v>
      </c>
      <c r="C460">
        <f t="shared" si="36"/>
        <v>1</v>
      </c>
      <c r="D460">
        <f t="shared" si="36"/>
        <v>0</v>
      </c>
      <c r="E460">
        <f t="shared" si="35"/>
        <v>1</v>
      </c>
      <c r="F460">
        <f t="shared" si="35"/>
        <v>1</v>
      </c>
      <c r="G460" t="b">
        <f t="shared" si="37"/>
        <v>1</v>
      </c>
      <c r="H460" t="b" cm="1">
        <f t="array" ref="H460">SUM(IF(_xlfn.LET(_xlpm.x,MID(A460,_xlfn.SEQUENCE(1,LEN(A460)-1,1),2),LEN(_xlpm.x)-LEN(SUBSTITUTE(_xlpm.x,LEFT(_xlpm.x,1),"")))=2,1,0))&gt;0</f>
        <v>0</v>
      </c>
      <c r="I460" t="b" cm="1">
        <f t="array" ref="I460">SUM(IFERROR(SEARCH(prohibidas,A460),0))=0</f>
        <v>0</v>
      </c>
      <c r="J460" t="b">
        <f t="shared" si="38"/>
        <v>0</v>
      </c>
      <c r="N460" cm="1">
        <f t="array" ref="N460">_xlfn.IFNA(_xlfn.LET(_xlpm.x,MATCH(2,count_appearances(MID(A460,_xlfn.SEQUENCE(LEN(A460)-1,,1),2),A460,0),0),_xlpm.x/_xlpm.x),0)</f>
        <v>1</v>
      </c>
      <c r="O460" cm="1">
        <f t="array" ref="O460">(SUM(_xlfn.LET(_xlpm.x,MID(A460,_xlfn.SEQUENCE(LEN(A460)-2,,1),3),1*(LEFT(_xlpm.x,1)=RIGHT(_xlpm.x,1))))&gt;0)*1</f>
        <v>0</v>
      </c>
      <c r="P460">
        <f t="shared" si="39"/>
        <v>0</v>
      </c>
    </row>
    <row r="461" spans="1:16">
      <c r="A461" s="1" t="s">
        <v>458</v>
      </c>
      <c r="B461">
        <f t="shared" si="36"/>
        <v>1</v>
      </c>
      <c r="C461">
        <f t="shared" si="36"/>
        <v>1</v>
      </c>
      <c r="D461">
        <f t="shared" si="36"/>
        <v>0</v>
      </c>
      <c r="E461">
        <f t="shared" si="35"/>
        <v>2</v>
      </c>
      <c r="F461">
        <f t="shared" si="35"/>
        <v>0</v>
      </c>
      <c r="G461" t="b">
        <f t="shared" si="37"/>
        <v>1</v>
      </c>
      <c r="H461" t="b" cm="1">
        <f t="array" ref="H461">SUM(IF(_xlfn.LET(_xlpm.x,MID(A461,_xlfn.SEQUENCE(1,LEN(A461)-1,1),2),LEN(_xlpm.x)-LEN(SUBSTITUTE(_xlpm.x,LEFT(_xlpm.x,1),"")))=2,1,0))&gt;0</f>
        <v>0</v>
      </c>
      <c r="I461" t="b" cm="1">
        <f t="array" ref="I461">SUM(IFERROR(SEARCH(prohibidas,A461),0))=0</f>
        <v>1</v>
      </c>
      <c r="J461" t="b">
        <f t="shared" si="38"/>
        <v>0</v>
      </c>
      <c r="N461" cm="1">
        <f t="array" ref="N461">_xlfn.IFNA(_xlfn.LET(_xlpm.x,MATCH(2,count_appearances(MID(A461,_xlfn.SEQUENCE(LEN(A461)-1,,1),2),A461,0),0),_xlpm.x/_xlpm.x),0)</f>
        <v>0</v>
      </c>
      <c r="O461" cm="1">
        <f t="array" ref="O461">(SUM(_xlfn.LET(_xlpm.x,MID(A461,_xlfn.SEQUENCE(LEN(A461)-2,,1),3),1*(LEFT(_xlpm.x,1)=RIGHT(_xlpm.x,1))))&gt;0)*1</f>
        <v>1</v>
      </c>
      <c r="P461">
        <f t="shared" si="39"/>
        <v>0</v>
      </c>
    </row>
    <row r="462" spans="1:16">
      <c r="A462" s="1" t="s">
        <v>459</v>
      </c>
      <c r="B462">
        <f t="shared" si="36"/>
        <v>0</v>
      </c>
      <c r="C462">
        <f t="shared" si="36"/>
        <v>0</v>
      </c>
      <c r="D462">
        <f t="shared" si="36"/>
        <v>1</v>
      </c>
      <c r="E462">
        <f t="shared" si="35"/>
        <v>0</v>
      </c>
      <c r="F462">
        <f t="shared" si="35"/>
        <v>1</v>
      </c>
      <c r="G462" t="b">
        <f t="shared" si="37"/>
        <v>0</v>
      </c>
      <c r="H462" t="b" cm="1">
        <f t="array" ref="H462">SUM(IF(_xlfn.LET(_xlpm.x,MID(A462,_xlfn.SEQUENCE(1,LEN(A462)-1,1),2),LEN(_xlpm.x)-LEN(SUBSTITUTE(_xlpm.x,LEFT(_xlpm.x,1),"")))=2,1,0))&gt;0</f>
        <v>0</v>
      </c>
      <c r="I462" t="b" cm="1">
        <f t="array" ref="I462">SUM(IFERROR(SEARCH(prohibidas,A462),0))=0</f>
        <v>1</v>
      </c>
      <c r="J462" t="b">
        <f t="shared" si="38"/>
        <v>0</v>
      </c>
      <c r="N462" cm="1">
        <f t="array" ref="N462">_xlfn.IFNA(_xlfn.LET(_xlpm.x,MATCH(2,count_appearances(MID(A462,_xlfn.SEQUENCE(LEN(A462)-1,,1),2),A462,0),0),_xlpm.x/_xlpm.x),0)</f>
        <v>0</v>
      </c>
      <c r="O462" cm="1">
        <f t="array" ref="O462">(SUM(_xlfn.LET(_xlpm.x,MID(A462,_xlfn.SEQUENCE(LEN(A462)-2,,1),3),1*(LEFT(_xlpm.x,1)=RIGHT(_xlpm.x,1))))&gt;0)*1</f>
        <v>1</v>
      </c>
      <c r="P462">
        <f t="shared" si="39"/>
        <v>0</v>
      </c>
    </row>
    <row r="463" spans="1:16">
      <c r="A463" s="1" t="s">
        <v>460</v>
      </c>
      <c r="B463">
        <f t="shared" si="36"/>
        <v>1</v>
      </c>
      <c r="C463">
        <f t="shared" si="36"/>
        <v>1</v>
      </c>
      <c r="D463">
        <f t="shared" si="36"/>
        <v>0</v>
      </c>
      <c r="E463">
        <f t="shared" si="35"/>
        <v>1</v>
      </c>
      <c r="F463">
        <f t="shared" si="35"/>
        <v>2</v>
      </c>
      <c r="G463" t="b">
        <f t="shared" si="37"/>
        <v>1</v>
      </c>
      <c r="H463" t="b" cm="1">
        <f t="array" ref="H463">SUM(IF(_xlfn.LET(_xlpm.x,MID(A463,_xlfn.SEQUENCE(1,LEN(A463)-1,1),2),LEN(_xlpm.x)-LEN(SUBSTITUTE(_xlpm.x,LEFT(_xlpm.x,1),"")))=2,1,0))&gt;0</f>
        <v>1</v>
      </c>
      <c r="I463" t="b" cm="1">
        <f t="array" ref="I463">SUM(IFERROR(SEARCH(prohibidas,A463),0))=0</f>
        <v>1</v>
      </c>
      <c r="J463" t="b">
        <f t="shared" si="38"/>
        <v>1</v>
      </c>
      <c r="N463" cm="1">
        <f t="array" ref="N463">_xlfn.IFNA(_xlfn.LET(_xlpm.x,MATCH(2,count_appearances(MID(A463,_xlfn.SEQUENCE(LEN(A463)-1,,1),2),A463,0),0),_xlpm.x/_xlpm.x),0)</f>
        <v>0</v>
      </c>
      <c r="O463" cm="1">
        <f t="array" ref="O463">(SUM(_xlfn.LET(_xlpm.x,MID(A463,_xlfn.SEQUENCE(LEN(A463)-2,,1),3),1*(LEFT(_xlpm.x,1)=RIGHT(_xlpm.x,1))))&gt;0)*1</f>
        <v>0</v>
      </c>
      <c r="P463">
        <f t="shared" si="39"/>
        <v>0</v>
      </c>
    </row>
    <row r="464" spans="1:16">
      <c r="A464" s="1" t="s">
        <v>461</v>
      </c>
      <c r="B464">
        <f t="shared" si="36"/>
        <v>0</v>
      </c>
      <c r="C464">
        <f t="shared" si="36"/>
        <v>0</v>
      </c>
      <c r="D464">
        <f t="shared" si="36"/>
        <v>1</v>
      </c>
      <c r="E464">
        <f t="shared" si="35"/>
        <v>1</v>
      </c>
      <c r="F464">
        <f t="shared" si="35"/>
        <v>0</v>
      </c>
      <c r="G464" t="b">
        <f t="shared" si="37"/>
        <v>0</v>
      </c>
      <c r="H464" t="b" cm="1">
        <f t="array" ref="H464">SUM(IF(_xlfn.LET(_xlpm.x,MID(A464,_xlfn.SEQUENCE(1,LEN(A464)-1,1),2),LEN(_xlpm.x)-LEN(SUBSTITUTE(_xlpm.x,LEFT(_xlpm.x,1),"")))=2,1,0))&gt;0</f>
        <v>1</v>
      </c>
      <c r="I464" t="b" cm="1">
        <f t="array" ref="I464">SUM(IFERROR(SEARCH(prohibidas,A464),0))=0</f>
        <v>1</v>
      </c>
      <c r="J464" t="b">
        <f t="shared" si="38"/>
        <v>0</v>
      </c>
      <c r="N464" cm="1">
        <f t="array" ref="N464">_xlfn.IFNA(_xlfn.LET(_xlpm.x,MATCH(2,count_appearances(MID(A464,_xlfn.SEQUENCE(LEN(A464)-1,,1),2),A464,0),0),_xlpm.x/_xlpm.x),0)</f>
        <v>0</v>
      </c>
      <c r="O464" cm="1">
        <f t="array" ref="O464">(SUM(_xlfn.LET(_xlpm.x,MID(A464,_xlfn.SEQUENCE(LEN(A464)-2,,1),3),1*(LEFT(_xlpm.x,1)=RIGHT(_xlpm.x,1))))&gt;0)*1</f>
        <v>0</v>
      </c>
      <c r="P464">
        <f t="shared" si="39"/>
        <v>0</v>
      </c>
    </row>
    <row r="465" spans="1:16">
      <c r="A465" s="1" t="s">
        <v>462</v>
      </c>
      <c r="B465">
        <f t="shared" si="36"/>
        <v>1</v>
      </c>
      <c r="C465">
        <f t="shared" si="36"/>
        <v>1</v>
      </c>
      <c r="D465">
        <f t="shared" si="36"/>
        <v>0</v>
      </c>
      <c r="E465">
        <f t="shared" si="35"/>
        <v>0</v>
      </c>
      <c r="F465">
        <f t="shared" si="35"/>
        <v>1</v>
      </c>
      <c r="G465" t="b">
        <f t="shared" si="37"/>
        <v>1</v>
      </c>
      <c r="H465" t="b" cm="1">
        <f t="array" ref="H465">SUM(IF(_xlfn.LET(_xlpm.x,MID(A465,_xlfn.SEQUENCE(1,LEN(A465)-1,1),2),LEN(_xlpm.x)-LEN(SUBSTITUTE(_xlpm.x,LEFT(_xlpm.x,1),"")))=2,1,0))&gt;0</f>
        <v>0</v>
      </c>
      <c r="I465" t="b" cm="1">
        <f t="array" ref="I465">SUM(IFERROR(SEARCH(prohibidas,A465),0))=0</f>
        <v>1</v>
      </c>
      <c r="J465" t="b">
        <f t="shared" si="38"/>
        <v>0</v>
      </c>
      <c r="N465" cm="1">
        <f t="array" ref="N465">_xlfn.IFNA(_xlfn.LET(_xlpm.x,MATCH(2,count_appearances(MID(A465,_xlfn.SEQUENCE(LEN(A465)-1,,1),2),A465,0),0),_xlpm.x/_xlpm.x),0)</f>
        <v>1</v>
      </c>
      <c r="O465" cm="1">
        <f t="array" ref="O465">(SUM(_xlfn.LET(_xlpm.x,MID(A465,_xlfn.SEQUENCE(LEN(A465)-2,,1),3),1*(LEFT(_xlpm.x,1)=RIGHT(_xlpm.x,1))))&gt;0)*1</f>
        <v>1</v>
      </c>
      <c r="P465">
        <f t="shared" si="39"/>
        <v>1</v>
      </c>
    </row>
    <row r="466" spans="1:16">
      <c r="A466" s="1" t="s">
        <v>463</v>
      </c>
      <c r="B466">
        <f t="shared" si="36"/>
        <v>1</v>
      </c>
      <c r="C466">
        <f t="shared" si="36"/>
        <v>0</v>
      </c>
      <c r="D466">
        <f t="shared" si="36"/>
        <v>0</v>
      </c>
      <c r="E466">
        <f t="shared" si="35"/>
        <v>1</v>
      </c>
      <c r="F466">
        <f t="shared" si="35"/>
        <v>1</v>
      </c>
      <c r="G466" t="b">
        <f t="shared" si="37"/>
        <v>1</v>
      </c>
      <c r="H466" t="b" cm="1">
        <f t="array" ref="H466">SUM(IF(_xlfn.LET(_xlpm.x,MID(A466,_xlfn.SEQUENCE(1,LEN(A466)-1,1),2),LEN(_xlpm.x)-LEN(SUBSTITUTE(_xlpm.x,LEFT(_xlpm.x,1),"")))=2,1,0))&gt;0</f>
        <v>0</v>
      </c>
      <c r="I466" t="b" cm="1">
        <f t="array" ref="I466">SUM(IFERROR(SEARCH(prohibidas,A466),0))=0</f>
        <v>1</v>
      </c>
      <c r="J466" t="b">
        <f t="shared" si="38"/>
        <v>0</v>
      </c>
      <c r="N466" cm="1">
        <f t="array" ref="N466">_xlfn.IFNA(_xlfn.LET(_xlpm.x,MATCH(2,count_appearances(MID(A466,_xlfn.SEQUENCE(LEN(A466)-1,,1),2),A466,0),0),_xlpm.x/_xlpm.x),0)</f>
        <v>0</v>
      </c>
      <c r="O466" cm="1">
        <f t="array" ref="O466">(SUM(_xlfn.LET(_xlpm.x,MID(A466,_xlfn.SEQUENCE(LEN(A466)-2,,1),3),1*(LEFT(_xlpm.x,1)=RIGHT(_xlpm.x,1))))&gt;0)*1</f>
        <v>0</v>
      </c>
      <c r="P466">
        <f t="shared" si="39"/>
        <v>0</v>
      </c>
    </row>
    <row r="467" spans="1:16">
      <c r="A467" s="1" t="s">
        <v>464</v>
      </c>
      <c r="B467">
        <f t="shared" si="36"/>
        <v>0</v>
      </c>
      <c r="C467">
        <f t="shared" si="36"/>
        <v>1</v>
      </c>
      <c r="D467">
        <f t="shared" si="36"/>
        <v>1</v>
      </c>
      <c r="E467">
        <f t="shared" si="35"/>
        <v>1</v>
      </c>
      <c r="F467">
        <f t="shared" si="35"/>
        <v>1</v>
      </c>
      <c r="G467" t="b">
        <f t="shared" si="37"/>
        <v>1</v>
      </c>
      <c r="H467" t="b" cm="1">
        <f t="array" ref="H467">SUM(IF(_xlfn.LET(_xlpm.x,MID(A467,_xlfn.SEQUENCE(1,LEN(A467)-1,1),2),LEN(_xlpm.x)-LEN(SUBSTITUTE(_xlpm.x,LEFT(_xlpm.x,1),"")))=2,1,0))&gt;0</f>
        <v>0</v>
      </c>
      <c r="I467" t="b" cm="1">
        <f t="array" ref="I467">SUM(IFERROR(SEARCH(prohibidas,A467),0))=0</f>
        <v>1</v>
      </c>
      <c r="J467" t="b">
        <f t="shared" si="38"/>
        <v>0</v>
      </c>
      <c r="N467" cm="1">
        <f t="array" ref="N467">_xlfn.IFNA(_xlfn.LET(_xlpm.x,MATCH(2,count_appearances(MID(A467,_xlfn.SEQUENCE(LEN(A467)-1,,1),2),A467,0),0),_xlpm.x/_xlpm.x),0)</f>
        <v>0</v>
      </c>
      <c r="O467" cm="1">
        <f t="array" ref="O467">(SUM(_xlfn.LET(_xlpm.x,MID(A467,_xlfn.SEQUENCE(LEN(A467)-2,,1),3),1*(LEFT(_xlpm.x,1)=RIGHT(_xlpm.x,1))))&gt;0)*1</f>
        <v>1</v>
      </c>
      <c r="P467">
        <f t="shared" si="39"/>
        <v>0</v>
      </c>
    </row>
    <row r="468" spans="1:16">
      <c r="A468" s="1" t="s">
        <v>465</v>
      </c>
      <c r="B468">
        <f t="shared" si="36"/>
        <v>1</v>
      </c>
      <c r="C468">
        <f t="shared" si="36"/>
        <v>1</v>
      </c>
      <c r="D468">
        <f t="shared" si="36"/>
        <v>1</v>
      </c>
      <c r="E468">
        <f t="shared" si="35"/>
        <v>2</v>
      </c>
      <c r="F468">
        <f t="shared" si="35"/>
        <v>0</v>
      </c>
      <c r="G468" t="b">
        <f t="shared" si="37"/>
        <v>1</v>
      </c>
      <c r="H468" t="b" cm="1">
        <f t="array" ref="H468">SUM(IF(_xlfn.LET(_xlpm.x,MID(A468,_xlfn.SEQUENCE(1,LEN(A468)-1,1),2),LEN(_xlpm.x)-LEN(SUBSTITUTE(_xlpm.x,LEFT(_xlpm.x,1),"")))=2,1,0))&gt;0</f>
        <v>0</v>
      </c>
      <c r="I468" t="b" cm="1">
        <f t="array" ref="I468">SUM(IFERROR(SEARCH(prohibidas,A468),0))=0</f>
        <v>1</v>
      </c>
      <c r="J468" t="b">
        <f t="shared" si="38"/>
        <v>0</v>
      </c>
      <c r="N468" cm="1">
        <f t="array" ref="N468">_xlfn.IFNA(_xlfn.LET(_xlpm.x,MATCH(2,count_appearances(MID(A468,_xlfn.SEQUENCE(LEN(A468)-1,,1),2),A468,0),0),_xlpm.x/_xlpm.x),0)</f>
        <v>0</v>
      </c>
      <c r="O468" cm="1">
        <f t="array" ref="O468">(SUM(_xlfn.LET(_xlpm.x,MID(A468,_xlfn.SEQUENCE(LEN(A468)-2,,1),3),1*(LEFT(_xlpm.x,1)=RIGHT(_xlpm.x,1))))&gt;0)*1</f>
        <v>0</v>
      </c>
      <c r="P468">
        <f t="shared" si="39"/>
        <v>0</v>
      </c>
    </row>
    <row r="469" spans="1:16">
      <c r="A469" s="1" t="s">
        <v>466</v>
      </c>
      <c r="B469">
        <f t="shared" si="36"/>
        <v>0</v>
      </c>
      <c r="C469">
        <f t="shared" si="36"/>
        <v>0</v>
      </c>
      <c r="D469">
        <f t="shared" si="36"/>
        <v>0</v>
      </c>
      <c r="E469">
        <f t="shared" si="35"/>
        <v>2</v>
      </c>
      <c r="F469">
        <f t="shared" si="35"/>
        <v>0</v>
      </c>
      <c r="G469" t="b">
        <f t="shared" si="37"/>
        <v>0</v>
      </c>
      <c r="H469" t="b" cm="1">
        <f t="array" ref="H469">SUM(IF(_xlfn.LET(_xlpm.x,MID(A469,_xlfn.SEQUENCE(1,LEN(A469)-1,1),2),LEN(_xlpm.x)-LEN(SUBSTITUTE(_xlpm.x,LEFT(_xlpm.x,1),"")))=2,1,0))&gt;0</f>
        <v>0</v>
      </c>
      <c r="I469" t="b" cm="1">
        <f t="array" ref="I469">SUM(IFERROR(SEARCH(prohibidas,A469),0))=0</f>
        <v>1</v>
      </c>
      <c r="J469" t="b">
        <f t="shared" si="38"/>
        <v>0</v>
      </c>
      <c r="N469" cm="1">
        <f t="array" ref="N469">_xlfn.IFNA(_xlfn.LET(_xlpm.x,MATCH(2,count_appearances(MID(A469,_xlfn.SEQUENCE(LEN(A469)-1,,1),2),A469,0),0),_xlpm.x/_xlpm.x),0)</f>
        <v>1</v>
      </c>
      <c r="O469" cm="1">
        <f t="array" ref="O469">(SUM(_xlfn.LET(_xlpm.x,MID(A469,_xlfn.SEQUENCE(LEN(A469)-2,,1),3),1*(LEFT(_xlpm.x,1)=RIGHT(_xlpm.x,1))))&gt;0)*1</f>
        <v>0</v>
      </c>
      <c r="P469">
        <f t="shared" si="39"/>
        <v>0</v>
      </c>
    </row>
    <row r="470" spans="1:16">
      <c r="A470" s="1" t="s">
        <v>467</v>
      </c>
      <c r="B470">
        <f t="shared" si="36"/>
        <v>1</v>
      </c>
      <c r="C470">
        <f t="shared" si="36"/>
        <v>0</v>
      </c>
      <c r="D470">
        <f t="shared" si="36"/>
        <v>1</v>
      </c>
      <c r="E470">
        <f t="shared" si="35"/>
        <v>0</v>
      </c>
      <c r="F470">
        <f t="shared" si="35"/>
        <v>1</v>
      </c>
      <c r="G470" t="b">
        <f t="shared" si="37"/>
        <v>1</v>
      </c>
      <c r="H470" t="b" cm="1">
        <f t="array" ref="H470">SUM(IF(_xlfn.LET(_xlpm.x,MID(A470,_xlfn.SEQUENCE(1,LEN(A470)-1,1),2),LEN(_xlpm.x)-LEN(SUBSTITUTE(_xlpm.x,LEFT(_xlpm.x,1),"")))=2,1,0))&gt;0</f>
        <v>1</v>
      </c>
      <c r="I470" t="b" cm="1">
        <f t="array" ref="I470">SUM(IFERROR(SEARCH(prohibidas,A470),0))=0</f>
        <v>1</v>
      </c>
      <c r="J470" t="b">
        <f t="shared" si="38"/>
        <v>1</v>
      </c>
      <c r="N470" cm="1">
        <f t="array" ref="N470">_xlfn.IFNA(_xlfn.LET(_xlpm.x,MATCH(2,count_appearances(MID(A470,_xlfn.SEQUENCE(LEN(A470)-1,,1),2),A470,0),0),_xlpm.x/_xlpm.x),0)</f>
        <v>0</v>
      </c>
      <c r="O470" cm="1">
        <f t="array" ref="O470">(SUM(_xlfn.LET(_xlpm.x,MID(A470,_xlfn.SEQUENCE(LEN(A470)-2,,1),3),1*(LEFT(_xlpm.x,1)=RIGHT(_xlpm.x,1))))&gt;0)*1</f>
        <v>0</v>
      </c>
      <c r="P470">
        <f t="shared" si="39"/>
        <v>0</v>
      </c>
    </row>
    <row r="471" spans="1:16">
      <c r="A471" s="1" t="s">
        <v>468</v>
      </c>
      <c r="B471">
        <f t="shared" si="36"/>
        <v>0</v>
      </c>
      <c r="C471">
        <f t="shared" si="36"/>
        <v>1</v>
      </c>
      <c r="D471">
        <f t="shared" si="36"/>
        <v>0</v>
      </c>
      <c r="E471">
        <f t="shared" si="35"/>
        <v>0</v>
      </c>
      <c r="F471">
        <f t="shared" si="35"/>
        <v>0</v>
      </c>
      <c r="G471" t="b">
        <f t="shared" si="37"/>
        <v>0</v>
      </c>
      <c r="H471" t="b" cm="1">
        <f t="array" ref="H471">SUM(IF(_xlfn.LET(_xlpm.x,MID(A471,_xlfn.SEQUENCE(1,LEN(A471)-1,1),2),LEN(_xlpm.x)-LEN(SUBSTITUTE(_xlpm.x,LEFT(_xlpm.x,1),"")))=2,1,0))&gt;0</f>
        <v>1</v>
      </c>
      <c r="I471" t="b" cm="1">
        <f t="array" ref="I471">SUM(IFERROR(SEARCH(prohibidas,A471),0))=0</f>
        <v>1</v>
      </c>
      <c r="J471" t="b">
        <f t="shared" si="38"/>
        <v>0</v>
      </c>
      <c r="N471" cm="1">
        <f t="array" ref="N471">_xlfn.IFNA(_xlfn.LET(_xlpm.x,MATCH(2,count_appearances(MID(A471,_xlfn.SEQUENCE(LEN(A471)-1,,1),2),A471,0),0),_xlpm.x/_xlpm.x),0)</f>
        <v>0</v>
      </c>
      <c r="O471" cm="1">
        <f t="array" ref="O471">(SUM(_xlfn.LET(_xlpm.x,MID(A471,_xlfn.SEQUENCE(LEN(A471)-2,,1),3),1*(LEFT(_xlpm.x,1)=RIGHT(_xlpm.x,1))))&gt;0)*1</f>
        <v>1</v>
      </c>
      <c r="P471">
        <f t="shared" si="39"/>
        <v>0</v>
      </c>
    </row>
    <row r="472" spans="1:16">
      <c r="A472" s="1" t="s">
        <v>469</v>
      </c>
      <c r="B472">
        <f t="shared" si="36"/>
        <v>0</v>
      </c>
      <c r="C472">
        <f t="shared" si="36"/>
        <v>0</v>
      </c>
      <c r="D472">
        <f t="shared" si="36"/>
        <v>2</v>
      </c>
      <c r="E472">
        <f t="shared" si="35"/>
        <v>1</v>
      </c>
      <c r="F472">
        <f t="shared" si="35"/>
        <v>1</v>
      </c>
      <c r="G472" t="b">
        <f t="shared" si="37"/>
        <v>1</v>
      </c>
      <c r="H472" t="b" cm="1">
        <f t="array" ref="H472">SUM(IF(_xlfn.LET(_xlpm.x,MID(A472,_xlfn.SEQUENCE(1,LEN(A472)-1,1),2),LEN(_xlpm.x)-LEN(SUBSTITUTE(_xlpm.x,LEFT(_xlpm.x,1),"")))=2,1,0))&gt;0</f>
        <v>0</v>
      </c>
      <c r="I472" t="b" cm="1">
        <f t="array" ref="I472">SUM(IFERROR(SEARCH(prohibidas,A472),0))=0</f>
        <v>1</v>
      </c>
      <c r="J472" t="b">
        <f t="shared" si="38"/>
        <v>0</v>
      </c>
      <c r="N472" cm="1">
        <f t="array" ref="N472">_xlfn.IFNA(_xlfn.LET(_xlpm.x,MATCH(2,count_appearances(MID(A472,_xlfn.SEQUENCE(LEN(A472)-1,,1),2),A472,0),0),_xlpm.x/_xlpm.x),0)</f>
        <v>0</v>
      </c>
      <c r="O472" cm="1">
        <f t="array" ref="O472">(SUM(_xlfn.LET(_xlpm.x,MID(A472,_xlfn.SEQUENCE(LEN(A472)-2,,1),3),1*(LEFT(_xlpm.x,1)=RIGHT(_xlpm.x,1))))&gt;0)*1</f>
        <v>0</v>
      </c>
      <c r="P472">
        <f t="shared" si="39"/>
        <v>0</v>
      </c>
    </row>
    <row r="473" spans="1:16">
      <c r="A473" s="1" t="s">
        <v>470</v>
      </c>
      <c r="B473">
        <f t="shared" si="36"/>
        <v>1</v>
      </c>
      <c r="C473">
        <f t="shared" si="36"/>
        <v>0</v>
      </c>
      <c r="D473">
        <f t="shared" si="36"/>
        <v>1</v>
      </c>
      <c r="E473">
        <f t="shared" si="35"/>
        <v>0</v>
      </c>
      <c r="F473">
        <f t="shared" si="35"/>
        <v>2</v>
      </c>
      <c r="G473" t="b">
        <f t="shared" si="37"/>
        <v>1</v>
      </c>
      <c r="H473" t="b" cm="1">
        <f t="array" ref="H473">SUM(IF(_xlfn.LET(_xlpm.x,MID(A473,_xlfn.SEQUENCE(1,LEN(A473)-1,1),2),LEN(_xlpm.x)-LEN(SUBSTITUTE(_xlpm.x,LEFT(_xlpm.x,1),"")))=2,1,0))&gt;0</f>
        <v>0</v>
      </c>
      <c r="I473" t="b" cm="1">
        <f t="array" ref="I473">SUM(IFERROR(SEARCH(prohibidas,A473),0))=0</f>
        <v>1</v>
      </c>
      <c r="J473" t="b">
        <f t="shared" si="38"/>
        <v>0</v>
      </c>
      <c r="N473" cm="1">
        <f t="array" ref="N473">_xlfn.IFNA(_xlfn.LET(_xlpm.x,MATCH(2,count_appearances(MID(A473,_xlfn.SEQUENCE(LEN(A473)-1,,1),2),A473,0),0),_xlpm.x/_xlpm.x),0)</f>
        <v>0</v>
      </c>
      <c r="O473" cm="1">
        <f t="array" ref="O473">(SUM(_xlfn.LET(_xlpm.x,MID(A473,_xlfn.SEQUENCE(LEN(A473)-2,,1),3),1*(LEFT(_xlpm.x,1)=RIGHT(_xlpm.x,1))))&gt;0)*1</f>
        <v>1</v>
      </c>
      <c r="P473">
        <f t="shared" si="39"/>
        <v>0</v>
      </c>
    </row>
    <row r="474" spans="1:16">
      <c r="A474" s="1" t="s">
        <v>471</v>
      </c>
      <c r="B474">
        <f t="shared" si="36"/>
        <v>1</v>
      </c>
      <c r="C474">
        <f t="shared" si="36"/>
        <v>0</v>
      </c>
      <c r="D474">
        <f t="shared" si="36"/>
        <v>2</v>
      </c>
      <c r="E474">
        <f t="shared" si="35"/>
        <v>1</v>
      </c>
      <c r="F474">
        <f t="shared" si="35"/>
        <v>0</v>
      </c>
      <c r="G474" t="b">
        <f t="shared" si="37"/>
        <v>1</v>
      </c>
      <c r="H474" t="b" cm="1">
        <f t="array" ref="H474">SUM(IF(_xlfn.LET(_xlpm.x,MID(A474,_xlfn.SEQUENCE(1,LEN(A474)-1,1),2),LEN(_xlpm.x)-LEN(SUBSTITUTE(_xlpm.x,LEFT(_xlpm.x,1),"")))=2,1,0))&gt;0</f>
        <v>1</v>
      </c>
      <c r="I474" t="b" cm="1">
        <f t="array" ref="I474">SUM(IFERROR(SEARCH(prohibidas,A474),0))=0</f>
        <v>1</v>
      </c>
      <c r="J474" t="b">
        <f t="shared" si="38"/>
        <v>1</v>
      </c>
      <c r="N474" cm="1">
        <f t="array" ref="N474">_xlfn.IFNA(_xlfn.LET(_xlpm.x,MATCH(2,count_appearances(MID(A474,_xlfn.SEQUENCE(LEN(A474)-1,,1),2),A474,0),0),_xlpm.x/_xlpm.x),0)</f>
        <v>0</v>
      </c>
      <c r="O474" cm="1">
        <f t="array" ref="O474">(SUM(_xlfn.LET(_xlpm.x,MID(A474,_xlfn.SEQUENCE(LEN(A474)-2,,1),3),1*(LEFT(_xlpm.x,1)=RIGHT(_xlpm.x,1))))&gt;0)*1</f>
        <v>0</v>
      </c>
      <c r="P474">
        <f t="shared" si="39"/>
        <v>0</v>
      </c>
    </row>
    <row r="475" spans="1:16">
      <c r="A475" s="1" t="s">
        <v>472</v>
      </c>
      <c r="B475">
        <f t="shared" si="36"/>
        <v>0</v>
      </c>
      <c r="C475">
        <f t="shared" si="36"/>
        <v>1</v>
      </c>
      <c r="D475">
        <f t="shared" si="36"/>
        <v>1</v>
      </c>
      <c r="E475">
        <f t="shared" si="35"/>
        <v>0</v>
      </c>
      <c r="F475">
        <f t="shared" si="35"/>
        <v>0</v>
      </c>
      <c r="G475" t="b">
        <f t="shared" si="37"/>
        <v>0</v>
      </c>
      <c r="H475" t="b" cm="1">
        <f t="array" ref="H475">SUM(IF(_xlfn.LET(_xlpm.x,MID(A475,_xlfn.SEQUENCE(1,LEN(A475)-1,1),2),LEN(_xlpm.x)-LEN(SUBSTITUTE(_xlpm.x,LEFT(_xlpm.x,1),"")))=2,1,0))&gt;0</f>
        <v>0</v>
      </c>
      <c r="I475" t="b" cm="1">
        <f t="array" ref="I475">SUM(IFERROR(SEARCH(prohibidas,A475),0))=0</f>
        <v>1</v>
      </c>
      <c r="J475" t="b">
        <f t="shared" si="38"/>
        <v>0</v>
      </c>
      <c r="N475" cm="1">
        <f t="array" ref="N475">_xlfn.IFNA(_xlfn.LET(_xlpm.x,MATCH(2,count_appearances(MID(A475,_xlfn.SEQUENCE(LEN(A475)-1,,1),2),A475,0),0),_xlpm.x/_xlpm.x),0)</f>
        <v>0</v>
      </c>
      <c r="O475" cm="1">
        <f t="array" ref="O475">(SUM(_xlfn.LET(_xlpm.x,MID(A475,_xlfn.SEQUENCE(LEN(A475)-2,,1),3),1*(LEFT(_xlpm.x,1)=RIGHT(_xlpm.x,1))))&gt;0)*1</f>
        <v>0</v>
      </c>
      <c r="P475">
        <f t="shared" si="39"/>
        <v>0</v>
      </c>
    </row>
    <row r="476" spans="1:16">
      <c r="A476" s="1" t="s">
        <v>473</v>
      </c>
      <c r="B476">
        <f t="shared" si="36"/>
        <v>0</v>
      </c>
      <c r="C476">
        <f t="shared" si="36"/>
        <v>0</v>
      </c>
      <c r="D476">
        <f t="shared" si="36"/>
        <v>3</v>
      </c>
      <c r="E476">
        <f t="shared" si="35"/>
        <v>1</v>
      </c>
      <c r="F476">
        <f t="shared" si="35"/>
        <v>0</v>
      </c>
      <c r="G476" t="b">
        <f t="shared" si="37"/>
        <v>1</v>
      </c>
      <c r="H476" t="b" cm="1">
        <f t="array" ref="H476">SUM(IF(_xlfn.LET(_xlpm.x,MID(A476,_xlfn.SEQUENCE(1,LEN(A476)-1,1),2),LEN(_xlpm.x)-LEN(SUBSTITUTE(_xlpm.x,LEFT(_xlpm.x,1),"")))=2,1,0))&gt;0</f>
        <v>0</v>
      </c>
      <c r="I476" t="b" cm="1">
        <f t="array" ref="I476">SUM(IFERROR(SEARCH(prohibidas,A476),0))=0</f>
        <v>1</v>
      </c>
      <c r="J476" t="b">
        <f t="shared" si="38"/>
        <v>0</v>
      </c>
      <c r="N476" cm="1">
        <f t="array" ref="N476">_xlfn.IFNA(_xlfn.LET(_xlpm.x,MATCH(2,count_appearances(MID(A476,_xlfn.SEQUENCE(LEN(A476)-1,,1),2),A476,0),0),_xlpm.x/_xlpm.x),0)</f>
        <v>1</v>
      </c>
      <c r="O476" cm="1">
        <f t="array" ref="O476">(SUM(_xlfn.LET(_xlpm.x,MID(A476,_xlfn.SEQUENCE(LEN(A476)-2,,1),3),1*(LEFT(_xlpm.x,1)=RIGHT(_xlpm.x,1))))&gt;0)*1</f>
        <v>1</v>
      </c>
      <c r="P476">
        <f t="shared" si="39"/>
        <v>1</v>
      </c>
    </row>
    <row r="477" spans="1:16">
      <c r="A477" s="1" t="s">
        <v>474</v>
      </c>
      <c r="B477">
        <f t="shared" si="36"/>
        <v>0</v>
      </c>
      <c r="C477">
        <f t="shared" si="36"/>
        <v>0</v>
      </c>
      <c r="D477">
        <f t="shared" si="36"/>
        <v>1</v>
      </c>
      <c r="E477">
        <f t="shared" si="35"/>
        <v>0</v>
      </c>
      <c r="F477">
        <f t="shared" si="35"/>
        <v>1</v>
      </c>
      <c r="G477" t="b">
        <f t="shared" si="37"/>
        <v>0</v>
      </c>
      <c r="H477" t="b" cm="1">
        <f t="array" ref="H477">SUM(IF(_xlfn.LET(_xlpm.x,MID(A477,_xlfn.SEQUENCE(1,LEN(A477)-1,1),2),LEN(_xlpm.x)-LEN(SUBSTITUTE(_xlpm.x,LEFT(_xlpm.x,1),"")))=2,1,0))&gt;0</f>
        <v>0</v>
      </c>
      <c r="I477" t="b" cm="1">
        <f t="array" ref="I477">SUM(IFERROR(SEARCH(prohibidas,A477),0))=0</f>
        <v>1</v>
      </c>
      <c r="J477" t="b">
        <f t="shared" si="38"/>
        <v>0</v>
      </c>
      <c r="N477" cm="1">
        <f t="array" ref="N477">_xlfn.IFNA(_xlfn.LET(_xlpm.x,MATCH(2,count_appearances(MID(A477,_xlfn.SEQUENCE(LEN(A477)-1,,1),2),A477,0),0),_xlpm.x/_xlpm.x),0)</f>
        <v>0</v>
      </c>
      <c r="O477" cm="1">
        <f t="array" ref="O477">(SUM(_xlfn.LET(_xlpm.x,MID(A477,_xlfn.SEQUENCE(LEN(A477)-2,,1),3),1*(LEFT(_xlpm.x,1)=RIGHT(_xlpm.x,1))))&gt;0)*1</f>
        <v>0</v>
      </c>
      <c r="P477">
        <f t="shared" si="39"/>
        <v>0</v>
      </c>
    </row>
    <row r="478" spans="1:16">
      <c r="A478" s="1" t="s">
        <v>475</v>
      </c>
      <c r="B478">
        <f t="shared" si="36"/>
        <v>0</v>
      </c>
      <c r="C478">
        <f t="shared" si="36"/>
        <v>2</v>
      </c>
      <c r="D478">
        <f t="shared" si="36"/>
        <v>1</v>
      </c>
      <c r="E478">
        <f t="shared" si="35"/>
        <v>0</v>
      </c>
      <c r="F478">
        <f t="shared" si="35"/>
        <v>1</v>
      </c>
      <c r="G478" t="b">
        <f t="shared" si="37"/>
        <v>1</v>
      </c>
      <c r="H478" t="b" cm="1">
        <f t="array" ref="H478">SUM(IF(_xlfn.LET(_xlpm.x,MID(A478,_xlfn.SEQUENCE(1,LEN(A478)-1,1),2),LEN(_xlpm.x)-LEN(SUBSTITUTE(_xlpm.x,LEFT(_xlpm.x,1),"")))=2,1,0))&gt;0</f>
        <v>1</v>
      </c>
      <c r="I478" t="b" cm="1">
        <f t="array" ref="I478">SUM(IFERROR(SEARCH(prohibidas,A478),0))=0</f>
        <v>1</v>
      </c>
      <c r="J478" t="b">
        <f t="shared" si="38"/>
        <v>1</v>
      </c>
      <c r="N478" cm="1">
        <f t="array" ref="N478">_xlfn.IFNA(_xlfn.LET(_xlpm.x,MATCH(2,count_appearances(MID(A478,_xlfn.SEQUENCE(LEN(A478)-1,,1),2),A478,0),0),_xlpm.x/_xlpm.x),0)</f>
        <v>1</v>
      </c>
      <c r="O478" cm="1">
        <f t="array" ref="O478">(SUM(_xlfn.LET(_xlpm.x,MID(A478,_xlfn.SEQUENCE(LEN(A478)-2,,1),3),1*(LEFT(_xlpm.x,1)=RIGHT(_xlpm.x,1))))&gt;0)*1</f>
        <v>1</v>
      </c>
      <c r="P478">
        <f t="shared" si="39"/>
        <v>1</v>
      </c>
    </row>
    <row r="479" spans="1:16">
      <c r="A479" s="1" t="s">
        <v>476</v>
      </c>
      <c r="B479">
        <f t="shared" si="36"/>
        <v>1</v>
      </c>
      <c r="C479">
        <f t="shared" si="36"/>
        <v>1</v>
      </c>
      <c r="D479">
        <f t="shared" si="36"/>
        <v>0</v>
      </c>
      <c r="E479">
        <f t="shared" si="35"/>
        <v>1</v>
      </c>
      <c r="F479">
        <f t="shared" si="35"/>
        <v>0</v>
      </c>
      <c r="G479" t="b">
        <f t="shared" si="37"/>
        <v>1</v>
      </c>
      <c r="H479" t="b" cm="1">
        <f t="array" ref="H479">SUM(IF(_xlfn.LET(_xlpm.x,MID(A479,_xlfn.SEQUENCE(1,LEN(A479)-1,1),2),LEN(_xlpm.x)-LEN(SUBSTITUTE(_xlpm.x,LEFT(_xlpm.x,1),"")))=2,1,0))&gt;0</f>
        <v>1</v>
      </c>
      <c r="I479" t="b" cm="1">
        <f t="array" ref="I479">SUM(IFERROR(SEARCH(prohibidas,A479),0))=0</f>
        <v>1</v>
      </c>
      <c r="J479" t="b">
        <f t="shared" si="38"/>
        <v>1</v>
      </c>
      <c r="N479" cm="1">
        <f t="array" ref="N479">_xlfn.IFNA(_xlfn.LET(_xlpm.x,MATCH(2,count_appearances(MID(A479,_xlfn.SEQUENCE(LEN(A479)-1,,1),2),A479,0),0),_xlpm.x/_xlpm.x),0)</f>
        <v>0</v>
      </c>
      <c r="O479" cm="1">
        <f t="array" ref="O479">(SUM(_xlfn.LET(_xlpm.x,MID(A479,_xlfn.SEQUENCE(LEN(A479)-2,,1),3),1*(LEFT(_xlpm.x,1)=RIGHT(_xlpm.x,1))))&gt;0)*1</f>
        <v>0</v>
      </c>
      <c r="P479">
        <f t="shared" si="39"/>
        <v>0</v>
      </c>
    </row>
    <row r="480" spans="1:16">
      <c r="A480" s="1" t="s">
        <v>477</v>
      </c>
      <c r="B480">
        <f t="shared" si="36"/>
        <v>0</v>
      </c>
      <c r="C480">
        <f t="shared" si="36"/>
        <v>0</v>
      </c>
      <c r="D480">
        <f t="shared" si="36"/>
        <v>1</v>
      </c>
      <c r="E480">
        <f t="shared" si="35"/>
        <v>0</v>
      </c>
      <c r="F480">
        <f t="shared" si="35"/>
        <v>3</v>
      </c>
      <c r="G480" t="b">
        <f t="shared" si="37"/>
        <v>1</v>
      </c>
      <c r="H480" t="b" cm="1">
        <f t="array" ref="H480">SUM(IF(_xlfn.LET(_xlpm.x,MID(A480,_xlfn.SEQUENCE(1,LEN(A480)-1,1),2),LEN(_xlpm.x)-LEN(SUBSTITUTE(_xlpm.x,LEFT(_xlpm.x,1),"")))=2,1,0))&gt;0</f>
        <v>1</v>
      </c>
      <c r="I480" t="b" cm="1">
        <f t="array" ref="I480">SUM(IFERROR(SEARCH(prohibidas,A480),0))=0</f>
        <v>0</v>
      </c>
      <c r="J480" t="b">
        <f t="shared" si="38"/>
        <v>0</v>
      </c>
      <c r="N480" cm="1">
        <f t="array" ref="N480">_xlfn.IFNA(_xlfn.LET(_xlpm.x,MATCH(2,count_appearances(MID(A480,_xlfn.SEQUENCE(LEN(A480)-1,,1),2),A480,0),0),_xlpm.x/_xlpm.x),0)</f>
        <v>0</v>
      </c>
      <c r="O480" cm="1">
        <f t="array" ref="O480">(SUM(_xlfn.LET(_xlpm.x,MID(A480,_xlfn.SEQUENCE(LEN(A480)-2,,1),3),1*(LEFT(_xlpm.x,1)=RIGHT(_xlpm.x,1))))&gt;0)*1</f>
        <v>0</v>
      </c>
      <c r="P480">
        <f t="shared" si="39"/>
        <v>0</v>
      </c>
    </row>
    <row r="481" spans="1:16">
      <c r="A481" s="1" t="s">
        <v>478</v>
      </c>
      <c r="B481">
        <f t="shared" si="36"/>
        <v>1</v>
      </c>
      <c r="C481">
        <f t="shared" si="36"/>
        <v>0</v>
      </c>
      <c r="D481">
        <f t="shared" si="36"/>
        <v>0</v>
      </c>
      <c r="E481">
        <f t="shared" si="35"/>
        <v>1</v>
      </c>
      <c r="F481">
        <f t="shared" si="35"/>
        <v>2</v>
      </c>
      <c r="G481" t="b">
        <f t="shared" si="37"/>
        <v>1</v>
      </c>
      <c r="H481" t="b" cm="1">
        <f t="array" ref="H481">SUM(IF(_xlfn.LET(_xlpm.x,MID(A481,_xlfn.SEQUENCE(1,LEN(A481)-1,1),2),LEN(_xlpm.x)-LEN(SUBSTITUTE(_xlpm.x,LEFT(_xlpm.x,1),"")))=2,1,0))&gt;0</f>
        <v>1</v>
      </c>
      <c r="I481" t="b" cm="1">
        <f t="array" ref="I481">SUM(IFERROR(SEARCH(prohibidas,A481),0))=0</f>
        <v>1</v>
      </c>
      <c r="J481" t="b">
        <f t="shared" si="38"/>
        <v>1</v>
      </c>
      <c r="N481" cm="1">
        <f t="array" ref="N481">_xlfn.IFNA(_xlfn.LET(_xlpm.x,MATCH(2,count_appearances(MID(A481,_xlfn.SEQUENCE(LEN(A481)-1,,1),2),A481,0),0),_xlpm.x/_xlpm.x),0)</f>
        <v>0</v>
      </c>
      <c r="O481" cm="1">
        <f t="array" ref="O481">(SUM(_xlfn.LET(_xlpm.x,MID(A481,_xlfn.SEQUENCE(LEN(A481)-2,,1),3),1*(LEFT(_xlpm.x,1)=RIGHT(_xlpm.x,1))))&gt;0)*1</f>
        <v>1</v>
      </c>
      <c r="P481">
        <f t="shared" si="39"/>
        <v>0</v>
      </c>
    </row>
    <row r="482" spans="1:16">
      <c r="A482" s="1" t="s">
        <v>479</v>
      </c>
      <c r="B482">
        <f t="shared" si="36"/>
        <v>0</v>
      </c>
      <c r="C482">
        <f t="shared" si="36"/>
        <v>0</v>
      </c>
      <c r="D482">
        <f t="shared" si="36"/>
        <v>0</v>
      </c>
      <c r="E482">
        <f t="shared" si="35"/>
        <v>0</v>
      </c>
      <c r="F482">
        <f t="shared" si="35"/>
        <v>0</v>
      </c>
      <c r="G482" t="b">
        <f t="shared" si="37"/>
        <v>0</v>
      </c>
      <c r="H482" t="b" cm="1">
        <f t="array" ref="H482">SUM(IF(_xlfn.LET(_xlpm.x,MID(A482,_xlfn.SEQUENCE(1,LEN(A482)-1,1),2),LEN(_xlpm.x)-LEN(SUBSTITUTE(_xlpm.x,LEFT(_xlpm.x,1),"")))=2,1,0))&gt;0</f>
        <v>1</v>
      </c>
      <c r="I482" t="b" cm="1">
        <f t="array" ref="I482">SUM(IFERROR(SEARCH(prohibidas,A482),0))=0</f>
        <v>1</v>
      </c>
      <c r="J482" t="b">
        <f t="shared" si="38"/>
        <v>0</v>
      </c>
      <c r="N482" cm="1">
        <f t="array" ref="N482">_xlfn.IFNA(_xlfn.LET(_xlpm.x,MATCH(2,count_appearances(MID(A482,_xlfn.SEQUENCE(LEN(A482)-1,,1),2),A482,0),0),_xlpm.x/_xlpm.x),0)</f>
        <v>0</v>
      </c>
      <c r="O482" cm="1">
        <f t="array" ref="O482">(SUM(_xlfn.LET(_xlpm.x,MID(A482,_xlfn.SEQUENCE(LEN(A482)-2,,1),3),1*(LEFT(_xlpm.x,1)=RIGHT(_xlpm.x,1))))&gt;0)*1</f>
        <v>1</v>
      </c>
      <c r="P482">
        <f t="shared" si="39"/>
        <v>0</v>
      </c>
    </row>
    <row r="483" spans="1:16">
      <c r="A483" s="1" t="s">
        <v>480</v>
      </c>
      <c r="B483">
        <f t="shared" si="36"/>
        <v>1</v>
      </c>
      <c r="C483">
        <f t="shared" si="36"/>
        <v>1</v>
      </c>
      <c r="D483">
        <f t="shared" si="36"/>
        <v>2</v>
      </c>
      <c r="E483">
        <f t="shared" si="35"/>
        <v>0</v>
      </c>
      <c r="F483">
        <f t="shared" si="35"/>
        <v>0</v>
      </c>
      <c r="G483" t="b">
        <f t="shared" si="37"/>
        <v>1</v>
      </c>
      <c r="H483" t="b" cm="1">
        <f t="array" ref="H483">SUM(IF(_xlfn.LET(_xlpm.x,MID(A483,_xlfn.SEQUENCE(1,LEN(A483)-1,1),2),LEN(_xlpm.x)-LEN(SUBSTITUTE(_xlpm.x,LEFT(_xlpm.x,1),"")))=2,1,0))&gt;0</f>
        <v>0</v>
      </c>
      <c r="I483" t="b" cm="1">
        <f t="array" ref="I483">SUM(IFERROR(SEARCH(prohibidas,A483),0))=0</f>
        <v>1</v>
      </c>
      <c r="J483" t="b">
        <f t="shared" si="38"/>
        <v>0</v>
      </c>
      <c r="N483" cm="1">
        <f t="array" ref="N483">_xlfn.IFNA(_xlfn.LET(_xlpm.x,MATCH(2,count_appearances(MID(A483,_xlfn.SEQUENCE(LEN(A483)-1,,1),2),A483,0),0),_xlpm.x/_xlpm.x),0)</f>
        <v>0</v>
      </c>
      <c r="O483" cm="1">
        <f t="array" ref="O483">(SUM(_xlfn.LET(_xlpm.x,MID(A483,_xlfn.SEQUENCE(LEN(A483)-2,,1),3),1*(LEFT(_xlpm.x,1)=RIGHT(_xlpm.x,1))))&gt;0)*1</f>
        <v>0</v>
      </c>
      <c r="P483">
        <f t="shared" si="39"/>
        <v>0</v>
      </c>
    </row>
    <row r="484" spans="1:16">
      <c r="A484" s="1" t="s">
        <v>481</v>
      </c>
      <c r="B484">
        <f t="shared" si="36"/>
        <v>0</v>
      </c>
      <c r="C484">
        <f t="shared" si="36"/>
        <v>2</v>
      </c>
      <c r="D484">
        <f t="shared" si="36"/>
        <v>0</v>
      </c>
      <c r="E484">
        <f t="shared" si="35"/>
        <v>0</v>
      </c>
      <c r="F484">
        <f t="shared" si="35"/>
        <v>1</v>
      </c>
      <c r="G484" t="b">
        <f t="shared" si="37"/>
        <v>1</v>
      </c>
      <c r="H484" t="b" cm="1">
        <f t="array" ref="H484">SUM(IF(_xlfn.LET(_xlpm.x,MID(A484,_xlfn.SEQUENCE(1,LEN(A484)-1,1),2),LEN(_xlpm.x)-LEN(SUBSTITUTE(_xlpm.x,LEFT(_xlpm.x,1),"")))=2,1,0))&gt;0</f>
        <v>1</v>
      </c>
      <c r="I484" t="b" cm="1">
        <f t="array" ref="I484">SUM(IFERROR(SEARCH(prohibidas,A484),0))=0</f>
        <v>1</v>
      </c>
      <c r="J484" t="b">
        <f t="shared" si="38"/>
        <v>1</v>
      </c>
      <c r="N484" cm="1">
        <f t="array" ref="N484">_xlfn.IFNA(_xlfn.LET(_xlpm.x,MATCH(2,count_appearances(MID(A484,_xlfn.SEQUENCE(LEN(A484)-1,,1),2),A484,0),0),_xlpm.x/_xlpm.x),0)</f>
        <v>0</v>
      </c>
      <c r="O484" cm="1">
        <f t="array" ref="O484">(SUM(_xlfn.LET(_xlpm.x,MID(A484,_xlfn.SEQUENCE(LEN(A484)-2,,1),3),1*(LEFT(_xlpm.x,1)=RIGHT(_xlpm.x,1))))&gt;0)*1</f>
        <v>0</v>
      </c>
      <c r="P484">
        <f t="shared" si="39"/>
        <v>0</v>
      </c>
    </row>
    <row r="485" spans="1:16">
      <c r="A485" s="1" t="s">
        <v>482</v>
      </c>
      <c r="B485">
        <f t="shared" si="36"/>
        <v>2</v>
      </c>
      <c r="C485">
        <f t="shared" si="36"/>
        <v>0</v>
      </c>
      <c r="D485">
        <f t="shared" si="36"/>
        <v>0</v>
      </c>
      <c r="E485">
        <f t="shared" si="35"/>
        <v>1</v>
      </c>
      <c r="F485">
        <f t="shared" si="35"/>
        <v>2</v>
      </c>
      <c r="G485" t="b">
        <f t="shared" si="37"/>
        <v>1</v>
      </c>
      <c r="H485" t="b" cm="1">
        <f t="array" ref="H485">SUM(IF(_xlfn.LET(_xlpm.x,MID(A485,_xlfn.SEQUENCE(1,LEN(A485)-1,1),2),LEN(_xlpm.x)-LEN(SUBSTITUTE(_xlpm.x,LEFT(_xlpm.x,1),"")))=2,1,0))&gt;0</f>
        <v>1</v>
      </c>
      <c r="I485" t="b" cm="1">
        <f t="array" ref="I485">SUM(IFERROR(SEARCH(prohibidas,A485),0))=0</f>
        <v>1</v>
      </c>
      <c r="J485" t="b">
        <f t="shared" si="38"/>
        <v>1</v>
      </c>
      <c r="N485" cm="1">
        <f t="array" ref="N485">_xlfn.IFNA(_xlfn.LET(_xlpm.x,MATCH(2,count_appearances(MID(A485,_xlfn.SEQUENCE(LEN(A485)-1,,1),2),A485,0),0),_xlpm.x/_xlpm.x),0)</f>
        <v>0</v>
      </c>
      <c r="O485" cm="1">
        <f t="array" ref="O485">(SUM(_xlfn.LET(_xlpm.x,MID(A485,_xlfn.SEQUENCE(LEN(A485)-2,,1),3),1*(LEFT(_xlpm.x,1)=RIGHT(_xlpm.x,1))))&gt;0)*1</f>
        <v>1</v>
      </c>
      <c r="P485">
        <f t="shared" si="39"/>
        <v>0</v>
      </c>
    </row>
    <row r="486" spans="1:16">
      <c r="A486" s="1" t="s">
        <v>483</v>
      </c>
      <c r="B486">
        <f t="shared" si="36"/>
        <v>1</v>
      </c>
      <c r="C486">
        <f t="shared" si="36"/>
        <v>0</v>
      </c>
      <c r="D486">
        <f t="shared" si="36"/>
        <v>0</v>
      </c>
      <c r="E486">
        <f t="shared" si="35"/>
        <v>0</v>
      </c>
      <c r="F486">
        <f t="shared" si="35"/>
        <v>2</v>
      </c>
      <c r="G486" t="b">
        <f t="shared" si="37"/>
        <v>1</v>
      </c>
      <c r="H486" t="b" cm="1">
        <f t="array" ref="H486">SUM(IF(_xlfn.LET(_xlpm.x,MID(A486,_xlfn.SEQUENCE(1,LEN(A486)-1,1),2),LEN(_xlpm.x)-LEN(SUBSTITUTE(_xlpm.x,LEFT(_xlpm.x,1),"")))=2,1,0))&gt;0</f>
        <v>0</v>
      </c>
      <c r="I486" t="b" cm="1">
        <f t="array" ref="I486">SUM(IFERROR(SEARCH(prohibidas,A486),0))=0</f>
        <v>1</v>
      </c>
      <c r="J486" t="b">
        <f t="shared" si="38"/>
        <v>0</v>
      </c>
      <c r="N486" cm="1">
        <f t="array" ref="N486">_xlfn.IFNA(_xlfn.LET(_xlpm.x,MATCH(2,count_appearances(MID(A486,_xlfn.SEQUENCE(LEN(A486)-1,,1),2),A486,0),0),_xlpm.x/_xlpm.x),0)</f>
        <v>0</v>
      </c>
      <c r="O486" cm="1">
        <f t="array" ref="O486">(SUM(_xlfn.LET(_xlpm.x,MID(A486,_xlfn.SEQUENCE(LEN(A486)-2,,1),3),1*(LEFT(_xlpm.x,1)=RIGHT(_xlpm.x,1))))&gt;0)*1</f>
        <v>1</v>
      </c>
      <c r="P486">
        <f t="shared" si="39"/>
        <v>0</v>
      </c>
    </row>
    <row r="487" spans="1:16">
      <c r="A487" s="1" t="s">
        <v>484</v>
      </c>
      <c r="B487">
        <f t="shared" si="36"/>
        <v>1</v>
      </c>
      <c r="C487">
        <f t="shared" si="36"/>
        <v>0</v>
      </c>
      <c r="D487">
        <f t="shared" si="36"/>
        <v>2</v>
      </c>
      <c r="E487">
        <f t="shared" si="35"/>
        <v>1</v>
      </c>
      <c r="F487">
        <f t="shared" si="35"/>
        <v>0</v>
      </c>
      <c r="G487" t="b">
        <f t="shared" si="37"/>
        <v>1</v>
      </c>
      <c r="H487" t="b" cm="1">
        <f t="array" ref="H487">SUM(IF(_xlfn.LET(_xlpm.x,MID(A487,_xlfn.SEQUENCE(1,LEN(A487)-1,1),2),LEN(_xlpm.x)-LEN(SUBSTITUTE(_xlpm.x,LEFT(_xlpm.x,1),"")))=2,1,0))&gt;0</f>
        <v>0</v>
      </c>
      <c r="I487" t="b" cm="1">
        <f t="array" ref="I487">SUM(IFERROR(SEARCH(prohibidas,A487),0))=0</f>
        <v>1</v>
      </c>
      <c r="J487" t="b">
        <f t="shared" si="38"/>
        <v>0</v>
      </c>
      <c r="N487" cm="1">
        <f t="array" ref="N487">_xlfn.IFNA(_xlfn.LET(_xlpm.x,MATCH(2,count_appearances(MID(A487,_xlfn.SEQUENCE(LEN(A487)-1,,1),2),A487,0),0),_xlpm.x/_xlpm.x),0)</f>
        <v>0</v>
      </c>
      <c r="O487" cm="1">
        <f t="array" ref="O487">(SUM(_xlfn.LET(_xlpm.x,MID(A487,_xlfn.SEQUENCE(LEN(A487)-2,,1),3),1*(LEFT(_xlpm.x,1)=RIGHT(_xlpm.x,1))))&gt;0)*1</f>
        <v>1</v>
      </c>
      <c r="P487">
        <f t="shared" si="39"/>
        <v>0</v>
      </c>
    </row>
    <row r="488" spans="1:16">
      <c r="A488" s="1" t="s">
        <v>485</v>
      </c>
      <c r="B488">
        <f t="shared" si="36"/>
        <v>0</v>
      </c>
      <c r="C488">
        <f t="shared" si="36"/>
        <v>2</v>
      </c>
      <c r="D488">
        <f t="shared" si="36"/>
        <v>0</v>
      </c>
      <c r="E488">
        <f t="shared" si="35"/>
        <v>1</v>
      </c>
      <c r="F488">
        <f t="shared" si="35"/>
        <v>0</v>
      </c>
      <c r="G488" t="b">
        <f t="shared" si="37"/>
        <v>1</v>
      </c>
      <c r="H488" t="b" cm="1">
        <f t="array" ref="H488">SUM(IF(_xlfn.LET(_xlpm.x,MID(A488,_xlfn.SEQUENCE(1,LEN(A488)-1,1),2),LEN(_xlpm.x)-LEN(SUBSTITUTE(_xlpm.x,LEFT(_xlpm.x,1),"")))=2,1,0))&gt;0</f>
        <v>1</v>
      </c>
      <c r="I488" t="b" cm="1">
        <f t="array" ref="I488">SUM(IFERROR(SEARCH(prohibidas,A488),0))=0</f>
        <v>1</v>
      </c>
      <c r="J488" t="b">
        <f t="shared" si="38"/>
        <v>1</v>
      </c>
      <c r="N488" cm="1">
        <f t="array" ref="N488">_xlfn.IFNA(_xlfn.LET(_xlpm.x,MATCH(2,count_appearances(MID(A488,_xlfn.SEQUENCE(LEN(A488)-1,,1),2),A488,0),0),_xlpm.x/_xlpm.x),0)</f>
        <v>0</v>
      </c>
      <c r="O488" cm="1">
        <f t="array" ref="O488">(SUM(_xlfn.LET(_xlpm.x,MID(A488,_xlfn.SEQUENCE(LEN(A488)-2,,1),3),1*(LEFT(_xlpm.x,1)=RIGHT(_xlpm.x,1))))&gt;0)*1</f>
        <v>0</v>
      </c>
      <c r="P488">
        <f t="shared" si="39"/>
        <v>0</v>
      </c>
    </row>
    <row r="489" spans="1:16">
      <c r="A489" s="1" t="s">
        <v>486</v>
      </c>
      <c r="B489">
        <f t="shared" si="36"/>
        <v>1</v>
      </c>
      <c r="C489">
        <f t="shared" si="36"/>
        <v>0</v>
      </c>
      <c r="D489">
        <f t="shared" si="36"/>
        <v>0</v>
      </c>
      <c r="E489">
        <f t="shared" si="35"/>
        <v>0</v>
      </c>
      <c r="F489">
        <f t="shared" si="35"/>
        <v>0</v>
      </c>
      <c r="G489" t="b">
        <f t="shared" si="37"/>
        <v>0</v>
      </c>
      <c r="H489" t="b" cm="1">
        <f t="array" ref="H489">SUM(IF(_xlfn.LET(_xlpm.x,MID(A489,_xlfn.SEQUENCE(1,LEN(A489)-1,1),2),LEN(_xlpm.x)-LEN(SUBSTITUTE(_xlpm.x,LEFT(_xlpm.x,1),"")))=2,1,0))&gt;0</f>
        <v>1</v>
      </c>
      <c r="I489" t="b" cm="1">
        <f t="array" ref="I489">SUM(IFERROR(SEARCH(prohibidas,A489),0))=0</f>
        <v>1</v>
      </c>
      <c r="J489" t="b">
        <f t="shared" si="38"/>
        <v>0</v>
      </c>
      <c r="N489" cm="1">
        <f t="array" ref="N489">_xlfn.IFNA(_xlfn.LET(_xlpm.x,MATCH(2,count_appearances(MID(A489,_xlfn.SEQUENCE(LEN(A489)-1,,1),2),A489,0),0),_xlpm.x/_xlpm.x),0)</f>
        <v>0</v>
      </c>
      <c r="O489" cm="1">
        <f t="array" ref="O489">(SUM(_xlfn.LET(_xlpm.x,MID(A489,_xlfn.SEQUENCE(LEN(A489)-2,,1),3),1*(LEFT(_xlpm.x,1)=RIGHT(_xlpm.x,1))))&gt;0)*1</f>
        <v>0</v>
      </c>
      <c r="P489">
        <f t="shared" si="39"/>
        <v>0</v>
      </c>
    </row>
    <row r="490" spans="1:16">
      <c r="A490" s="1" t="s">
        <v>487</v>
      </c>
      <c r="B490">
        <f t="shared" si="36"/>
        <v>0</v>
      </c>
      <c r="C490">
        <f t="shared" si="36"/>
        <v>2</v>
      </c>
      <c r="D490">
        <f t="shared" si="36"/>
        <v>0</v>
      </c>
      <c r="E490">
        <f t="shared" si="35"/>
        <v>1</v>
      </c>
      <c r="F490">
        <f t="shared" si="35"/>
        <v>0</v>
      </c>
      <c r="G490" t="b">
        <f t="shared" si="37"/>
        <v>1</v>
      </c>
      <c r="H490" t="b" cm="1">
        <f t="array" ref="H490">SUM(IF(_xlfn.LET(_xlpm.x,MID(A490,_xlfn.SEQUENCE(1,LEN(A490)-1,1),2),LEN(_xlpm.x)-LEN(SUBSTITUTE(_xlpm.x,LEFT(_xlpm.x,1),"")))=2,1,0))&gt;0</f>
        <v>0</v>
      </c>
      <c r="I490" t="b" cm="1">
        <f t="array" ref="I490">SUM(IFERROR(SEARCH(prohibidas,A490),0))=0</f>
        <v>0</v>
      </c>
      <c r="J490" t="b">
        <f t="shared" si="38"/>
        <v>0</v>
      </c>
      <c r="N490" cm="1">
        <f t="array" ref="N490">_xlfn.IFNA(_xlfn.LET(_xlpm.x,MATCH(2,count_appearances(MID(A490,_xlfn.SEQUENCE(LEN(A490)-1,,1),2),A490,0),0),_xlpm.x/_xlpm.x),0)</f>
        <v>0</v>
      </c>
      <c r="O490" cm="1">
        <f t="array" ref="O490">(SUM(_xlfn.LET(_xlpm.x,MID(A490,_xlfn.SEQUENCE(LEN(A490)-2,,1),3),1*(LEFT(_xlpm.x,1)=RIGHT(_xlpm.x,1))))&gt;0)*1</f>
        <v>0</v>
      </c>
      <c r="P490">
        <f t="shared" si="39"/>
        <v>0</v>
      </c>
    </row>
    <row r="491" spans="1:16">
      <c r="A491" s="1" t="s">
        <v>488</v>
      </c>
      <c r="B491">
        <f t="shared" si="36"/>
        <v>1</v>
      </c>
      <c r="C491">
        <f t="shared" si="36"/>
        <v>2</v>
      </c>
      <c r="D491">
        <f t="shared" si="36"/>
        <v>1</v>
      </c>
      <c r="E491">
        <f t="shared" si="35"/>
        <v>0</v>
      </c>
      <c r="F491">
        <f t="shared" si="35"/>
        <v>0</v>
      </c>
      <c r="G491" t="b">
        <f t="shared" si="37"/>
        <v>1</v>
      </c>
      <c r="H491" t="b" cm="1">
        <f t="array" ref="H491">SUM(IF(_xlfn.LET(_xlpm.x,MID(A491,_xlfn.SEQUENCE(1,LEN(A491)-1,1),2),LEN(_xlpm.x)-LEN(SUBSTITUTE(_xlpm.x,LEFT(_xlpm.x,1),"")))=2,1,0))&gt;0</f>
        <v>1</v>
      </c>
      <c r="I491" t="b" cm="1">
        <f t="array" ref="I491">SUM(IFERROR(SEARCH(prohibidas,A491),0))=0</f>
        <v>1</v>
      </c>
      <c r="J491" t="b">
        <f t="shared" si="38"/>
        <v>1</v>
      </c>
      <c r="N491" cm="1">
        <f t="array" ref="N491">_xlfn.IFNA(_xlfn.LET(_xlpm.x,MATCH(2,count_appearances(MID(A491,_xlfn.SEQUENCE(LEN(A491)-1,,1),2),A491,0),0),_xlpm.x/_xlpm.x),0)</f>
        <v>0</v>
      </c>
      <c r="O491" cm="1">
        <f t="array" ref="O491">(SUM(_xlfn.LET(_xlpm.x,MID(A491,_xlfn.SEQUENCE(LEN(A491)-2,,1),3),1*(LEFT(_xlpm.x,1)=RIGHT(_xlpm.x,1))))&gt;0)*1</f>
        <v>1</v>
      </c>
      <c r="P491">
        <f t="shared" si="39"/>
        <v>0</v>
      </c>
    </row>
    <row r="492" spans="1:16">
      <c r="A492" s="1" t="s">
        <v>489</v>
      </c>
      <c r="B492">
        <f t="shared" si="36"/>
        <v>2</v>
      </c>
      <c r="C492">
        <f t="shared" si="36"/>
        <v>1</v>
      </c>
      <c r="D492">
        <f t="shared" si="36"/>
        <v>0</v>
      </c>
      <c r="E492">
        <f t="shared" si="35"/>
        <v>0</v>
      </c>
      <c r="F492">
        <f t="shared" si="35"/>
        <v>0</v>
      </c>
      <c r="G492" t="b">
        <f t="shared" si="37"/>
        <v>1</v>
      </c>
      <c r="H492" t="b" cm="1">
        <f t="array" ref="H492">SUM(IF(_xlfn.LET(_xlpm.x,MID(A492,_xlfn.SEQUENCE(1,LEN(A492)-1,1),2),LEN(_xlpm.x)-LEN(SUBSTITUTE(_xlpm.x,LEFT(_xlpm.x,1),"")))=2,1,0))&gt;0</f>
        <v>0</v>
      </c>
      <c r="I492" t="b" cm="1">
        <f t="array" ref="I492">SUM(IFERROR(SEARCH(prohibidas,A492),0))=0</f>
        <v>1</v>
      </c>
      <c r="J492" t="b">
        <f t="shared" si="38"/>
        <v>0</v>
      </c>
      <c r="N492" cm="1">
        <f t="array" ref="N492">_xlfn.IFNA(_xlfn.LET(_xlpm.x,MATCH(2,count_appearances(MID(A492,_xlfn.SEQUENCE(LEN(A492)-1,,1),2),A492,0),0),_xlpm.x/_xlpm.x),0)</f>
        <v>0</v>
      </c>
      <c r="O492" cm="1">
        <f t="array" ref="O492">(SUM(_xlfn.LET(_xlpm.x,MID(A492,_xlfn.SEQUENCE(LEN(A492)-2,,1),3),1*(LEFT(_xlpm.x,1)=RIGHT(_xlpm.x,1))))&gt;0)*1</f>
        <v>1</v>
      </c>
      <c r="P492">
        <f t="shared" si="39"/>
        <v>0</v>
      </c>
    </row>
    <row r="493" spans="1:16">
      <c r="A493" s="1" t="s">
        <v>490</v>
      </c>
      <c r="B493">
        <f t="shared" si="36"/>
        <v>1</v>
      </c>
      <c r="C493">
        <f t="shared" si="36"/>
        <v>0</v>
      </c>
      <c r="D493">
        <f t="shared" si="36"/>
        <v>0</v>
      </c>
      <c r="E493">
        <f t="shared" si="35"/>
        <v>1</v>
      </c>
      <c r="F493">
        <f t="shared" si="35"/>
        <v>0</v>
      </c>
      <c r="G493" t="b">
        <f t="shared" si="37"/>
        <v>0</v>
      </c>
      <c r="H493" t="b" cm="1">
        <f t="array" ref="H493">SUM(IF(_xlfn.LET(_xlpm.x,MID(A493,_xlfn.SEQUENCE(1,LEN(A493)-1,1),2),LEN(_xlpm.x)-LEN(SUBSTITUTE(_xlpm.x,LEFT(_xlpm.x,1),"")))=2,1,0))&gt;0</f>
        <v>0</v>
      </c>
      <c r="I493" t="b" cm="1">
        <f t="array" ref="I493">SUM(IFERROR(SEARCH(prohibidas,A493),0))=0</f>
        <v>1</v>
      </c>
      <c r="J493" t="b">
        <f t="shared" si="38"/>
        <v>0</v>
      </c>
      <c r="N493" cm="1">
        <f t="array" ref="N493">_xlfn.IFNA(_xlfn.LET(_xlpm.x,MATCH(2,count_appearances(MID(A493,_xlfn.SEQUENCE(LEN(A493)-1,,1),2),A493,0),0),_xlpm.x/_xlpm.x),0)</f>
        <v>0</v>
      </c>
      <c r="O493" cm="1">
        <f t="array" ref="O493">(SUM(_xlfn.LET(_xlpm.x,MID(A493,_xlfn.SEQUENCE(LEN(A493)-2,,1),3),1*(LEFT(_xlpm.x,1)=RIGHT(_xlpm.x,1))))&gt;0)*1</f>
        <v>0</v>
      </c>
      <c r="P493">
        <f t="shared" si="39"/>
        <v>0</v>
      </c>
    </row>
    <row r="494" spans="1:16">
      <c r="A494" s="1" t="s">
        <v>491</v>
      </c>
      <c r="B494">
        <f t="shared" si="36"/>
        <v>1</v>
      </c>
      <c r="C494">
        <f t="shared" si="36"/>
        <v>0</v>
      </c>
      <c r="D494">
        <f t="shared" si="36"/>
        <v>0</v>
      </c>
      <c r="E494">
        <f t="shared" si="35"/>
        <v>2</v>
      </c>
      <c r="F494">
        <f t="shared" si="35"/>
        <v>0</v>
      </c>
      <c r="G494" t="b">
        <f t="shared" si="37"/>
        <v>1</v>
      </c>
      <c r="H494" t="b" cm="1">
        <f t="array" ref="H494">SUM(IF(_xlfn.LET(_xlpm.x,MID(A494,_xlfn.SEQUENCE(1,LEN(A494)-1,1),2),LEN(_xlpm.x)-LEN(SUBSTITUTE(_xlpm.x,LEFT(_xlpm.x,1),"")))=2,1,0))&gt;0</f>
        <v>0</v>
      </c>
      <c r="I494" t="b" cm="1">
        <f t="array" ref="I494">SUM(IFERROR(SEARCH(prohibidas,A494),0))=0</f>
        <v>1</v>
      </c>
      <c r="J494" t="b">
        <f t="shared" si="38"/>
        <v>0</v>
      </c>
      <c r="N494" cm="1">
        <f t="array" ref="N494">_xlfn.IFNA(_xlfn.LET(_xlpm.x,MATCH(2,count_appearances(MID(A494,_xlfn.SEQUENCE(LEN(A494)-1,,1),2),A494,0),0),_xlpm.x/_xlpm.x),0)</f>
        <v>0</v>
      </c>
      <c r="O494" cm="1">
        <f t="array" ref="O494">(SUM(_xlfn.LET(_xlpm.x,MID(A494,_xlfn.SEQUENCE(LEN(A494)-2,,1),3),1*(LEFT(_xlpm.x,1)=RIGHT(_xlpm.x,1))))&gt;0)*1</f>
        <v>1</v>
      </c>
      <c r="P494">
        <f t="shared" si="39"/>
        <v>0</v>
      </c>
    </row>
    <row r="495" spans="1:16">
      <c r="A495" s="1" t="s">
        <v>492</v>
      </c>
      <c r="B495">
        <f t="shared" si="36"/>
        <v>0</v>
      </c>
      <c r="C495">
        <f t="shared" si="36"/>
        <v>1</v>
      </c>
      <c r="D495">
        <f t="shared" si="36"/>
        <v>0</v>
      </c>
      <c r="E495">
        <f t="shared" si="35"/>
        <v>2</v>
      </c>
      <c r="F495">
        <f t="shared" si="35"/>
        <v>2</v>
      </c>
      <c r="G495" t="b">
        <f t="shared" si="37"/>
        <v>1</v>
      </c>
      <c r="H495" t="b" cm="1">
        <f t="array" ref="H495">SUM(IF(_xlfn.LET(_xlpm.x,MID(A495,_xlfn.SEQUENCE(1,LEN(A495)-1,1),2),LEN(_xlpm.x)-LEN(SUBSTITUTE(_xlpm.x,LEFT(_xlpm.x,1),"")))=2,1,0))&gt;0</f>
        <v>0</v>
      </c>
      <c r="I495" t="b" cm="1">
        <f t="array" ref="I495">SUM(IFERROR(SEARCH(prohibidas,A495),0))=0</f>
        <v>1</v>
      </c>
      <c r="J495" t="b">
        <f t="shared" si="38"/>
        <v>0</v>
      </c>
      <c r="N495" cm="1">
        <f t="array" ref="N495">_xlfn.IFNA(_xlfn.LET(_xlpm.x,MATCH(2,count_appearances(MID(A495,_xlfn.SEQUENCE(LEN(A495)-1,,1),2),A495,0),0),_xlpm.x/_xlpm.x),0)</f>
        <v>0</v>
      </c>
      <c r="O495" cm="1">
        <f t="array" ref="O495">(SUM(_xlfn.LET(_xlpm.x,MID(A495,_xlfn.SEQUENCE(LEN(A495)-2,,1),3),1*(LEFT(_xlpm.x,1)=RIGHT(_xlpm.x,1))))&gt;0)*1</f>
        <v>0</v>
      </c>
      <c r="P495">
        <f t="shared" si="39"/>
        <v>0</v>
      </c>
    </row>
    <row r="496" spans="1:16">
      <c r="A496" s="1" t="s">
        <v>493</v>
      </c>
      <c r="B496">
        <f t="shared" si="36"/>
        <v>0</v>
      </c>
      <c r="C496">
        <f t="shared" si="36"/>
        <v>1</v>
      </c>
      <c r="D496">
        <f t="shared" si="36"/>
        <v>2</v>
      </c>
      <c r="E496">
        <f t="shared" si="35"/>
        <v>1</v>
      </c>
      <c r="F496">
        <f t="shared" si="35"/>
        <v>0</v>
      </c>
      <c r="G496" t="b">
        <f t="shared" si="37"/>
        <v>1</v>
      </c>
      <c r="H496" t="b" cm="1">
        <f t="array" ref="H496">SUM(IF(_xlfn.LET(_xlpm.x,MID(A496,_xlfn.SEQUENCE(1,LEN(A496)-1,1),2),LEN(_xlpm.x)-LEN(SUBSTITUTE(_xlpm.x,LEFT(_xlpm.x,1),"")))=2,1,0))&gt;0</f>
        <v>1</v>
      </c>
      <c r="I496" t="b" cm="1">
        <f t="array" ref="I496">SUM(IFERROR(SEARCH(prohibidas,A496),0))=0</f>
        <v>1</v>
      </c>
      <c r="J496" t="b">
        <f t="shared" si="38"/>
        <v>1</v>
      </c>
      <c r="N496" cm="1">
        <f t="array" ref="N496">_xlfn.IFNA(_xlfn.LET(_xlpm.x,MATCH(2,count_appearances(MID(A496,_xlfn.SEQUENCE(LEN(A496)-1,,1),2),A496,0),0),_xlpm.x/_xlpm.x),0)</f>
        <v>0</v>
      </c>
      <c r="O496" cm="1">
        <f t="array" ref="O496">(SUM(_xlfn.LET(_xlpm.x,MID(A496,_xlfn.SEQUENCE(LEN(A496)-2,,1),3),1*(LEFT(_xlpm.x,1)=RIGHT(_xlpm.x,1))))&gt;0)*1</f>
        <v>0</v>
      </c>
      <c r="P496">
        <f t="shared" si="39"/>
        <v>0</v>
      </c>
    </row>
    <row r="497" spans="1:16">
      <c r="A497" s="1" t="s">
        <v>494</v>
      </c>
      <c r="B497">
        <f t="shared" si="36"/>
        <v>0</v>
      </c>
      <c r="C497">
        <f t="shared" si="36"/>
        <v>1</v>
      </c>
      <c r="D497">
        <f t="shared" si="36"/>
        <v>1</v>
      </c>
      <c r="E497">
        <f t="shared" si="35"/>
        <v>2</v>
      </c>
      <c r="F497">
        <f t="shared" si="35"/>
        <v>1</v>
      </c>
      <c r="G497" t="b">
        <f t="shared" si="37"/>
        <v>1</v>
      </c>
      <c r="H497" t="b" cm="1">
        <f t="array" ref="H497">SUM(IF(_xlfn.LET(_xlpm.x,MID(A497,_xlfn.SEQUENCE(1,LEN(A497)-1,1),2),LEN(_xlpm.x)-LEN(SUBSTITUTE(_xlpm.x,LEFT(_xlpm.x,1),"")))=2,1,0))&gt;0</f>
        <v>0</v>
      </c>
      <c r="I497" t="b" cm="1">
        <f t="array" ref="I497">SUM(IFERROR(SEARCH(prohibidas,A497),0))=0</f>
        <v>1</v>
      </c>
      <c r="J497" t="b">
        <f t="shared" si="38"/>
        <v>0</v>
      </c>
      <c r="N497" cm="1">
        <f t="array" ref="N497">_xlfn.IFNA(_xlfn.LET(_xlpm.x,MATCH(2,count_appearances(MID(A497,_xlfn.SEQUENCE(LEN(A497)-1,,1),2),A497,0),0),_xlpm.x/_xlpm.x),0)</f>
        <v>0</v>
      </c>
      <c r="O497" cm="1">
        <f t="array" ref="O497">(SUM(_xlfn.LET(_xlpm.x,MID(A497,_xlfn.SEQUENCE(LEN(A497)-2,,1),3),1*(LEFT(_xlpm.x,1)=RIGHT(_xlpm.x,1))))&gt;0)*1</f>
        <v>1</v>
      </c>
      <c r="P497">
        <f t="shared" si="39"/>
        <v>0</v>
      </c>
    </row>
    <row r="498" spans="1:16">
      <c r="A498" s="1" t="s">
        <v>495</v>
      </c>
      <c r="B498">
        <f t="shared" si="36"/>
        <v>1</v>
      </c>
      <c r="C498">
        <f t="shared" si="36"/>
        <v>2</v>
      </c>
      <c r="D498">
        <f t="shared" si="36"/>
        <v>2</v>
      </c>
      <c r="E498">
        <f t="shared" si="35"/>
        <v>0</v>
      </c>
      <c r="F498">
        <f t="shared" si="35"/>
        <v>0</v>
      </c>
      <c r="G498" t="b">
        <f t="shared" si="37"/>
        <v>1</v>
      </c>
      <c r="H498" t="b" cm="1">
        <f t="array" ref="H498">SUM(IF(_xlfn.LET(_xlpm.x,MID(A498,_xlfn.SEQUENCE(1,LEN(A498)-1,1),2),LEN(_xlpm.x)-LEN(SUBSTITUTE(_xlpm.x,LEFT(_xlpm.x,1),"")))=2,1,0))&gt;0</f>
        <v>0</v>
      </c>
      <c r="I498" t="b" cm="1">
        <f t="array" ref="I498">SUM(IFERROR(SEARCH(prohibidas,A498),0))=0</f>
        <v>1</v>
      </c>
      <c r="J498" t="b">
        <f t="shared" si="38"/>
        <v>0</v>
      </c>
      <c r="N498" cm="1">
        <f t="array" ref="N498">_xlfn.IFNA(_xlfn.LET(_xlpm.x,MATCH(2,count_appearances(MID(A498,_xlfn.SEQUENCE(LEN(A498)-1,,1),2),A498,0),0),_xlpm.x/_xlpm.x),0)</f>
        <v>0</v>
      </c>
      <c r="O498" cm="1">
        <f t="array" ref="O498">(SUM(_xlfn.LET(_xlpm.x,MID(A498,_xlfn.SEQUENCE(LEN(A498)-2,,1),3),1*(LEFT(_xlpm.x,1)=RIGHT(_xlpm.x,1))))&gt;0)*1</f>
        <v>0</v>
      </c>
      <c r="P498">
        <f t="shared" si="39"/>
        <v>0</v>
      </c>
    </row>
    <row r="499" spans="1:16">
      <c r="A499" s="1" t="s">
        <v>496</v>
      </c>
      <c r="B499">
        <f t="shared" si="36"/>
        <v>1</v>
      </c>
      <c r="C499">
        <f t="shared" si="36"/>
        <v>0</v>
      </c>
      <c r="D499">
        <f t="shared" si="36"/>
        <v>0</v>
      </c>
      <c r="E499">
        <f t="shared" si="35"/>
        <v>2</v>
      </c>
      <c r="F499">
        <f t="shared" si="35"/>
        <v>1</v>
      </c>
      <c r="G499" t="b">
        <f t="shared" si="37"/>
        <v>1</v>
      </c>
      <c r="H499" t="b" cm="1">
        <f t="array" ref="H499">SUM(IF(_xlfn.LET(_xlpm.x,MID(A499,_xlfn.SEQUENCE(1,LEN(A499)-1,1),2),LEN(_xlpm.x)-LEN(SUBSTITUTE(_xlpm.x,LEFT(_xlpm.x,1),"")))=2,1,0))&gt;0</f>
        <v>1</v>
      </c>
      <c r="I499" t="b" cm="1">
        <f t="array" ref="I499">SUM(IFERROR(SEARCH(prohibidas,A499),0))=0</f>
        <v>0</v>
      </c>
      <c r="J499" t="b">
        <f t="shared" si="38"/>
        <v>0</v>
      </c>
      <c r="N499" cm="1">
        <f t="array" ref="N499">_xlfn.IFNA(_xlfn.LET(_xlpm.x,MATCH(2,count_appearances(MID(A499,_xlfn.SEQUENCE(LEN(A499)-1,,1),2),A499,0),0),_xlpm.x/_xlpm.x),0)</f>
        <v>0</v>
      </c>
      <c r="O499" cm="1">
        <f t="array" ref="O499">(SUM(_xlfn.LET(_xlpm.x,MID(A499,_xlfn.SEQUENCE(LEN(A499)-2,,1),3),1*(LEFT(_xlpm.x,1)=RIGHT(_xlpm.x,1))))&gt;0)*1</f>
        <v>1</v>
      </c>
      <c r="P499">
        <f t="shared" si="39"/>
        <v>0</v>
      </c>
    </row>
    <row r="500" spans="1:16">
      <c r="A500" s="1" t="s">
        <v>497</v>
      </c>
      <c r="B500">
        <f t="shared" si="36"/>
        <v>0</v>
      </c>
      <c r="C500">
        <f t="shared" si="36"/>
        <v>1</v>
      </c>
      <c r="D500">
        <f t="shared" si="36"/>
        <v>0</v>
      </c>
      <c r="E500">
        <f t="shared" si="35"/>
        <v>0</v>
      </c>
      <c r="F500">
        <f t="shared" si="35"/>
        <v>1</v>
      </c>
      <c r="G500" t="b">
        <f t="shared" si="37"/>
        <v>0</v>
      </c>
      <c r="H500" t="b" cm="1">
        <f t="array" ref="H500">SUM(IF(_xlfn.LET(_xlpm.x,MID(A500,_xlfn.SEQUENCE(1,LEN(A500)-1,1),2),LEN(_xlpm.x)-LEN(SUBSTITUTE(_xlpm.x,LEFT(_xlpm.x,1),"")))=2,1,0))&gt;0</f>
        <v>0</v>
      </c>
      <c r="I500" t="b" cm="1">
        <f t="array" ref="I500">SUM(IFERROR(SEARCH(prohibidas,A500),0))=0</f>
        <v>1</v>
      </c>
      <c r="J500" t="b">
        <f t="shared" si="38"/>
        <v>0</v>
      </c>
      <c r="N500" cm="1">
        <f t="array" ref="N500">_xlfn.IFNA(_xlfn.LET(_xlpm.x,MATCH(2,count_appearances(MID(A500,_xlfn.SEQUENCE(LEN(A500)-1,,1),2),A500,0),0),_xlpm.x/_xlpm.x),0)</f>
        <v>0</v>
      </c>
      <c r="O500" cm="1">
        <f t="array" ref="O500">(SUM(_xlfn.LET(_xlpm.x,MID(A500,_xlfn.SEQUENCE(LEN(A500)-2,,1),3),1*(LEFT(_xlpm.x,1)=RIGHT(_xlpm.x,1))))&gt;0)*1</f>
        <v>0</v>
      </c>
      <c r="P500">
        <f t="shared" si="39"/>
        <v>0</v>
      </c>
    </row>
    <row r="501" spans="1:16">
      <c r="A501" s="1" t="s">
        <v>498</v>
      </c>
      <c r="B501">
        <f t="shared" si="36"/>
        <v>0</v>
      </c>
      <c r="C501">
        <f t="shared" si="36"/>
        <v>1</v>
      </c>
      <c r="D501">
        <f t="shared" si="36"/>
        <v>1</v>
      </c>
      <c r="E501">
        <f t="shared" si="35"/>
        <v>0</v>
      </c>
      <c r="F501">
        <f t="shared" si="35"/>
        <v>1</v>
      </c>
      <c r="G501" t="b">
        <f t="shared" si="37"/>
        <v>1</v>
      </c>
      <c r="H501" t="b" cm="1">
        <f t="array" ref="H501">SUM(IF(_xlfn.LET(_xlpm.x,MID(A501,_xlfn.SEQUENCE(1,LEN(A501)-1,1),2),LEN(_xlpm.x)-LEN(SUBSTITUTE(_xlpm.x,LEFT(_xlpm.x,1),"")))=2,1,0))&gt;0</f>
        <v>1</v>
      </c>
      <c r="I501" t="b" cm="1">
        <f t="array" ref="I501">SUM(IFERROR(SEARCH(prohibidas,A501),0))=0</f>
        <v>1</v>
      </c>
      <c r="J501" t="b">
        <f t="shared" si="38"/>
        <v>1</v>
      </c>
      <c r="N501" cm="1">
        <f t="array" ref="N501">_xlfn.IFNA(_xlfn.LET(_xlpm.x,MATCH(2,count_appearances(MID(A501,_xlfn.SEQUENCE(LEN(A501)-1,,1),2),A501,0),0),_xlpm.x/_xlpm.x),0)</f>
        <v>0</v>
      </c>
      <c r="O501" cm="1">
        <f t="array" ref="O501">(SUM(_xlfn.LET(_xlpm.x,MID(A501,_xlfn.SEQUENCE(LEN(A501)-2,,1),3),1*(LEFT(_xlpm.x,1)=RIGHT(_xlpm.x,1))))&gt;0)*1</f>
        <v>0</v>
      </c>
      <c r="P501">
        <f t="shared" si="39"/>
        <v>0</v>
      </c>
    </row>
    <row r="502" spans="1:16">
      <c r="A502" s="1" t="s">
        <v>499</v>
      </c>
      <c r="B502">
        <f t="shared" si="36"/>
        <v>0</v>
      </c>
      <c r="C502">
        <f t="shared" si="36"/>
        <v>0</v>
      </c>
      <c r="D502">
        <f t="shared" si="36"/>
        <v>1</v>
      </c>
      <c r="E502">
        <f t="shared" si="35"/>
        <v>1</v>
      </c>
      <c r="F502">
        <f t="shared" si="35"/>
        <v>0</v>
      </c>
      <c r="G502" t="b">
        <f t="shared" si="37"/>
        <v>0</v>
      </c>
      <c r="H502" t="b" cm="1">
        <f t="array" ref="H502">SUM(IF(_xlfn.LET(_xlpm.x,MID(A502,_xlfn.SEQUENCE(1,LEN(A502)-1,1),2),LEN(_xlpm.x)-LEN(SUBSTITUTE(_xlpm.x,LEFT(_xlpm.x,1),"")))=2,1,0))&gt;0</f>
        <v>1</v>
      </c>
      <c r="I502" t="b" cm="1">
        <f t="array" ref="I502">SUM(IFERROR(SEARCH(prohibidas,A502),0))=0</f>
        <v>1</v>
      </c>
      <c r="J502" t="b">
        <f t="shared" si="38"/>
        <v>0</v>
      </c>
      <c r="N502" cm="1">
        <f t="array" ref="N502">_xlfn.IFNA(_xlfn.LET(_xlpm.x,MATCH(2,count_appearances(MID(A502,_xlfn.SEQUENCE(LEN(A502)-1,,1),2),A502,0),0),_xlpm.x/_xlpm.x),0)</f>
        <v>0</v>
      </c>
      <c r="O502" cm="1">
        <f t="array" ref="O502">(SUM(_xlfn.LET(_xlpm.x,MID(A502,_xlfn.SEQUENCE(LEN(A502)-2,,1),3),1*(LEFT(_xlpm.x,1)=RIGHT(_xlpm.x,1))))&gt;0)*1</f>
        <v>1</v>
      </c>
      <c r="P502">
        <f t="shared" si="39"/>
        <v>0</v>
      </c>
    </row>
    <row r="503" spans="1:16">
      <c r="A503" s="1" t="s">
        <v>500</v>
      </c>
      <c r="B503">
        <f t="shared" si="36"/>
        <v>1</v>
      </c>
      <c r="C503">
        <f t="shared" si="36"/>
        <v>0</v>
      </c>
      <c r="D503">
        <f t="shared" si="36"/>
        <v>2</v>
      </c>
      <c r="E503">
        <f t="shared" si="35"/>
        <v>0</v>
      </c>
      <c r="F503">
        <f t="shared" si="35"/>
        <v>0</v>
      </c>
      <c r="G503" t="b">
        <f t="shared" si="37"/>
        <v>1</v>
      </c>
      <c r="H503" t="b" cm="1">
        <f t="array" ref="H503">SUM(IF(_xlfn.LET(_xlpm.x,MID(A503,_xlfn.SEQUENCE(1,LEN(A503)-1,1),2),LEN(_xlpm.x)-LEN(SUBSTITUTE(_xlpm.x,LEFT(_xlpm.x,1),"")))=2,1,0))&gt;0</f>
        <v>1</v>
      </c>
      <c r="I503" t="b" cm="1">
        <f t="array" ref="I503">SUM(IFERROR(SEARCH(prohibidas,A503),0))=0</f>
        <v>0</v>
      </c>
      <c r="J503" t="b">
        <f t="shared" si="38"/>
        <v>0</v>
      </c>
      <c r="N503" cm="1">
        <f t="array" ref="N503">_xlfn.IFNA(_xlfn.LET(_xlpm.x,MATCH(2,count_appearances(MID(A503,_xlfn.SEQUENCE(LEN(A503)-1,,1),2),A503,0),0),_xlpm.x/_xlpm.x),0)</f>
        <v>0</v>
      </c>
      <c r="O503" cm="1">
        <f t="array" ref="O503">(SUM(_xlfn.LET(_xlpm.x,MID(A503,_xlfn.SEQUENCE(LEN(A503)-2,,1),3),1*(LEFT(_xlpm.x,1)=RIGHT(_xlpm.x,1))))&gt;0)*1</f>
        <v>0</v>
      </c>
      <c r="P503">
        <f t="shared" si="39"/>
        <v>0</v>
      </c>
    </row>
    <row r="504" spans="1:16">
      <c r="A504" s="1" t="s">
        <v>501</v>
      </c>
      <c r="B504">
        <f t="shared" si="36"/>
        <v>1</v>
      </c>
      <c r="C504">
        <f t="shared" si="36"/>
        <v>0</v>
      </c>
      <c r="D504">
        <f t="shared" si="36"/>
        <v>2</v>
      </c>
      <c r="E504">
        <f t="shared" si="35"/>
        <v>0</v>
      </c>
      <c r="F504">
        <f t="shared" si="35"/>
        <v>0</v>
      </c>
      <c r="G504" t="b">
        <f t="shared" si="37"/>
        <v>1</v>
      </c>
      <c r="H504" t="b" cm="1">
        <f t="array" ref="H504">SUM(IF(_xlfn.LET(_xlpm.x,MID(A504,_xlfn.SEQUENCE(1,LEN(A504)-1,1),2),LEN(_xlpm.x)-LEN(SUBSTITUTE(_xlpm.x,LEFT(_xlpm.x,1),"")))=2,1,0))&gt;0</f>
        <v>0</v>
      </c>
      <c r="I504" t="b" cm="1">
        <f t="array" ref="I504">SUM(IFERROR(SEARCH(prohibidas,A504),0))=0</f>
        <v>1</v>
      </c>
      <c r="J504" t="b">
        <f t="shared" si="38"/>
        <v>0</v>
      </c>
      <c r="N504" cm="1">
        <f t="array" ref="N504">_xlfn.IFNA(_xlfn.LET(_xlpm.x,MATCH(2,count_appearances(MID(A504,_xlfn.SEQUENCE(LEN(A504)-1,,1),2),A504,0),0),_xlpm.x/_xlpm.x),0)</f>
        <v>0</v>
      </c>
      <c r="O504" cm="1">
        <f t="array" ref="O504">(SUM(_xlfn.LET(_xlpm.x,MID(A504,_xlfn.SEQUENCE(LEN(A504)-2,,1),3),1*(LEFT(_xlpm.x,1)=RIGHT(_xlpm.x,1))))&gt;0)*1</f>
        <v>0</v>
      </c>
      <c r="P504">
        <f t="shared" si="39"/>
        <v>0</v>
      </c>
    </row>
    <row r="505" spans="1:16">
      <c r="A505" s="1" t="s">
        <v>502</v>
      </c>
      <c r="B505">
        <f t="shared" si="36"/>
        <v>0</v>
      </c>
      <c r="C505">
        <f t="shared" si="36"/>
        <v>0</v>
      </c>
      <c r="D505">
        <f t="shared" si="36"/>
        <v>1</v>
      </c>
      <c r="E505">
        <f t="shared" si="35"/>
        <v>0</v>
      </c>
      <c r="F505">
        <f t="shared" si="35"/>
        <v>1</v>
      </c>
      <c r="G505" t="b">
        <f t="shared" si="37"/>
        <v>0</v>
      </c>
      <c r="H505" t="b" cm="1">
        <f t="array" ref="H505">SUM(IF(_xlfn.LET(_xlpm.x,MID(A505,_xlfn.SEQUENCE(1,LEN(A505)-1,1),2),LEN(_xlpm.x)-LEN(SUBSTITUTE(_xlpm.x,LEFT(_xlpm.x,1),"")))=2,1,0))&gt;0</f>
        <v>1</v>
      </c>
      <c r="I505" t="b" cm="1">
        <f t="array" ref="I505">SUM(IFERROR(SEARCH(prohibidas,A505),0))=0</f>
        <v>1</v>
      </c>
      <c r="J505" t="b">
        <f t="shared" si="38"/>
        <v>0</v>
      </c>
      <c r="N505" cm="1">
        <f t="array" ref="N505">_xlfn.IFNA(_xlfn.LET(_xlpm.x,MATCH(2,count_appearances(MID(A505,_xlfn.SEQUENCE(LEN(A505)-1,,1),2),A505,0),0),_xlpm.x/_xlpm.x),0)</f>
        <v>0</v>
      </c>
      <c r="O505" cm="1">
        <f t="array" ref="O505">(SUM(_xlfn.LET(_xlpm.x,MID(A505,_xlfn.SEQUENCE(LEN(A505)-2,,1),3),1*(LEFT(_xlpm.x,1)=RIGHT(_xlpm.x,1))))&gt;0)*1</f>
        <v>1</v>
      </c>
      <c r="P505">
        <f t="shared" si="39"/>
        <v>0</v>
      </c>
    </row>
    <row r="506" spans="1:16">
      <c r="A506" s="1" t="s">
        <v>503</v>
      </c>
      <c r="B506">
        <f t="shared" si="36"/>
        <v>1</v>
      </c>
      <c r="C506">
        <f t="shared" si="36"/>
        <v>1</v>
      </c>
      <c r="D506">
        <f t="shared" si="36"/>
        <v>0</v>
      </c>
      <c r="E506">
        <f t="shared" si="35"/>
        <v>1</v>
      </c>
      <c r="F506">
        <f t="shared" si="35"/>
        <v>2</v>
      </c>
      <c r="G506" t="b">
        <f t="shared" si="37"/>
        <v>1</v>
      </c>
      <c r="H506" t="b" cm="1">
        <f t="array" ref="H506">SUM(IF(_xlfn.LET(_xlpm.x,MID(A506,_xlfn.SEQUENCE(1,LEN(A506)-1,1),2),LEN(_xlpm.x)-LEN(SUBSTITUTE(_xlpm.x,LEFT(_xlpm.x,1),"")))=2,1,0))&gt;0</f>
        <v>0</v>
      </c>
      <c r="I506" t="b" cm="1">
        <f t="array" ref="I506">SUM(IFERROR(SEARCH(prohibidas,A506),0))=0</f>
        <v>1</v>
      </c>
      <c r="J506" t="b">
        <f t="shared" si="38"/>
        <v>0</v>
      </c>
      <c r="N506" cm="1">
        <f t="array" ref="N506">_xlfn.IFNA(_xlfn.LET(_xlpm.x,MATCH(2,count_appearances(MID(A506,_xlfn.SEQUENCE(LEN(A506)-1,,1),2),A506,0),0),_xlpm.x/_xlpm.x),0)</f>
        <v>0</v>
      </c>
      <c r="O506" cm="1">
        <f t="array" ref="O506">(SUM(_xlfn.LET(_xlpm.x,MID(A506,_xlfn.SEQUENCE(LEN(A506)-2,,1),3),1*(LEFT(_xlpm.x,1)=RIGHT(_xlpm.x,1))))&gt;0)*1</f>
        <v>0</v>
      </c>
      <c r="P506">
        <f t="shared" si="39"/>
        <v>0</v>
      </c>
    </row>
    <row r="507" spans="1:16">
      <c r="A507" s="1" t="s">
        <v>504</v>
      </c>
      <c r="B507">
        <f t="shared" si="36"/>
        <v>1</v>
      </c>
      <c r="C507">
        <f t="shared" si="36"/>
        <v>0</v>
      </c>
      <c r="D507">
        <f t="shared" si="36"/>
        <v>2</v>
      </c>
      <c r="E507">
        <f t="shared" si="35"/>
        <v>1</v>
      </c>
      <c r="F507">
        <f t="shared" si="35"/>
        <v>0</v>
      </c>
      <c r="G507" t="b">
        <f t="shared" si="37"/>
        <v>1</v>
      </c>
      <c r="H507" t="b" cm="1">
        <f t="array" ref="H507">SUM(IF(_xlfn.LET(_xlpm.x,MID(A507,_xlfn.SEQUENCE(1,LEN(A507)-1,1),2),LEN(_xlpm.x)-LEN(SUBSTITUTE(_xlpm.x,LEFT(_xlpm.x,1),"")))=2,1,0))&gt;0</f>
        <v>0</v>
      </c>
      <c r="I507" t="b" cm="1">
        <f t="array" ref="I507">SUM(IFERROR(SEARCH(prohibidas,A507),0))=0</f>
        <v>1</v>
      </c>
      <c r="J507" t="b">
        <f t="shared" si="38"/>
        <v>0</v>
      </c>
      <c r="N507" cm="1">
        <f t="array" ref="N507">_xlfn.IFNA(_xlfn.LET(_xlpm.x,MATCH(2,count_appearances(MID(A507,_xlfn.SEQUENCE(LEN(A507)-1,,1),2),A507,0),0),_xlpm.x/_xlpm.x),0)</f>
        <v>0</v>
      </c>
      <c r="O507" cm="1">
        <f t="array" ref="O507">(SUM(_xlfn.LET(_xlpm.x,MID(A507,_xlfn.SEQUENCE(LEN(A507)-2,,1),3),1*(LEFT(_xlpm.x,1)=RIGHT(_xlpm.x,1))))&gt;0)*1</f>
        <v>0</v>
      </c>
      <c r="P507">
        <f t="shared" si="39"/>
        <v>0</v>
      </c>
    </row>
    <row r="508" spans="1:16">
      <c r="A508" s="1" t="s">
        <v>505</v>
      </c>
      <c r="B508">
        <f t="shared" si="36"/>
        <v>0</v>
      </c>
      <c r="C508">
        <f t="shared" si="36"/>
        <v>0</v>
      </c>
      <c r="D508">
        <f t="shared" si="36"/>
        <v>1</v>
      </c>
      <c r="E508">
        <f t="shared" si="35"/>
        <v>0</v>
      </c>
      <c r="F508">
        <f t="shared" si="35"/>
        <v>1</v>
      </c>
      <c r="G508" t="b">
        <f t="shared" si="37"/>
        <v>0</v>
      </c>
      <c r="H508" t="b" cm="1">
        <f t="array" ref="H508">SUM(IF(_xlfn.LET(_xlpm.x,MID(A508,_xlfn.SEQUENCE(1,LEN(A508)-1,1),2),LEN(_xlpm.x)-LEN(SUBSTITUTE(_xlpm.x,LEFT(_xlpm.x,1),"")))=2,1,0))&gt;0</f>
        <v>0</v>
      </c>
      <c r="I508" t="b" cm="1">
        <f t="array" ref="I508">SUM(IFERROR(SEARCH(prohibidas,A508),0))=0</f>
        <v>1</v>
      </c>
      <c r="J508" t="b">
        <f t="shared" si="38"/>
        <v>0</v>
      </c>
      <c r="N508" cm="1">
        <f t="array" ref="N508">_xlfn.IFNA(_xlfn.LET(_xlpm.x,MATCH(2,count_appearances(MID(A508,_xlfn.SEQUENCE(LEN(A508)-1,,1),2),A508,0),0),_xlpm.x/_xlpm.x),0)</f>
        <v>0</v>
      </c>
      <c r="O508" cm="1">
        <f t="array" ref="O508">(SUM(_xlfn.LET(_xlpm.x,MID(A508,_xlfn.SEQUENCE(LEN(A508)-2,,1),3),1*(LEFT(_xlpm.x,1)=RIGHT(_xlpm.x,1))))&gt;0)*1</f>
        <v>1</v>
      </c>
      <c r="P508">
        <f t="shared" si="39"/>
        <v>0</v>
      </c>
    </row>
    <row r="509" spans="1:16">
      <c r="A509" s="1" t="s">
        <v>506</v>
      </c>
      <c r="B509">
        <f t="shared" si="36"/>
        <v>2</v>
      </c>
      <c r="C509">
        <f t="shared" si="36"/>
        <v>0</v>
      </c>
      <c r="D509">
        <f t="shared" si="36"/>
        <v>1</v>
      </c>
      <c r="E509">
        <f t="shared" si="35"/>
        <v>3</v>
      </c>
      <c r="F509">
        <f t="shared" si="35"/>
        <v>2</v>
      </c>
      <c r="G509" t="b">
        <f t="shared" si="37"/>
        <v>1</v>
      </c>
      <c r="H509" t="b" cm="1">
        <f t="array" ref="H509">SUM(IF(_xlfn.LET(_xlpm.x,MID(A509,_xlfn.SEQUENCE(1,LEN(A509)-1,1),2),LEN(_xlpm.x)-LEN(SUBSTITUTE(_xlpm.x,LEFT(_xlpm.x,1),"")))=2,1,0))&gt;0</f>
        <v>1</v>
      </c>
      <c r="I509" t="b" cm="1">
        <f t="array" ref="I509">SUM(IFERROR(SEARCH(prohibidas,A509),0))=0</f>
        <v>1</v>
      </c>
      <c r="J509" t="b">
        <f t="shared" si="38"/>
        <v>1</v>
      </c>
      <c r="N509" cm="1">
        <f t="array" ref="N509">_xlfn.IFNA(_xlfn.LET(_xlpm.x,MATCH(2,count_appearances(MID(A509,_xlfn.SEQUENCE(LEN(A509)-1,,1),2),A509,0),0),_xlpm.x/_xlpm.x),0)</f>
        <v>0</v>
      </c>
      <c r="O509" cm="1">
        <f t="array" ref="O509">(SUM(_xlfn.LET(_xlpm.x,MID(A509,_xlfn.SEQUENCE(LEN(A509)-2,,1),3),1*(LEFT(_xlpm.x,1)=RIGHT(_xlpm.x,1))))&gt;0)*1</f>
        <v>0</v>
      </c>
      <c r="P509">
        <f t="shared" si="39"/>
        <v>0</v>
      </c>
    </row>
    <row r="510" spans="1:16">
      <c r="A510" s="1" t="s">
        <v>507</v>
      </c>
      <c r="B510">
        <f t="shared" si="36"/>
        <v>1</v>
      </c>
      <c r="C510">
        <f t="shared" si="36"/>
        <v>2</v>
      </c>
      <c r="D510">
        <f t="shared" si="36"/>
        <v>2</v>
      </c>
      <c r="E510">
        <f t="shared" si="35"/>
        <v>1</v>
      </c>
      <c r="F510">
        <f t="shared" si="35"/>
        <v>0</v>
      </c>
      <c r="G510" t="b">
        <f t="shared" si="37"/>
        <v>1</v>
      </c>
      <c r="H510" t="b" cm="1">
        <f t="array" ref="H510">SUM(IF(_xlfn.LET(_xlpm.x,MID(A510,_xlfn.SEQUENCE(1,LEN(A510)-1,1),2),LEN(_xlpm.x)-LEN(SUBSTITUTE(_xlpm.x,LEFT(_xlpm.x,1),"")))=2,1,0))&gt;0</f>
        <v>1</v>
      </c>
      <c r="I510" t="b" cm="1">
        <f t="array" ref="I510">SUM(IFERROR(SEARCH(prohibidas,A510),0))=0</f>
        <v>1</v>
      </c>
      <c r="J510" t="b">
        <f t="shared" si="38"/>
        <v>1</v>
      </c>
      <c r="N510" cm="1">
        <f t="array" ref="N510">_xlfn.IFNA(_xlfn.LET(_xlpm.x,MATCH(2,count_appearances(MID(A510,_xlfn.SEQUENCE(LEN(A510)-1,,1),2),A510,0),0),_xlpm.x/_xlpm.x),0)</f>
        <v>0</v>
      </c>
      <c r="O510" cm="1">
        <f t="array" ref="O510">(SUM(_xlfn.LET(_xlpm.x,MID(A510,_xlfn.SEQUENCE(LEN(A510)-2,,1),3),1*(LEFT(_xlpm.x,1)=RIGHT(_xlpm.x,1))))&gt;0)*1</f>
        <v>0</v>
      </c>
      <c r="P510">
        <f t="shared" si="39"/>
        <v>0</v>
      </c>
    </row>
    <row r="511" spans="1:16">
      <c r="A511" s="1" t="s">
        <v>508</v>
      </c>
      <c r="B511">
        <f t="shared" si="36"/>
        <v>1</v>
      </c>
      <c r="C511">
        <f t="shared" si="36"/>
        <v>0</v>
      </c>
      <c r="D511">
        <f t="shared" si="36"/>
        <v>1</v>
      </c>
      <c r="E511">
        <f t="shared" si="35"/>
        <v>0</v>
      </c>
      <c r="F511">
        <f t="shared" si="35"/>
        <v>0</v>
      </c>
      <c r="G511" t="b">
        <f t="shared" si="37"/>
        <v>0</v>
      </c>
      <c r="H511" t="b" cm="1">
        <f t="array" ref="H511">SUM(IF(_xlfn.LET(_xlpm.x,MID(A511,_xlfn.SEQUENCE(1,LEN(A511)-1,1),2),LEN(_xlpm.x)-LEN(SUBSTITUTE(_xlpm.x,LEFT(_xlpm.x,1),"")))=2,1,0))&gt;0</f>
        <v>0</v>
      </c>
      <c r="I511" t="b" cm="1">
        <f t="array" ref="I511">SUM(IFERROR(SEARCH(prohibidas,A511),0))=0</f>
        <v>1</v>
      </c>
      <c r="J511" t="b">
        <f t="shared" si="38"/>
        <v>0</v>
      </c>
      <c r="N511" cm="1">
        <f t="array" ref="N511">_xlfn.IFNA(_xlfn.LET(_xlpm.x,MATCH(2,count_appearances(MID(A511,_xlfn.SEQUENCE(LEN(A511)-1,,1),2),A511,0),0),_xlpm.x/_xlpm.x),0)</f>
        <v>0</v>
      </c>
      <c r="O511" cm="1">
        <f t="array" ref="O511">(SUM(_xlfn.LET(_xlpm.x,MID(A511,_xlfn.SEQUENCE(LEN(A511)-2,,1),3),1*(LEFT(_xlpm.x,1)=RIGHT(_xlpm.x,1))))&gt;0)*1</f>
        <v>1</v>
      </c>
      <c r="P511">
        <f t="shared" si="39"/>
        <v>0</v>
      </c>
    </row>
    <row r="512" spans="1:16">
      <c r="A512" s="1" t="s">
        <v>509</v>
      </c>
      <c r="B512">
        <f t="shared" si="36"/>
        <v>1</v>
      </c>
      <c r="C512">
        <f t="shared" si="36"/>
        <v>1</v>
      </c>
      <c r="D512">
        <f t="shared" si="36"/>
        <v>1</v>
      </c>
      <c r="E512">
        <f t="shared" si="35"/>
        <v>1</v>
      </c>
      <c r="F512">
        <f t="shared" si="35"/>
        <v>0</v>
      </c>
      <c r="G512" t="b">
        <f t="shared" si="37"/>
        <v>1</v>
      </c>
      <c r="H512" t="b" cm="1">
        <f t="array" ref="H512">SUM(IF(_xlfn.LET(_xlpm.x,MID(A512,_xlfn.SEQUENCE(1,LEN(A512)-1,1),2),LEN(_xlpm.x)-LEN(SUBSTITUTE(_xlpm.x,LEFT(_xlpm.x,1),"")))=2,1,0))&gt;0</f>
        <v>0</v>
      </c>
      <c r="I512" t="b" cm="1">
        <f t="array" ref="I512">SUM(IFERROR(SEARCH(prohibidas,A512),0))=0</f>
        <v>1</v>
      </c>
      <c r="J512" t="b">
        <f t="shared" si="38"/>
        <v>0</v>
      </c>
      <c r="N512" cm="1">
        <f t="array" ref="N512">_xlfn.IFNA(_xlfn.LET(_xlpm.x,MATCH(2,count_appearances(MID(A512,_xlfn.SEQUENCE(LEN(A512)-1,,1),2),A512,0),0),_xlpm.x/_xlpm.x),0)</f>
        <v>0</v>
      </c>
      <c r="O512" cm="1">
        <f t="array" ref="O512">(SUM(_xlfn.LET(_xlpm.x,MID(A512,_xlfn.SEQUENCE(LEN(A512)-2,,1),3),1*(LEFT(_xlpm.x,1)=RIGHT(_xlpm.x,1))))&gt;0)*1</f>
        <v>0</v>
      </c>
      <c r="P512">
        <f t="shared" si="39"/>
        <v>0</v>
      </c>
    </row>
    <row r="513" spans="1:16">
      <c r="A513" s="1" t="s">
        <v>510</v>
      </c>
      <c r="B513">
        <f t="shared" si="36"/>
        <v>1</v>
      </c>
      <c r="C513">
        <f t="shared" si="36"/>
        <v>0</v>
      </c>
      <c r="D513">
        <f t="shared" si="36"/>
        <v>1</v>
      </c>
      <c r="E513">
        <f t="shared" si="35"/>
        <v>0</v>
      </c>
      <c r="F513">
        <f t="shared" si="35"/>
        <v>0</v>
      </c>
      <c r="G513" t="b">
        <f t="shared" si="37"/>
        <v>0</v>
      </c>
      <c r="H513" t="b" cm="1">
        <f t="array" ref="H513">SUM(IF(_xlfn.LET(_xlpm.x,MID(A513,_xlfn.SEQUENCE(1,LEN(A513)-1,1),2),LEN(_xlpm.x)-LEN(SUBSTITUTE(_xlpm.x,LEFT(_xlpm.x,1),"")))=2,1,0))&gt;0</f>
        <v>1</v>
      </c>
      <c r="I513" t="b" cm="1">
        <f t="array" ref="I513">SUM(IFERROR(SEARCH(prohibidas,A513),0))=0</f>
        <v>1</v>
      </c>
      <c r="J513" t="b">
        <f t="shared" si="38"/>
        <v>0</v>
      </c>
      <c r="N513" cm="1">
        <f t="array" ref="N513">_xlfn.IFNA(_xlfn.LET(_xlpm.x,MATCH(2,count_appearances(MID(A513,_xlfn.SEQUENCE(LEN(A513)-1,,1),2),A513,0),0),_xlpm.x/_xlpm.x),0)</f>
        <v>0</v>
      </c>
      <c r="O513" cm="1">
        <f t="array" ref="O513">(SUM(_xlfn.LET(_xlpm.x,MID(A513,_xlfn.SEQUENCE(LEN(A513)-2,,1),3),1*(LEFT(_xlpm.x,1)=RIGHT(_xlpm.x,1))))&gt;0)*1</f>
        <v>0</v>
      </c>
      <c r="P513">
        <f t="shared" si="39"/>
        <v>0</v>
      </c>
    </row>
    <row r="514" spans="1:16">
      <c r="A514" s="1" t="s">
        <v>511</v>
      </c>
      <c r="B514">
        <f t="shared" si="36"/>
        <v>1</v>
      </c>
      <c r="C514">
        <f t="shared" si="36"/>
        <v>0</v>
      </c>
      <c r="D514">
        <f t="shared" si="36"/>
        <v>1</v>
      </c>
      <c r="E514">
        <f t="shared" si="35"/>
        <v>0</v>
      </c>
      <c r="F514">
        <f t="shared" si="35"/>
        <v>0</v>
      </c>
      <c r="G514" t="b">
        <f t="shared" si="37"/>
        <v>0</v>
      </c>
      <c r="H514" t="b" cm="1">
        <f t="array" ref="H514">SUM(IF(_xlfn.LET(_xlpm.x,MID(A514,_xlfn.SEQUENCE(1,LEN(A514)-1,1),2),LEN(_xlpm.x)-LEN(SUBSTITUTE(_xlpm.x,LEFT(_xlpm.x,1),"")))=2,1,0))&gt;0</f>
        <v>0</v>
      </c>
      <c r="I514" t="b" cm="1">
        <f t="array" ref="I514">SUM(IFERROR(SEARCH(prohibidas,A514),0))=0</f>
        <v>1</v>
      </c>
      <c r="J514" t="b">
        <f t="shared" si="38"/>
        <v>0</v>
      </c>
      <c r="N514" cm="1">
        <f t="array" ref="N514">_xlfn.IFNA(_xlfn.LET(_xlpm.x,MATCH(2,count_appearances(MID(A514,_xlfn.SEQUENCE(LEN(A514)-1,,1),2),A514,0),0),_xlpm.x/_xlpm.x),0)</f>
        <v>0</v>
      </c>
      <c r="O514" cm="1">
        <f t="array" ref="O514">(SUM(_xlfn.LET(_xlpm.x,MID(A514,_xlfn.SEQUENCE(LEN(A514)-2,,1),3),1*(LEFT(_xlpm.x,1)=RIGHT(_xlpm.x,1))))&gt;0)*1</f>
        <v>0</v>
      </c>
      <c r="P514">
        <f t="shared" si="39"/>
        <v>0</v>
      </c>
    </row>
    <row r="515" spans="1:16">
      <c r="A515" s="1" t="s">
        <v>512</v>
      </c>
      <c r="B515">
        <f t="shared" si="36"/>
        <v>0</v>
      </c>
      <c r="C515">
        <f t="shared" si="36"/>
        <v>1</v>
      </c>
      <c r="D515">
        <f t="shared" si="36"/>
        <v>1</v>
      </c>
      <c r="E515">
        <f t="shared" si="36"/>
        <v>1</v>
      </c>
      <c r="F515">
        <f t="shared" si="36"/>
        <v>1</v>
      </c>
      <c r="G515" t="b">
        <f t="shared" si="37"/>
        <v>1</v>
      </c>
      <c r="H515" t="b" cm="1">
        <f t="array" ref="H515">SUM(IF(_xlfn.LET(_xlpm.x,MID(A515,_xlfn.SEQUENCE(1,LEN(A515)-1,1),2),LEN(_xlpm.x)-LEN(SUBSTITUTE(_xlpm.x,LEFT(_xlpm.x,1),"")))=2,1,0))&gt;0</f>
        <v>1</v>
      </c>
      <c r="I515" t="b" cm="1">
        <f t="array" ref="I515">SUM(IFERROR(SEARCH(prohibidas,A515),0))=0</f>
        <v>1</v>
      </c>
      <c r="J515" t="b">
        <f t="shared" si="38"/>
        <v>1</v>
      </c>
      <c r="N515" cm="1">
        <f t="array" ref="N515">_xlfn.IFNA(_xlfn.LET(_xlpm.x,MATCH(2,count_appearances(MID(A515,_xlfn.SEQUENCE(LEN(A515)-1,,1),2),A515,0),0),_xlpm.x/_xlpm.x),0)</f>
        <v>0</v>
      </c>
      <c r="O515" cm="1">
        <f t="array" ref="O515">(SUM(_xlfn.LET(_xlpm.x,MID(A515,_xlfn.SEQUENCE(LEN(A515)-2,,1),3),1*(LEFT(_xlpm.x,1)=RIGHT(_xlpm.x,1))))&gt;0)*1</f>
        <v>0</v>
      </c>
      <c r="P515">
        <f t="shared" si="39"/>
        <v>0</v>
      </c>
    </row>
    <row r="516" spans="1:16">
      <c r="A516" s="1" t="s">
        <v>513</v>
      </c>
      <c r="B516">
        <f t="shared" ref="B516:E579" si="40">LEN($A516)-LEN(SUBSTITUTE($A516,B$2,""))</f>
        <v>0</v>
      </c>
      <c r="C516">
        <f t="shared" si="40"/>
        <v>1</v>
      </c>
      <c r="D516">
        <f t="shared" si="40"/>
        <v>0</v>
      </c>
      <c r="E516">
        <f t="shared" si="40"/>
        <v>1</v>
      </c>
      <c r="F516">
        <f t="shared" ref="F516:F579" si="41">LEN($A516)-LEN(SUBSTITUTE($A516,F$2,""))</f>
        <v>0</v>
      </c>
      <c r="G516" t="b">
        <f t="shared" ref="G516:G579" si="42">SUM(B516:F516)&gt;=3</f>
        <v>0</v>
      </c>
      <c r="H516" t="b" cm="1">
        <f t="array" ref="H516">SUM(IF(_xlfn.LET(_xlpm.x,MID(A516,_xlfn.SEQUENCE(1,LEN(A516)-1,1),2),LEN(_xlpm.x)-LEN(SUBSTITUTE(_xlpm.x,LEFT(_xlpm.x,1),"")))=2,1,0))&gt;0</f>
        <v>0</v>
      </c>
      <c r="I516" t="b" cm="1">
        <f t="array" ref="I516">SUM(IFERROR(SEARCH(prohibidas,A516),0))=0</f>
        <v>1</v>
      </c>
      <c r="J516" t="b">
        <f t="shared" ref="J516:J579" si="43">AND(G516,H516,I516)</f>
        <v>0</v>
      </c>
      <c r="N516" cm="1">
        <f t="array" ref="N516">_xlfn.IFNA(_xlfn.LET(_xlpm.x,MATCH(2,count_appearances(MID(A516,_xlfn.SEQUENCE(LEN(A516)-1,,1),2),A516,0),0),_xlpm.x/_xlpm.x),0)</f>
        <v>0</v>
      </c>
      <c r="O516" cm="1">
        <f t="array" ref="O516">(SUM(_xlfn.LET(_xlpm.x,MID(A516,_xlfn.SEQUENCE(LEN(A516)-2,,1),3),1*(LEFT(_xlpm.x,1)=RIGHT(_xlpm.x,1))))&gt;0)*1</f>
        <v>0</v>
      </c>
      <c r="P516">
        <f t="shared" ref="P516:P579" si="44">AND(N516,O516)*1</f>
        <v>0</v>
      </c>
    </row>
    <row r="517" spans="1:16">
      <c r="A517" s="1" t="s">
        <v>514</v>
      </c>
      <c r="B517">
        <f t="shared" si="40"/>
        <v>0</v>
      </c>
      <c r="C517">
        <f t="shared" si="40"/>
        <v>0</v>
      </c>
      <c r="D517">
        <f t="shared" si="40"/>
        <v>0</v>
      </c>
      <c r="E517">
        <f t="shared" si="40"/>
        <v>0</v>
      </c>
      <c r="F517">
        <f t="shared" si="41"/>
        <v>2</v>
      </c>
      <c r="G517" t="b">
        <f t="shared" si="42"/>
        <v>0</v>
      </c>
      <c r="H517" t="b" cm="1">
        <f t="array" ref="H517">SUM(IF(_xlfn.LET(_xlpm.x,MID(A517,_xlfn.SEQUENCE(1,LEN(A517)-1,1),2),LEN(_xlpm.x)-LEN(SUBSTITUTE(_xlpm.x,LEFT(_xlpm.x,1),"")))=2,1,0))&gt;0</f>
        <v>0</v>
      </c>
      <c r="I517" t="b" cm="1">
        <f t="array" ref="I517">SUM(IFERROR(SEARCH(prohibidas,A517),0))=0</f>
        <v>1</v>
      </c>
      <c r="J517" t="b">
        <f t="shared" si="43"/>
        <v>0</v>
      </c>
      <c r="N517" cm="1">
        <f t="array" ref="N517">_xlfn.IFNA(_xlfn.LET(_xlpm.x,MATCH(2,count_appearances(MID(A517,_xlfn.SEQUENCE(LEN(A517)-1,,1),2),A517,0),0),_xlpm.x/_xlpm.x),0)</f>
        <v>0</v>
      </c>
      <c r="O517" cm="1">
        <f t="array" ref="O517">(SUM(_xlfn.LET(_xlpm.x,MID(A517,_xlfn.SEQUENCE(LEN(A517)-2,,1),3),1*(LEFT(_xlpm.x,1)=RIGHT(_xlpm.x,1))))&gt;0)*1</f>
        <v>0</v>
      </c>
      <c r="P517">
        <f t="shared" si="44"/>
        <v>0</v>
      </c>
    </row>
    <row r="518" spans="1:16">
      <c r="A518" s="1" t="s">
        <v>515</v>
      </c>
      <c r="B518">
        <f t="shared" si="40"/>
        <v>1</v>
      </c>
      <c r="C518">
        <f t="shared" si="40"/>
        <v>1</v>
      </c>
      <c r="D518">
        <f t="shared" si="40"/>
        <v>1</v>
      </c>
      <c r="E518">
        <f t="shared" si="40"/>
        <v>0</v>
      </c>
      <c r="F518">
        <f t="shared" si="41"/>
        <v>1</v>
      </c>
      <c r="G518" t="b">
        <f t="shared" si="42"/>
        <v>1</v>
      </c>
      <c r="H518" t="b" cm="1">
        <f t="array" ref="H518">SUM(IF(_xlfn.LET(_xlpm.x,MID(A518,_xlfn.SEQUENCE(1,LEN(A518)-1,1),2),LEN(_xlpm.x)-LEN(SUBSTITUTE(_xlpm.x,LEFT(_xlpm.x,1),"")))=2,1,0))&gt;0</f>
        <v>0</v>
      </c>
      <c r="I518" t="b" cm="1">
        <f t="array" ref="I518">SUM(IFERROR(SEARCH(prohibidas,A518),0))=0</f>
        <v>1</v>
      </c>
      <c r="J518" t="b">
        <f t="shared" si="43"/>
        <v>0</v>
      </c>
      <c r="N518" cm="1">
        <f t="array" ref="N518">_xlfn.IFNA(_xlfn.LET(_xlpm.x,MATCH(2,count_appearances(MID(A518,_xlfn.SEQUENCE(LEN(A518)-1,,1),2),A518,0),0),_xlpm.x/_xlpm.x),0)</f>
        <v>0</v>
      </c>
      <c r="O518" cm="1">
        <f t="array" ref="O518">(SUM(_xlfn.LET(_xlpm.x,MID(A518,_xlfn.SEQUENCE(LEN(A518)-2,,1),3),1*(LEFT(_xlpm.x,1)=RIGHT(_xlpm.x,1))))&gt;0)*1</f>
        <v>1</v>
      </c>
      <c r="P518">
        <f t="shared" si="44"/>
        <v>0</v>
      </c>
    </row>
    <row r="519" spans="1:16">
      <c r="A519" s="1" t="s">
        <v>516</v>
      </c>
      <c r="B519">
        <f t="shared" si="40"/>
        <v>1</v>
      </c>
      <c r="C519">
        <f t="shared" si="40"/>
        <v>0</v>
      </c>
      <c r="D519">
        <f t="shared" si="40"/>
        <v>0</v>
      </c>
      <c r="E519">
        <f t="shared" si="40"/>
        <v>0</v>
      </c>
      <c r="F519">
        <f t="shared" si="41"/>
        <v>1</v>
      </c>
      <c r="G519" t="b">
        <f t="shared" si="42"/>
        <v>0</v>
      </c>
      <c r="H519" t="b" cm="1">
        <f t="array" ref="H519">SUM(IF(_xlfn.LET(_xlpm.x,MID(A519,_xlfn.SEQUENCE(1,LEN(A519)-1,1),2),LEN(_xlpm.x)-LEN(SUBSTITUTE(_xlpm.x,LEFT(_xlpm.x,1),"")))=2,1,0))&gt;0</f>
        <v>0</v>
      </c>
      <c r="I519" t="b" cm="1">
        <f t="array" ref="I519">SUM(IFERROR(SEARCH(prohibidas,A519),0))=0</f>
        <v>1</v>
      </c>
      <c r="J519" t="b">
        <f t="shared" si="43"/>
        <v>0</v>
      </c>
      <c r="N519" cm="1">
        <f t="array" ref="N519">_xlfn.IFNA(_xlfn.LET(_xlpm.x,MATCH(2,count_appearances(MID(A519,_xlfn.SEQUENCE(LEN(A519)-1,,1),2),A519,0),0),_xlpm.x/_xlpm.x),0)</f>
        <v>0</v>
      </c>
      <c r="O519" cm="1">
        <f t="array" ref="O519">(SUM(_xlfn.LET(_xlpm.x,MID(A519,_xlfn.SEQUENCE(LEN(A519)-2,,1),3),1*(LEFT(_xlpm.x,1)=RIGHT(_xlpm.x,1))))&gt;0)*1</f>
        <v>0</v>
      </c>
      <c r="P519">
        <f t="shared" si="44"/>
        <v>0</v>
      </c>
    </row>
    <row r="520" spans="1:16">
      <c r="A520" s="1" t="s">
        <v>517</v>
      </c>
      <c r="B520">
        <f t="shared" si="40"/>
        <v>0</v>
      </c>
      <c r="C520">
        <f t="shared" si="40"/>
        <v>1</v>
      </c>
      <c r="D520">
        <f t="shared" si="40"/>
        <v>1</v>
      </c>
      <c r="E520">
        <f t="shared" si="40"/>
        <v>1</v>
      </c>
      <c r="F520">
        <f t="shared" si="41"/>
        <v>1</v>
      </c>
      <c r="G520" t="b">
        <f t="shared" si="42"/>
        <v>1</v>
      </c>
      <c r="H520" t="b" cm="1">
        <f t="array" ref="H520">SUM(IF(_xlfn.LET(_xlpm.x,MID(A520,_xlfn.SEQUENCE(1,LEN(A520)-1,1),2),LEN(_xlpm.x)-LEN(SUBSTITUTE(_xlpm.x,LEFT(_xlpm.x,1),"")))=2,1,0))&gt;0</f>
        <v>0</v>
      </c>
      <c r="I520" t="b" cm="1">
        <f t="array" ref="I520">SUM(IFERROR(SEARCH(prohibidas,A520),0))=0</f>
        <v>1</v>
      </c>
      <c r="J520" t="b">
        <f t="shared" si="43"/>
        <v>0</v>
      </c>
      <c r="N520" cm="1">
        <f t="array" ref="N520">_xlfn.IFNA(_xlfn.LET(_xlpm.x,MATCH(2,count_appearances(MID(A520,_xlfn.SEQUENCE(LEN(A520)-1,,1),2),A520,0),0),_xlpm.x/_xlpm.x),0)</f>
        <v>0</v>
      </c>
      <c r="O520" cm="1">
        <f t="array" ref="O520">(SUM(_xlfn.LET(_xlpm.x,MID(A520,_xlfn.SEQUENCE(LEN(A520)-2,,1),3),1*(LEFT(_xlpm.x,1)=RIGHT(_xlpm.x,1))))&gt;0)*1</f>
        <v>1</v>
      </c>
      <c r="P520">
        <f t="shared" si="44"/>
        <v>0</v>
      </c>
    </row>
    <row r="521" spans="1:16">
      <c r="A521" s="1" t="s">
        <v>518</v>
      </c>
      <c r="B521">
        <f t="shared" si="40"/>
        <v>0</v>
      </c>
      <c r="C521">
        <f t="shared" si="40"/>
        <v>0</v>
      </c>
      <c r="D521">
        <f t="shared" si="40"/>
        <v>1</v>
      </c>
      <c r="E521">
        <f t="shared" si="40"/>
        <v>0</v>
      </c>
      <c r="F521">
        <f t="shared" si="41"/>
        <v>1</v>
      </c>
      <c r="G521" t="b">
        <f t="shared" si="42"/>
        <v>0</v>
      </c>
      <c r="H521" t="b" cm="1">
        <f t="array" ref="H521">SUM(IF(_xlfn.LET(_xlpm.x,MID(A521,_xlfn.SEQUENCE(1,LEN(A521)-1,1),2),LEN(_xlpm.x)-LEN(SUBSTITUTE(_xlpm.x,LEFT(_xlpm.x,1),"")))=2,1,0))&gt;0</f>
        <v>0</v>
      </c>
      <c r="I521" t="b" cm="1">
        <f t="array" ref="I521">SUM(IFERROR(SEARCH(prohibidas,A521),0))=0</f>
        <v>1</v>
      </c>
      <c r="J521" t="b">
        <f t="shared" si="43"/>
        <v>0</v>
      </c>
      <c r="N521" cm="1">
        <f t="array" ref="N521">_xlfn.IFNA(_xlfn.LET(_xlpm.x,MATCH(2,count_appearances(MID(A521,_xlfn.SEQUENCE(LEN(A521)-1,,1),2),A521,0),0),_xlpm.x/_xlpm.x),0)</f>
        <v>0</v>
      </c>
      <c r="O521" cm="1">
        <f t="array" ref="O521">(SUM(_xlfn.LET(_xlpm.x,MID(A521,_xlfn.SEQUENCE(LEN(A521)-2,,1),3),1*(LEFT(_xlpm.x,1)=RIGHT(_xlpm.x,1))))&gt;0)*1</f>
        <v>0</v>
      </c>
      <c r="P521">
        <f t="shared" si="44"/>
        <v>0</v>
      </c>
    </row>
    <row r="522" spans="1:16">
      <c r="A522" s="1" t="s">
        <v>519</v>
      </c>
      <c r="B522">
        <f t="shared" si="40"/>
        <v>0</v>
      </c>
      <c r="C522">
        <f t="shared" si="40"/>
        <v>0</v>
      </c>
      <c r="D522">
        <f t="shared" si="40"/>
        <v>2</v>
      </c>
      <c r="E522">
        <f t="shared" si="40"/>
        <v>0</v>
      </c>
      <c r="F522">
        <f t="shared" si="41"/>
        <v>1</v>
      </c>
      <c r="G522" t="b">
        <f t="shared" si="42"/>
        <v>1</v>
      </c>
      <c r="H522" t="b" cm="1">
        <f t="array" ref="H522">SUM(IF(_xlfn.LET(_xlpm.x,MID(A522,_xlfn.SEQUENCE(1,LEN(A522)-1,1),2),LEN(_xlpm.x)-LEN(SUBSTITUTE(_xlpm.x,LEFT(_xlpm.x,1),"")))=2,1,0))&gt;0</f>
        <v>0</v>
      </c>
      <c r="I522" t="b" cm="1">
        <f t="array" ref="I522">SUM(IFERROR(SEARCH(prohibidas,A522),0))=0</f>
        <v>1</v>
      </c>
      <c r="J522" t="b">
        <f t="shared" si="43"/>
        <v>0</v>
      </c>
      <c r="N522" cm="1">
        <f t="array" ref="N522">_xlfn.IFNA(_xlfn.LET(_xlpm.x,MATCH(2,count_appearances(MID(A522,_xlfn.SEQUENCE(LEN(A522)-1,,1),2),A522,0),0),_xlpm.x/_xlpm.x),0)</f>
        <v>0</v>
      </c>
      <c r="O522" cm="1">
        <f t="array" ref="O522">(SUM(_xlfn.LET(_xlpm.x,MID(A522,_xlfn.SEQUENCE(LEN(A522)-2,,1),3),1*(LEFT(_xlpm.x,1)=RIGHT(_xlpm.x,1))))&gt;0)*1</f>
        <v>0</v>
      </c>
      <c r="P522">
        <f t="shared" si="44"/>
        <v>0</v>
      </c>
    </row>
    <row r="523" spans="1:16">
      <c r="A523" s="1" t="s">
        <v>520</v>
      </c>
      <c r="B523">
        <f t="shared" si="40"/>
        <v>0</v>
      </c>
      <c r="C523">
        <f t="shared" si="40"/>
        <v>0</v>
      </c>
      <c r="D523">
        <f t="shared" si="40"/>
        <v>1</v>
      </c>
      <c r="E523">
        <f t="shared" si="40"/>
        <v>0</v>
      </c>
      <c r="F523">
        <f t="shared" si="41"/>
        <v>1</v>
      </c>
      <c r="G523" t="b">
        <f t="shared" si="42"/>
        <v>0</v>
      </c>
      <c r="H523" t="b" cm="1">
        <f t="array" ref="H523">SUM(IF(_xlfn.LET(_xlpm.x,MID(A523,_xlfn.SEQUENCE(1,LEN(A523)-1,1),2),LEN(_xlpm.x)-LEN(SUBSTITUTE(_xlpm.x,LEFT(_xlpm.x,1),"")))=2,1,0))&gt;0</f>
        <v>0</v>
      </c>
      <c r="I523" t="b" cm="1">
        <f t="array" ref="I523">SUM(IFERROR(SEARCH(prohibidas,A523),0))=0</f>
        <v>1</v>
      </c>
      <c r="J523" t="b">
        <f t="shared" si="43"/>
        <v>0</v>
      </c>
      <c r="N523" cm="1">
        <f t="array" ref="N523">_xlfn.IFNA(_xlfn.LET(_xlpm.x,MATCH(2,count_appearances(MID(A523,_xlfn.SEQUENCE(LEN(A523)-1,,1),2),A523,0),0),_xlpm.x/_xlpm.x),0)</f>
        <v>0</v>
      </c>
      <c r="O523" cm="1">
        <f t="array" ref="O523">(SUM(_xlfn.LET(_xlpm.x,MID(A523,_xlfn.SEQUENCE(LEN(A523)-2,,1),3),1*(LEFT(_xlpm.x,1)=RIGHT(_xlpm.x,1))))&gt;0)*1</f>
        <v>1</v>
      </c>
      <c r="P523">
        <f t="shared" si="44"/>
        <v>0</v>
      </c>
    </row>
    <row r="524" spans="1:16">
      <c r="A524" s="1" t="s">
        <v>521</v>
      </c>
      <c r="B524">
        <f t="shared" si="40"/>
        <v>0</v>
      </c>
      <c r="C524">
        <f t="shared" si="40"/>
        <v>1</v>
      </c>
      <c r="D524">
        <f t="shared" si="40"/>
        <v>1</v>
      </c>
      <c r="E524">
        <f t="shared" si="40"/>
        <v>0</v>
      </c>
      <c r="F524">
        <f t="shared" si="41"/>
        <v>3</v>
      </c>
      <c r="G524" t="b">
        <f t="shared" si="42"/>
        <v>1</v>
      </c>
      <c r="H524" t="b" cm="1">
        <f t="array" ref="H524">SUM(IF(_xlfn.LET(_xlpm.x,MID(A524,_xlfn.SEQUENCE(1,LEN(A524)-1,1),2),LEN(_xlpm.x)-LEN(SUBSTITUTE(_xlpm.x,LEFT(_xlpm.x,1),"")))=2,1,0))&gt;0</f>
        <v>1</v>
      </c>
      <c r="I524" t="b" cm="1">
        <f t="array" ref="I524">SUM(IFERROR(SEARCH(prohibidas,A524),0))=0</f>
        <v>1</v>
      </c>
      <c r="J524" t="b">
        <f t="shared" si="43"/>
        <v>1</v>
      </c>
      <c r="N524" cm="1">
        <f t="array" ref="N524">_xlfn.IFNA(_xlfn.LET(_xlpm.x,MATCH(2,count_appearances(MID(A524,_xlfn.SEQUENCE(LEN(A524)-1,,1),2),A524,0),0),_xlpm.x/_xlpm.x),0)</f>
        <v>0</v>
      </c>
      <c r="O524" cm="1">
        <f t="array" ref="O524">(SUM(_xlfn.LET(_xlpm.x,MID(A524,_xlfn.SEQUENCE(LEN(A524)-2,,1),3),1*(LEFT(_xlpm.x,1)=RIGHT(_xlpm.x,1))))&gt;0)*1</f>
        <v>0</v>
      </c>
      <c r="P524">
        <f t="shared" si="44"/>
        <v>0</v>
      </c>
    </row>
    <row r="525" spans="1:16">
      <c r="A525" s="1" t="s">
        <v>522</v>
      </c>
      <c r="B525">
        <f t="shared" si="40"/>
        <v>0</v>
      </c>
      <c r="C525">
        <f t="shared" si="40"/>
        <v>1</v>
      </c>
      <c r="D525">
        <f t="shared" si="40"/>
        <v>1</v>
      </c>
      <c r="E525">
        <f t="shared" si="40"/>
        <v>1</v>
      </c>
      <c r="F525">
        <f t="shared" si="41"/>
        <v>0</v>
      </c>
      <c r="G525" t="b">
        <f t="shared" si="42"/>
        <v>1</v>
      </c>
      <c r="H525" t="b" cm="1">
        <f t="array" ref="H525">SUM(IF(_xlfn.LET(_xlpm.x,MID(A525,_xlfn.SEQUENCE(1,LEN(A525)-1,1),2),LEN(_xlpm.x)-LEN(SUBSTITUTE(_xlpm.x,LEFT(_xlpm.x,1),"")))=2,1,0))&gt;0</f>
        <v>0</v>
      </c>
      <c r="I525" t="b" cm="1">
        <f t="array" ref="I525">SUM(IFERROR(SEARCH(prohibidas,A525),0))=0</f>
        <v>1</v>
      </c>
      <c r="J525" t="b">
        <f t="shared" si="43"/>
        <v>0</v>
      </c>
      <c r="N525" cm="1">
        <f t="array" ref="N525">_xlfn.IFNA(_xlfn.LET(_xlpm.x,MATCH(2,count_appearances(MID(A525,_xlfn.SEQUENCE(LEN(A525)-1,,1),2),A525,0),0),_xlpm.x/_xlpm.x),0)</f>
        <v>0</v>
      </c>
      <c r="O525" cm="1">
        <f t="array" ref="O525">(SUM(_xlfn.LET(_xlpm.x,MID(A525,_xlfn.SEQUENCE(LEN(A525)-2,,1),3),1*(LEFT(_xlpm.x,1)=RIGHT(_xlpm.x,1))))&gt;0)*1</f>
        <v>1</v>
      </c>
      <c r="P525">
        <f t="shared" si="44"/>
        <v>0</v>
      </c>
    </row>
    <row r="526" spans="1:16">
      <c r="A526" s="1" t="s">
        <v>523</v>
      </c>
      <c r="B526">
        <f t="shared" si="40"/>
        <v>1</v>
      </c>
      <c r="C526">
        <f t="shared" si="40"/>
        <v>1</v>
      </c>
      <c r="D526">
        <f t="shared" si="40"/>
        <v>0</v>
      </c>
      <c r="E526">
        <f t="shared" si="40"/>
        <v>2</v>
      </c>
      <c r="F526">
        <f t="shared" si="41"/>
        <v>1</v>
      </c>
      <c r="G526" t="b">
        <f t="shared" si="42"/>
        <v>1</v>
      </c>
      <c r="H526" t="b" cm="1">
        <f t="array" ref="H526">SUM(IF(_xlfn.LET(_xlpm.x,MID(A526,_xlfn.SEQUENCE(1,LEN(A526)-1,1),2),LEN(_xlpm.x)-LEN(SUBSTITUTE(_xlpm.x,LEFT(_xlpm.x,1),"")))=2,1,0))&gt;0</f>
        <v>1</v>
      </c>
      <c r="I526" t="b" cm="1">
        <f t="array" ref="I526">SUM(IFERROR(SEARCH(prohibidas,A526),0))=0</f>
        <v>1</v>
      </c>
      <c r="J526" t="b">
        <f t="shared" si="43"/>
        <v>1</v>
      </c>
      <c r="N526" cm="1">
        <f t="array" ref="N526">_xlfn.IFNA(_xlfn.LET(_xlpm.x,MATCH(2,count_appearances(MID(A526,_xlfn.SEQUENCE(LEN(A526)-1,,1),2),A526,0),0),_xlpm.x/_xlpm.x),0)</f>
        <v>0</v>
      </c>
      <c r="O526" cm="1">
        <f t="array" ref="O526">(SUM(_xlfn.LET(_xlpm.x,MID(A526,_xlfn.SEQUENCE(LEN(A526)-2,,1),3),1*(LEFT(_xlpm.x,1)=RIGHT(_xlpm.x,1))))&gt;0)*1</f>
        <v>1</v>
      </c>
      <c r="P526">
        <f t="shared" si="44"/>
        <v>0</v>
      </c>
    </row>
    <row r="527" spans="1:16">
      <c r="A527" s="1" t="s">
        <v>524</v>
      </c>
      <c r="B527">
        <f t="shared" si="40"/>
        <v>1</v>
      </c>
      <c r="C527">
        <f t="shared" si="40"/>
        <v>0</v>
      </c>
      <c r="D527">
        <f t="shared" si="40"/>
        <v>0</v>
      </c>
      <c r="E527">
        <f t="shared" si="40"/>
        <v>0</v>
      </c>
      <c r="F527">
        <f t="shared" si="41"/>
        <v>1</v>
      </c>
      <c r="G527" t="b">
        <f t="shared" si="42"/>
        <v>0</v>
      </c>
      <c r="H527" t="b" cm="1">
        <f t="array" ref="H527">SUM(IF(_xlfn.LET(_xlpm.x,MID(A527,_xlfn.SEQUENCE(1,LEN(A527)-1,1),2),LEN(_xlpm.x)-LEN(SUBSTITUTE(_xlpm.x,LEFT(_xlpm.x,1),"")))=2,1,0))&gt;0</f>
        <v>0</v>
      </c>
      <c r="I527" t="b" cm="1">
        <f t="array" ref="I527">SUM(IFERROR(SEARCH(prohibidas,A527),0))=0</f>
        <v>1</v>
      </c>
      <c r="J527" t="b">
        <f t="shared" si="43"/>
        <v>0</v>
      </c>
      <c r="N527" cm="1">
        <f t="array" ref="N527">_xlfn.IFNA(_xlfn.LET(_xlpm.x,MATCH(2,count_appearances(MID(A527,_xlfn.SEQUENCE(LEN(A527)-1,,1),2),A527,0),0),_xlpm.x/_xlpm.x),0)</f>
        <v>0</v>
      </c>
      <c r="O527" cm="1">
        <f t="array" ref="O527">(SUM(_xlfn.LET(_xlpm.x,MID(A527,_xlfn.SEQUENCE(LEN(A527)-2,,1),3),1*(LEFT(_xlpm.x,1)=RIGHT(_xlpm.x,1))))&gt;0)*1</f>
        <v>0</v>
      </c>
      <c r="P527">
        <f t="shared" si="44"/>
        <v>0</v>
      </c>
    </row>
    <row r="528" spans="1:16">
      <c r="A528" s="1" t="s">
        <v>525</v>
      </c>
      <c r="B528">
        <f t="shared" si="40"/>
        <v>1</v>
      </c>
      <c r="C528">
        <f t="shared" si="40"/>
        <v>0</v>
      </c>
      <c r="D528">
        <f t="shared" si="40"/>
        <v>0</v>
      </c>
      <c r="E528">
        <f t="shared" si="40"/>
        <v>1</v>
      </c>
      <c r="F528">
        <f t="shared" si="41"/>
        <v>0</v>
      </c>
      <c r="G528" t="b">
        <f t="shared" si="42"/>
        <v>0</v>
      </c>
      <c r="H528" t="b" cm="1">
        <f t="array" ref="H528">SUM(IF(_xlfn.LET(_xlpm.x,MID(A528,_xlfn.SEQUENCE(1,LEN(A528)-1,1),2),LEN(_xlpm.x)-LEN(SUBSTITUTE(_xlpm.x,LEFT(_xlpm.x,1),"")))=2,1,0))&gt;0</f>
        <v>0</v>
      </c>
      <c r="I528" t="b" cm="1">
        <f t="array" ref="I528">SUM(IFERROR(SEARCH(prohibidas,A528),0))=0</f>
        <v>1</v>
      </c>
      <c r="J528" t="b">
        <f t="shared" si="43"/>
        <v>0</v>
      </c>
      <c r="N528" cm="1">
        <f t="array" ref="N528">_xlfn.IFNA(_xlfn.LET(_xlpm.x,MATCH(2,count_appearances(MID(A528,_xlfn.SEQUENCE(LEN(A528)-1,,1),2),A528,0),0),_xlpm.x/_xlpm.x),0)</f>
        <v>0</v>
      </c>
      <c r="O528" cm="1">
        <f t="array" ref="O528">(SUM(_xlfn.LET(_xlpm.x,MID(A528,_xlfn.SEQUENCE(LEN(A528)-2,,1),3),1*(LEFT(_xlpm.x,1)=RIGHT(_xlpm.x,1))))&gt;0)*1</f>
        <v>1</v>
      </c>
      <c r="P528">
        <f t="shared" si="44"/>
        <v>0</v>
      </c>
    </row>
    <row r="529" spans="1:16">
      <c r="A529" s="1" t="s">
        <v>526</v>
      </c>
      <c r="B529">
        <f t="shared" si="40"/>
        <v>2</v>
      </c>
      <c r="C529">
        <f t="shared" si="40"/>
        <v>1</v>
      </c>
      <c r="D529">
        <f t="shared" si="40"/>
        <v>1</v>
      </c>
      <c r="E529">
        <f t="shared" si="40"/>
        <v>0</v>
      </c>
      <c r="F529">
        <f t="shared" si="41"/>
        <v>1</v>
      </c>
      <c r="G529" t="b">
        <f t="shared" si="42"/>
        <v>1</v>
      </c>
      <c r="H529" t="b" cm="1">
        <f t="array" ref="H529">SUM(IF(_xlfn.LET(_xlpm.x,MID(A529,_xlfn.SEQUENCE(1,LEN(A529)-1,1),2),LEN(_xlpm.x)-LEN(SUBSTITUTE(_xlpm.x,LEFT(_xlpm.x,1),"")))=2,1,0))&gt;0</f>
        <v>1</v>
      </c>
      <c r="I529" t="b" cm="1">
        <f t="array" ref="I529">SUM(IFERROR(SEARCH(prohibidas,A529),0))=0</f>
        <v>1</v>
      </c>
      <c r="J529" t="b">
        <f t="shared" si="43"/>
        <v>1</v>
      </c>
      <c r="N529" cm="1">
        <f t="array" ref="N529">_xlfn.IFNA(_xlfn.LET(_xlpm.x,MATCH(2,count_appearances(MID(A529,_xlfn.SEQUENCE(LEN(A529)-1,,1),2),A529,0),0),_xlpm.x/_xlpm.x),0)</f>
        <v>0</v>
      </c>
      <c r="O529" cm="1">
        <f t="array" ref="O529">(SUM(_xlfn.LET(_xlpm.x,MID(A529,_xlfn.SEQUENCE(LEN(A529)-2,,1),3),1*(LEFT(_xlpm.x,1)=RIGHT(_xlpm.x,1))))&gt;0)*1</f>
        <v>0</v>
      </c>
      <c r="P529">
        <f t="shared" si="44"/>
        <v>0</v>
      </c>
    </row>
    <row r="530" spans="1:16">
      <c r="A530" s="1" t="s">
        <v>527</v>
      </c>
      <c r="B530">
        <f t="shared" si="40"/>
        <v>2</v>
      </c>
      <c r="C530">
        <f t="shared" si="40"/>
        <v>0</v>
      </c>
      <c r="D530">
        <f t="shared" si="40"/>
        <v>0</v>
      </c>
      <c r="E530">
        <f t="shared" si="40"/>
        <v>1</v>
      </c>
      <c r="F530">
        <f t="shared" si="41"/>
        <v>1</v>
      </c>
      <c r="G530" t="b">
        <f t="shared" si="42"/>
        <v>1</v>
      </c>
      <c r="H530" t="b" cm="1">
        <f t="array" ref="H530">SUM(IF(_xlfn.LET(_xlpm.x,MID(A530,_xlfn.SEQUENCE(1,LEN(A530)-1,1),2),LEN(_xlpm.x)-LEN(SUBSTITUTE(_xlpm.x,LEFT(_xlpm.x,1),"")))=2,1,0))&gt;0</f>
        <v>1</v>
      </c>
      <c r="I530" t="b" cm="1">
        <f t="array" ref="I530">SUM(IFERROR(SEARCH(prohibidas,A530),0))=0</f>
        <v>1</v>
      </c>
      <c r="J530" t="b">
        <f t="shared" si="43"/>
        <v>1</v>
      </c>
      <c r="N530" cm="1">
        <f t="array" ref="N530">_xlfn.IFNA(_xlfn.LET(_xlpm.x,MATCH(2,count_appearances(MID(A530,_xlfn.SEQUENCE(LEN(A530)-1,,1),2),A530,0),0),_xlpm.x/_xlpm.x),0)</f>
        <v>0</v>
      </c>
      <c r="O530" cm="1">
        <f t="array" ref="O530">(SUM(_xlfn.LET(_xlpm.x,MID(A530,_xlfn.SEQUENCE(LEN(A530)-2,,1),3),1*(LEFT(_xlpm.x,1)=RIGHT(_xlpm.x,1))))&gt;0)*1</f>
        <v>1</v>
      </c>
      <c r="P530">
        <f t="shared" si="44"/>
        <v>0</v>
      </c>
    </row>
    <row r="531" spans="1:16">
      <c r="A531" s="1" t="s">
        <v>528</v>
      </c>
      <c r="B531">
        <f t="shared" si="40"/>
        <v>0</v>
      </c>
      <c r="C531">
        <f t="shared" si="40"/>
        <v>2</v>
      </c>
      <c r="D531">
        <f t="shared" si="40"/>
        <v>0</v>
      </c>
      <c r="E531">
        <f t="shared" si="40"/>
        <v>0</v>
      </c>
      <c r="F531">
        <f t="shared" si="41"/>
        <v>0</v>
      </c>
      <c r="G531" t="b">
        <f t="shared" si="42"/>
        <v>0</v>
      </c>
      <c r="H531" t="b" cm="1">
        <f t="array" ref="H531">SUM(IF(_xlfn.LET(_xlpm.x,MID(A531,_xlfn.SEQUENCE(1,LEN(A531)-1,1),2),LEN(_xlpm.x)-LEN(SUBSTITUTE(_xlpm.x,LEFT(_xlpm.x,1),"")))=2,1,0))&gt;0</f>
        <v>1</v>
      </c>
      <c r="I531" t="b" cm="1">
        <f t="array" ref="I531">SUM(IFERROR(SEARCH(prohibidas,A531),0))=0</f>
        <v>1</v>
      </c>
      <c r="J531" t="b">
        <f t="shared" si="43"/>
        <v>0</v>
      </c>
      <c r="N531" cm="1">
        <f t="array" ref="N531">_xlfn.IFNA(_xlfn.LET(_xlpm.x,MATCH(2,count_appearances(MID(A531,_xlfn.SEQUENCE(LEN(A531)-1,,1),2),A531,0),0),_xlpm.x/_xlpm.x),0)</f>
        <v>0</v>
      </c>
      <c r="O531" cm="1">
        <f t="array" ref="O531">(SUM(_xlfn.LET(_xlpm.x,MID(A531,_xlfn.SEQUENCE(LEN(A531)-2,,1),3),1*(LEFT(_xlpm.x,1)=RIGHT(_xlpm.x,1))))&gt;0)*1</f>
        <v>1</v>
      </c>
      <c r="P531">
        <f t="shared" si="44"/>
        <v>0</v>
      </c>
    </row>
    <row r="532" spans="1:16">
      <c r="A532" s="1" t="s">
        <v>529</v>
      </c>
      <c r="B532">
        <f t="shared" si="40"/>
        <v>1</v>
      </c>
      <c r="C532">
        <f t="shared" si="40"/>
        <v>1</v>
      </c>
      <c r="D532">
        <f t="shared" si="40"/>
        <v>0</v>
      </c>
      <c r="E532">
        <f t="shared" si="40"/>
        <v>0</v>
      </c>
      <c r="F532">
        <f t="shared" si="41"/>
        <v>1</v>
      </c>
      <c r="G532" t="b">
        <f t="shared" si="42"/>
        <v>1</v>
      </c>
      <c r="H532" t="b" cm="1">
        <f t="array" ref="H532">SUM(IF(_xlfn.LET(_xlpm.x,MID(A532,_xlfn.SEQUENCE(1,LEN(A532)-1,1),2),LEN(_xlpm.x)-LEN(SUBSTITUTE(_xlpm.x,LEFT(_xlpm.x,1),"")))=2,1,0))&gt;0</f>
        <v>0</v>
      </c>
      <c r="I532" t="b" cm="1">
        <f t="array" ref="I532">SUM(IFERROR(SEARCH(prohibidas,A532),0))=0</f>
        <v>1</v>
      </c>
      <c r="J532" t="b">
        <f t="shared" si="43"/>
        <v>0</v>
      </c>
      <c r="N532" cm="1">
        <f t="array" ref="N532">_xlfn.IFNA(_xlfn.LET(_xlpm.x,MATCH(2,count_appearances(MID(A532,_xlfn.SEQUENCE(LEN(A532)-1,,1),2),A532,0),0),_xlpm.x/_xlpm.x),0)</f>
        <v>0</v>
      </c>
      <c r="O532" cm="1">
        <f t="array" ref="O532">(SUM(_xlfn.LET(_xlpm.x,MID(A532,_xlfn.SEQUENCE(LEN(A532)-2,,1),3),1*(LEFT(_xlpm.x,1)=RIGHT(_xlpm.x,1))))&gt;0)*1</f>
        <v>0</v>
      </c>
      <c r="P532">
        <f t="shared" si="44"/>
        <v>0</v>
      </c>
    </row>
    <row r="533" spans="1:16">
      <c r="A533" s="1" t="s">
        <v>530</v>
      </c>
      <c r="B533">
        <f t="shared" si="40"/>
        <v>1</v>
      </c>
      <c r="C533">
        <f t="shared" si="40"/>
        <v>2</v>
      </c>
      <c r="D533">
        <f t="shared" si="40"/>
        <v>1</v>
      </c>
      <c r="E533">
        <f t="shared" si="40"/>
        <v>1</v>
      </c>
      <c r="F533">
        <f t="shared" si="41"/>
        <v>0</v>
      </c>
      <c r="G533" t="b">
        <f t="shared" si="42"/>
        <v>1</v>
      </c>
      <c r="H533" t="b" cm="1">
        <f t="array" ref="H533">SUM(IF(_xlfn.LET(_xlpm.x,MID(A533,_xlfn.SEQUENCE(1,LEN(A533)-1,1),2),LEN(_xlpm.x)-LEN(SUBSTITUTE(_xlpm.x,LEFT(_xlpm.x,1),"")))=2,1,0))&gt;0</f>
        <v>0</v>
      </c>
      <c r="I533" t="b" cm="1">
        <f t="array" ref="I533">SUM(IFERROR(SEARCH(prohibidas,A533),0))=0</f>
        <v>1</v>
      </c>
      <c r="J533" t="b">
        <f t="shared" si="43"/>
        <v>0</v>
      </c>
      <c r="N533" cm="1">
        <f t="array" ref="N533">_xlfn.IFNA(_xlfn.LET(_xlpm.x,MATCH(2,count_appearances(MID(A533,_xlfn.SEQUENCE(LEN(A533)-1,,1),2),A533,0),0),_xlpm.x/_xlpm.x),0)</f>
        <v>0</v>
      </c>
      <c r="O533" cm="1">
        <f t="array" ref="O533">(SUM(_xlfn.LET(_xlpm.x,MID(A533,_xlfn.SEQUENCE(LEN(A533)-2,,1),3),1*(LEFT(_xlpm.x,1)=RIGHT(_xlpm.x,1))))&gt;0)*1</f>
        <v>0</v>
      </c>
      <c r="P533">
        <f t="shared" si="44"/>
        <v>0</v>
      </c>
    </row>
    <row r="534" spans="1:16">
      <c r="A534" s="1" t="s">
        <v>531</v>
      </c>
      <c r="B534">
        <f t="shared" si="40"/>
        <v>1</v>
      </c>
      <c r="C534">
        <f t="shared" si="40"/>
        <v>0</v>
      </c>
      <c r="D534">
        <f t="shared" si="40"/>
        <v>0</v>
      </c>
      <c r="E534">
        <f t="shared" si="40"/>
        <v>0</v>
      </c>
      <c r="F534">
        <f t="shared" si="41"/>
        <v>0</v>
      </c>
      <c r="G534" t="b">
        <f t="shared" si="42"/>
        <v>0</v>
      </c>
      <c r="H534" t="b" cm="1">
        <f t="array" ref="H534">SUM(IF(_xlfn.LET(_xlpm.x,MID(A534,_xlfn.SEQUENCE(1,LEN(A534)-1,1),2),LEN(_xlpm.x)-LEN(SUBSTITUTE(_xlpm.x,LEFT(_xlpm.x,1),"")))=2,1,0))&gt;0</f>
        <v>1</v>
      </c>
      <c r="I534" t="b" cm="1">
        <f t="array" ref="I534">SUM(IFERROR(SEARCH(prohibidas,A534),0))=0</f>
        <v>1</v>
      </c>
      <c r="J534" t="b">
        <f t="shared" si="43"/>
        <v>0</v>
      </c>
      <c r="N534" cm="1">
        <f t="array" ref="N534">_xlfn.IFNA(_xlfn.LET(_xlpm.x,MATCH(2,count_appearances(MID(A534,_xlfn.SEQUENCE(LEN(A534)-1,,1),2),A534,0),0),_xlpm.x/_xlpm.x),0)</f>
        <v>0</v>
      </c>
      <c r="O534" cm="1">
        <f t="array" ref="O534">(SUM(_xlfn.LET(_xlpm.x,MID(A534,_xlfn.SEQUENCE(LEN(A534)-2,,1),3),1*(LEFT(_xlpm.x,1)=RIGHT(_xlpm.x,1))))&gt;0)*1</f>
        <v>0</v>
      </c>
      <c r="P534">
        <f t="shared" si="44"/>
        <v>0</v>
      </c>
    </row>
    <row r="535" spans="1:16">
      <c r="A535" s="1" t="s">
        <v>532</v>
      </c>
      <c r="B535">
        <f t="shared" si="40"/>
        <v>0</v>
      </c>
      <c r="C535">
        <f t="shared" si="40"/>
        <v>0</v>
      </c>
      <c r="D535">
        <f t="shared" si="40"/>
        <v>0</v>
      </c>
      <c r="E535">
        <f t="shared" si="40"/>
        <v>1</v>
      </c>
      <c r="F535">
        <f t="shared" si="41"/>
        <v>0</v>
      </c>
      <c r="G535" t="b">
        <f t="shared" si="42"/>
        <v>0</v>
      </c>
      <c r="H535" t="b" cm="1">
        <f t="array" ref="H535">SUM(IF(_xlfn.LET(_xlpm.x,MID(A535,_xlfn.SEQUENCE(1,LEN(A535)-1,1),2),LEN(_xlpm.x)-LEN(SUBSTITUTE(_xlpm.x,LEFT(_xlpm.x,1),"")))=2,1,0))&gt;0</f>
        <v>0</v>
      </c>
      <c r="I535" t="b" cm="1">
        <f t="array" ref="I535">SUM(IFERROR(SEARCH(prohibidas,A535),0))=0</f>
        <v>1</v>
      </c>
      <c r="J535" t="b">
        <f t="shared" si="43"/>
        <v>0</v>
      </c>
      <c r="N535" cm="1">
        <f t="array" ref="N535">_xlfn.IFNA(_xlfn.LET(_xlpm.x,MATCH(2,count_appearances(MID(A535,_xlfn.SEQUENCE(LEN(A535)-1,,1),2),A535,0),0),_xlpm.x/_xlpm.x),0)</f>
        <v>0</v>
      </c>
      <c r="O535" cm="1">
        <f t="array" ref="O535">(SUM(_xlfn.LET(_xlpm.x,MID(A535,_xlfn.SEQUENCE(LEN(A535)-2,,1),3),1*(LEFT(_xlpm.x,1)=RIGHT(_xlpm.x,1))))&gt;0)*1</f>
        <v>1</v>
      </c>
      <c r="P535">
        <f t="shared" si="44"/>
        <v>0</v>
      </c>
    </row>
    <row r="536" spans="1:16">
      <c r="A536" s="1" t="s">
        <v>533</v>
      </c>
      <c r="B536">
        <f t="shared" si="40"/>
        <v>1</v>
      </c>
      <c r="C536">
        <f t="shared" si="40"/>
        <v>1</v>
      </c>
      <c r="D536">
        <f t="shared" si="40"/>
        <v>1</v>
      </c>
      <c r="E536">
        <f t="shared" si="40"/>
        <v>0</v>
      </c>
      <c r="F536">
        <f t="shared" si="41"/>
        <v>1</v>
      </c>
      <c r="G536" t="b">
        <f t="shared" si="42"/>
        <v>1</v>
      </c>
      <c r="H536" t="b" cm="1">
        <f t="array" ref="H536">SUM(IF(_xlfn.LET(_xlpm.x,MID(A536,_xlfn.SEQUENCE(1,LEN(A536)-1,1),2),LEN(_xlpm.x)-LEN(SUBSTITUTE(_xlpm.x,LEFT(_xlpm.x,1),"")))=2,1,0))&gt;0</f>
        <v>0</v>
      </c>
      <c r="I536" t="b" cm="1">
        <f t="array" ref="I536">SUM(IFERROR(SEARCH(prohibidas,A536),0))=0</f>
        <v>1</v>
      </c>
      <c r="J536" t="b">
        <f t="shared" si="43"/>
        <v>0</v>
      </c>
      <c r="N536" cm="1">
        <f t="array" ref="N536">_xlfn.IFNA(_xlfn.LET(_xlpm.x,MATCH(2,count_appearances(MID(A536,_xlfn.SEQUENCE(LEN(A536)-1,,1),2),A536,0),0),_xlpm.x/_xlpm.x),0)</f>
        <v>0</v>
      </c>
      <c r="O536" cm="1">
        <f t="array" ref="O536">(SUM(_xlfn.LET(_xlpm.x,MID(A536,_xlfn.SEQUENCE(LEN(A536)-2,,1),3),1*(LEFT(_xlpm.x,1)=RIGHT(_xlpm.x,1))))&gt;0)*1</f>
        <v>0</v>
      </c>
      <c r="P536">
        <f t="shared" si="44"/>
        <v>0</v>
      </c>
    </row>
    <row r="537" spans="1:16">
      <c r="A537" s="1" t="s">
        <v>534</v>
      </c>
      <c r="B537">
        <f t="shared" si="40"/>
        <v>0</v>
      </c>
      <c r="C537">
        <f t="shared" si="40"/>
        <v>0</v>
      </c>
      <c r="D537">
        <f t="shared" si="40"/>
        <v>0</v>
      </c>
      <c r="E537">
        <f t="shared" si="40"/>
        <v>2</v>
      </c>
      <c r="F537">
        <f t="shared" si="41"/>
        <v>0</v>
      </c>
      <c r="G537" t="b">
        <f t="shared" si="42"/>
        <v>0</v>
      </c>
      <c r="H537" t="b" cm="1">
        <f t="array" ref="H537">SUM(IF(_xlfn.LET(_xlpm.x,MID(A537,_xlfn.SEQUENCE(1,LEN(A537)-1,1),2),LEN(_xlpm.x)-LEN(SUBSTITUTE(_xlpm.x,LEFT(_xlpm.x,1),"")))=2,1,0))&gt;0</f>
        <v>1</v>
      </c>
      <c r="I537" t="b" cm="1">
        <f t="array" ref="I537">SUM(IFERROR(SEARCH(prohibidas,A537),0))=0</f>
        <v>1</v>
      </c>
      <c r="J537" t="b">
        <f t="shared" si="43"/>
        <v>0</v>
      </c>
      <c r="N537" cm="1">
        <f t="array" ref="N537">_xlfn.IFNA(_xlfn.LET(_xlpm.x,MATCH(2,count_appearances(MID(A537,_xlfn.SEQUENCE(LEN(A537)-1,,1),2),A537,0),0),_xlpm.x/_xlpm.x),0)</f>
        <v>0</v>
      </c>
      <c r="O537" cm="1">
        <f t="array" ref="O537">(SUM(_xlfn.LET(_xlpm.x,MID(A537,_xlfn.SEQUENCE(LEN(A537)-2,,1),3),1*(LEFT(_xlpm.x,1)=RIGHT(_xlpm.x,1))))&gt;0)*1</f>
        <v>1</v>
      </c>
      <c r="P537">
        <f t="shared" si="44"/>
        <v>0</v>
      </c>
    </row>
    <row r="538" spans="1:16">
      <c r="A538" s="1" t="s">
        <v>535</v>
      </c>
      <c r="B538">
        <f t="shared" si="40"/>
        <v>0</v>
      </c>
      <c r="C538">
        <f t="shared" si="40"/>
        <v>1</v>
      </c>
      <c r="D538">
        <f t="shared" si="40"/>
        <v>0</v>
      </c>
      <c r="E538">
        <f t="shared" si="40"/>
        <v>0</v>
      </c>
      <c r="F538">
        <f t="shared" si="41"/>
        <v>0</v>
      </c>
      <c r="G538" t="b">
        <f t="shared" si="42"/>
        <v>0</v>
      </c>
      <c r="H538" t="b" cm="1">
        <f t="array" ref="H538">SUM(IF(_xlfn.LET(_xlpm.x,MID(A538,_xlfn.SEQUENCE(1,LEN(A538)-1,1),2),LEN(_xlpm.x)-LEN(SUBSTITUTE(_xlpm.x,LEFT(_xlpm.x,1),"")))=2,1,0))&gt;0</f>
        <v>1</v>
      </c>
      <c r="I538" t="b" cm="1">
        <f t="array" ref="I538">SUM(IFERROR(SEARCH(prohibidas,A538),0))=0</f>
        <v>1</v>
      </c>
      <c r="J538" t="b">
        <f t="shared" si="43"/>
        <v>0</v>
      </c>
      <c r="N538" cm="1">
        <f t="array" ref="N538">_xlfn.IFNA(_xlfn.LET(_xlpm.x,MATCH(2,count_appearances(MID(A538,_xlfn.SEQUENCE(LEN(A538)-1,,1),2),A538,0),0),_xlpm.x/_xlpm.x),0)</f>
        <v>0</v>
      </c>
      <c r="O538" cm="1">
        <f t="array" ref="O538">(SUM(_xlfn.LET(_xlpm.x,MID(A538,_xlfn.SEQUENCE(LEN(A538)-2,,1),3),1*(LEFT(_xlpm.x,1)=RIGHT(_xlpm.x,1))))&gt;0)*1</f>
        <v>0</v>
      </c>
      <c r="P538">
        <f t="shared" si="44"/>
        <v>0</v>
      </c>
    </row>
    <row r="539" spans="1:16">
      <c r="A539" s="1" t="s">
        <v>536</v>
      </c>
      <c r="B539">
        <f t="shared" si="40"/>
        <v>0</v>
      </c>
      <c r="C539">
        <f t="shared" si="40"/>
        <v>1</v>
      </c>
      <c r="D539">
        <f t="shared" si="40"/>
        <v>0</v>
      </c>
      <c r="E539">
        <f t="shared" si="40"/>
        <v>0</v>
      </c>
      <c r="F539">
        <f t="shared" si="41"/>
        <v>2</v>
      </c>
      <c r="G539" t="b">
        <f t="shared" si="42"/>
        <v>1</v>
      </c>
      <c r="H539" t="b" cm="1">
        <f t="array" ref="H539">SUM(IF(_xlfn.LET(_xlpm.x,MID(A539,_xlfn.SEQUENCE(1,LEN(A539)-1,1),2),LEN(_xlpm.x)-LEN(SUBSTITUTE(_xlpm.x,LEFT(_xlpm.x,1),"")))=2,1,0))&gt;0</f>
        <v>0</v>
      </c>
      <c r="I539" t="b" cm="1">
        <f t="array" ref="I539">SUM(IFERROR(SEARCH(prohibidas,A539),0))=0</f>
        <v>1</v>
      </c>
      <c r="J539" t="b">
        <f t="shared" si="43"/>
        <v>0</v>
      </c>
      <c r="N539" cm="1">
        <f t="array" ref="N539">_xlfn.IFNA(_xlfn.LET(_xlpm.x,MATCH(2,count_appearances(MID(A539,_xlfn.SEQUENCE(LEN(A539)-1,,1),2),A539,0),0),_xlpm.x/_xlpm.x),0)</f>
        <v>0</v>
      </c>
      <c r="O539" cm="1">
        <f t="array" ref="O539">(SUM(_xlfn.LET(_xlpm.x,MID(A539,_xlfn.SEQUENCE(LEN(A539)-2,,1),3),1*(LEFT(_xlpm.x,1)=RIGHT(_xlpm.x,1))))&gt;0)*1</f>
        <v>0</v>
      </c>
      <c r="P539">
        <f t="shared" si="44"/>
        <v>0</v>
      </c>
    </row>
    <row r="540" spans="1:16">
      <c r="A540" s="1" t="s">
        <v>537</v>
      </c>
      <c r="B540">
        <f t="shared" si="40"/>
        <v>0</v>
      </c>
      <c r="C540">
        <f t="shared" si="40"/>
        <v>0</v>
      </c>
      <c r="D540">
        <f t="shared" si="40"/>
        <v>1</v>
      </c>
      <c r="E540">
        <f t="shared" si="40"/>
        <v>1</v>
      </c>
      <c r="F540">
        <f t="shared" si="41"/>
        <v>1</v>
      </c>
      <c r="G540" t="b">
        <f t="shared" si="42"/>
        <v>1</v>
      </c>
      <c r="H540" t="b" cm="1">
        <f t="array" ref="H540">SUM(IF(_xlfn.LET(_xlpm.x,MID(A540,_xlfn.SEQUENCE(1,LEN(A540)-1,1),2),LEN(_xlpm.x)-LEN(SUBSTITUTE(_xlpm.x,LEFT(_xlpm.x,1),"")))=2,1,0))&gt;0</f>
        <v>0</v>
      </c>
      <c r="I540" t="b" cm="1">
        <f t="array" ref="I540">SUM(IFERROR(SEARCH(prohibidas,A540),0))=0</f>
        <v>1</v>
      </c>
      <c r="J540" t="b">
        <f t="shared" si="43"/>
        <v>0</v>
      </c>
      <c r="N540" cm="1">
        <f t="array" ref="N540">_xlfn.IFNA(_xlfn.LET(_xlpm.x,MATCH(2,count_appearances(MID(A540,_xlfn.SEQUENCE(LEN(A540)-1,,1),2),A540,0),0),_xlpm.x/_xlpm.x),0)</f>
        <v>0</v>
      </c>
      <c r="O540" cm="1">
        <f t="array" ref="O540">(SUM(_xlfn.LET(_xlpm.x,MID(A540,_xlfn.SEQUENCE(LEN(A540)-2,,1),3),1*(LEFT(_xlpm.x,1)=RIGHT(_xlpm.x,1))))&gt;0)*1</f>
        <v>1</v>
      </c>
      <c r="P540">
        <f t="shared" si="44"/>
        <v>0</v>
      </c>
    </row>
    <row r="541" spans="1:16">
      <c r="A541" s="1" t="s">
        <v>538</v>
      </c>
      <c r="B541">
        <f t="shared" si="40"/>
        <v>1</v>
      </c>
      <c r="C541">
        <f t="shared" si="40"/>
        <v>1</v>
      </c>
      <c r="D541">
        <f t="shared" si="40"/>
        <v>0</v>
      </c>
      <c r="E541">
        <f t="shared" si="40"/>
        <v>0</v>
      </c>
      <c r="F541">
        <f t="shared" si="41"/>
        <v>0</v>
      </c>
      <c r="G541" t="b">
        <f t="shared" si="42"/>
        <v>0</v>
      </c>
      <c r="H541" t="b" cm="1">
        <f t="array" ref="H541">SUM(IF(_xlfn.LET(_xlpm.x,MID(A541,_xlfn.SEQUENCE(1,LEN(A541)-1,1),2),LEN(_xlpm.x)-LEN(SUBSTITUTE(_xlpm.x,LEFT(_xlpm.x,1),"")))=2,1,0))&gt;0</f>
        <v>0</v>
      </c>
      <c r="I541" t="b" cm="1">
        <f t="array" ref="I541">SUM(IFERROR(SEARCH(prohibidas,A541),0))=0</f>
        <v>0</v>
      </c>
      <c r="J541" t="b">
        <f t="shared" si="43"/>
        <v>0</v>
      </c>
      <c r="N541" cm="1">
        <f t="array" ref="N541">_xlfn.IFNA(_xlfn.LET(_xlpm.x,MATCH(2,count_appearances(MID(A541,_xlfn.SEQUENCE(LEN(A541)-1,,1),2),A541,0),0),_xlpm.x/_xlpm.x),0)</f>
        <v>0</v>
      </c>
      <c r="O541" cm="1">
        <f t="array" ref="O541">(SUM(_xlfn.LET(_xlpm.x,MID(A541,_xlfn.SEQUENCE(LEN(A541)-2,,1),3),1*(LEFT(_xlpm.x,1)=RIGHT(_xlpm.x,1))))&gt;0)*1</f>
        <v>0</v>
      </c>
      <c r="P541">
        <f t="shared" si="44"/>
        <v>0</v>
      </c>
    </row>
    <row r="542" spans="1:16">
      <c r="A542" s="1" t="s">
        <v>539</v>
      </c>
      <c r="B542">
        <f t="shared" si="40"/>
        <v>0</v>
      </c>
      <c r="C542">
        <f t="shared" si="40"/>
        <v>1</v>
      </c>
      <c r="D542">
        <f t="shared" si="40"/>
        <v>1</v>
      </c>
      <c r="E542">
        <f t="shared" si="40"/>
        <v>0</v>
      </c>
      <c r="F542">
        <f t="shared" si="41"/>
        <v>0</v>
      </c>
      <c r="G542" t="b">
        <f t="shared" si="42"/>
        <v>0</v>
      </c>
      <c r="H542" t="b" cm="1">
        <f t="array" ref="H542">SUM(IF(_xlfn.LET(_xlpm.x,MID(A542,_xlfn.SEQUENCE(1,LEN(A542)-1,1),2),LEN(_xlpm.x)-LEN(SUBSTITUTE(_xlpm.x,LEFT(_xlpm.x,1),"")))=2,1,0))&gt;0</f>
        <v>0</v>
      </c>
      <c r="I542" t="b" cm="1">
        <f t="array" ref="I542">SUM(IFERROR(SEARCH(prohibidas,A542),0))=0</f>
        <v>1</v>
      </c>
      <c r="J542" t="b">
        <f t="shared" si="43"/>
        <v>0</v>
      </c>
      <c r="N542" cm="1">
        <f t="array" ref="N542">_xlfn.IFNA(_xlfn.LET(_xlpm.x,MATCH(2,count_appearances(MID(A542,_xlfn.SEQUENCE(LEN(A542)-1,,1),2),A542,0),0),_xlpm.x/_xlpm.x),0)</f>
        <v>0</v>
      </c>
      <c r="O542" cm="1">
        <f t="array" ref="O542">(SUM(_xlfn.LET(_xlpm.x,MID(A542,_xlfn.SEQUENCE(LEN(A542)-2,,1),3),1*(LEFT(_xlpm.x,1)=RIGHT(_xlpm.x,1))))&gt;0)*1</f>
        <v>0</v>
      </c>
      <c r="P542">
        <f t="shared" si="44"/>
        <v>0</v>
      </c>
    </row>
    <row r="543" spans="1:16">
      <c r="A543" s="1" t="s">
        <v>540</v>
      </c>
      <c r="B543">
        <f t="shared" si="40"/>
        <v>0</v>
      </c>
      <c r="C543">
        <f t="shared" si="40"/>
        <v>0</v>
      </c>
      <c r="D543">
        <f t="shared" si="40"/>
        <v>0</v>
      </c>
      <c r="E543">
        <f t="shared" si="40"/>
        <v>0</v>
      </c>
      <c r="F543">
        <f t="shared" si="41"/>
        <v>0</v>
      </c>
      <c r="G543" t="b">
        <f t="shared" si="42"/>
        <v>0</v>
      </c>
      <c r="H543" t="b" cm="1">
        <f t="array" ref="H543">SUM(IF(_xlfn.LET(_xlpm.x,MID(A543,_xlfn.SEQUENCE(1,LEN(A543)-1,1),2),LEN(_xlpm.x)-LEN(SUBSTITUTE(_xlpm.x,LEFT(_xlpm.x,1),"")))=2,1,0))&gt;0</f>
        <v>0</v>
      </c>
      <c r="I543" t="b" cm="1">
        <f t="array" ref="I543">SUM(IFERROR(SEARCH(prohibidas,A543),0))=0</f>
        <v>1</v>
      </c>
      <c r="J543" t="b">
        <f t="shared" si="43"/>
        <v>0</v>
      </c>
      <c r="N543" cm="1">
        <f t="array" ref="N543">_xlfn.IFNA(_xlfn.LET(_xlpm.x,MATCH(2,count_appearances(MID(A543,_xlfn.SEQUENCE(LEN(A543)-1,,1),2),A543,0),0),_xlpm.x/_xlpm.x),0)</f>
        <v>0</v>
      </c>
      <c r="O543" cm="1">
        <f t="array" ref="O543">(SUM(_xlfn.LET(_xlpm.x,MID(A543,_xlfn.SEQUENCE(LEN(A543)-2,,1),3),1*(LEFT(_xlpm.x,1)=RIGHT(_xlpm.x,1))))&gt;0)*1</f>
        <v>1</v>
      </c>
      <c r="P543">
        <f t="shared" si="44"/>
        <v>0</v>
      </c>
    </row>
    <row r="544" spans="1:16">
      <c r="A544" s="1" t="s">
        <v>541</v>
      </c>
      <c r="B544">
        <f t="shared" si="40"/>
        <v>2</v>
      </c>
      <c r="C544">
        <f t="shared" si="40"/>
        <v>1</v>
      </c>
      <c r="D544">
        <f t="shared" si="40"/>
        <v>1</v>
      </c>
      <c r="E544">
        <f t="shared" si="40"/>
        <v>2</v>
      </c>
      <c r="F544">
        <f t="shared" si="41"/>
        <v>0</v>
      </c>
      <c r="G544" t="b">
        <f t="shared" si="42"/>
        <v>1</v>
      </c>
      <c r="H544" t="b" cm="1">
        <f t="array" ref="H544">SUM(IF(_xlfn.LET(_xlpm.x,MID(A544,_xlfn.SEQUENCE(1,LEN(A544)-1,1),2),LEN(_xlpm.x)-LEN(SUBSTITUTE(_xlpm.x,LEFT(_xlpm.x,1),"")))=2,1,0))&gt;0</f>
        <v>0</v>
      </c>
      <c r="I544" t="b" cm="1">
        <f t="array" ref="I544">SUM(IFERROR(SEARCH(prohibidas,A544),0))=0</f>
        <v>1</v>
      </c>
      <c r="J544" t="b">
        <f t="shared" si="43"/>
        <v>0</v>
      </c>
      <c r="N544" cm="1">
        <f t="array" ref="N544">_xlfn.IFNA(_xlfn.LET(_xlpm.x,MATCH(2,count_appearances(MID(A544,_xlfn.SEQUENCE(LEN(A544)-1,,1),2),A544,0),0),_xlpm.x/_xlpm.x),0)</f>
        <v>0</v>
      </c>
      <c r="O544" cm="1">
        <f t="array" ref="O544">(SUM(_xlfn.LET(_xlpm.x,MID(A544,_xlfn.SEQUENCE(LEN(A544)-2,,1),3),1*(LEFT(_xlpm.x,1)=RIGHT(_xlpm.x,1))))&gt;0)*1</f>
        <v>1</v>
      </c>
      <c r="P544">
        <f t="shared" si="44"/>
        <v>0</v>
      </c>
    </row>
    <row r="545" spans="1:16">
      <c r="A545" s="1" t="s">
        <v>542</v>
      </c>
      <c r="B545">
        <f t="shared" si="40"/>
        <v>1</v>
      </c>
      <c r="C545">
        <f t="shared" si="40"/>
        <v>0</v>
      </c>
      <c r="D545">
        <f t="shared" si="40"/>
        <v>1</v>
      </c>
      <c r="E545">
        <f t="shared" si="40"/>
        <v>1</v>
      </c>
      <c r="F545">
        <f t="shared" si="41"/>
        <v>0</v>
      </c>
      <c r="G545" t="b">
        <f t="shared" si="42"/>
        <v>1</v>
      </c>
      <c r="H545" t="b" cm="1">
        <f t="array" ref="H545">SUM(IF(_xlfn.LET(_xlpm.x,MID(A545,_xlfn.SEQUENCE(1,LEN(A545)-1,1),2),LEN(_xlpm.x)-LEN(SUBSTITUTE(_xlpm.x,LEFT(_xlpm.x,1),"")))=2,1,0))&gt;0</f>
        <v>0</v>
      </c>
      <c r="I545" t="b" cm="1">
        <f t="array" ref="I545">SUM(IFERROR(SEARCH(prohibidas,A545),0))=0</f>
        <v>1</v>
      </c>
      <c r="J545" t="b">
        <f t="shared" si="43"/>
        <v>0</v>
      </c>
      <c r="N545" cm="1">
        <f t="array" ref="N545">_xlfn.IFNA(_xlfn.LET(_xlpm.x,MATCH(2,count_appearances(MID(A545,_xlfn.SEQUENCE(LEN(A545)-1,,1),2),A545,0),0),_xlpm.x/_xlpm.x),0)</f>
        <v>0</v>
      </c>
      <c r="O545" cm="1">
        <f t="array" ref="O545">(SUM(_xlfn.LET(_xlpm.x,MID(A545,_xlfn.SEQUENCE(LEN(A545)-2,,1),3),1*(LEFT(_xlpm.x,1)=RIGHT(_xlpm.x,1))))&gt;0)*1</f>
        <v>0</v>
      </c>
      <c r="P545">
        <f t="shared" si="44"/>
        <v>0</v>
      </c>
    </row>
    <row r="546" spans="1:16">
      <c r="A546" s="1" t="s">
        <v>543</v>
      </c>
      <c r="B546">
        <f t="shared" si="40"/>
        <v>0</v>
      </c>
      <c r="C546">
        <f t="shared" si="40"/>
        <v>2</v>
      </c>
      <c r="D546">
        <f t="shared" si="40"/>
        <v>1</v>
      </c>
      <c r="E546">
        <f t="shared" si="40"/>
        <v>1</v>
      </c>
      <c r="F546">
        <f t="shared" si="41"/>
        <v>1</v>
      </c>
      <c r="G546" t="b">
        <f t="shared" si="42"/>
        <v>1</v>
      </c>
      <c r="H546" t="b" cm="1">
        <f t="array" ref="H546">SUM(IF(_xlfn.LET(_xlpm.x,MID(A546,_xlfn.SEQUENCE(1,LEN(A546)-1,1),2),LEN(_xlpm.x)-LEN(SUBSTITUTE(_xlpm.x,LEFT(_xlpm.x,1),"")))=2,1,0))&gt;0</f>
        <v>0</v>
      </c>
      <c r="I546" t="b" cm="1">
        <f t="array" ref="I546">SUM(IFERROR(SEARCH(prohibidas,A546),0))=0</f>
        <v>1</v>
      </c>
      <c r="J546" t="b">
        <f t="shared" si="43"/>
        <v>0</v>
      </c>
      <c r="N546" cm="1">
        <f t="array" ref="N546">_xlfn.IFNA(_xlfn.LET(_xlpm.x,MATCH(2,count_appearances(MID(A546,_xlfn.SEQUENCE(LEN(A546)-1,,1),2),A546,0),0),_xlpm.x/_xlpm.x),0)</f>
        <v>0</v>
      </c>
      <c r="O546" cm="1">
        <f t="array" ref="O546">(SUM(_xlfn.LET(_xlpm.x,MID(A546,_xlfn.SEQUENCE(LEN(A546)-2,,1),3),1*(LEFT(_xlpm.x,1)=RIGHT(_xlpm.x,1))))&gt;0)*1</f>
        <v>1</v>
      </c>
      <c r="P546">
        <f t="shared" si="44"/>
        <v>0</v>
      </c>
    </row>
    <row r="547" spans="1:16">
      <c r="A547" s="1" t="s">
        <v>544</v>
      </c>
      <c r="B547">
        <f t="shared" si="40"/>
        <v>1</v>
      </c>
      <c r="C547">
        <f t="shared" si="40"/>
        <v>0</v>
      </c>
      <c r="D547">
        <f t="shared" si="40"/>
        <v>2</v>
      </c>
      <c r="E547">
        <f t="shared" si="40"/>
        <v>0</v>
      </c>
      <c r="F547">
        <f t="shared" si="41"/>
        <v>0</v>
      </c>
      <c r="G547" t="b">
        <f t="shared" si="42"/>
        <v>1</v>
      </c>
      <c r="H547" t="b" cm="1">
        <f t="array" ref="H547">SUM(IF(_xlfn.LET(_xlpm.x,MID(A547,_xlfn.SEQUENCE(1,LEN(A547)-1,1),2),LEN(_xlpm.x)-LEN(SUBSTITUTE(_xlpm.x,LEFT(_xlpm.x,1),"")))=2,1,0))&gt;0</f>
        <v>0</v>
      </c>
      <c r="I547" t="b" cm="1">
        <f t="array" ref="I547">SUM(IFERROR(SEARCH(prohibidas,A547),0))=0</f>
        <v>1</v>
      </c>
      <c r="J547" t="b">
        <f t="shared" si="43"/>
        <v>0</v>
      </c>
      <c r="N547" cm="1">
        <f t="array" ref="N547">_xlfn.IFNA(_xlfn.LET(_xlpm.x,MATCH(2,count_appearances(MID(A547,_xlfn.SEQUENCE(LEN(A547)-1,,1),2),A547,0),0),_xlpm.x/_xlpm.x),0)</f>
        <v>0</v>
      </c>
      <c r="O547" cm="1">
        <f t="array" ref="O547">(SUM(_xlfn.LET(_xlpm.x,MID(A547,_xlfn.SEQUENCE(LEN(A547)-2,,1),3),1*(LEFT(_xlpm.x,1)=RIGHT(_xlpm.x,1))))&gt;0)*1</f>
        <v>0</v>
      </c>
      <c r="P547">
        <f t="shared" si="44"/>
        <v>0</v>
      </c>
    </row>
    <row r="548" spans="1:16">
      <c r="A548" s="1" t="s">
        <v>545</v>
      </c>
      <c r="B548">
        <f t="shared" si="40"/>
        <v>0</v>
      </c>
      <c r="C548">
        <f t="shared" si="40"/>
        <v>0</v>
      </c>
      <c r="D548">
        <f t="shared" si="40"/>
        <v>1</v>
      </c>
      <c r="E548">
        <f t="shared" si="40"/>
        <v>0</v>
      </c>
      <c r="F548">
        <f t="shared" si="41"/>
        <v>0</v>
      </c>
      <c r="G548" t="b">
        <f t="shared" si="42"/>
        <v>0</v>
      </c>
      <c r="H548" t="b" cm="1">
        <f t="array" ref="H548">SUM(IF(_xlfn.LET(_xlpm.x,MID(A548,_xlfn.SEQUENCE(1,LEN(A548)-1,1),2),LEN(_xlpm.x)-LEN(SUBSTITUTE(_xlpm.x,LEFT(_xlpm.x,1),"")))=2,1,0))&gt;0</f>
        <v>0</v>
      </c>
      <c r="I548" t="b" cm="1">
        <f t="array" ref="I548">SUM(IFERROR(SEARCH(prohibidas,A548),0))=0</f>
        <v>1</v>
      </c>
      <c r="J548" t="b">
        <f t="shared" si="43"/>
        <v>0</v>
      </c>
      <c r="N548" cm="1">
        <f t="array" ref="N548">_xlfn.IFNA(_xlfn.LET(_xlpm.x,MATCH(2,count_appearances(MID(A548,_xlfn.SEQUENCE(LEN(A548)-1,,1),2),A548,0),0),_xlpm.x/_xlpm.x),0)</f>
        <v>1</v>
      </c>
      <c r="O548" cm="1">
        <f t="array" ref="O548">(SUM(_xlfn.LET(_xlpm.x,MID(A548,_xlfn.SEQUENCE(LEN(A548)-2,,1),3),1*(LEFT(_xlpm.x,1)=RIGHT(_xlpm.x,1))))&gt;0)*1</f>
        <v>1</v>
      </c>
      <c r="P548">
        <f t="shared" si="44"/>
        <v>1</v>
      </c>
    </row>
    <row r="549" spans="1:16">
      <c r="A549" s="1" t="s">
        <v>546</v>
      </c>
      <c r="B549">
        <f t="shared" si="40"/>
        <v>0</v>
      </c>
      <c r="C549">
        <f t="shared" si="40"/>
        <v>1</v>
      </c>
      <c r="D549">
        <f t="shared" si="40"/>
        <v>0</v>
      </c>
      <c r="E549">
        <f t="shared" si="40"/>
        <v>2</v>
      </c>
      <c r="F549">
        <f t="shared" si="41"/>
        <v>1</v>
      </c>
      <c r="G549" t="b">
        <f t="shared" si="42"/>
        <v>1</v>
      </c>
      <c r="H549" t="b" cm="1">
        <f t="array" ref="H549">SUM(IF(_xlfn.LET(_xlpm.x,MID(A549,_xlfn.SEQUENCE(1,LEN(A549)-1,1),2),LEN(_xlpm.x)-LEN(SUBSTITUTE(_xlpm.x,LEFT(_xlpm.x,1),"")))=2,1,0))&gt;0</f>
        <v>1</v>
      </c>
      <c r="I549" t="b" cm="1">
        <f t="array" ref="I549">SUM(IFERROR(SEARCH(prohibidas,A549),0))=0</f>
        <v>1</v>
      </c>
      <c r="J549" t="b">
        <f t="shared" si="43"/>
        <v>1</v>
      </c>
      <c r="N549" cm="1">
        <f t="array" ref="N549">_xlfn.IFNA(_xlfn.LET(_xlpm.x,MATCH(2,count_appearances(MID(A549,_xlfn.SEQUENCE(LEN(A549)-1,,1),2),A549,0),0),_xlpm.x/_xlpm.x),0)</f>
        <v>0</v>
      </c>
      <c r="O549" cm="1">
        <f t="array" ref="O549">(SUM(_xlfn.LET(_xlpm.x,MID(A549,_xlfn.SEQUENCE(LEN(A549)-2,,1),3),1*(LEFT(_xlpm.x,1)=RIGHT(_xlpm.x,1))))&gt;0)*1</f>
        <v>1</v>
      </c>
      <c r="P549">
        <f t="shared" si="44"/>
        <v>0</v>
      </c>
    </row>
    <row r="550" spans="1:16">
      <c r="A550" s="1" t="s">
        <v>547</v>
      </c>
      <c r="B550">
        <f t="shared" si="40"/>
        <v>2</v>
      </c>
      <c r="C550">
        <f t="shared" si="40"/>
        <v>0</v>
      </c>
      <c r="D550">
        <f t="shared" si="40"/>
        <v>1</v>
      </c>
      <c r="E550">
        <f t="shared" si="40"/>
        <v>0</v>
      </c>
      <c r="F550">
        <f t="shared" si="41"/>
        <v>0</v>
      </c>
      <c r="G550" t="b">
        <f t="shared" si="42"/>
        <v>1</v>
      </c>
      <c r="H550" t="b" cm="1">
        <f t="array" ref="H550">SUM(IF(_xlfn.LET(_xlpm.x,MID(A550,_xlfn.SEQUENCE(1,LEN(A550)-1,1),2),LEN(_xlpm.x)-LEN(SUBSTITUTE(_xlpm.x,LEFT(_xlpm.x,1),"")))=2,1,0))&gt;0</f>
        <v>0</v>
      </c>
      <c r="I550" t="b" cm="1">
        <f t="array" ref="I550">SUM(IFERROR(SEARCH(prohibidas,A550),0))=0</f>
        <v>1</v>
      </c>
      <c r="J550" t="b">
        <f t="shared" si="43"/>
        <v>0</v>
      </c>
      <c r="N550" cm="1">
        <f t="array" ref="N550">_xlfn.IFNA(_xlfn.LET(_xlpm.x,MATCH(2,count_appearances(MID(A550,_xlfn.SEQUENCE(LEN(A550)-1,,1),2),A550,0),0),_xlpm.x/_xlpm.x),0)</f>
        <v>0</v>
      </c>
      <c r="O550" cm="1">
        <f t="array" ref="O550">(SUM(_xlfn.LET(_xlpm.x,MID(A550,_xlfn.SEQUENCE(LEN(A550)-2,,1),3),1*(LEFT(_xlpm.x,1)=RIGHT(_xlpm.x,1))))&gt;0)*1</f>
        <v>0</v>
      </c>
      <c r="P550">
        <f t="shared" si="44"/>
        <v>0</v>
      </c>
    </row>
    <row r="551" spans="1:16">
      <c r="A551" s="1" t="s">
        <v>548</v>
      </c>
      <c r="B551">
        <f t="shared" si="40"/>
        <v>1</v>
      </c>
      <c r="C551">
        <f t="shared" si="40"/>
        <v>0</v>
      </c>
      <c r="D551">
        <f t="shared" si="40"/>
        <v>1</v>
      </c>
      <c r="E551">
        <f t="shared" si="40"/>
        <v>0</v>
      </c>
      <c r="F551">
        <f t="shared" si="41"/>
        <v>0</v>
      </c>
      <c r="G551" t="b">
        <f t="shared" si="42"/>
        <v>0</v>
      </c>
      <c r="H551" t="b" cm="1">
        <f t="array" ref="H551">SUM(IF(_xlfn.LET(_xlpm.x,MID(A551,_xlfn.SEQUENCE(1,LEN(A551)-1,1),2),LEN(_xlpm.x)-LEN(SUBSTITUTE(_xlpm.x,LEFT(_xlpm.x,1),"")))=2,1,0))&gt;0</f>
        <v>0</v>
      </c>
      <c r="I551" t="b" cm="1">
        <f t="array" ref="I551">SUM(IFERROR(SEARCH(prohibidas,A551),0))=0</f>
        <v>1</v>
      </c>
      <c r="J551" t="b">
        <f t="shared" si="43"/>
        <v>0</v>
      </c>
      <c r="N551" cm="1">
        <f t="array" ref="N551">_xlfn.IFNA(_xlfn.LET(_xlpm.x,MATCH(2,count_appearances(MID(A551,_xlfn.SEQUENCE(LEN(A551)-1,,1),2),A551,0),0),_xlpm.x/_xlpm.x),0)</f>
        <v>0</v>
      </c>
      <c r="O551" cm="1">
        <f t="array" ref="O551">(SUM(_xlfn.LET(_xlpm.x,MID(A551,_xlfn.SEQUENCE(LEN(A551)-2,,1),3),1*(LEFT(_xlpm.x,1)=RIGHT(_xlpm.x,1))))&gt;0)*1</f>
        <v>1</v>
      </c>
      <c r="P551">
        <f t="shared" si="44"/>
        <v>0</v>
      </c>
    </row>
    <row r="552" spans="1:16">
      <c r="A552" s="1" t="s">
        <v>549</v>
      </c>
      <c r="B552">
        <f t="shared" si="40"/>
        <v>0</v>
      </c>
      <c r="C552">
        <f t="shared" si="40"/>
        <v>0</v>
      </c>
      <c r="D552">
        <f t="shared" si="40"/>
        <v>1</v>
      </c>
      <c r="E552">
        <f t="shared" si="40"/>
        <v>0</v>
      </c>
      <c r="F552">
        <f t="shared" si="41"/>
        <v>0</v>
      </c>
      <c r="G552" t="b">
        <f t="shared" si="42"/>
        <v>0</v>
      </c>
      <c r="H552" t="b" cm="1">
        <f t="array" ref="H552">SUM(IF(_xlfn.LET(_xlpm.x,MID(A552,_xlfn.SEQUENCE(1,LEN(A552)-1,1),2),LEN(_xlpm.x)-LEN(SUBSTITUTE(_xlpm.x,LEFT(_xlpm.x,1),"")))=2,1,0))&gt;0</f>
        <v>0</v>
      </c>
      <c r="I552" t="b" cm="1">
        <f t="array" ref="I552">SUM(IFERROR(SEARCH(prohibidas,A552),0))=0</f>
        <v>1</v>
      </c>
      <c r="J552" t="b">
        <f t="shared" si="43"/>
        <v>0</v>
      </c>
      <c r="N552" cm="1">
        <f t="array" ref="N552">_xlfn.IFNA(_xlfn.LET(_xlpm.x,MATCH(2,count_appearances(MID(A552,_xlfn.SEQUENCE(LEN(A552)-1,,1),2),A552,0),0),_xlpm.x/_xlpm.x),0)</f>
        <v>0</v>
      </c>
      <c r="O552" cm="1">
        <f t="array" ref="O552">(SUM(_xlfn.LET(_xlpm.x,MID(A552,_xlfn.SEQUENCE(LEN(A552)-2,,1),3),1*(LEFT(_xlpm.x,1)=RIGHT(_xlpm.x,1))))&gt;0)*1</f>
        <v>1</v>
      </c>
      <c r="P552">
        <f t="shared" si="44"/>
        <v>0</v>
      </c>
    </row>
    <row r="553" spans="1:16">
      <c r="A553" s="1" t="s">
        <v>550</v>
      </c>
      <c r="B553">
        <f t="shared" si="40"/>
        <v>0</v>
      </c>
      <c r="C553">
        <f t="shared" si="40"/>
        <v>0</v>
      </c>
      <c r="D553">
        <f t="shared" si="40"/>
        <v>1</v>
      </c>
      <c r="E553">
        <f t="shared" si="40"/>
        <v>0</v>
      </c>
      <c r="F553">
        <f t="shared" si="41"/>
        <v>1</v>
      </c>
      <c r="G553" t="b">
        <f t="shared" si="42"/>
        <v>0</v>
      </c>
      <c r="H553" t="b" cm="1">
        <f t="array" ref="H553">SUM(IF(_xlfn.LET(_xlpm.x,MID(A553,_xlfn.SEQUENCE(1,LEN(A553)-1,1),2),LEN(_xlpm.x)-LEN(SUBSTITUTE(_xlpm.x,LEFT(_xlpm.x,1),"")))=2,1,0))&gt;0</f>
        <v>1</v>
      </c>
      <c r="I553" t="b" cm="1">
        <f t="array" ref="I553">SUM(IFERROR(SEARCH(prohibidas,A553),0))=0</f>
        <v>1</v>
      </c>
      <c r="J553" t="b">
        <f t="shared" si="43"/>
        <v>0</v>
      </c>
      <c r="N553" cm="1">
        <f t="array" ref="N553">_xlfn.IFNA(_xlfn.LET(_xlpm.x,MATCH(2,count_appearances(MID(A553,_xlfn.SEQUENCE(LEN(A553)-1,,1),2),A553,0),0),_xlpm.x/_xlpm.x),0)</f>
        <v>1</v>
      </c>
      <c r="O553" cm="1">
        <f t="array" ref="O553">(SUM(_xlfn.LET(_xlpm.x,MID(A553,_xlfn.SEQUENCE(LEN(A553)-2,,1),3),1*(LEFT(_xlpm.x,1)=RIGHT(_xlpm.x,1))))&gt;0)*1</f>
        <v>0</v>
      </c>
      <c r="P553">
        <f t="shared" si="44"/>
        <v>0</v>
      </c>
    </row>
    <row r="554" spans="1:16">
      <c r="A554" s="1" t="s">
        <v>551</v>
      </c>
      <c r="B554">
        <f t="shared" si="40"/>
        <v>0</v>
      </c>
      <c r="C554">
        <f t="shared" si="40"/>
        <v>2</v>
      </c>
      <c r="D554">
        <f t="shared" si="40"/>
        <v>0</v>
      </c>
      <c r="E554">
        <f t="shared" si="40"/>
        <v>2</v>
      </c>
      <c r="F554">
        <f t="shared" si="41"/>
        <v>1</v>
      </c>
      <c r="G554" t="b">
        <f t="shared" si="42"/>
        <v>1</v>
      </c>
      <c r="H554" t="b" cm="1">
        <f t="array" ref="H554">SUM(IF(_xlfn.LET(_xlpm.x,MID(A554,_xlfn.SEQUENCE(1,LEN(A554)-1,1),2),LEN(_xlpm.x)-LEN(SUBSTITUTE(_xlpm.x,LEFT(_xlpm.x,1),"")))=2,1,0))&gt;0</f>
        <v>0</v>
      </c>
      <c r="I554" t="b" cm="1">
        <f t="array" ref="I554">SUM(IFERROR(SEARCH(prohibidas,A554),0))=0</f>
        <v>1</v>
      </c>
      <c r="J554" t="b">
        <f t="shared" si="43"/>
        <v>0</v>
      </c>
      <c r="N554" cm="1">
        <f t="array" ref="N554">_xlfn.IFNA(_xlfn.LET(_xlpm.x,MATCH(2,count_appearances(MID(A554,_xlfn.SEQUENCE(LEN(A554)-1,,1),2),A554,0),0),_xlpm.x/_xlpm.x),0)</f>
        <v>0</v>
      </c>
      <c r="O554" cm="1">
        <f t="array" ref="O554">(SUM(_xlfn.LET(_xlpm.x,MID(A554,_xlfn.SEQUENCE(LEN(A554)-2,,1),3),1*(LEFT(_xlpm.x,1)=RIGHT(_xlpm.x,1))))&gt;0)*1</f>
        <v>1</v>
      </c>
      <c r="P554">
        <f t="shared" si="44"/>
        <v>0</v>
      </c>
    </row>
    <row r="555" spans="1:16">
      <c r="A555" s="1" t="s">
        <v>552</v>
      </c>
      <c r="B555">
        <f t="shared" si="40"/>
        <v>3</v>
      </c>
      <c r="C555">
        <f t="shared" si="40"/>
        <v>0</v>
      </c>
      <c r="D555">
        <f t="shared" si="40"/>
        <v>0</v>
      </c>
      <c r="E555">
        <f t="shared" si="40"/>
        <v>0</v>
      </c>
      <c r="F555">
        <f t="shared" si="41"/>
        <v>1</v>
      </c>
      <c r="G555" t="b">
        <f t="shared" si="42"/>
        <v>1</v>
      </c>
      <c r="H555" t="b" cm="1">
        <f t="array" ref="H555">SUM(IF(_xlfn.LET(_xlpm.x,MID(A555,_xlfn.SEQUENCE(1,LEN(A555)-1,1),2),LEN(_xlpm.x)-LEN(SUBSTITUTE(_xlpm.x,LEFT(_xlpm.x,1),"")))=2,1,0))&gt;0</f>
        <v>0</v>
      </c>
      <c r="I555" t="b" cm="1">
        <f t="array" ref="I555">SUM(IFERROR(SEARCH(prohibidas,A555),0))=0</f>
        <v>1</v>
      </c>
      <c r="J555" t="b">
        <f t="shared" si="43"/>
        <v>0</v>
      </c>
      <c r="N555" cm="1">
        <f t="array" ref="N555">_xlfn.IFNA(_xlfn.LET(_xlpm.x,MATCH(2,count_appearances(MID(A555,_xlfn.SEQUENCE(LEN(A555)-1,,1),2),A555,0),0),_xlpm.x/_xlpm.x),0)</f>
        <v>0</v>
      </c>
      <c r="O555" cm="1">
        <f t="array" ref="O555">(SUM(_xlfn.LET(_xlpm.x,MID(A555,_xlfn.SEQUENCE(LEN(A555)-2,,1),3),1*(LEFT(_xlpm.x,1)=RIGHT(_xlpm.x,1))))&gt;0)*1</f>
        <v>0</v>
      </c>
      <c r="P555">
        <f t="shared" si="44"/>
        <v>0</v>
      </c>
    </row>
    <row r="556" spans="1:16">
      <c r="A556" s="1" t="s">
        <v>553</v>
      </c>
      <c r="B556">
        <f t="shared" si="40"/>
        <v>1</v>
      </c>
      <c r="C556">
        <f t="shared" si="40"/>
        <v>1</v>
      </c>
      <c r="D556">
        <f t="shared" si="40"/>
        <v>1</v>
      </c>
      <c r="E556">
        <f t="shared" si="40"/>
        <v>0</v>
      </c>
      <c r="F556">
        <f t="shared" si="41"/>
        <v>0</v>
      </c>
      <c r="G556" t="b">
        <f t="shared" si="42"/>
        <v>1</v>
      </c>
      <c r="H556" t="b" cm="1">
        <f t="array" ref="H556">SUM(IF(_xlfn.LET(_xlpm.x,MID(A556,_xlfn.SEQUENCE(1,LEN(A556)-1,1),2),LEN(_xlpm.x)-LEN(SUBSTITUTE(_xlpm.x,LEFT(_xlpm.x,1),"")))=2,1,0))&gt;0</f>
        <v>1</v>
      </c>
      <c r="I556" t="b" cm="1">
        <f t="array" ref="I556">SUM(IFERROR(SEARCH(prohibidas,A556),0))=0</f>
        <v>1</v>
      </c>
      <c r="J556" t="b">
        <f t="shared" si="43"/>
        <v>1</v>
      </c>
      <c r="N556" cm="1">
        <f t="array" ref="N556">_xlfn.IFNA(_xlfn.LET(_xlpm.x,MATCH(2,count_appearances(MID(A556,_xlfn.SEQUENCE(LEN(A556)-1,,1),2),A556,0),0),_xlpm.x/_xlpm.x),0)</f>
        <v>0</v>
      </c>
      <c r="O556" cm="1">
        <f t="array" ref="O556">(SUM(_xlfn.LET(_xlpm.x,MID(A556,_xlfn.SEQUENCE(LEN(A556)-2,,1),3),1*(LEFT(_xlpm.x,1)=RIGHT(_xlpm.x,1))))&gt;0)*1</f>
        <v>0</v>
      </c>
      <c r="P556">
        <f t="shared" si="44"/>
        <v>0</v>
      </c>
    </row>
    <row r="557" spans="1:16">
      <c r="A557" s="1" t="s">
        <v>554</v>
      </c>
      <c r="B557">
        <f t="shared" si="40"/>
        <v>1</v>
      </c>
      <c r="C557">
        <f t="shared" si="40"/>
        <v>0</v>
      </c>
      <c r="D557">
        <f t="shared" si="40"/>
        <v>1</v>
      </c>
      <c r="E557">
        <f t="shared" si="40"/>
        <v>0</v>
      </c>
      <c r="F557">
        <f t="shared" si="41"/>
        <v>0</v>
      </c>
      <c r="G557" t="b">
        <f t="shared" si="42"/>
        <v>0</v>
      </c>
      <c r="H557" t="b" cm="1">
        <f t="array" ref="H557">SUM(IF(_xlfn.LET(_xlpm.x,MID(A557,_xlfn.SEQUENCE(1,LEN(A557)-1,1),2),LEN(_xlpm.x)-LEN(SUBSTITUTE(_xlpm.x,LEFT(_xlpm.x,1),"")))=2,1,0))&gt;0</f>
        <v>1</v>
      </c>
      <c r="I557" t="b" cm="1">
        <f t="array" ref="I557">SUM(IFERROR(SEARCH(prohibidas,A557),0))=0</f>
        <v>1</v>
      </c>
      <c r="J557" t="b">
        <f t="shared" si="43"/>
        <v>0</v>
      </c>
      <c r="N557" cm="1">
        <f t="array" ref="N557">_xlfn.IFNA(_xlfn.LET(_xlpm.x,MATCH(2,count_appearances(MID(A557,_xlfn.SEQUENCE(LEN(A557)-1,,1),2),A557,0),0),_xlpm.x/_xlpm.x),0)</f>
        <v>0</v>
      </c>
      <c r="O557" cm="1">
        <f t="array" ref="O557">(SUM(_xlfn.LET(_xlpm.x,MID(A557,_xlfn.SEQUENCE(LEN(A557)-2,,1),3),1*(LEFT(_xlpm.x,1)=RIGHT(_xlpm.x,1))))&gt;0)*1</f>
        <v>1</v>
      </c>
      <c r="P557">
        <f t="shared" si="44"/>
        <v>0</v>
      </c>
    </row>
    <row r="558" spans="1:16">
      <c r="A558" s="1" t="s">
        <v>555</v>
      </c>
      <c r="B558">
        <f t="shared" si="40"/>
        <v>1</v>
      </c>
      <c r="C558">
        <f t="shared" si="40"/>
        <v>0</v>
      </c>
      <c r="D558">
        <f t="shared" si="40"/>
        <v>0</v>
      </c>
      <c r="E558">
        <f t="shared" si="40"/>
        <v>1</v>
      </c>
      <c r="F558">
        <f t="shared" si="41"/>
        <v>1</v>
      </c>
      <c r="G558" t="b">
        <f t="shared" si="42"/>
        <v>1</v>
      </c>
      <c r="H558" t="b" cm="1">
        <f t="array" ref="H558">SUM(IF(_xlfn.LET(_xlpm.x,MID(A558,_xlfn.SEQUENCE(1,LEN(A558)-1,1),2),LEN(_xlpm.x)-LEN(SUBSTITUTE(_xlpm.x,LEFT(_xlpm.x,1),"")))=2,1,0))&gt;0</f>
        <v>0</v>
      </c>
      <c r="I558" t="b" cm="1">
        <f t="array" ref="I558">SUM(IFERROR(SEARCH(prohibidas,A558),0))=0</f>
        <v>1</v>
      </c>
      <c r="J558" t="b">
        <f t="shared" si="43"/>
        <v>0</v>
      </c>
      <c r="N558" cm="1">
        <f t="array" ref="N558">_xlfn.IFNA(_xlfn.LET(_xlpm.x,MATCH(2,count_appearances(MID(A558,_xlfn.SEQUENCE(LEN(A558)-1,,1),2),A558,0),0),_xlpm.x/_xlpm.x),0)</f>
        <v>0</v>
      </c>
      <c r="O558" cm="1">
        <f t="array" ref="O558">(SUM(_xlfn.LET(_xlpm.x,MID(A558,_xlfn.SEQUENCE(LEN(A558)-2,,1),3),1*(LEFT(_xlpm.x,1)=RIGHT(_xlpm.x,1))))&gt;0)*1</f>
        <v>1</v>
      </c>
      <c r="P558">
        <f t="shared" si="44"/>
        <v>0</v>
      </c>
    </row>
    <row r="559" spans="1:16">
      <c r="A559" s="1" t="s">
        <v>556</v>
      </c>
      <c r="B559">
        <f t="shared" si="40"/>
        <v>0</v>
      </c>
      <c r="C559">
        <f t="shared" si="40"/>
        <v>1</v>
      </c>
      <c r="D559">
        <f t="shared" si="40"/>
        <v>0</v>
      </c>
      <c r="E559">
        <f t="shared" si="40"/>
        <v>1</v>
      </c>
      <c r="F559">
        <f t="shared" si="41"/>
        <v>0</v>
      </c>
      <c r="G559" t="b">
        <f t="shared" si="42"/>
        <v>0</v>
      </c>
      <c r="H559" t="b" cm="1">
        <f t="array" ref="H559">SUM(IF(_xlfn.LET(_xlpm.x,MID(A559,_xlfn.SEQUENCE(1,LEN(A559)-1,1),2),LEN(_xlpm.x)-LEN(SUBSTITUTE(_xlpm.x,LEFT(_xlpm.x,1),"")))=2,1,0))&gt;0</f>
        <v>0</v>
      </c>
      <c r="I559" t="b" cm="1">
        <f t="array" ref="I559">SUM(IFERROR(SEARCH(prohibidas,A559),0))=0</f>
        <v>1</v>
      </c>
      <c r="J559" t="b">
        <f t="shared" si="43"/>
        <v>0</v>
      </c>
      <c r="N559" cm="1">
        <f t="array" ref="N559">_xlfn.IFNA(_xlfn.LET(_xlpm.x,MATCH(2,count_appearances(MID(A559,_xlfn.SEQUENCE(LEN(A559)-1,,1),2),A559,0),0),_xlpm.x/_xlpm.x),0)</f>
        <v>1</v>
      </c>
      <c r="O559" cm="1">
        <f t="array" ref="O559">(SUM(_xlfn.LET(_xlpm.x,MID(A559,_xlfn.SEQUENCE(LEN(A559)-2,,1),3),1*(LEFT(_xlpm.x,1)=RIGHT(_xlpm.x,1))))&gt;0)*1</f>
        <v>1</v>
      </c>
      <c r="P559">
        <f t="shared" si="44"/>
        <v>1</v>
      </c>
    </row>
    <row r="560" spans="1:16">
      <c r="A560" s="1" t="s">
        <v>557</v>
      </c>
      <c r="B560">
        <f t="shared" si="40"/>
        <v>0</v>
      </c>
      <c r="C560">
        <f t="shared" si="40"/>
        <v>0</v>
      </c>
      <c r="D560">
        <f t="shared" si="40"/>
        <v>1</v>
      </c>
      <c r="E560">
        <f t="shared" si="40"/>
        <v>0</v>
      </c>
      <c r="F560">
        <f t="shared" si="41"/>
        <v>1</v>
      </c>
      <c r="G560" t="b">
        <f t="shared" si="42"/>
        <v>0</v>
      </c>
      <c r="H560" t="b" cm="1">
        <f t="array" ref="H560">SUM(IF(_xlfn.LET(_xlpm.x,MID(A560,_xlfn.SEQUENCE(1,LEN(A560)-1,1),2),LEN(_xlpm.x)-LEN(SUBSTITUTE(_xlpm.x,LEFT(_xlpm.x,1),"")))=2,1,0))&gt;0</f>
        <v>1</v>
      </c>
      <c r="I560" t="b" cm="1">
        <f t="array" ref="I560">SUM(IFERROR(SEARCH(prohibidas,A560),0))=0</f>
        <v>1</v>
      </c>
      <c r="J560" t="b">
        <f t="shared" si="43"/>
        <v>0</v>
      </c>
      <c r="N560" cm="1">
        <f t="array" ref="N560">_xlfn.IFNA(_xlfn.LET(_xlpm.x,MATCH(2,count_appearances(MID(A560,_xlfn.SEQUENCE(LEN(A560)-1,,1),2),A560,0),0),_xlpm.x/_xlpm.x),0)</f>
        <v>0</v>
      </c>
      <c r="O560" cm="1">
        <f t="array" ref="O560">(SUM(_xlfn.LET(_xlpm.x,MID(A560,_xlfn.SEQUENCE(LEN(A560)-2,,1),3),1*(LEFT(_xlpm.x,1)=RIGHT(_xlpm.x,1))))&gt;0)*1</f>
        <v>1</v>
      </c>
      <c r="P560">
        <f t="shared" si="44"/>
        <v>0</v>
      </c>
    </row>
    <row r="561" spans="1:16">
      <c r="A561" s="1" t="s">
        <v>558</v>
      </c>
      <c r="B561">
        <f t="shared" si="40"/>
        <v>1</v>
      </c>
      <c r="C561">
        <f t="shared" si="40"/>
        <v>1</v>
      </c>
      <c r="D561">
        <f t="shared" si="40"/>
        <v>2</v>
      </c>
      <c r="E561">
        <f t="shared" si="40"/>
        <v>0</v>
      </c>
      <c r="F561">
        <f t="shared" si="41"/>
        <v>0</v>
      </c>
      <c r="G561" t="b">
        <f t="shared" si="42"/>
        <v>1</v>
      </c>
      <c r="H561" t="b" cm="1">
        <f t="array" ref="H561">SUM(IF(_xlfn.LET(_xlpm.x,MID(A561,_xlfn.SEQUENCE(1,LEN(A561)-1,1),2),LEN(_xlpm.x)-LEN(SUBSTITUTE(_xlpm.x,LEFT(_xlpm.x,1),"")))=2,1,0))&gt;0</f>
        <v>1</v>
      </c>
      <c r="I561" t="b" cm="1">
        <f t="array" ref="I561">SUM(IFERROR(SEARCH(prohibidas,A561),0))=0</f>
        <v>1</v>
      </c>
      <c r="J561" t="b">
        <f t="shared" si="43"/>
        <v>1</v>
      </c>
      <c r="N561" cm="1">
        <f t="array" ref="N561">_xlfn.IFNA(_xlfn.LET(_xlpm.x,MATCH(2,count_appearances(MID(A561,_xlfn.SEQUENCE(LEN(A561)-1,,1),2),A561,0),0),_xlpm.x/_xlpm.x),0)</f>
        <v>0</v>
      </c>
      <c r="O561" cm="1">
        <f t="array" ref="O561">(SUM(_xlfn.LET(_xlpm.x,MID(A561,_xlfn.SEQUENCE(LEN(A561)-2,,1),3),1*(LEFT(_xlpm.x,1)=RIGHT(_xlpm.x,1))))&gt;0)*1</f>
        <v>1</v>
      </c>
      <c r="P561">
        <f t="shared" si="44"/>
        <v>0</v>
      </c>
    </row>
    <row r="562" spans="1:16">
      <c r="A562" s="1" t="s">
        <v>559</v>
      </c>
      <c r="B562">
        <f t="shared" si="40"/>
        <v>0</v>
      </c>
      <c r="C562">
        <f t="shared" si="40"/>
        <v>1</v>
      </c>
      <c r="D562">
        <f t="shared" si="40"/>
        <v>1</v>
      </c>
      <c r="E562">
        <f t="shared" si="40"/>
        <v>0</v>
      </c>
      <c r="F562">
        <f t="shared" si="41"/>
        <v>1</v>
      </c>
      <c r="G562" t="b">
        <f t="shared" si="42"/>
        <v>1</v>
      </c>
      <c r="H562" t="b" cm="1">
        <f t="array" ref="H562">SUM(IF(_xlfn.LET(_xlpm.x,MID(A562,_xlfn.SEQUENCE(1,LEN(A562)-1,1),2),LEN(_xlpm.x)-LEN(SUBSTITUTE(_xlpm.x,LEFT(_xlpm.x,1),"")))=2,1,0))&gt;0</f>
        <v>1</v>
      </c>
      <c r="I562" t="b" cm="1">
        <f t="array" ref="I562">SUM(IFERROR(SEARCH(prohibidas,A562),0))=0</f>
        <v>1</v>
      </c>
      <c r="J562" t="b">
        <f t="shared" si="43"/>
        <v>1</v>
      </c>
      <c r="N562" cm="1">
        <f t="array" ref="N562">_xlfn.IFNA(_xlfn.LET(_xlpm.x,MATCH(2,count_appearances(MID(A562,_xlfn.SEQUENCE(LEN(A562)-1,,1),2),A562,0),0),_xlpm.x/_xlpm.x),0)</f>
        <v>0</v>
      </c>
      <c r="O562" cm="1">
        <f t="array" ref="O562">(SUM(_xlfn.LET(_xlpm.x,MID(A562,_xlfn.SEQUENCE(LEN(A562)-2,,1),3),1*(LEFT(_xlpm.x,1)=RIGHT(_xlpm.x,1))))&gt;0)*1</f>
        <v>0</v>
      </c>
      <c r="P562">
        <f t="shared" si="44"/>
        <v>0</v>
      </c>
    </row>
    <row r="563" spans="1:16">
      <c r="A563" s="1" t="s">
        <v>560</v>
      </c>
      <c r="B563">
        <f t="shared" si="40"/>
        <v>1</v>
      </c>
      <c r="C563">
        <f t="shared" si="40"/>
        <v>1</v>
      </c>
      <c r="D563">
        <f t="shared" si="40"/>
        <v>0</v>
      </c>
      <c r="E563">
        <f t="shared" si="40"/>
        <v>0</v>
      </c>
      <c r="F563">
        <f t="shared" si="41"/>
        <v>0</v>
      </c>
      <c r="G563" t="b">
        <f t="shared" si="42"/>
        <v>0</v>
      </c>
      <c r="H563" t="b" cm="1">
        <f t="array" ref="H563">SUM(IF(_xlfn.LET(_xlpm.x,MID(A563,_xlfn.SEQUENCE(1,LEN(A563)-1,1),2),LEN(_xlpm.x)-LEN(SUBSTITUTE(_xlpm.x,LEFT(_xlpm.x,1),"")))=2,1,0))&gt;0</f>
        <v>1</v>
      </c>
      <c r="I563" t="b" cm="1">
        <f t="array" ref="I563">SUM(IFERROR(SEARCH(prohibidas,A563),0))=0</f>
        <v>1</v>
      </c>
      <c r="J563" t="b">
        <f t="shared" si="43"/>
        <v>0</v>
      </c>
      <c r="N563" cm="1">
        <f t="array" ref="N563">_xlfn.IFNA(_xlfn.LET(_xlpm.x,MATCH(2,count_appearances(MID(A563,_xlfn.SEQUENCE(LEN(A563)-1,,1),2),A563,0),0),_xlpm.x/_xlpm.x),0)</f>
        <v>1</v>
      </c>
      <c r="O563" cm="1">
        <f t="array" ref="O563">(SUM(_xlfn.LET(_xlpm.x,MID(A563,_xlfn.SEQUENCE(LEN(A563)-2,,1),3),1*(LEFT(_xlpm.x,1)=RIGHT(_xlpm.x,1))))&gt;0)*1</f>
        <v>0</v>
      </c>
      <c r="P563">
        <f t="shared" si="44"/>
        <v>0</v>
      </c>
    </row>
    <row r="564" spans="1:16">
      <c r="A564" s="1" t="s">
        <v>561</v>
      </c>
      <c r="B564">
        <f t="shared" si="40"/>
        <v>1</v>
      </c>
      <c r="C564">
        <f t="shared" si="40"/>
        <v>0</v>
      </c>
      <c r="D564">
        <f t="shared" si="40"/>
        <v>2</v>
      </c>
      <c r="E564">
        <f t="shared" si="40"/>
        <v>1</v>
      </c>
      <c r="F564">
        <f t="shared" si="41"/>
        <v>1</v>
      </c>
      <c r="G564" t="b">
        <f t="shared" si="42"/>
        <v>1</v>
      </c>
      <c r="H564" t="b" cm="1">
        <f t="array" ref="H564">SUM(IF(_xlfn.LET(_xlpm.x,MID(A564,_xlfn.SEQUENCE(1,LEN(A564)-1,1),2),LEN(_xlpm.x)-LEN(SUBSTITUTE(_xlpm.x,LEFT(_xlpm.x,1),"")))=2,1,0))&gt;0</f>
        <v>0</v>
      </c>
      <c r="I564" t="b" cm="1">
        <f t="array" ref="I564">SUM(IFERROR(SEARCH(prohibidas,A564),0))=0</f>
        <v>1</v>
      </c>
      <c r="J564" t="b">
        <f t="shared" si="43"/>
        <v>0</v>
      </c>
      <c r="N564" cm="1">
        <f t="array" ref="N564">_xlfn.IFNA(_xlfn.LET(_xlpm.x,MATCH(2,count_appearances(MID(A564,_xlfn.SEQUENCE(LEN(A564)-1,,1),2),A564,0),0),_xlpm.x/_xlpm.x),0)</f>
        <v>0</v>
      </c>
      <c r="O564" cm="1">
        <f t="array" ref="O564">(SUM(_xlfn.LET(_xlpm.x,MID(A564,_xlfn.SEQUENCE(LEN(A564)-2,,1),3),1*(LEFT(_xlpm.x,1)=RIGHT(_xlpm.x,1))))&gt;0)*1</f>
        <v>1</v>
      </c>
      <c r="P564">
        <f t="shared" si="44"/>
        <v>0</v>
      </c>
    </row>
    <row r="565" spans="1:16">
      <c r="A565" s="1" t="s">
        <v>562</v>
      </c>
      <c r="B565">
        <f t="shared" si="40"/>
        <v>0</v>
      </c>
      <c r="C565">
        <f t="shared" si="40"/>
        <v>1</v>
      </c>
      <c r="D565">
        <f t="shared" si="40"/>
        <v>0</v>
      </c>
      <c r="E565">
        <f t="shared" si="40"/>
        <v>0</v>
      </c>
      <c r="F565">
        <f t="shared" si="41"/>
        <v>1</v>
      </c>
      <c r="G565" t="b">
        <f t="shared" si="42"/>
        <v>0</v>
      </c>
      <c r="H565" t="b" cm="1">
        <f t="array" ref="H565">SUM(IF(_xlfn.LET(_xlpm.x,MID(A565,_xlfn.SEQUENCE(1,LEN(A565)-1,1),2),LEN(_xlpm.x)-LEN(SUBSTITUTE(_xlpm.x,LEFT(_xlpm.x,1),"")))=2,1,0))&gt;0</f>
        <v>1</v>
      </c>
      <c r="I565" t="b" cm="1">
        <f t="array" ref="I565">SUM(IFERROR(SEARCH(prohibidas,A565),0))=0</f>
        <v>1</v>
      </c>
      <c r="J565" t="b">
        <f t="shared" si="43"/>
        <v>0</v>
      </c>
      <c r="N565" cm="1">
        <f t="array" ref="N565">_xlfn.IFNA(_xlfn.LET(_xlpm.x,MATCH(2,count_appearances(MID(A565,_xlfn.SEQUENCE(LEN(A565)-1,,1),2),A565,0),0),_xlpm.x/_xlpm.x),0)</f>
        <v>0</v>
      </c>
      <c r="O565" cm="1">
        <f t="array" ref="O565">(SUM(_xlfn.LET(_xlpm.x,MID(A565,_xlfn.SEQUENCE(LEN(A565)-2,,1),3),1*(LEFT(_xlpm.x,1)=RIGHT(_xlpm.x,1))))&gt;0)*1</f>
        <v>1</v>
      </c>
      <c r="P565">
        <f t="shared" si="44"/>
        <v>0</v>
      </c>
    </row>
    <row r="566" spans="1:16">
      <c r="A566" s="1" t="s">
        <v>563</v>
      </c>
      <c r="B566">
        <f t="shared" si="40"/>
        <v>0</v>
      </c>
      <c r="C566">
        <f t="shared" si="40"/>
        <v>0</v>
      </c>
      <c r="D566">
        <f t="shared" si="40"/>
        <v>0</v>
      </c>
      <c r="E566">
        <f t="shared" si="40"/>
        <v>1</v>
      </c>
      <c r="F566">
        <f t="shared" si="41"/>
        <v>0</v>
      </c>
      <c r="G566" t="b">
        <f t="shared" si="42"/>
        <v>0</v>
      </c>
      <c r="H566" t="b" cm="1">
        <f t="array" ref="H566">SUM(IF(_xlfn.LET(_xlpm.x,MID(A566,_xlfn.SEQUENCE(1,LEN(A566)-1,1),2),LEN(_xlpm.x)-LEN(SUBSTITUTE(_xlpm.x,LEFT(_xlpm.x,1),"")))=2,1,0))&gt;0</f>
        <v>0</v>
      </c>
      <c r="I566" t="b" cm="1">
        <f t="array" ref="I566">SUM(IFERROR(SEARCH(prohibidas,A566),0))=0</f>
        <v>1</v>
      </c>
      <c r="J566" t="b">
        <f t="shared" si="43"/>
        <v>0</v>
      </c>
      <c r="N566" cm="1">
        <f t="array" ref="N566">_xlfn.IFNA(_xlfn.LET(_xlpm.x,MATCH(2,count_appearances(MID(A566,_xlfn.SEQUENCE(LEN(A566)-1,,1),2),A566,0),0),_xlpm.x/_xlpm.x),0)</f>
        <v>0</v>
      </c>
      <c r="O566" cm="1">
        <f t="array" ref="O566">(SUM(_xlfn.LET(_xlpm.x,MID(A566,_xlfn.SEQUENCE(LEN(A566)-2,,1),3),1*(LEFT(_xlpm.x,1)=RIGHT(_xlpm.x,1))))&gt;0)*1</f>
        <v>1</v>
      </c>
      <c r="P566">
        <f t="shared" si="44"/>
        <v>0</v>
      </c>
    </row>
    <row r="567" spans="1:16">
      <c r="A567" s="1" t="s">
        <v>564</v>
      </c>
      <c r="B567">
        <f t="shared" si="40"/>
        <v>1</v>
      </c>
      <c r="C567">
        <f t="shared" si="40"/>
        <v>1</v>
      </c>
      <c r="D567">
        <f t="shared" si="40"/>
        <v>2</v>
      </c>
      <c r="E567">
        <f t="shared" si="40"/>
        <v>1</v>
      </c>
      <c r="F567">
        <f t="shared" si="41"/>
        <v>1</v>
      </c>
      <c r="G567" t="b">
        <f t="shared" si="42"/>
        <v>1</v>
      </c>
      <c r="H567" t="b" cm="1">
        <f t="array" ref="H567">SUM(IF(_xlfn.LET(_xlpm.x,MID(A567,_xlfn.SEQUENCE(1,LEN(A567)-1,1),2),LEN(_xlpm.x)-LEN(SUBSTITUTE(_xlpm.x,LEFT(_xlpm.x,1),"")))=2,1,0))&gt;0</f>
        <v>0</v>
      </c>
      <c r="I567" t="b" cm="1">
        <f t="array" ref="I567">SUM(IFERROR(SEARCH(prohibidas,A567),0))=0</f>
        <v>1</v>
      </c>
      <c r="J567" t="b">
        <f t="shared" si="43"/>
        <v>0</v>
      </c>
      <c r="N567" cm="1">
        <f t="array" ref="N567">_xlfn.IFNA(_xlfn.LET(_xlpm.x,MATCH(2,count_appearances(MID(A567,_xlfn.SEQUENCE(LEN(A567)-1,,1),2),A567,0),0),_xlpm.x/_xlpm.x),0)</f>
        <v>1</v>
      </c>
      <c r="O567" cm="1">
        <f t="array" ref="O567">(SUM(_xlfn.LET(_xlpm.x,MID(A567,_xlfn.SEQUENCE(LEN(A567)-2,,1),3),1*(LEFT(_xlpm.x,1)=RIGHT(_xlpm.x,1))))&gt;0)*1</f>
        <v>1</v>
      </c>
      <c r="P567">
        <f t="shared" si="44"/>
        <v>1</v>
      </c>
    </row>
    <row r="568" spans="1:16">
      <c r="A568" s="1" t="s">
        <v>565</v>
      </c>
      <c r="B568">
        <f t="shared" si="40"/>
        <v>0</v>
      </c>
      <c r="C568">
        <f t="shared" si="40"/>
        <v>0</v>
      </c>
      <c r="D568">
        <f t="shared" si="40"/>
        <v>1</v>
      </c>
      <c r="E568">
        <f t="shared" si="40"/>
        <v>0</v>
      </c>
      <c r="F568">
        <f t="shared" si="41"/>
        <v>0</v>
      </c>
      <c r="G568" t="b">
        <f t="shared" si="42"/>
        <v>0</v>
      </c>
      <c r="H568" t="b" cm="1">
        <f t="array" ref="H568">SUM(IF(_xlfn.LET(_xlpm.x,MID(A568,_xlfn.SEQUENCE(1,LEN(A568)-1,1),2),LEN(_xlpm.x)-LEN(SUBSTITUTE(_xlpm.x,LEFT(_xlpm.x,1),"")))=2,1,0))&gt;0</f>
        <v>0</v>
      </c>
      <c r="I568" t="b" cm="1">
        <f t="array" ref="I568">SUM(IFERROR(SEARCH(prohibidas,A568),0))=0</f>
        <v>0</v>
      </c>
      <c r="J568" t="b">
        <f t="shared" si="43"/>
        <v>0</v>
      </c>
      <c r="N568" cm="1">
        <f t="array" ref="N568">_xlfn.IFNA(_xlfn.LET(_xlpm.x,MATCH(2,count_appearances(MID(A568,_xlfn.SEQUENCE(LEN(A568)-1,,1),2),A568,0),0),_xlpm.x/_xlpm.x),0)</f>
        <v>0</v>
      </c>
      <c r="O568" cm="1">
        <f t="array" ref="O568">(SUM(_xlfn.LET(_xlpm.x,MID(A568,_xlfn.SEQUENCE(LEN(A568)-2,,1),3),1*(LEFT(_xlpm.x,1)=RIGHT(_xlpm.x,1))))&gt;0)*1</f>
        <v>0</v>
      </c>
      <c r="P568">
        <f t="shared" si="44"/>
        <v>0</v>
      </c>
    </row>
    <row r="569" spans="1:16">
      <c r="A569" s="1" t="s">
        <v>566</v>
      </c>
      <c r="B569">
        <f t="shared" si="40"/>
        <v>0</v>
      </c>
      <c r="C569">
        <f t="shared" si="40"/>
        <v>1</v>
      </c>
      <c r="D569">
        <f t="shared" si="40"/>
        <v>0</v>
      </c>
      <c r="E569">
        <f t="shared" si="40"/>
        <v>1</v>
      </c>
      <c r="F569">
        <f t="shared" si="41"/>
        <v>2</v>
      </c>
      <c r="G569" t="b">
        <f t="shared" si="42"/>
        <v>1</v>
      </c>
      <c r="H569" t="b" cm="1">
        <f t="array" ref="H569">SUM(IF(_xlfn.LET(_xlpm.x,MID(A569,_xlfn.SEQUENCE(1,LEN(A569)-1,1),2),LEN(_xlpm.x)-LEN(SUBSTITUTE(_xlpm.x,LEFT(_xlpm.x,1),"")))=2,1,0))&gt;0</f>
        <v>0</v>
      </c>
      <c r="I569" t="b" cm="1">
        <f t="array" ref="I569">SUM(IFERROR(SEARCH(prohibidas,A569),0))=0</f>
        <v>1</v>
      </c>
      <c r="J569" t="b">
        <f t="shared" si="43"/>
        <v>0</v>
      </c>
      <c r="N569" cm="1">
        <f t="array" ref="N569">_xlfn.IFNA(_xlfn.LET(_xlpm.x,MATCH(2,count_appearances(MID(A569,_xlfn.SEQUENCE(LEN(A569)-1,,1),2),A569,0),0),_xlpm.x/_xlpm.x),0)</f>
        <v>0</v>
      </c>
      <c r="O569" cm="1">
        <f t="array" ref="O569">(SUM(_xlfn.LET(_xlpm.x,MID(A569,_xlfn.SEQUENCE(LEN(A569)-2,,1),3),1*(LEFT(_xlpm.x,1)=RIGHT(_xlpm.x,1))))&gt;0)*1</f>
        <v>1</v>
      </c>
      <c r="P569">
        <f t="shared" si="44"/>
        <v>0</v>
      </c>
    </row>
    <row r="570" spans="1:16">
      <c r="A570" s="1" t="s">
        <v>567</v>
      </c>
      <c r="B570">
        <f t="shared" si="40"/>
        <v>0</v>
      </c>
      <c r="C570">
        <f t="shared" si="40"/>
        <v>0</v>
      </c>
      <c r="D570">
        <f t="shared" si="40"/>
        <v>0</v>
      </c>
      <c r="E570">
        <f t="shared" si="40"/>
        <v>1</v>
      </c>
      <c r="F570">
        <f t="shared" si="41"/>
        <v>0</v>
      </c>
      <c r="G570" t="b">
        <f t="shared" si="42"/>
        <v>0</v>
      </c>
      <c r="H570" t="b" cm="1">
        <f t="array" ref="H570">SUM(IF(_xlfn.LET(_xlpm.x,MID(A570,_xlfn.SEQUENCE(1,LEN(A570)-1,1),2),LEN(_xlpm.x)-LEN(SUBSTITUTE(_xlpm.x,LEFT(_xlpm.x,1),"")))=2,1,0))&gt;0</f>
        <v>0</v>
      </c>
      <c r="I570" t="b" cm="1">
        <f t="array" ref="I570">SUM(IFERROR(SEARCH(prohibidas,A570),0))=0</f>
        <v>1</v>
      </c>
      <c r="J570" t="b">
        <f t="shared" si="43"/>
        <v>0</v>
      </c>
      <c r="N570" cm="1">
        <f t="array" ref="N570">_xlfn.IFNA(_xlfn.LET(_xlpm.x,MATCH(2,count_appearances(MID(A570,_xlfn.SEQUENCE(LEN(A570)-1,,1),2),A570,0),0),_xlpm.x/_xlpm.x),0)</f>
        <v>0</v>
      </c>
      <c r="O570" cm="1">
        <f t="array" ref="O570">(SUM(_xlfn.LET(_xlpm.x,MID(A570,_xlfn.SEQUENCE(LEN(A570)-2,,1),3),1*(LEFT(_xlpm.x,1)=RIGHT(_xlpm.x,1))))&gt;0)*1</f>
        <v>1</v>
      </c>
      <c r="P570">
        <f t="shared" si="44"/>
        <v>0</v>
      </c>
    </row>
    <row r="571" spans="1:16">
      <c r="A571" s="1" t="s">
        <v>568</v>
      </c>
      <c r="B571">
        <f t="shared" si="40"/>
        <v>0</v>
      </c>
      <c r="C571">
        <f t="shared" si="40"/>
        <v>1</v>
      </c>
      <c r="D571">
        <f t="shared" si="40"/>
        <v>1</v>
      </c>
      <c r="E571">
        <f t="shared" si="40"/>
        <v>0</v>
      </c>
      <c r="F571">
        <f t="shared" si="41"/>
        <v>1</v>
      </c>
      <c r="G571" t="b">
        <f t="shared" si="42"/>
        <v>1</v>
      </c>
      <c r="H571" t="b" cm="1">
        <f t="array" ref="H571">SUM(IF(_xlfn.LET(_xlpm.x,MID(A571,_xlfn.SEQUENCE(1,LEN(A571)-1,1),2),LEN(_xlpm.x)-LEN(SUBSTITUTE(_xlpm.x,LEFT(_xlpm.x,1),"")))=2,1,0))&gt;0</f>
        <v>0</v>
      </c>
      <c r="I571" t="b" cm="1">
        <f t="array" ref="I571">SUM(IFERROR(SEARCH(prohibidas,A571),0))=0</f>
        <v>1</v>
      </c>
      <c r="J571" t="b">
        <f t="shared" si="43"/>
        <v>0</v>
      </c>
      <c r="N571" cm="1">
        <f t="array" ref="N571">_xlfn.IFNA(_xlfn.LET(_xlpm.x,MATCH(2,count_appearances(MID(A571,_xlfn.SEQUENCE(LEN(A571)-1,,1),2),A571,0),0),_xlpm.x/_xlpm.x),0)</f>
        <v>0</v>
      </c>
      <c r="O571" cm="1">
        <f t="array" ref="O571">(SUM(_xlfn.LET(_xlpm.x,MID(A571,_xlfn.SEQUENCE(LEN(A571)-2,,1),3),1*(LEFT(_xlpm.x,1)=RIGHT(_xlpm.x,1))))&gt;0)*1</f>
        <v>0</v>
      </c>
      <c r="P571">
        <f t="shared" si="44"/>
        <v>0</v>
      </c>
    </row>
    <row r="572" spans="1:16">
      <c r="A572" s="1" t="s">
        <v>569</v>
      </c>
      <c r="B572">
        <f t="shared" si="40"/>
        <v>1</v>
      </c>
      <c r="C572">
        <f t="shared" si="40"/>
        <v>0</v>
      </c>
      <c r="D572">
        <f t="shared" si="40"/>
        <v>1</v>
      </c>
      <c r="E572">
        <f t="shared" si="40"/>
        <v>0</v>
      </c>
      <c r="F572">
        <f t="shared" si="41"/>
        <v>0</v>
      </c>
      <c r="G572" t="b">
        <f t="shared" si="42"/>
        <v>0</v>
      </c>
      <c r="H572" t="b" cm="1">
        <f t="array" ref="H572">SUM(IF(_xlfn.LET(_xlpm.x,MID(A572,_xlfn.SEQUENCE(1,LEN(A572)-1,1),2),LEN(_xlpm.x)-LEN(SUBSTITUTE(_xlpm.x,LEFT(_xlpm.x,1),"")))=2,1,0))&gt;0</f>
        <v>0</v>
      </c>
      <c r="I572" t="b" cm="1">
        <f t="array" ref="I572">SUM(IFERROR(SEARCH(prohibidas,A572),0))=0</f>
        <v>1</v>
      </c>
      <c r="J572" t="b">
        <f t="shared" si="43"/>
        <v>0</v>
      </c>
      <c r="N572" cm="1">
        <f t="array" ref="N572">_xlfn.IFNA(_xlfn.LET(_xlpm.x,MATCH(2,count_appearances(MID(A572,_xlfn.SEQUENCE(LEN(A572)-1,,1),2),A572,0),0),_xlpm.x/_xlpm.x),0)</f>
        <v>1</v>
      </c>
      <c r="O572" cm="1">
        <f t="array" ref="O572">(SUM(_xlfn.LET(_xlpm.x,MID(A572,_xlfn.SEQUENCE(LEN(A572)-2,,1),3),1*(LEFT(_xlpm.x,1)=RIGHT(_xlpm.x,1))))&gt;0)*1</f>
        <v>1</v>
      </c>
      <c r="P572">
        <f t="shared" si="44"/>
        <v>1</v>
      </c>
    </row>
    <row r="573" spans="1:16">
      <c r="A573" s="1" t="s">
        <v>570</v>
      </c>
      <c r="B573">
        <f t="shared" si="40"/>
        <v>1</v>
      </c>
      <c r="C573">
        <f t="shared" si="40"/>
        <v>1</v>
      </c>
      <c r="D573">
        <f t="shared" si="40"/>
        <v>1</v>
      </c>
      <c r="E573">
        <f t="shared" si="40"/>
        <v>1</v>
      </c>
      <c r="F573">
        <f t="shared" si="41"/>
        <v>1</v>
      </c>
      <c r="G573" t="b">
        <f t="shared" si="42"/>
        <v>1</v>
      </c>
      <c r="H573" t="b" cm="1">
        <f t="array" ref="H573">SUM(IF(_xlfn.LET(_xlpm.x,MID(A573,_xlfn.SEQUENCE(1,LEN(A573)-1,1),2),LEN(_xlpm.x)-LEN(SUBSTITUTE(_xlpm.x,LEFT(_xlpm.x,1),"")))=2,1,0))&gt;0</f>
        <v>1</v>
      </c>
      <c r="I573" t="b" cm="1">
        <f t="array" ref="I573">SUM(IFERROR(SEARCH(prohibidas,A573),0))=0</f>
        <v>0</v>
      </c>
      <c r="J573" t="b">
        <f t="shared" si="43"/>
        <v>0</v>
      </c>
      <c r="N573" cm="1">
        <f t="array" ref="N573">_xlfn.IFNA(_xlfn.LET(_xlpm.x,MATCH(2,count_appearances(MID(A573,_xlfn.SEQUENCE(LEN(A573)-1,,1),2),A573,0),0),_xlpm.x/_xlpm.x),0)</f>
        <v>0</v>
      </c>
      <c r="O573" cm="1">
        <f t="array" ref="O573">(SUM(_xlfn.LET(_xlpm.x,MID(A573,_xlfn.SEQUENCE(LEN(A573)-2,,1),3),1*(LEFT(_xlpm.x,1)=RIGHT(_xlpm.x,1))))&gt;0)*1</f>
        <v>0</v>
      </c>
      <c r="P573">
        <f t="shared" si="44"/>
        <v>0</v>
      </c>
    </row>
    <row r="574" spans="1:16">
      <c r="A574" s="1" t="s">
        <v>571</v>
      </c>
      <c r="B574">
        <f t="shared" si="40"/>
        <v>1</v>
      </c>
      <c r="C574">
        <f t="shared" si="40"/>
        <v>0</v>
      </c>
      <c r="D574">
        <f t="shared" si="40"/>
        <v>0</v>
      </c>
      <c r="E574">
        <f t="shared" si="40"/>
        <v>0</v>
      </c>
      <c r="F574">
        <f t="shared" si="41"/>
        <v>1</v>
      </c>
      <c r="G574" t="b">
        <f t="shared" si="42"/>
        <v>0</v>
      </c>
      <c r="H574" t="b" cm="1">
        <f t="array" ref="H574">SUM(IF(_xlfn.LET(_xlpm.x,MID(A574,_xlfn.SEQUENCE(1,LEN(A574)-1,1),2),LEN(_xlpm.x)-LEN(SUBSTITUTE(_xlpm.x,LEFT(_xlpm.x,1),"")))=2,1,0))&gt;0</f>
        <v>1</v>
      </c>
      <c r="I574" t="b" cm="1">
        <f t="array" ref="I574">SUM(IFERROR(SEARCH(prohibidas,A574),0))=0</f>
        <v>1</v>
      </c>
      <c r="J574" t="b">
        <f t="shared" si="43"/>
        <v>0</v>
      </c>
      <c r="N574" cm="1">
        <f t="array" ref="N574">_xlfn.IFNA(_xlfn.LET(_xlpm.x,MATCH(2,count_appearances(MID(A574,_xlfn.SEQUENCE(LEN(A574)-1,,1),2),A574,0),0),_xlpm.x/_xlpm.x),0)</f>
        <v>0</v>
      </c>
      <c r="O574" cm="1">
        <f t="array" ref="O574">(SUM(_xlfn.LET(_xlpm.x,MID(A574,_xlfn.SEQUENCE(LEN(A574)-2,,1),3),1*(LEFT(_xlpm.x,1)=RIGHT(_xlpm.x,1))))&gt;0)*1</f>
        <v>1</v>
      </c>
      <c r="P574">
        <f t="shared" si="44"/>
        <v>0</v>
      </c>
    </row>
    <row r="575" spans="1:16">
      <c r="A575" s="1" t="s">
        <v>572</v>
      </c>
      <c r="B575">
        <f t="shared" si="40"/>
        <v>0</v>
      </c>
      <c r="C575">
        <f t="shared" si="40"/>
        <v>0</v>
      </c>
      <c r="D575">
        <f t="shared" si="40"/>
        <v>0</v>
      </c>
      <c r="E575">
        <f t="shared" si="40"/>
        <v>0</v>
      </c>
      <c r="F575">
        <f t="shared" si="41"/>
        <v>0</v>
      </c>
      <c r="G575" t="b">
        <f t="shared" si="42"/>
        <v>0</v>
      </c>
      <c r="H575" t="b" cm="1">
        <f t="array" ref="H575">SUM(IF(_xlfn.LET(_xlpm.x,MID(A575,_xlfn.SEQUENCE(1,LEN(A575)-1,1),2),LEN(_xlpm.x)-LEN(SUBSTITUTE(_xlpm.x,LEFT(_xlpm.x,1),"")))=2,1,0))&gt;0</f>
        <v>1</v>
      </c>
      <c r="I575" t="b" cm="1">
        <f t="array" ref="I575">SUM(IFERROR(SEARCH(prohibidas,A575),0))=0</f>
        <v>1</v>
      </c>
      <c r="J575" t="b">
        <f t="shared" si="43"/>
        <v>0</v>
      </c>
      <c r="N575" cm="1">
        <f t="array" ref="N575">_xlfn.IFNA(_xlfn.LET(_xlpm.x,MATCH(2,count_appearances(MID(A575,_xlfn.SEQUENCE(LEN(A575)-1,,1),2),A575,0),0),_xlpm.x/_xlpm.x),0)</f>
        <v>1</v>
      </c>
      <c r="O575" cm="1">
        <f t="array" ref="O575">(SUM(_xlfn.LET(_xlpm.x,MID(A575,_xlfn.SEQUENCE(LEN(A575)-2,,1),3),1*(LEFT(_xlpm.x,1)=RIGHT(_xlpm.x,1))))&gt;0)*1</f>
        <v>0</v>
      </c>
      <c r="P575">
        <f t="shared" si="44"/>
        <v>0</v>
      </c>
    </row>
    <row r="576" spans="1:16">
      <c r="A576" s="1" t="s">
        <v>573</v>
      </c>
      <c r="B576">
        <f t="shared" si="40"/>
        <v>0</v>
      </c>
      <c r="C576">
        <f t="shared" si="40"/>
        <v>0</v>
      </c>
      <c r="D576">
        <f t="shared" si="40"/>
        <v>2</v>
      </c>
      <c r="E576">
        <f t="shared" si="40"/>
        <v>2</v>
      </c>
      <c r="F576">
        <f t="shared" si="41"/>
        <v>1</v>
      </c>
      <c r="G576" t="b">
        <f t="shared" si="42"/>
        <v>1</v>
      </c>
      <c r="H576" t="b" cm="1">
        <f t="array" ref="H576">SUM(IF(_xlfn.LET(_xlpm.x,MID(A576,_xlfn.SEQUENCE(1,LEN(A576)-1,1),2),LEN(_xlpm.x)-LEN(SUBSTITUTE(_xlpm.x,LEFT(_xlpm.x,1),"")))=2,1,0))&gt;0</f>
        <v>0</v>
      </c>
      <c r="I576" t="b" cm="1">
        <f t="array" ref="I576">SUM(IFERROR(SEARCH(prohibidas,A576),0))=0</f>
        <v>1</v>
      </c>
      <c r="J576" t="b">
        <f t="shared" si="43"/>
        <v>0</v>
      </c>
      <c r="N576" cm="1">
        <f t="array" ref="N576">_xlfn.IFNA(_xlfn.LET(_xlpm.x,MATCH(2,count_appearances(MID(A576,_xlfn.SEQUENCE(LEN(A576)-1,,1),2),A576,0),0),_xlpm.x/_xlpm.x),0)</f>
        <v>0</v>
      </c>
      <c r="O576" cm="1">
        <f t="array" ref="O576">(SUM(_xlfn.LET(_xlpm.x,MID(A576,_xlfn.SEQUENCE(LEN(A576)-2,,1),3),1*(LEFT(_xlpm.x,1)=RIGHT(_xlpm.x,1))))&gt;0)*1</f>
        <v>0</v>
      </c>
      <c r="P576">
        <f t="shared" si="44"/>
        <v>0</v>
      </c>
    </row>
    <row r="577" spans="1:16">
      <c r="A577" s="1" t="s">
        <v>574</v>
      </c>
      <c r="B577">
        <f t="shared" si="40"/>
        <v>2</v>
      </c>
      <c r="C577">
        <f t="shared" si="40"/>
        <v>2</v>
      </c>
      <c r="D577">
        <f t="shared" si="40"/>
        <v>0</v>
      </c>
      <c r="E577">
        <f t="shared" si="40"/>
        <v>1</v>
      </c>
      <c r="F577">
        <f t="shared" si="41"/>
        <v>1</v>
      </c>
      <c r="G577" t="b">
        <f t="shared" si="42"/>
        <v>1</v>
      </c>
      <c r="H577" t="b" cm="1">
        <f t="array" ref="H577">SUM(IF(_xlfn.LET(_xlpm.x,MID(A577,_xlfn.SEQUENCE(1,LEN(A577)-1,1),2),LEN(_xlpm.x)-LEN(SUBSTITUTE(_xlpm.x,LEFT(_xlpm.x,1),"")))=2,1,0))&gt;0</f>
        <v>1</v>
      </c>
      <c r="I577" t="b" cm="1">
        <f t="array" ref="I577">SUM(IFERROR(SEARCH(prohibidas,A577),0))=0</f>
        <v>1</v>
      </c>
      <c r="J577" t="b">
        <f t="shared" si="43"/>
        <v>1</v>
      </c>
      <c r="N577" cm="1">
        <f t="array" ref="N577">_xlfn.IFNA(_xlfn.LET(_xlpm.x,MATCH(2,count_appearances(MID(A577,_xlfn.SEQUENCE(LEN(A577)-1,,1),2),A577,0),0),_xlpm.x/_xlpm.x),0)</f>
        <v>1</v>
      </c>
      <c r="O577" cm="1">
        <f t="array" ref="O577">(SUM(_xlfn.LET(_xlpm.x,MID(A577,_xlfn.SEQUENCE(LEN(A577)-2,,1),3),1*(LEFT(_xlpm.x,1)=RIGHT(_xlpm.x,1))))&gt;0)*1</f>
        <v>0</v>
      </c>
      <c r="P577">
        <f t="shared" si="44"/>
        <v>0</v>
      </c>
    </row>
    <row r="578" spans="1:16">
      <c r="A578" s="1" t="s">
        <v>575</v>
      </c>
      <c r="B578">
        <f t="shared" si="40"/>
        <v>0</v>
      </c>
      <c r="C578">
        <f t="shared" si="40"/>
        <v>0</v>
      </c>
      <c r="D578">
        <f t="shared" si="40"/>
        <v>0</v>
      </c>
      <c r="E578">
        <f t="shared" si="40"/>
        <v>0</v>
      </c>
      <c r="F578">
        <f t="shared" si="41"/>
        <v>0</v>
      </c>
      <c r="G578" t="b">
        <f t="shared" si="42"/>
        <v>0</v>
      </c>
      <c r="H578" t="b" cm="1">
        <f t="array" ref="H578">SUM(IF(_xlfn.LET(_xlpm.x,MID(A578,_xlfn.SEQUENCE(1,LEN(A578)-1,1),2),LEN(_xlpm.x)-LEN(SUBSTITUTE(_xlpm.x,LEFT(_xlpm.x,1),"")))=2,1,0))&gt;0</f>
        <v>1</v>
      </c>
      <c r="I578" t="b" cm="1">
        <f t="array" ref="I578">SUM(IFERROR(SEARCH(prohibidas,A578),0))=0</f>
        <v>1</v>
      </c>
      <c r="J578" t="b">
        <f t="shared" si="43"/>
        <v>0</v>
      </c>
      <c r="N578" cm="1">
        <f t="array" ref="N578">_xlfn.IFNA(_xlfn.LET(_xlpm.x,MATCH(2,count_appearances(MID(A578,_xlfn.SEQUENCE(LEN(A578)-1,,1),2),A578,0),0),_xlpm.x/_xlpm.x),0)</f>
        <v>0</v>
      </c>
      <c r="O578" cm="1">
        <f t="array" ref="O578">(SUM(_xlfn.LET(_xlpm.x,MID(A578,_xlfn.SEQUENCE(LEN(A578)-2,,1),3),1*(LEFT(_xlpm.x,1)=RIGHT(_xlpm.x,1))))&gt;0)*1</f>
        <v>0</v>
      </c>
      <c r="P578">
        <f t="shared" si="44"/>
        <v>0</v>
      </c>
    </row>
    <row r="579" spans="1:16">
      <c r="A579" s="1" t="s">
        <v>576</v>
      </c>
      <c r="B579">
        <f t="shared" si="40"/>
        <v>0</v>
      </c>
      <c r="C579">
        <f t="shared" si="40"/>
        <v>1</v>
      </c>
      <c r="D579">
        <f t="shared" si="40"/>
        <v>0</v>
      </c>
      <c r="E579">
        <f t="shared" ref="E579:F642" si="45">LEN($A579)-LEN(SUBSTITUTE($A579,E$2,""))</f>
        <v>1</v>
      </c>
      <c r="F579">
        <f t="shared" si="41"/>
        <v>1</v>
      </c>
      <c r="G579" t="b">
        <f t="shared" si="42"/>
        <v>1</v>
      </c>
      <c r="H579" t="b" cm="1">
        <f t="array" ref="H579">SUM(IF(_xlfn.LET(_xlpm.x,MID(A579,_xlfn.SEQUENCE(1,LEN(A579)-1,1),2),LEN(_xlpm.x)-LEN(SUBSTITUTE(_xlpm.x,LEFT(_xlpm.x,1),"")))=2,1,0))&gt;0</f>
        <v>0</v>
      </c>
      <c r="I579" t="b" cm="1">
        <f t="array" ref="I579">SUM(IFERROR(SEARCH(prohibidas,A579),0))=0</f>
        <v>1</v>
      </c>
      <c r="J579" t="b">
        <f t="shared" si="43"/>
        <v>0</v>
      </c>
      <c r="N579" cm="1">
        <f t="array" ref="N579">_xlfn.IFNA(_xlfn.LET(_xlpm.x,MATCH(2,count_appearances(MID(A579,_xlfn.SEQUENCE(LEN(A579)-1,,1),2),A579,0),0),_xlpm.x/_xlpm.x),0)</f>
        <v>0</v>
      </c>
      <c r="O579" cm="1">
        <f t="array" ref="O579">(SUM(_xlfn.LET(_xlpm.x,MID(A579,_xlfn.SEQUENCE(LEN(A579)-2,,1),3),1*(LEFT(_xlpm.x,1)=RIGHT(_xlpm.x,1))))&gt;0)*1</f>
        <v>0</v>
      </c>
      <c r="P579">
        <f t="shared" si="44"/>
        <v>0</v>
      </c>
    </row>
    <row r="580" spans="1:16">
      <c r="A580" s="1" t="s">
        <v>577</v>
      </c>
      <c r="B580">
        <f t="shared" ref="B580:F643" si="46">LEN($A580)-LEN(SUBSTITUTE($A580,B$2,""))</f>
        <v>1</v>
      </c>
      <c r="C580">
        <f t="shared" si="46"/>
        <v>4</v>
      </c>
      <c r="D580">
        <f t="shared" si="46"/>
        <v>0</v>
      </c>
      <c r="E580">
        <f t="shared" si="45"/>
        <v>0</v>
      </c>
      <c r="F580">
        <f t="shared" si="45"/>
        <v>1</v>
      </c>
      <c r="G580" t="b">
        <f t="shared" ref="G580:G643" si="47">SUM(B580:F580)&gt;=3</f>
        <v>1</v>
      </c>
      <c r="H580" t="b" cm="1">
        <f t="array" ref="H580">SUM(IF(_xlfn.LET(_xlpm.x,MID(A580,_xlfn.SEQUENCE(1,LEN(A580)-1,1),2),LEN(_xlpm.x)-LEN(SUBSTITUTE(_xlpm.x,LEFT(_xlpm.x,1),"")))=2,1,0))&gt;0</f>
        <v>1</v>
      </c>
      <c r="I580" t="b" cm="1">
        <f t="array" ref="I580">SUM(IFERROR(SEARCH(prohibidas,A580),0))=0</f>
        <v>1</v>
      </c>
      <c r="J580" t="b">
        <f t="shared" ref="J580:J643" si="48">AND(G580,H580,I580)</f>
        <v>1</v>
      </c>
      <c r="N580" cm="1">
        <f t="array" ref="N580">_xlfn.IFNA(_xlfn.LET(_xlpm.x,MATCH(2,count_appearances(MID(A580,_xlfn.SEQUENCE(LEN(A580)-1,,1),2),A580,0),0),_xlpm.x/_xlpm.x),0)</f>
        <v>0</v>
      </c>
      <c r="O580" cm="1">
        <f t="array" ref="O580">(SUM(_xlfn.LET(_xlpm.x,MID(A580,_xlfn.SEQUENCE(LEN(A580)-2,,1),3),1*(LEFT(_xlpm.x,1)=RIGHT(_xlpm.x,1))))&gt;0)*1</f>
        <v>1</v>
      </c>
      <c r="P580">
        <f t="shared" ref="P580:P643" si="49">AND(N580,O580)*1</f>
        <v>0</v>
      </c>
    </row>
    <row r="581" spans="1:16">
      <c r="A581" s="1" t="s">
        <v>578</v>
      </c>
      <c r="B581">
        <f t="shared" si="46"/>
        <v>0</v>
      </c>
      <c r="C581">
        <f t="shared" si="46"/>
        <v>2</v>
      </c>
      <c r="D581">
        <f t="shared" si="46"/>
        <v>0</v>
      </c>
      <c r="E581">
        <f t="shared" si="45"/>
        <v>0</v>
      </c>
      <c r="F581">
        <f t="shared" si="45"/>
        <v>0</v>
      </c>
      <c r="G581" t="b">
        <f t="shared" si="47"/>
        <v>0</v>
      </c>
      <c r="H581" t="b" cm="1">
        <f t="array" ref="H581">SUM(IF(_xlfn.LET(_xlpm.x,MID(A581,_xlfn.SEQUENCE(1,LEN(A581)-1,1),2),LEN(_xlpm.x)-LEN(SUBSTITUTE(_xlpm.x,LEFT(_xlpm.x,1),"")))=2,1,0))&gt;0</f>
        <v>1</v>
      </c>
      <c r="I581" t="b" cm="1">
        <f t="array" ref="I581">SUM(IFERROR(SEARCH(prohibidas,A581),0))=0</f>
        <v>1</v>
      </c>
      <c r="J581" t="b">
        <f t="shared" si="48"/>
        <v>0</v>
      </c>
      <c r="N581" cm="1">
        <f t="array" ref="N581">_xlfn.IFNA(_xlfn.LET(_xlpm.x,MATCH(2,count_appearances(MID(A581,_xlfn.SEQUENCE(LEN(A581)-1,,1),2),A581,0),0),_xlpm.x/_xlpm.x),0)</f>
        <v>0</v>
      </c>
      <c r="O581" cm="1">
        <f t="array" ref="O581">(SUM(_xlfn.LET(_xlpm.x,MID(A581,_xlfn.SEQUENCE(LEN(A581)-2,,1),3),1*(LEFT(_xlpm.x,1)=RIGHT(_xlpm.x,1))))&gt;0)*1</f>
        <v>1</v>
      </c>
      <c r="P581">
        <f t="shared" si="49"/>
        <v>0</v>
      </c>
    </row>
    <row r="582" spans="1:16">
      <c r="A582" s="1" t="s">
        <v>579</v>
      </c>
      <c r="B582">
        <f t="shared" si="46"/>
        <v>0</v>
      </c>
      <c r="C582">
        <f t="shared" si="46"/>
        <v>1</v>
      </c>
      <c r="D582">
        <f t="shared" si="46"/>
        <v>0</v>
      </c>
      <c r="E582">
        <f t="shared" si="45"/>
        <v>0</v>
      </c>
      <c r="F582">
        <f t="shared" si="45"/>
        <v>1</v>
      </c>
      <c r="G582" t="b">
        <f t="shared" si="47"/>
        <v>0</v>
      </c>
      <c r="H582" t="b" cm="1">
        <f t="array" ref="H582">SUM(IF(_xlfn.LET(_xlpm.x,MID(A582,_xlfn.SEQUENCE(1,LEN(A582)-1,1),2),LEN(_xlpm.x)-LEN(SUBSTITUTE(_xlpm.x,LEFT(_xlpm.x,1),"")))=2,1,0))&gt;0</f>
        <v>1</v>
      </c>
      <c r="I582" t="b" cm="1">
        <f t="array" ref="I582">SUM(IFERROR(SEARCH(prohibidas,A582),0))=0</f>
        <v>1</v>
      </c>
      <c r="J582" t="b">
        <f t="shared" si="48"/>
        <v>0</v>
      </c>
      <c r="N582" cm="1">
        <f t="array" ref="N582">_xlfn.IFNA(_xlfn.LET(_xlpm.x,MATCH(2,count_appearances(MID(A582,_xlfn.SEQUENCE(LEN(A582)-1,,1),2),A582,0),0),_xlpm.x/_xlpm.x),0)</f>
        <v>0</v>
      </c>
      <c r="O582" cm="1">
        <f t="array" ref="O582">(SUM(_xlfn.LET(_xlpm.x,MID(A582,_xlfn.SEQUENCE(LEN(A582)-2,,1),3),1*(LEFT(_xlpm.x,1)=RIGHT(_xlpm.x,1))))&gt;0)*1</f>
        <v>0</v>
      </c>
      <c r="P582">
        <f t="shared" si="49"/>
        <v>0</v>
      </c>
    </row>
    <row r="583" spans="1:16">
      <c r="A583" s="1" t="s">
        <v>580</v>
      </c>
      <c r="B583">
        <f t="shared" si="46"/>
        <v>1</v>
      </c>
      <c r="C583">
        <f t="shared" si="46"/>
        <v>2</v>
      </c>
      <c r="D583">
        <f t="shared" si="46"/>
        <v>0</v>
      </c>
      <c r="E583">
        <f t="shared" si="45"/>
        <v>0</v>
      </c>
      <c r="F583">
        <f t="shared" si="45"/>
        <v>0</v>
      </c>
      <c r="G583" t="b">
        <f t="shared" si="47"/>
        <v>1</v>
      </c>
      <c r="H583" t="b" cm="1">
        <f t="array" ref="H583">SUM(IF(_xlfn.LET(_xlpm.x,MID(A583,_xlfn.SEQUENCE(1,LEN(A583)-1,1),2),LEN(_xlpm.x)-LEN(SUBSTITUTE(_xlpm.x,LEFT(_xlpm.x,1),"")))=2,1,0))&gt;0</f>
        <v>1</v>
      </c>
      <c r="I583" t="b" cm="1">
        <f t="array" ref="I583">SUM(IFERROR(SEARCH(prohibidas,A583),0))=0</f>
        <v>1</v>
      </c>
      <c r="J583" t="b">
        <f t="shared" si="48"/>
        <v>1</v>
      </c>
      <c r="N583" cm="1">
        <f t="array" ref="N583">_xlfn.IFNA(_xlfn.LET(_xlpm.x,MATCH(2,count_appearances(MID(A583,_xlfn.SEQUENCE(LEN(A583)-1,,1),2),A583,0),0),_xlpm.x/_xlpm.x),0)</f>
        <v>0</v>
      </c>
      <c r="O583" cm="1">
        <f t="array" ref="O583">(SUM(_xlfn.LET(_xlpm.x,MID(A583,_xlfn.SEQUENCE(LEN(A583)-2,,1),3),1*(LEFT(_xlpm.x,1)=RIGHT(_xlpm.x,1))))&gt;0)*1</f>
        <v>0</v>
      </c>
      <c r="P583">
        <f t="shared" si="49"/>
        <v>0</v>
      </c>
    </row>
    <row r="584" spans="1:16">
      <c r="A584" s="1" t="s">
        <v>581</v>
      </c>
      <c r="B584">
        <f t="shared" si="46"/>
        <v>1</v>
      </c>
      <c r="C584">
        <f t="shared" si="46"/>
        <v>0</v>
      </c>
      <c r="D584">
        <f t="shared" si="46"/>
        <v>1</v>
      </c>
      <c r="E584">
        <f t="shared" si="45"/>
        <v>0</v>
      </c>
      <c r="F584">
        <f t="shared" si="45"/>
        <v>1</v>
      </c>
      <c r="G584" t="b">
        <f t="shared" si="47"/>
        <v>1</v>
      </c>
      <c r="H584" t="b" cm="1">
        <f t="array" ref="H584">SUM(IF(_xlfn.LET(_xlpm.x,MID(A584,_xlfn.SEQUENCE(1,LEN(A584)-1,1),2),LEN(_xlpm.x)-LEN(SUBSTITUTE(_xlpm.x,LEFT(_xlpm.x,1),"")))=2,1,0))&gt;0</f>
        <v>0</v>
      </c>
      <c r="I584" t="b" cm="1">
        <f t="array" ref="I584">SUM(IFERROR(SEARCH(prohibidas,A584),0))=0</f>
        <v>1</v>
      </c>
      <c r="J584" t="b">
        <f t="shared" si="48"/>
        <v>0</v>
      </c>
      <c r="N584" cm="1">
        <f t="array" ref="N584">_xlfn.IFNA(_xlfn.LET(_xlpm.x,MATCH(2,count_appearances(MID(A584,_xlfn.SEQUENCE(LEN(A584)-1,,1),2),A584,0),0),_xlpm.x/_xlpm.x),0)</f>
        <v>1</v>
      </c>
      <c r="O584" cm="1">
        <f t="array" ref="O584">(SUM(_xlfn.LET(_xlpm.x,MID(A584,_xlfn.SEQUENCE(LEN(A584)-2,,1),3),1*(LEFT(_xlpm.x,1)=RIGHT(_xlpm.x,1))))&gt;0)*1</f>
        <v>0</v>
      </c>
      <c r="P584">
        <f t="shared" si="49"/>
        <v>0</v>
      </c>
    </row>
    <row r="585" spans="1:16">
      <c r="A585" s="1" t="s">
        <v>582</v>
      </c>
      <c r="B585">
        <f t="shared" si="46"/>
        <v>1</v>
      </c>
      <c r="C585">
        <f t="shared" si="46"/>
        <v>0</v>
      </c>
      <c r="D585">
        <f t="shared" si="46"/>
        <v>0</v>
      </c>
      <c r="E585">
        <f t="shared" si="45"/>
        <v>0</v>
      </c>
      <c r="F585">
        <f t="shared" si="45"/>
        <v>1</v>
      </c>
      <c r="G585" t="b">
        <f t="shared" si="47"/>
        <v>0</v>
      </c>
      <c r="H585" t="b" cm="1">
        <f t="array" ref="H585">SUM(IF(_xlfn.LET(_xlpm.x,MID(A585,_xlfn.SEQUENCE(1,LEN(A585)-1,1),2),LEN(_xlpm.x)-LEN(SUBSTITUTE(_xlpm.x,LEFT(_xlpm.x,1),"")))=2,1,0))&gt;0</f>
        <v>1</v>
      </c>
      <c r="I585" t="b" cm="1">
        <f t="array" ref="I585">SUM(IFERROR(SEARCH(prohibidas,A585),0))=0</f>
        <v>1</v>
      </c>
      <c r="J585" t="b">
        <f t="shared" si="48"/>
        <v>0</v>
      </c>
      <c r="N585" cm="1">
        <f t="array" ref="N585">_xlfn.IFNA(_xlfn.LET(_xlpm.x,MATCH(2,count_appearances(MID(A585,_xlfn.SEQUENCE(LEN(A585)-1,,1),2),A585,0),0),_xlpm.x/_xlpm.x),0)</f>
        <v>0</v>
      </c>
      <c r="O585" cm="1">
        <f t="array" ref="O585">(SUM(_xlfn.LET(_xlpm.x,MID(A585,_xlfn.SEQUENCE(LEN(A585)-2,,1),3),1*(LEFT(_xlpm.x,1)=RIGHT(_xlpm.x,1))))&gt;0)*1</f>
        <v>0</v>
      </c>
      <c r="P585">
        <f t="shared" si="49"/>
        <v>0</v>
      </c>
    </row>
    <row r="586" spans="1:16">
      <c r="A586" s="1" t="s">
        <v>583</v>
      </c>
      <c r="B586">
        <f t="shared" si="46"/>
        <v>1</v>
      </c>
      <c r="C586">
        <f t="shared" si="46"/>
        <v>1</v>
      </c>
      <c r="D586">
        <f t="shared" si="46"/>
        <v>0</v>
      </c>
      <c r="E586">
        <f t="shared" si="45"/>
        <v>0</v>
      </c>
      <c r="F586">
        <f t="shared" si="45"/>
        <v>0</v>
      </c>
      <c r="G586" t="b">
        <f t="shared" si="47"/>
        <v>0</v>
      </c>
      <c r="H586" t="b" cm="1">
        <f t="array" ref="H586">SUM(IF(_xlfn.LET(_xlpm.x,MID(A586,_xlfn.SEQUENCE(1,LEN(A586)-1,1),2),LEN(_xlpm.x)-LEN(SUBSTITUTE(_xlpm.x,LEFT(_xlpm.x,1),"")))=2,1,0))&gt;0</f>
        <v>1</v>
      </c>
      <c r="I586" t="b" cm="1">
        <f t="array" ref="I586">SUM(IFERROR(SEARCH(prohibidas,A586),0))=0</f>
        <v>1</v>
      </c>
      <c r="J586" t="b">
        <f t="shared" si="48"/>
        <v>0</v>
      </c>
      <c r="N586" cm="1">
        <f t="array" ref="N586">_xlfn.IFNA(_xlfn.LET(_xlpm.x,MATCH(2,count_appearances(MID(A586,_xlfn.SEQUENCE(LEN(A586)-1,,1),2),A586,0),0),_xlpm.x/_xlpm.x),0)</f>
        <v>1</v>
      </c>
      <c r="O586" cm="1">
        <f t="array" ref="O586">(SUM(_xlfn.LET(_xlpm.x,MID(A586,_xlfn.SEQUENCE(LEN(A586)-2,,1),3),1*(LEFT(_xlpm.x,1)=RIGHT(_xlpm.x,1))))&gt;0)*1</f>
        <v>0</v>
      </c>
      <c r="P586">
        <f t="shared" si="49"/>
        <v>0</v>
      </c>
    </row>
    <row r="587" spans="1:16">
      <c r="A587" s="1" t="s">
        <v>584</v>
      </c>
      <c r="B587">
        <f t="shared" si="46"/>
        <v>2</v>
      </c>
      <c r="C587">
        <f t="shared" si="46"/>
        <v>0</v>
      </c>
      <c r="D587">
        <f t="shared" si="46"/>
        <v>1</v>
      </c>
      <c r="E587">
        <f t="shared" si="45"/>
        <v>1</v>
      </c>
      <c r="F587">
        <f t="shared" si="45"/>
        <v>1</v>
      </c>
      <c r="G587" t="b">
        <f t="shared" si="47"/>
        <v>1</v>
      </c>
      <c r="H587" t="b" cm="1">
        <f t="array" ref="H587">SUM(IF(_xlfn.LET(_xlpm.x,MID(A587,_xlfn.SEQUENCE(1,LEN(A587)-1,1),2),LEN(_xlpm.x)-LEN(SUBSTITUTE(_xlpm.x,LEFT(_xlpm.x,1),"")))=2,1,0))&gt;0</f>
        <v>0</v>
      </c>
      <c r="I587" t="b" cm="1">
        <f t="array" ref="I587">SUM(IFERROR(SEARCH(prohibidas,A587),0))=0</f>
        <v>1</v>
      </c>
      <c r="J587" t="b">
        <f t="shared" si="48"/>
        <v>0</v>
      </c>
      <c r="N587" cm="1">
        <f t="array" ref="N587">_xlfn.IFNA(_xlfn.LET(_xlpm.x,MATCH(2,count_appearances(MID(A587,_xlfn.SEQUENCE(LEN(A587)-1,,1),2),A587,0),0),_xlpm.x/_xlpm.x),0)</f>
        <v>0</v>
      </c>
      <c r="O587" cm="1">
        <f t="array" ref="O587">(SUM(_xlfn.LET(_xlpm.x,MID(A587,_xlfn.SEQUENCE(LEN(A587)-2,,1),3),1*(LEFT(_xlpm.x,1)=RIGHT(_xlpm.x,1))))&gt;0)*1</f>
        <v>0</v>
      </c>
      <c r="P587">
        <f t="shared" si="49"/>
        <v>0</v>
      </c>
    </row>
    <row r="588" spans="1:16">
      <c r="A588" s="1" t="s">
        <v>585</v>
      </c>
      <c r="B588">
        <f t="shared" si="46"/>
        <v>0</v>
      </c>
      <c r="C588">
        <f t="shared" si="46"/>
        <v>0</v>
      </c>
      <c r="D588">
        <f t="shared" si="46"/>
        <v>2</v>
      </c>
      <c r="E588">
        <f t="shared" si="45"/>
        <v>0</v>
      </c>
      <c r="F588">
        <f t="shared" si="45"/>
        <v>0</v>
      </c>
      <c r="G588" t="b">
        <f t="shared" si="47"/>
        <v>0</v>
      </c>
      <c r="H588" t="b" cm="1">
        <f t="array" ref="H588">SUM(IF(_xlfn.LET(_xlpm.x,MID(A588,_xlfn.SEQUENCE(1,LEN(A588)-1,1),2),LEN(_xlpm.x)-LEN(SUBSTITUTE(_xlpm.x,LEFT(_xlpm.x,1),"")))=2,1,0))&gt;0</f>
        <v>0</v>
      </c>
      <c r="I588" t="b" cm="1">
        <f t="array" ref="I588">SUM(IFERROR(SEARCH(prohibidas,A588),0))=0</f>
        <v>1</v>
      </c>
      <c r="J588" t="b">
        <f t="shared" si="48"/>
        <v>0</v>
      </c>
      <c r="N588" cm="1">
        <f t="array" ref="N588">_xlfn.IFNA(_xlfn.LET(_xlpm.x,MATCH(2,count_appearances(MID(A588,_xlfn.SEQUENCE(LEN(A588)-1,,1),2),A588,0),0),_xlpm.x/_xlpm.x),0)</f>
        <v>0</v>
      </c>
      <c r="O588" cm="1">
        <f t="array" ref="O588">(SUM(_xlfn.LET(_xlpm.x,MID(A588,_xlfn.SEQUENCE(LEN(A588)-2,,1),3),1*(LEFT(_xlpm.x,1)=RIGHT(_xlpm.x,1))))&gt;0)*1</f>
        <v>0</v>
      </c>
      <c r="P588">
        <f t="shared" si="49"/>
        <v>0</v>
      </c>
    </row>
    <row r="589" spans="1:16">
      <c r="A589" s="1" t="s">
        <v>586</v>
      </c>
      <c r="B589">
        <f t="shared" si="46"/>
        <v>0</v>
      </c>
      <c r="C589">
        <f t="shared" si="46"/>
        <v>0</v>
      </c>
      <c r="D589">
        <f t="shared" si="46"/>
        <v>1</v>
      </c>
      <c r="E589">
        <f t="shared" si="45"/>
        <v>0</v>
      </c>
      <c r="F589">
        <f t="shared" si="45"/>
        <v>1</v>
      </c>
      <c r="G589" t="b">
        <f t="shared" si="47"/>
        <v>0</v>
      </c>
      <c r="H589" t="b" cm="1">
        <f t="array" ref="H589">SUM(IF(_xlfn.LET(_xlpm.x,MID(A589,_xlfn.SEQUENCE(1,LEN(A589)-1,1),2),LEN(_xlpm.x)-LEN(SUBSTITUTE(_xlpm.x,LEFT(_xlpm.x,1),"")))=2,1,0))&gt;0</f>
        <v>1</v>
      </c>
      <c r="I589" t="b" cm="1">
        <f t="array" ref="I589">SUM(IFERROR(SEARCH(prohibidas,A589),0))=0</f>
        <v>1</v>
      </c>
      <c r="J589" t="b">
        <f t="shared" si="48"/>
        <v>0</v>
      </c>
      <c r="N589" cm="1">
        <f t="array" ref="N589">_xlfn.IFNA(_xlfn.LET(_xlpm.x,MATCH(2,count_appearances(MID(A589,_xlfn.SEQUENCE(LEN(A589)-1,,1),2),A589,0),0),_xlpm.x/_xlpm.x),0)</f>
        <v>0</v>
      </c>
      <c r="O589" cm="1">
        <f t="array" ref="O589">(SUM(_xlfn.LET(_xlpm.x,MID(A589,_xlfn.SEQUENCE(LEN(A589)-2,,1),3),1*(LEFT(_xlpm.x,1)=RIGHT(_xlpm.x,1))))&gt;0)*1</f>
        <v>1</v>
      </c>
      <c r="P589">
        <f t="shared" si="49"/>
        <v>0</v>
      </c>
    </row>
    <row r="590" spans="1:16">
      <c r="A590" s="1" t="s">
        <v>587</v>
      </c>
      <c r="B590">
        <f t="shared" si="46"/>
        <v>3</v>
      </c>
      <c r="C590">
        <f t="shared" si="46"/>
        <v>0</v>
      </c>
      <c r="D590">
        <f t="shared" si="46"/>
        <v>2</v>
      </c>
      <c r="E590">
        <f t="shared" si="45"/>
        <v>2</v>
      </c>
      <c r="F590">
        <f t="shared" si="45"/>
        <v>1</v>
      </c>
      <c r="G590" t="b">
        <f t="shared" si="47"/>
        <v>1</v>
      </c>
      <c r="H590" t="b" cm="1">
        <f t="array" ref="H590">SUM(IF(_xlfn.LET(_xlpm.x,MID(A590,_xlfn.SEQUENCE(1,LEN(A590)-1,1),2),LEN(_xlpm.x)-LEN(SUBSTITUTE(_xlpm.x,LEFT(_xlpm.x,1),"")))=2,1,0))&gt;0</f>
        <v>1</v>
      </c>
      <c r="I590" t="b" cm="1">
        <f t="array" ref="I590">SUM(IFERROR(SEARCH(prohibidas,A590),0))=0</f>
        <v>1</v>
      </c>
      <c r="J590" t="b">
        <f t="shared" si="48"/>
        <v>1</v>
      </c>
      <c r="N590" cm="1">
        <f t="array" ref="N590">_xlfn.IFNA(_xlfn.LET(_xlpm.x,MATCH(2,count_appearances(MID(A590,_xlfn.SEQUENCE(LEN(A590)-1,,1),2),A590,0),0),_xlpm.x/_xlpm.x),0)</f>
        <v>0</v>
      </c>
      <c r="O590" cm="1">
        <f t="array" ref="O590">(SUM(_xlfn.LET(_xlpm.x,MID(A590,_xlfn.SEQUENCE(LEN(A590)-2,,1),3),1*(LEFT(_xlpm.x,1)=RIGHT(_xlpm.x,1))))&gt;0)*1</f>
        <v>0</v>
      </c>
      <c r="P590">
        <f t="shared" si="49"/>
        <v>0</v>
      </c>
    </row>
    <row r="591" spans="1:16">
      <c r="A591" s="1" t="s">
        <v>588</v>
      </c>
      <c r="B591">
        <f t="shared" si="46"/>
        <v>0</v>
      </c>
      <c r="C591">
        <f t="shared" si="46"/>
        <v>0</v>
      </c>
      <c r="D591">
        <f t="shared" si="46"/>
        <v>1</v>
      </c>
      <c r="E591">
        <f t="shared" si="45"/>
        <v>1</v>
      </c>
      <c r="F591">
        <f t="shared" si="45"/>
        <v>1</v>
      </c>
      <c r="G591" t="b">
        <f t="shared" si="47"/>
        <v>1</v>
      </c>
      <c r="H591" t="b" cm="1">
        <f t="array" ref="H591">SUM(IF(_xlfn.LET(_xlpm.x,MID(A591,_xlfn.SEQUENCE(1,LEN(A591)-1,1),2),LEN(_xlpm.x)-LEN(SUBSTITUTE(_xlpm.x,LEFT(_xlpm.x,1),"")))=2,1,0))&gt;0</f>
        <v>0</v>
      </c>
      <c r="I591" t="b" cm="1">
        <f t="array" ref="I591">SUM(IFERROR(SEARCH(prohibidas,A591),0))=0</f>
        <v>1</v>
      </c>
      <c r="J591" t="b">
        <f t="shared" si="48"/>
        <v>0</v>
      </c>
      <c r="N591" cm="1">
        <f t="array" ref="N591">_xlfn.IFNA(_xlfn.LET(_xlpm.x,MATCH(2,count_appearances(MID(A591,_xlfn.SEQUENCE(LEN(A591)-1,,1),2),A591,0),0),_xlpm.x/_xlpm.x),0)</f>
        <v>0</v>
      </c>
      <c r="O591" cm="1">
        <f t="array" ref="O591">(SUM(_xlfn.LET(_xlpm.x,MID(A591,_xlfn.SEQUENCE(LEN(A591)-2,,1),3),1*(LEFT(_xlpm.x,1)=RIGHT(_xlpm.x,1))))&gt;0)*1</f>
        <v>0</v>
      </c>
      <c r="P591">
        <f t="shared" si="49"/>
        <v>0</v>
      </c>
    </row>
    <row r="592" spans="1:16">
      <c r="A592" s="1" t="s">
        <v>589</v>
      </c>
      <c r="B592">
        <f t="shared" si="46"/>
        <v>0</v>
      </c>
      <c r="C592">
        <f t="shared" si="46"/>
        <v>3</v>
      </c>
      <c r="D592">
        <f t="shared" si="46"/>
        <v>0</v>
      </c>
      <c r="E592">
        <f t="shared" si="45"/>
        <v>0</v>
      </c>
      <c r="F592">
        <f t="shared" si="45"/>
        <v>0</v>
      </c>
      <c r="G592" t="b">
        <f t="shared" si="47"/>
        <v>1</v>
      </c>
      <c r="H592" t="b" cm="1">
        <f t="array" ref="H592">SUM(IF(_xlfn.LET(_xlpm.x,MID(A592,_xlfn.SEQUENCE(1,LEN(A592)-1,1),2),LEN(_xlpm.x)-LEN(SUBSTITUTE(_xlpm.x,LEFT(_xlpm.x,1),"")))=2,1,0))&gt;0</f>
        <v>1</v>
      </c>
      <c r="I592" t="b" cm="1">
        <f t="array" ref="I592">SUM(IFERROR(SEARCH(prohibidas,A592),0))=0</f>
        <v>1</v>
      </c>
      <c r="J592" t="b">
        <f t="shared" si="48"/>
        <v>1</v>
      </c>
      <c r="N592" cm="1">
        <f t="array" ref="N592">_xlfn.IFNA(_xlfn.LET(_xlpm.x,MATCH(2,count_appearances(MID(A592,_xlfn.SEQUENCE(LEN(A592)-1,,1),2),A592,0),0),_xlpm.x/_xlpm.x),0)</f>
        <v>0</v>
      </c>
      <c r="O592" cm="1">
        <f t="array" ref="O592">(SUM(_xlfn.LET(_xlpm.x,MID(A592,_xlfn.SEQUENCE(LEN(A592)-2,,1),3),1*(LEFT(_xlpm.x,1)=RIGHT(_xlpm.x,1))))&gt;0)*1</f>
        <v>0</v>
      </c>
      <c r="P592">
        <f t="shared" si="49"/>
        <v>0</v>
      </c>
    </row>
    <row r="593" spans="1:16">
      <c r="A593" s="1" t="s">
        <v>590</v>
      </c>
      <c r="B593">
        <f t="shared" si="46"/>
        <v>0</v>
      </c>
      <c r="C593">
        <f t="shared" si="46"/>
        <v>1</v>
      </c>
      <c r="D593">
        <f t="shared" si="46"/>
        <v>0</v>
      </c>
      <c r="E593">
        <f t="shared" si="45"/>
        <v>1</v>
      </c>
      <c r="F593">
        <f t="shared" si="45"/>
        <v>0</v>
      </c>
      <c r="G593" t="b">
        <f t="shared" si="47"/>
        <v>0</v>
      </c>
      <c r="H593" t="b" cm="1">
        <f t="array" ref="H593">SUM(IF(_xlfn.LET(_xlpm.x,MID(A593,_xlfn.SEQUENCE(1,LEN(A593)-1,1),2),LEN(_xlpm.x)-LEN(SUBSTITUTE(_xlpm.x,LEFT(_xlpm.x,1),"")))=2,1,0))&gt;0</f>
        <v>0</v>
      </c>
      <c r="I593" t="b" cm="1">
        <f t="array" ref="I593">SUM(IFERROR(SEARCH(prohibidas,A593),0))=0</f>
        <v>1</v>
      </c>
      <c r="J593" t="b">
        <f t="shared" si="48"/>
        <v>0</v>
      </c>
      <c r="N593" cm="1">
        <f t="array" ref="N593">_xlfn.IFNA(_xlfn.LET(_xlpm.x,MATCH(2,count_appearances(MID(A593,_xlfn.SEQUENCE(LEN(A593)-1,,1),2),A593,0),0),_xlpm.x/_xlpm.x),0)</f>
        <v>0</v>
      </c>
      <c r="O593" cm="1">
        <f t="array" ref="O593">(SUM(_xlfn.LET(_xlpm.x,MID(A593,_xlfn.SEQUENCE(LEN(A593)-2,,1),3),1*(LEFT(_xlpm.x,1)=RIGHT(_xlpm.x,1))))&gt;0)*1</f>
        <v>0</v>
      </c>
      <c r="P593">
        <f t="shared" si="49"/>
        <v>0</v>
      </c>
    </row>
    <row r="594" spans="1:16">
      <c r="A594" s="1" t="s">
        <v>591</v>
      </c>
      <c r="B594">
        <f t="shared" si="46"/>
        <v>1</v>
      </c>
      <c r="C594">
        <f t="shared" si="46"/>
        <v>0</v>
      </c>
      <c r="D594">
        <f t="shared" si="46"/>
        <v>0</v>
      </c>
      <c r="E594">
        <f t="shared" si="45"/>
        <v>1</v>
      </c>
      <c r="F594">
        <f t="shared" si="45"/>
        <v>0</v>
      </c>
      <c r="G594" t="b">
        <f t="shared" si="47"/>
        <v>0</v>
      </c>
      <c r="H594" t="b" cm="1">
        <f t="array" ref="H594">SUM(IF(_xlfn.LET(_xlpm.x,MID(A594,_xlfn.SEQUENCE(1,LEN(A594)-1,1),2),LEN(_xlpm.x)-LEN(SUBSTITUTE(_xlpm.x,LEFT(_xlpm.x,1),"")))=2,1,0))&gt;0</f>
        <v>0</v>
      </c>
      <c r="I594" t="b" cm="1">
        <f t="array" ref="I594">SUM(IFERROR(SEARCH(prohibidas,A594),0))=0</f>
        <v>0</v>
      </c>
      <c r="J594" t="b">
        <f t="shared" si="48"/>
        <v>0</v>
      </c>
      <c r="N594" cm="1">
        <f t="array" ref="N594">_xlfn.IFNA(_xlfn.LET(_xlpm.x,MATCH(2,count_appearances(MID(A594,_xlfn.SEQUENCE(LEN(A594)-1,,1),2),A594,0),0),_xlpm.x/_xlpm.x),0)</f>
        <v>0</v>
      </c>
      <c r="O594" cm="1">
        <f t="array" ref="O594">(SUM(_xlfn.LET(_xlpm.x,MID(A594,_xlfn.SEQUENCE(LEN(A594)-2,,1),3),1*(LEFT(_xlpm.x,1)=RIGHT(_xlpm.x,1))))&gt;0)*1</f>
        <v>0</v>
      </c>
      <c r="P594">
        <f t="shared" si="49"/>
        <v>0</v>
      </c>
    </row>
    <row r="595" spans="1:16">
      <c r="A595" s="1" t="s">
        <v>592</v>
      </c>
      <c r="B595">
        <f t="shared" si="46"/>
        <v>0</v>
      </c>
      <c r="C595">
        <f t="shared" si="46"/>
        <v>2</v>
      </c>
      <c r="D595">
        <f t="shared" si="46"/>
        <v>0</v>
      </c>
      <c r="E595">
        <f t="shared" si="45"/>
        <v>0</v>
      </c>
      <c r="F595">
        <f t="shared" si="45"/>
        <v>2</v>
      </c>
      <c r="G595" t="b">
        <f t="shared" si="47"/>
        <v>1</v>
      </c>
      <c r="H595" t="b" cm="1">
        <f t="array" ref="H595">SUM(IF(_xlfn.LET(_xlpm.x,MID(A595,_xlfn.SEQUENCE(1,LEN(A595)-1,1),2),LEN(_xlpm.x)-LEN(SUBSTITUTE(_xlpm.x,LEFT(_xlpm.x,1),"")))=2,1,0))&gt;0</f>
        <v>0</v>
      </c>
      <c r="I595" t="b" cm="1">
        <f t="array" ref="I595">SUM(IFERROR(SEARCH(prohibidas,A595),0))=0</f>
        <v>0</v>
      </c>
      <c r="J595" t="b">
        <f t="shared" si="48"/>
        <v>0</v>
      </c>
      <c r="N595" cm="1">
        <f t="array" ref="N595">_xlfn.IFNA(_xlfn.LET(_xlpm.x,MATCH(2,count_appearances(MID(A595,_xlfn.SEQUENCE(LEN(A595)-1,,1),2),A595,0),0),_xlpm.x/_xlpm.x),0)</f>
        <v>0</v>
      </c>
      <c r="O595" cm="1">
        <f t="array" ref="O595">(SUM(_xlfn.LET(_xlpm.x,MID(A595,_xlfn.SEQUENCE(LEN(A595)-2,,1),3),1*(LEFT(_xlpm.x,1)=RIGHT(_xlpm.x,1))))&gt;0)*1</f>
        <v>1</v>
      </c>
      <c r="P595">
        <f t="shared" si="49"/>
        <v>0</v>
      </c>
    </row>
    <row r="596" spans="1:16">
      <c r="A596" s="1" t="s">
        <v>593</v>
      </c>
      <c r="B596">
        <f t="shared" si="46"/>
        <v>0</v>
      </c>
      <c r="C596">
        <f t="shared" si="46"/>
        <v>1</v>
      </c>
      <c r="D596">
        <f t="shared" si="46"/>
        <v>1</v>
      </c>
      <c r="E596">
        <f t="shared" si="45"/>
        <v>0</v>
      </c>
      <c r="F596">
        <f t="shared" si="45"/>
        <v>1</v>
      </c>
      <c r="G596" t="b">
        <f t="shared" si="47"/>
        <v>1</v>
      </c>
      <c r="H596" t="b" cm="1">
        <f t="array" ref="H596">SUM(IF(_xlfn.LET(_xlpm.x,MID(A596,_xlfn.SEQUENCE(1,LEN(A596)-1,1),2),LEN(_xlpm.x)-LEN(SUBSTITUTE(_xlpm.x,LEFT(_xlpm.x,1),"")))=2,1,0))&gt;0</f>
        <v>1</v>
      </c>
      <c r="I596" t="b" cm="1">
        <f t="array" ref="I596">SUM(IFERROR(SEARCH(prohibidas,A596),0))=0</f>
        <v>1</v>
      </c>
      <c r="J596" t="b">
        <f t="shared" si="48"/>
        <v>1</v>
      </c>
      <c r="N596" cm="1">
        <f t="array" ref="N596">_xlfn.IFNA(_xlfn.LET(_xlpm.x,MATCH(2,count_appearances(MID(A596,_xlfn.SEQUENCE(LEN(A596)-1,,1),2),A596,0),0),_xlpm.x/_xlpm.x),0)</f>
        <v>1</v>
      </c>
      <c r="O596" cm="1">
        <f t="array" ref="O596">(SUM(_xlfn.LET(_xlpm.x,MID(A596,_xlfn.SEQUENCE(LEN(A596)-2,,1),3),1*(LEFT(_xlpm.x,1)=RIGHT(_xlpm.x,1))))&gt;0)*1</f>
        <v>0</v>
      </c>
      <c r="P596">
        <f t="shared" si="49"/>
        <v>0</v>
      </c>
    </row>
    <row r="597" spans="1:16">
      <c r="A597" s="1" t="s">
        <v>594</v>
      </c>
      <c r="B597">
        <f t="shared" si="46"/>
        <v>2</v>
      </c>
      <c r="C597">
        <f t="shared" si="46"/>
        <v>1</v>
      </c>
      <c r="D597">
        <f t="shared" si="46"/>
        <v>2</v>
      </c>
      <c r="E597">
        <f t="shared" si="45"/>
        <v>0</v>
      </c>
      <c r="F597">
        <f t="shared" si="45"/>
        <v>0</v>
      </c>
      <c r="G597" t="b">
        <f t="shared" si="47"/>
        <v>1</v>
      </c>
      <c r="H597" t="b" cm="1">
        <f t="array" ref="H597">SUM(IF(_xlfn.LET(_xlpm.x,MID(A597,_xlfn.SEQUENCE(1,LEN(A597)-1,1),2),LEN(_xlpm.x)-LEN(SUBSTITUTE(_xlpm.x,LEFT(_xlpm.x,1),"")))=2,1,0))&gt;0</f>
        <v>0</v>
      </c>
      <c r="I597" t="b" cm="1">
        <f t="array" ref="I597">SUM(IFERROR(SEARCH(prohibidas,A597),0))=0</f>
        <v>1</v>
      </c>
      <c r="J597" t="b">
        <f t="shared" si="48"/>
        <v>0</v>
      </c>
      <c r="N597" cm="1">
        <f t="array" ref="N597">_xlfn.IFNA(_xlfn.LET(_xlpm.x,MATCH(2,count_appearances(MID(A597,_xlfn.SEQUENCE(LEN(A597)-1,,1),2),A597,0),0),_xlpm.x/_xlpm.x),0)</f>
        <v>1</v>
      </c>
      <c r="O597" cm="1">
        <f t="array" ref="O597">(SUM(_xlfn.LET(_xlpm.x,MID(A597,_xlfn.SEQUENCE(LEN(A597)-2,,1),3),1*(LEFT(_xlpm.x,1)=RIGHT(_xlpm.x,1))))&gt;0)*1</f>
        <v>0</v>
      </c>
      <c r="P597">
        <f t="shared" si="49"/>
        <v>0</v>
      </c>
    </row>
    <row r="598" spans="1:16">
      <c r="A598" s="1" t="s">
        <v>595</v>
      </c>
      <c r="B598">
        <f t="shared" si="46"/>
        <v>0</v>
      </c>
      <c r="C598">
        <f t="shared" si="46"/>
        <v>1</v>
      </c>
      <c r="D598">
        <f t="shared" si="46"/>
        <v>1</v>
      </c>
      <c r="E598">
        <f t="shared" si="45"/>
        <v>1</v>
      </c>
      <c r="F598">
        <f t="shared" si="45"/>
        <v>2</v>
      </c>
      <c r="G598" t="b">
        <f t="shared" si="47"/>
        <v>1</v>
      </c>
      <c r="H598" t="b" cm="1">
        <f t="array" ref="H598">SUM(IF(_xlfn.LET(_xlpm.x,MID(A598,_xlfn.SEQUENCE(1,LEN(A598)-1,1),2),LEN(_xlpm.x)-LEN(SUBSTITUTE(_xlpm.x,LEFT(_xlpm.x,1),"")))=2,1,0))&gt;0</f>
        <v>0</v>
      </c>
      <c r="I598" t="b" cm="1">
        <f t="array" ref="I598">SUM(IFERROR(SEARCH(prohibidas,A598),0))=0</f>
        <v>1</v>
      </c>
      <c r="J598" t="b">
        <f t="shared" si="48"/>
        <v>0</v>
      </c>
      <c r="N598" cm="1">
        <f t="array" ref="N598">_xlfn.IFNA(_xlfn.LET(_xlpm.x,MATCH(2,count_appearances(MID(A598,_xlfn.SEQUENCE(LEN(A598)-1,,1),2),A598,0),0),_xlpm.x/_xlpm.x),0)</f>
        <v>0</v>
      </c>
      <c r="O598" cm="1">
        <f t="array" ref="O598">(SUM(_xlfn.LET(_xlpm.x,MID(A598,_xlfn.SEQUENCE(LEN(A598)-2,,1),3),1*(LEFT(_xlpm.x,1)=RIGHT(_xlpm.x,1))))&gt;0)*1</f>
        <v>0</v>
      </c>
      <c r="P598">
        <f t="shared" si="49"/>
        <v>0</v>
      </c>
    </row>
    <row r="599" spans="1:16">
      <c r="A599" s="1" t="s">
        <v>596</v>
      </c>
      <c r="B599">
        <f t="shared" si="46"/>
        <v>0</v>
      </c>
      <c r="C599">
        <f t="shared" si="46"/>
        <v>1</v>
      </c>
      <c r="D599">
        <f t="shared" si="46"/>
        <v>0</v>
      </c>
      <c r="E599">
        <f t="shared" si="45"/>
        <v>0</v>
      </c>
      <c r="F599">
        <f t="shared" si="45"/>
        <v>2</v>
      </c>
      <c r="G599" t="b">
        <f t="shared" si="47"/>
        <v>1</v>
      </c>
      <c r="H599" t="b" cm="1">
        <f t="array" ref="H599">SUM(IF(_xlfn.LET(_xlpm.x,MID(A599,_xlfn.SEQUENCE(1,LEN(A599)-1,1),2),LEN(_xlpm.x)-LEN(SUBSTITUTE(_xlpm.x,LEFT(_xlpm.x,1),"")))=2,1,0))&gt;0</f>
        <v>0</v>
      </c>
      <c r="I599" t="b" cm="1">
        <f t="array" ref="I599">SUM(IFERROR(SEARCH(prohibidas,A599),0))=0</f>
        <v>1</v>
      </c>
      <c r="J599" t="b">
        <f t="shared" si="48"/>
        <v>0</v>
      </c>
      <c r="N599" cm="1">
        <f t="array" ref="N599">_xlfn.IFNA(_xlfn.LET(_xlpm.x,MATCH(2,count_appearances(MID(A599,_xlfn.SEQUENCE(LEN(A599)-1,,1),2),A599,0),0),_xlpm.x/_xlpm.x),0)</f>
        <v>0</v>
      </c>
      <c r="O599" cm="1">
        <f t="array" ref="O599">(SUM(_xlfn.LET(_xlpm.x,MID(A599,_xlfn.SEQUENCE(LEN(A599)-2,,1),3),1*(LEFT(_xlpm.x,1)=RIGHT(_xlpm.x,1))))&gt;0)*1</f>
        <v>1</v>
      </c>
      <c r="P599">
        <f t="shared" si="49"/>
        <v>0</v>
      </c>
    </row>
    <row r="600" spans="1:16">
      <c r="A600" s="1" t="s">
        <v>597</v>
      </c>
      <c r="B600">
        <f t="shared" si="46"/>
        <v>0</v>
      </c>
      <c r="C600">
        <f t="shared" si="46"/>
        <v>0</v>
      </c>
      <c r="D600">
        <f t="shared" si="46"/>
        <v>2</v>
      </c>
      <c r="E600">
        <f t="shared" si="45"/>
        <v>2</v>
      </c>
      <c r="F600">
        <f t="shared" si="45"/>
        <v>0</v>
      </c>
      <c r="G600" t="b">
        <f t="shared" si="47"/>
        <v>1</v>
      </c>
      <c r="H600" t="b" cm="1">
        <f t="array" ref="H600">SUM(IF(_xlfn.LET(_xlpm.x,MID(A600,_xlfn.SEQUENCE(1,LEN(A600)-1,1),2),LEN(_xlpm.x)-LEN(SUBSTITUTE(_xlpm.x,LEFT(_xlpm.x,1),"")))=2,1,0))&gt;0</f>
        <v>0</v>
      </c>
      <c r="I600" t="b" cm="1">
        <f t="array" ref="I600">SUM(IFERROR(SEARCH(prohibidas,A600),0))=0</f>
        <v>1</v>
      </c>
      <c r="J600" t="b">
        <f t="shared" si="48"/>
        <v>0</v>
      </c>
      <c r="N600" cm="1">
        <f t="array" ref="N600">_xlfn.IFNA(_xlfn.LET(_xlpm.x,MATCH(2,count_appearances(MID(A600,_xlfn.SEQUENCE(LEN(A600)-1,,1),2),A600,0),0),_xlpm.x/_xlpm.x),0)</f>
        <v>0</v>
      </c>
      <c r="O600" cm="1">
        <f t="array" ref="O600">(SUM(_xlfn.LET(_xlpm.x,MID(A600,_xlfn.SEQUENCE(LEN(A600)-2,,1),3),1*(LEFT(_xlpm.x,1)=RIGHT(_xlpm.x,1))))&gt;0)*1</f>
        <v>1</v>
      </c>
      <c r="P600">
        <f t="shared" si="49"/>
        <v>0</v>
      </c>
    </row>
    <row r="601" spans="1:16">
      <c r="A601" s="1" t="s">
        <v>598</v>
      </c>
      <c r="B601">
        <f t="shared" si="46"/>
        <v>0</v>
      </c>
      <c r="C601">
        <f t="shared" si="46"/>
        <v>2</v>
      </c>
      <c r="D601">
        <f t="shared" si="46"/>
        <v>0</v>
      </c>
      <c r="E601">
        <f t="shared" si="45"/>
        <v>2</v>
      </c>
      <c r="F601">
        <f t="shared" si="45"/>
        <v>1</v>
      </c>
      <c r="G601" t="b">
        <f t="shared" si="47"/>
        <v>1</v>
      </c>
      <c r="H601" t="b" cm="1">
        <f t="array" ref="H601">SUM(IF(_xlfn.LET(_xlpm.x,MID(A601,_xlfn.SEQUENCE(1,LEN(A601)-1,1),2),LEN(_xlpm.x)-LEN(SUBSTITUTE(_xlpm.x,LEFT(_xlpm.x,1),"")))=2,1,0))&gt;0</f>
        <v>1</v>
      </c>
      <c r="I601" t="b" cm="1">
        <f t="array" ref="I601">SUM(IFERROR(SEARCH(prohibidas,A601),0))=0</f>
        <v>1</v>
      </c>
      <c r="J601" t="b">
        <f t="shared" si="48"/>
        <v>1</v>
      </c>
      <c r="N601" cm="1">
        <f t="array" ref="N601">_xlfn.IFNA(_xlfn.LET(_xlpm.x,MATCH(2,count_appearances(MID(A601,_xlfn.SEQUENCE(LEN(A601)-1,,1),2),A601,0),0),_xlpm.x/_xlpm.x),0)</f>
        <v>1</v>
      </c>
      <c r="O601" cm="1">
        <f t="array" ref="O601">(SUM(_xlfn.LET(_xlpm.x,MID(A601,_xlfn.SEQUENCE(LEN(A601)-2,,1),3),1*(LEFT(_xlpm.x,1)=RIGHT(_xlpm.x,1))))&gt;0)*1</f>
        <v>0</v>
      </c>
      <c r="P601">
        <f t="shared" si="49"/>
        <v>0</v>
      </c>
    </row>
    <row r="602" spans="1:16">
      <c r="A602" s="1" t="s">
        <v>599</v>
      </c>
      <c r="B602">
        <f t="shared" si="46"/>
        <v>1</v>
      </c>
      <c r="C602">
        <f t="shared" si="46"/>
        <v>2</v>
      </c>
      <c r="D602">
        <f t="shared" si="46"/>
        <v>0</v>
      </c>
      <c r="E602">
        <f t="shared" si="45"/>
        <v>0</v>
      </c>
      <c r="F602">
        <f t="shared" si="45"/>
        <v>1</v>
      </c>
      <c r="G602" t="b">
        <f t="shared" si="47"/>
        <v>1</v>
      </c>
      <c r="H602" t="b" cm="1">
        <f t="array" ref="H602">SUM(IF(_xlfn.LET(_xlpm.x,MID(A602,_xlfn.SEQUENCE(1,LEN(A602)-1,1),2),LEN(_xlpm.x)-LEN(SUBSTITUTE(_xlpm.x,LEFT(_xlpm.x,1),"")))=2,1,0))&gt;0</f>
        <v>0</v>
      </c>
      <c r="I602" t="b" cm="1">
        <f t="array" ref="I602">SUM(IFERROR(SEARCH(prohibidas,A602),0))=0</f>
        <v>1</v>
      </c>
      <c r="J602" t="b">
        <f t="shared" si="48"/>
        <v>0</v>
      </c>
      <c r="N602" cm="1">
        <f t="array" ref="N602">_xlfn.IFNA(_xlfn.LET(_xlpm.x,MATCH(2,count_appearances(MID(A602,_xlfn.SEQUENCE(LEN(A602)-1,,1),2),A602,0),0),_xlpm.x/_xlpm.x),0)</f>
        <v>0</v>
      </c>
      <c r="O602" cm="1">
        <f t="array" ref="O602">(SUM(_xlfn.LET(_xlpm.x,MID(A602,_xlfn.SEQUENCE(LEN(A602)-2,,1),3),1*(LEFT(_xlpm.x,1)=RIGHT(_xlpm.x,1))))&gt;0)*1</f>
        <v>0</v>
      </c>
      <c r="P602">
        <f t="shared" si="49"/>
        <v>0</v>
      </c>
    </row>
    <row r="603" spans="1:16">
      <c r="A603" s="1" t="s">
        <v>600</v>
      </c>
      <c r="B603">
        <f t="shared" si="46"/>
        <v>0</v>
      </c>
      <c r="C603">
        <f t="shared" si="46"/>
        <v>1</v>
      </c>
      <c r="D603">
        <f t="shared" si="46"/>
        <v>0</v>
      </c>
      <c r="E603">
        <f t="shared" si="45"/>
        <v>0</v>
      </c>
      <c r="F603">
        <f t="shared" si="45"/>
        <v>1</v>
      </c>
      <c r="G603" t="b">
        <f t="shared" si="47"/>
        <v>0</v>
      </c>
      <c r="H603" t="b" cm="1">
        <f t="array" ref="H603">SUM(IF(_xlfn.LET(_xlpm.x,MID(A603,_xlfn.SEQUENCE(1,LEN(A603)-1,1),2),LEN(_xlpm.x)-LEN(SUBSTITUTE(_xlpm.x,LEFT(_xlpm.x,1),"")))=2,1,0))&gt;0</f>
        <v>0</v>
      </c>
      <c r="I603" t="b" cm="1">
        <f t="array" ref="I603">SUM(IFERROR(SEARCH(prohibidas,A603),0))=0</f>
        <v>1</v>
      </c>
      <c r="J603" t="b">
        <f t="shared" si="48"/>
        <v>0</v>
      </c>
      <c r="N603" cm="1">
        <f t="array" ref="N603">_xlfn.IFNA(_xlfn.LET(_xlpm.x,MATCH(2,count_appearances(MID(A603,_xlfn.SEQUENCE(LEN(A603)-1,,1),2),A603,0),0),_xlpm.x/_xlpm.x),0)</f>
        <v>1</v>
      </c>
      <c r="O603" cm="1">
        <f t="array" ref="O603">(SUM(_xlfn.LET(_xlpm.x,MID(A603,_xlfn.SEQUENCE(LEN(A603)-2,,1),3),1*(LEFT(_xlpm.x,1)=RIGHT(_xlpm.x,1))))&gt;0)*1</f>
        <v>0</v>
      </c>
      <c r="P603">
        <f t="shared" si="49"/>
        <v>0</v>
      </c>
    </row>
    <row r="604" spans="1:16">
      <c r="A604" s="1" t="s">
        <v>601</v>
      </c>
      <c r="B604">
        <f t="shared" si="46"/>
        <v>1</v>
      </c>
      <c r="C604">
        <f t="shared" si="46"/>
        <v>0</v>
      </c>
      <c r="D604">
        <f t="shared" si="46"/>
        <v>2</v>
      </c>
      <c r="E604">
        <f t="shared" si="45"/>
        <v>1</v>
      </c>
      <c r="F604">
        <f t="shared" si="45"/>
        <v>0</v>
      </c>
      <c r="G604" t="b">
        <f t="shared" si="47"/>
        <v>1</v>
      </c>
      <c r="H604" t="b" cm="1">
        <f t="array" ref="H604">SUM(IF(_xlfn.LET(_xlpm.x,MID(A604,_xlfn.SEQUENCE(1,LEN(A604)-1,1),2),LEN(_xlpm.x)-LEN(SUBSTITUTE(_xlpm.x,LEFT(_xlpm.x,1),"")))=2,1,0))&gt;0</f>
        <v>0</v>
      </c>
      <c r="I604" t="b" cm="1">
        <f t="array" ref="I604">SUM(IFERROR(SEARCH(prohibidas,A604),0))=0</f>
        <v>1</v>
      </c>
      <c r="J604" t="b">
        <f t="shared" si="48"/>
        <v>0</v>
      </c>
      <c r="N604" cm="1">
        <f t="array" ref="N604">_xlfn.IFNA(_xlfn.LET(_xlpm.x,MATCH(2,count_appearances(MID(A604,_xlfn.SEQUENCE(LEN(A604)-1,,1),2),A604,0),0),_xlpm.x/_xlpm.x),0)</f>
        <v>0</v>
      </c>
      <c r="O604" cm="1">
        <f t="array" ref="O604">(SUM(_xlfn.LET(_xlpm.x,MID(A604,_xlfn.SEQUENCE(LEN(A604)-2,,1),3),1*(LEFT(_xlpm.x,1)=RIGHT(_xlpm.x,1))))&gt;0)*1</f>
        <v>0</v>
      </c>
      <c r="P604">
        <f t="shared" si="49"/>
        <v>0</v>
      </c>
    </row>
    <row r="605" spans="1:16">
      <c r="A605" s="1" t="s">
        <v>602</v>
      </c>
      <c r="B605">
        <f t="shared" si="46"/>
        <v>0</v>
      </c>
      <c r="C605">
        <f t="shared" si="46"/>
        <v>2</v>
      </c>
      <c r="D605">
        <f t="shared" si="46"/>
        <v>0</v>
      </c>
      <c r="E605">
        <f t="shared" si="45"/>
        <v>0</v>
      </c>
      <c r="F605">
        <f t="shared" si="45"/>
        <v>1</v>
      </c>
      <c r="G605" t="b">
        <f t="shared" si="47"/>
        <v>1</v>
      </c>
      <c r="H605" t="b" cm="1">
        <f t="array" ref="H605">SUM(IF(_xlfn.LET(_xlpm.x,MID(A605,_xlfn.SEQUENCE(1,LEN(A605)-1,1),2),LEN(_xlpm.x)-LEN(SUBSTITUTE(_xlpm.x,LEFT(_xlpm.x,1),"")))=2,1,0))&gt;0</f>
        <v>1</v>
      </c>
      <c r="I605" t="b" cm="1">
        <f t="array" ref="I605">SUM(IFERROR(SEARCH(prohibidas,A605),0))=0</f>
        <v>1</v>
      </c>
      <c r="J605" t="b">
        <f t="shared" si="48"/>
        <v>1</v>
      </c>
      <c r="N605" cm="1">
        <f t="array" ref="N605">_xlfn.IFNA(_xlfn.LET(_xlpm.x,MATCH(2,count_appearances(MID(A605,_xlfn.SEQUENCE(LEN(A605)-1,,1),2),A605,0),0),_xlpm.x/_xlpm.x),0)</f>
        <v>0</v>
      </c>
      <c r="O605" cm="1">
        <f t="array" ref="O605">(SUM(_xlfn.LET(_xlpm.x,MID(A605,_xlfn.SEQUENCE(LEN(A605)-2,,1),3),1*(LEFT(_xlpm.x,1)=RIGHT(_xlpm.x,1))))&gt;0)*1</f>
        <v>1</v>
      </c>
      <c r="P605">
        <f t="shared" si="49"/>
        <v>0</v>
      </c>
    </row>
    <row r="606" spans="1:16">
      <c r="A606" s="1" t="s">
        <v>603</v>
      </c>
      <c r="B606">
        <f t="shared" si="46"/>
        <v>1</v>
      </c>
      <c r="C606">
        <f t="shared" si="46"/>
        <v>1</v>
      </c>
      <c r="D606">
        <f t="shared" si="46"/>
        <v>0</v>
      </c>
      <c r="E606">
        <f t="shared" si="45"/>
        <v>0</v>
      </c>
      <c r="F606">
        <f t="shared" si="45"/>
        <v>1</v>
      </c>
      <c r="G606" t="b">
        <f t="shared" si="47"/>
        <v>1</v>
      </c>
      <c r="H606" t="b" cm="1">
        <f t="array" ref="H606">SUM(IF(_xlfn.LET(_xlpm.x,MID(A606,_xlfn.SEQUENCE(1,LEN(A606)-1,1),2),LEN(_xlpm.x)-LEN(SUBSTITUTE(_xlpm.x,LEFT(_xlpm.x,1),"")))=2,1,0))&gt;0</f>
        <v>0</v>
      </c>
      <c r="I606" t="b" cm="1">
        <f t="array" ref="I606">SUM(IFERROR(SEARCH(prohibidas,A606),0))=0</f>
        <v>1</v>
      </c>
      <c r="J606" t="b">
        <f t="shared" si="48"/>
        <v>0</v>
      </c>
      <c r="N606" cm="1">
        <f t="array" ref="N606">_xlfn.IFNA(_xlfn.LET(_xlpm.x,MATCH(2,count_appearances(MID(A606,_xlfn.SEQUENCE(LEN(A606)-1,,1),2),A606,0),0),_xlpm.x/_xlpm.x),0)</f>
        <v>0</v>
      </c>
      <c r="O606" cm="1">
        <f t="array" ref="O606">(SUM(_xlfn.LET(_xlpm.x,MID(A606,_xlfn.SEQUENCE(LEN(A606)-2,,1),3),1*(LEFT(_xlpm.x,1)=RIGHT(_xlpm.x,1))))&gt;0)*1</f>
        <v>0</v>
      </c>
      <c r="P606">
        <f t="shared" si="49"/>
        <v>0</v>
      </c>
    </row>
    <row r="607" spans="1:16">
      <c r="A607" s="1" t="s">
        <v>604</v>
      </c>
      <c r="B607">
        <f t="shared" si="46"/>
        <v>1</v>
      </c>
      <c r="C607">
        <f t="shared" si="46"/>
        <v>0</v>
      </c>
      <c r="D607">
        <f t="shared" si="46"/>
        <v>1</v>
      </c>
      <c r="E607">
        <f t="shared" si="45"/>
        <v>2</v>
      </c>
      <c r="F607">
        <f t="shared" si="45"/>
        <v>1</v>
      </c>
      <c r="G607" t="b">
        <f t="shared" si="47"/>
        <v>1</v>
      </c>
      <c r="H607" t="b" cm="1">
        <f t="array" ref="H607">SUM(IF(_xlfn.LET(_xlpm.x,MID(A607,_xlfn.SEQUENCE(1,LEN(A607)-1,1),2),LEN(_xlpm.x)-LEN(SUBSTITUTE(_xlpm.x,LEFT(_xlpm.x,1),"")))=2,1,0))&gt;0</f>
        <v>0</v>
      </c>
      <c r="I607" t="b" cm="1">
        <f t="array" ref="I607">SUM(IFERROR(SEARCH(prohibidas,A607),0))=0</f>
        <v>0</v>
      </c>
      <c r="J607" t="b">
        <f t="shared" si="48"/>
        <v>0</v>
      </c>
      <c r="N607" cm="1">
        <f t="array" ref="N607">_xlfn.IFNA(_xlfn.LET(_xlpm.x,MATCH(2,count_appearances(MID(A607,_xlfn.SEQUENCE(LEN(A607)-1,,1),2),A607,0),0),_xlpm.x/_xlpm.x),0)</f>
        <v>0</v>
      </c>
      <c r="O607" cm="1">
        <f t="array" ref="O607">(SUM(_xlfn.LET(_xlpm.x,MID(A607,_xlfn.SEQUENCE(LEN(A607)-2,,1),3),1*(LEFT(_xlpm.x,1)=RIGHT(_xlpm.x,1))))&gt;0)*1</f>
        <v>1</v>
      </c>
      <c r="P607">
        <f t="shared" si="49"/>
        <v>0</v>
      </c>
    </row>
    <row r="608" spans="1:16">
      <c r="A608" s="1" t="s">
        <v>605</v>
      </c>
      <c r="B608">
        <f t="shared" si="46"/>
        <v>1</v>
      </c>
      <c r="C608">
        <f t="shared" si="46"/>
        <v>0</v>
      </c>
      <c r="D608">
        <f t="shared" si="46"/>
        <v>2</v>
      </c>
      <c r="E608">
        <f t="shared" si="45"/>
        <v>0</v>
      </c>
      <c r="F608">
        <f t="shared" si="45"/>
        <v>1</v>
      </c>
      <c r="G608" t="b">
        <f t="shared" si="47"/>
        <v>1</v>
      </c>
      <c r="H608" t="b" cm="1">
        <f t="array" ref="H608">SUM(IF(_xlfn.LET(_xlpm.x,MID(A608,_xlfn.SEQUENCE(1,LEN(A608)-1,1),2),LEN(_xlpm.x)-LEN(SUBSTITUTE(_xlpm.x,LEFT(_xlpm.x,1),"")))=2,1,0))&gt;0</f>
        <v>1</v>
      </c>
      <c r="I608" t="b" cm="1">
        <f t="array" ref="I608">SUM(IFERROR(SEARCH(prohibidas,A608),0))=0</f>
        <v>1</v>
      </c>
      <c r="J608" t="b">
        <f t="shared" si="48"/>
        <v>1</v>
      </c>
      <c r="N608" cm="1">
        <f t="array" ref="N608">_xlfn.IFNA(_xlfn.LET(_xlpm.x,MATCH(2,count_appearances(MID(A608,_xlfn.SEQUENCE(LEN(A608)-1,,1),2),A608,0),0),_xlpm.x/_xlpm.x),0)</f>
        <v>0</v>
      </c>
      <c r="O608" cm="1">
        <f t="array" ref="O608">(SUM(_xlfn.LET(_xlpm.x,MID(A608,_xlfn.SEQUENCE(LEN(A608)-2,,1),3),1*(LEFT(_xlpm.x,1)=RIGHT(_xlpm.x,1))))&gt;0)*1</f>
        <v>1</v>
      </c>
      <c r="P608">
        <f t="shared" si="49"/>
        <v>0</v>
      </c>
    </row>
    <row r="609" spans="1:16">
      <c r="A609" s="1" t="s">
        <v>606</v>
      </c>
      <c r="B609">
        <f t="shared" si="46"/>
        <v>1</v>
      </c>
      <c r="C609">
        <f t="shared" si="46"/>
        <v>0</v>
      </c>
      <c r="D609">
        <f t="shared" si="46"/>
        <v>0</v>
      </c>
      <c r="E609">
        <f t="shared" si="45"/>
        <v>1</v>
      </c>
      <c r="F609">
        <f t="shared" si="45"/>
        <v>0</v>
      </c>
      <c r="G609" t="b">
        <f t="shared" si="47"/>
        <v>0</v>
      </c>
      <c r="H609" t="b" cm="1">
        <f t="array" ref="H609">SUM(IF(_xlfn.LET(_xlpm.x,MID(A609,_xlfn.SEQUENCE(1,LEN(A609)-1,1),2),LEN(_xlpm.x)-LEN(SUBSTITUTE(_xlpm.x,LEFT(_xlpm.x,1),"")))=2,1,0))&gt;0</f>
        <v>1</v>
      </c>
      <c r="I609" t="b" cm="1">
        <f t="array" ref="I609">SUM(IFERROR(SEARCH(prohibidas,A609),0))=0</f>
        <v>1</v>
      </c>
      <c r="J609" t="b">
        <f t="shared" si="48"/>
        <v>0</v>
      </c>
      <c r="N609" cm="1">
        <f t="array" ref="N609">_xlfn.IFNA(_xlfn.LET(_xlpm.x,MATCH(2,count_appearances(MID(A609,_xlfn.SEQUENCE(LEN(A609)-1,,1),2),A609,0),0),_xlpm.x/_xlpm.x),0)</f>
        <v>0</v>
      </c>
      <c r="O609" cm="1">
        <f t="array" ref="O609">(SUM(_xlfn.LET(_xlpm.x,MID(A609,_xlfn.SEQUENCE(LEN(A609)-2,,1),3),1*(LEFT(_xlpm.x,1)=RIGHT(_xlpm.x,1))))&gt;0)*1</f>
        <v>1</v>
      </c>
      <c r="P609">
        <f t="shared" si="49"/>
        <v>0</v>
      </c>
    </row>
    <row r="610" spans="1:16">
      <c r="A610" s="1" t="s">
        <v>607</v>
      </c>
      <c r="B610">
        <f t="shared" si="46"/>
        <v>0</v>
      </c>
      <c r="C610">
        <f t="shared" si="46"/>
        <v>0</v>
      </c>
      <c r="D610">
        <f t="shared" si="46"/>
        <v>0</v>
      </c>
      <c r="E610">
        <f t="shared" si="45"/>
        <v>0</v>
      </c>
      <c r="F610">
        <f t="shared" si="45"/>
        <v>1</v>
      </c>
      <c r="G610" t="b">
        <f t="shared" si="47"/>
        <v>0</v>
      </c>
      <c r="H610" t="b" cm="1">
        <f t="array" ref="H610">SUM(IF(_xlfn.LET(_xlpm.x,MID(A610,_xlfn.SEQUENCE(1,LEN(A610)-1,1),2),LEN(_xlpm.x)-LEN(SUBSTITUTE(_xlpm.x,LEFT(_xlpm.x,1),"")))=2,1,0))&gt;0</f>
        <v>0</v>
      </c>
      <c r="I610" t="b" cm="1">
        <f t="array" ref="I610">SUM(IFERROR(SEARCH(prohibidas,A610),0))=0</f>
        <v>1</v>
      </c>
      <c r="J610" t="b">
        <f t="shared" si="48"/>
        <v>0</v>
      </c>
      <c r="N610" cm="1">
        <f t="array" ref="N610">_xlfn.IFNA(_xlfn.LET(_xlpm.x,MATCH(2,count_appearances(MID(A610,_xlfn.SEQUENCE(LEN(A610)-1,,1),2),A610,0),0),_xlpm.x/_xlpm.x),0)</f>
        <v>0</v>
      </c>
      <c r="O610" cm="1">
        <f t="array" ref="O610">(SUM(_xlfn.LET(_xlpm.x,MID(A610,_xlfn.SEQUENCE(LEN(A610)-2,,1),3),1*(LEFT(_xlpm.x,1)=RIGHT(_xlpm.x,1))))&gt;0)*1</f>
        <v>0</v>
      </c>
      <c r="P610">
        <f t="shared" si="49"/>
        <v>0</v>
      </c>
    </row>
    <row r="611" spans="1:16">
      <c r="A611" s="1" t="s">
        <v>608</v>
      </c>
      <c r="B611">
        <f t="shared" si="46"/>
        <v>0</v>
      </c>
      <c r="C611">
        <f t="shared" si="46"/>
        <v>0</v>
      </c>
      <c r="D611">
        <f t="shared" si="46"/>
        <v>1</v>
      </c>
      <c r="E611">
        <f t="shared" si="45"/>
        <v>0</v>
      </c>
      <c r="F611">
        <f t="shared" si="45"/>
        <v>1</v>
      </c>
      <c r="G611" t="b">
        <f t="shared" si="47"/>
        <v>0</v>
      </c>
      <c r="H611" t="b" cm="1">
        <f t="array" ref="H611">SUM(IF(_xlfn.LET(_xlpm.x,MID(A611,_xlfn.SEQUENCE(1,LEN(A611)-1,1),2),LEN(_xlpm.x)-LEN(SUBSTITUTE(_xlpm.x,LEFT(_xlpm.x,1),"")))=2,1,0))&gt;0</f>
        <v>0</v>
      </c>
      <c r="I611" t="b" cm="1">
        <f t="array" ref="I611">SUM(IFERROR(SEARCH(prohibidas,A611),0))=0</f>
        <v>1</v>
      </c>
      <c r="J611" t="b">
        <f t="shared" si="48"/>
        <v>0</v>
      </c>
      <c r="N611" cm="1">
        <f t="array" ref="N611">_xlfn.IFNA(_xlfn.LET(_xlpm.x,MATCH(2,count_appearances(MID(A611,_xlfn.SEQUENCE(LEN(A611)-1,,1),2),A611,0),0),_xlpm.x/_xlpm.x),0)</f>
        <v>0</v>
      </c>
      <c r="O611" cm="1">
        <f t="array" ref="O611">(SUM(_xlfn.LET(_xlpm.x,MID(A611,_xlfn.SEQUENCE(LEN(A611)-2,,1),3),1*(LEFT(_xlpm.x,1)=RIGHT(_xlpm.x,1))))&gt;0)*1</f>
        <v>0</v>
      </c>
      <c r="P611">
        <f t="shared" si="49"/>
        <v>0</v>
      </c>
    </row>
    <row r="612" spans="1:16">
      <c r="A612" s="1" t="s">
        <v>609</v>
      </c>
      <c r="B612">
        <f t="shared" si="46"/>
        <v>0</v>
      </c>
      <c r="C612">
        <f t="shared" si="46"/>
        <v>0</v>
      </c>
      <c r="D612">
        <f t="shared" si="46"/>
        <v>0</v>
      </c>
      <c r="E612">
        <f t="shared" si="45"/>
        <v>0</v>
      </c>
      <c r="F612">
        <f t="shared" si="45"/>
        <v>1</v>
      </c>
      <c r="G612" t="b">
        <f t="shared" si="47"/>
        <v>0</v>
      </c>
      <c r="H612" t="b" cm="1">
        <f t="array" ref="H612">SUM(IF(_xlfn.LET(_xlpm.x,MID(A612,_xlfn.SEQUENCE(1,LEN(A612)-1,1),2),LEN(_xlpm.x)-LEN(SUBSTITUTE(_xlpm.x,LEFT(_xlpm.x,1),"")))=2,1,0))&gt;0</f>
        <v>1</v>
      </c>
      <c r="I612" t="b" cm="1">
        <f t="array" ref="I612">SUM(IFERROR(SEARCH(prohibidas,A612),0))=0</f>
        <v>1</v>
      </c>
      <c r="J612" t="b">
        <f t="shared" si="48"/>
        <v>0</v>
      </c>
      <c r="N612" cm="1">
        <f t="array" ref="N612">_xlfn.IFNA(_xlfn.LET(_xlpm.x,MATCH(2,count_appearances(MID(A612,_xlfn.SEQUENCE(LEN(A612)-1,,1),2),A612,0),0),_xlpm.x/_xlpm.x),0)</f>
        <v>0</v>
      </c>
      <c r="O612" cm="1">
        <f t="array" ref="O612">(SUM(_xlfn.LET(_xlpm.x,MID(A612,_xlfn.SEQUENCE(LEN(A612)-2,,1),3),1*(LEFT(_xlpm.x,1)=RIGHT(_xlpm.x,1))))&gt;0)*1</f>
        <v>0</v>
      </c>
      <c r="P612">
        <f t="shared" si="49"/>
        <v>0</v>
      </c>
    </row>
    <row r="613" spans="1:16">
      <c r="A613" s="1" t="s">
        <v>610</v>
      </c>
      <c r="B613">
        <f t="shared" si="46"/>
        <v>0</v>
      </c>
      <c r="C613">
        <f t="shared" si="46"/>
        <v>0</v>
      </c>
      <c r="D613">
        <f t="shared" si="46"/>
        <v>1</v>
      </c>
      <c r="E613">
        <f t="shared" si="45"/>
        <v>2</v>
      </c>
      <c r="F613">
        <f t="shared" si="45"/>
        <v>1</v>
      </c>
      <c r="G613" t="b">
        <f t="shared" si="47"/>
        <v>1</v>
      </c>
      <c r="H613" t="b" cm="1">
        <f t="array" ref="H613">SUM(IF(_xlfn.LET(_xlpm.x,MID(A613,_xlfn.SEQUENCE(1,LEN(A613)-1,1),2),LEN(_xlpm.x)-LEN(SUBSTITUTE(_xlpm.x,LEFT(_xlpm.x,1),"")))=2,1,0))&gt;0</f>
        <v>1</v>
      </c>
      <c r="I613" t="b" cm="1">
        <f t="array" ref="I613">SUM(IFERROR(SEARCH(prohibidas,A613),0))=0</f>
        <v>1</v>
      </c>
      <c r="J613" t="b">
        <f t="shared" si="48"/>
        <v>1</v>
      </c>
      <c r="N613" cm="1">
        <f t="array" ref="N613">_xlfn.IFNA(_xlfn.LET(_xlpm.x,MATCH(2,count_appearances(MID(A613,_xlfn.SEQUENCE(LEN(A613)-1,,1),2),A613,0),0),_xlpm.x/_xlpm.x),0)</f>
        <v>0</v>
      </c>
      <c r="O613" cm="1">
        <f t="array" ref="O613">(SUM(_xlfn.LET(_xlpm.x,MID(A613,_xlfn.SEQUENCE(LEN(A613)-2,,1),3),1*(LEFT(_xlpm.x,1)=RIGHT(_xlpm.x,1))))&gt;0)*1</f>
        <v>1</v>
      </c>
      <c r="P613">
        <f t="shared" si="49"/>
        <v>0</v>
      </c>
    </row>
    <row r="614" spans="1:16">
      <c r="A614" s="1" t="s">
        <v>611</v>
      </c>
      <c r="B614">
        <f t="shared" si="46"/>
        <v>1</v>
      </c>
      <c r="C614">
        <f t="shared" si="46"/>
        <v>0</v>
      </c>
      <c r="D614">
        <f t="shared" si="46"/>
        <v>0</v>
      </c>
      <c r="E614">
        <f t="shared" si="45"/>
        <v>0</v>
      </c>
      <c r="F614">
        <f t="shared" si="45"/>
        <v>1</v>
      </c>
      <c r="G614" t="b">
        <f t="shared" si="47"/>
        <v>0</v>
      </c>
      <c r="H614" t="b" cm="1">
        <f t="array" ref="H614">SUM(IF(_xlfn.LET(_xlpm.x,MID(A614,_xlfn.SEQUENCE(1,LEN(A614)-1,1),2),LEN(_xlpm.x)-LEN(SUBSTITUTE(_xlpm.x,LEFT(_xlpm.x,1),"")))=2,1,0))&gt;0</f>
        <v>0</v>
      </c>
      <c r="I614" t="b" cm="1">
        <f t="array" ref="I614">SUM(IFERROR(SEARCH(prohibidas,A614),0))=0</f>
        <v>1</v>
      </c>
      <c r="J614" t="b">
        <f t="shared" si="48"/>
        <v>0</v>
      </c>
      <c r="N614" cm="1">
        <f t="array" ref="N614">_xlfn.IFNA(_xlfn.LET(_xlpm.x,MATCH(2,count_appearances(MID(A614,_xlfn.SEQUENCE(LEN(A614)-1,,1),2),A614,0),0),_xlpm.x/_xlpm.x),0)</f>
        <v>1</v>
      </c>
      <c r="O614" cm="1">
        <f t="array" ref="O614">(SUM(_xlfn.LET(_xlpm.x,MID(A614,_xlfn.SEQUENCE(LEN(A614)-2,,1),3),1*(LEFT(_xlpm.x,1)=RIGHT(_xlpm.x,1))))&gt;0)*1</f>
        <v>0</v>
      </c>
      <c r="P614">
        <f t="shared" si="49"/>
        <v>0</v>
      </c>
    </row>
    <row r="615" spans="1:16">
      <c r="A615" s="1" t="s">
        <v>612</v>
      </c>
      <c r="B615">
        <f t="shared" si="46"/>
        <v>1</v>
      </c>
      <c r="C615">
        <f t="shared" si="46"/>
        <v>0</v>
      </c>
      <c r="D615">
        <f t="shared" si="46"/>
        <v>1</v>
      </c>
      <c r="E615">
        <f t="shared" si="45"/>
        <v>0</v>
      </c>
      <c r="F615">
        <f t="shared" si="45"/>
        <v>0</v>
      </c>
      <c r="G615" t="b">
        <f t="shared" si="47"/>
        <v>0</v>
      </c>
      <c r="H615" t="b" cm="1">
        <f t="array" ref="H615">SUM(IF(_xlfn.LET(_xlpm.x,MID(A615,_xlfn.SEQUENCE(1,LEN(A615)-1,1),2),LEN(_xlpm.x)-LEN(SUBSTITUTE(_xlpm.x,LEFT(_xlpm.x,1),"")))=2,1,0))&gt;0</f>
        <v>0</v>
      </c>
      <c r="I615" t="b" cm="1">
        <f t="array" ref="I615">SUM(IFERROR(SEARCH(prohibidas,A615),0))=0</f>
        <v>0</v>
      </c>
      <c r="J615" t="b">
        <f t="shared" si="48"/>
        <v>0</v>
      </c>
      <c r="N615" cm="1">
        <f t="array" ref="N615">_xlfn.IFNA(_xlfn.LET(_xlpm.x,MATCH(2,count_appearances(MID(A615,_xlfn.SEQUENCE(LEN(A615)-1,,1),2),A615,0),0),_xlpm.x/_xlpm.x),0)</f>
        <v>0</v>
      </c>
      <c r="O615" cm="1">
        <f t="array" ref="O615">(SUM(_xlfn.LET(_xlpm.x,MID(A615,_xlfn.SEQUENCE(LEN(A615)-2,,1),3),1*(LEFT(_xlpm.x,1)=RIGHT(_xlpm.x,1))))&gt;0)*1</f>
        <v>1</v>
      </c>
      <c r="P615">
        <f t="shared" si="49"/>
        <v>0</v>
      </c>
    </row>
    <row r="616" spans="1:16">
      <c r="A616" s="1" t="s">
        <v>613</v>
      </c>
      <c r="B616">
        <f t="shared" si="46"/>
        <v>0</v>
      </c>
      <c r="C616">
        <f t="shared" si="46"/>
        <v>0</v>
      </c>
      <c r="D616">
        <f t="shared" si="46"/>
        <v>1</v>
      </c>
      <c r="E616">
        <f t="shared" si="45"/>
        <v>1</v>
      </c>
      <c r="F616">
        <f t="shared" si="45"/>
        <v>0</v>
      </c>
      <c r="G616" t="b">
        <f t="shared" si="47"/>
        <v>0</v>
      </c>
      <c r="H616" t="b" cm="1">
        <f t="array" ref="H616">SUM(IF(_xlfn.LET(_xlpm.x,MID(A616,_xlfn.SEQUENCE(1,LEN(A616)-1,1),2),LEN(_xlpm.x)-LEN(SUBSTITUTE(_xlpm.x,LEFT(_xlpm.x,1),"")))=2,1,0))&gt;0</f>
        <v>1</v>
      </c>
      <c r="I616" t="b" cm="1">
        <f t="array" ref="I616">SUM(IFERROR(SEARCH(prohibidas,A616),0))=0</f>
        <v>1</v>
      </c>
      <c r="J616" t="b">
        <f t="shared" si="48"/>
        <v>0</v>
      </c>
      <c r="N616" cm="1">
        <f t="array" ref="N616">_xlfn.IFNA(_xlfn.LET(_xlpm.x,MATCH(2,count_appearances(MID(A616,_xlfn.SEQUENCE(LEN(A616)-1,,1),2),A616,0),0),_xlpm.x/_xlpm.x),0)</f>
        <v>0</v>
      </c>
      <c r="O616" cm="1">
        <f t="array" ref="O616">(SUM(_xlfn.LET(_xlpm.x,MID(A616,_xlfn.SEQUENCE(LEN(A616)-2,,1),3),1*(LEFT(_xlpm.x,1)=RIGHT(_xlpm.x,1))))&gt;0)*1</f>
        <v>0</v>
      </c>
      <c r="P616">
        <f t="shared" si="49"/>
        <v>0</v>
      </c>
    </row>
    <row r="617" spans="1:16">
      <c r="A617" s="1" t="s">
        <v>614</v>
      </c>
      <c r="B617">
        <f t="shared" si="46"/>
        <v>2</v>
      </c>
      <c r="C617">
        <f t="shared" si="46"/>
        <v>1</v>
      </c>
      <c r="D617">
        <f t="shared" si="46"/>
        <v>1</v>
      </c>
      <c r="E617">
        <f t="shared" si="45"/>
        <v>0</v>
      </c>
      <c r="F617">
        <f t="shared" si="45"/>
        <v>0</v>
      </c>
      <c r="G617" t="b">
        <f t="shared" si="47"/>
        <v>1</v>
      </c>
      <c r="H617" t="b" cm="1">
        <f t="array" ref="H617">SUM(IF(_xlfn.LET(_xlpm.x,MID(A617,_xlfn.SEQUENCE(1,LEN(A617)-1,1),2),LEN(_xlpm.x)-LEN(SUBSTITUTE(_xlpm.x,LEFT(_xlpm.x,1),"")))=2,1,0))&gt;0</f>
        <v>0</v>
      </c>
      <c r="I617" t="b" cm="1">
        <f t="array" ref="I617">SUM(IFERROR(SEARCH(prohibidas,A617),0))=0</f>
        <v>1</v>
      </c>
      <c r="J617" t="b">
        <f t="shared" si="48"/>
        <v>0</v>
      </c>
      <c r="N617" cm="1">
        <f t="array" ref="N617">_xlfn.IFNA(_xlfn.LET(_xlpm.x,MATCH(2,count_appearances(MID(A617,_xlfn.SEQUENCE(LEN(A617)-1,,1),2),A617,0),0),_xlpm.x/_xlpm.x),0)</f>
        <v>0</v>
      </c>
      <c r="O617" cm="1">
        <f t="array" ref="O617">(SUM(_xlfn.LET(_xlpm.x,MID(A617,_xlfn.SEQUENCE(LEN(A617)-2,,1),3),1*(LEFT(_xlpm.x,1)=RIGHT(_xlpm.x,1))))&gt;0)*1</f>
        <v>1</v>
      </c>
      <c r="P617">
        <f t="shared" si="49"/>
        <v>0</v>
      </c>
    </row>
    <row r="618" spans="1:16">
      <c r="A618" s="1" t="s">
        <v>615</v>
      </c>
      <c r="B618">
        <f t="shared" si="46"/>
        <v>0</v>
      </c>
      <c r="C618">
        <f t="shared" si="46"/>
        <v>1</v>
      </c>
      <c r="D618">
        <f t="shared" si="46"/>
        <v>0</v>
      </c>
      <c r="E618">
        <f t="shared" si="45"/>
        <v>2</v>
      </c>
      <c r="F618">
        <f t="shared" si="45"/>
        <v>0</v>
      </c>
      <c r="G618" t="b">
        <f t="shared" si="47"/>
        <v>1</v>
      </c>
      <c r="H618" t="b" cm="1">
        <f t="array" ref="H618">SUM(IF(_xlfn.LET(_xlpm.x,MID(A618,_xlfn.SEQUENCE(1,LEN(A618)-1,1),2),LEN(_xlpm.x)-LEN(SUBSTITUTE(_xlpm.x,LEFT(_xlpm.x,1),"")))=2,1,0))&gt;0</f>
        <v>1</v>
      </c>
      <c r="I618" t="b" cm="1">
        <f t="array" ref="I618">SUM(IFERROR(SEARCH(prohibidas,A618),0))=0</f>
        <v>1</v>
      </c>
      <c r="J618" t="b">
        <f t="shared" si="48"/>
        <v>1</v>
      </c>
      <c r="N618" cm="1">
        <f t="array" ref="N618">_xlfn.IFNA(_xlfn.LET(_xlpm.x,MATCH(2,count_appearances(MID(A618,_xlfn.SEQUENCE(LEN(A618)-1,,1),2),A618,0),0),_xlpm.x/_xlpm.x),0)</f>
        <v>0</v>
      </c>
      <c r="O618" cm="1">
        <f t="array" ref="O618">(SUM(_xlfn.LET(_xlpm.x,MID(A618,_xlfn.SEQUENCE(LEN(A618)-2,,1),3),1*(LEFT(_xlpm.x,1)=RIGHT(_xlpm.x,1))))&gt;0)*1</f>
        <v>1</v>
      </c>
      <c r="P618">
        <f t="shared" si="49"/>
        <v>0</v>
      </c>
    </row>
    <row r="619" spans="1:16">
      <c r="A619" s="1" t="s">
        <v>616</v>
      </c>
      <c r="B619">
        <f t="shared" si="46"/>
        <v>1</v>
      </c>
      <c r="C619">
        <f t="shared" si="46"/>
        <v>1</v>
      </c>
      <c r="D619">
        <f t="shared" si="46"/>
        <v>0</v>
      </c>
      <c r="E619">
        <f t="shared" si="45"/>
        <v>1</v>
      </c>
      <c r="F619">
        <f t="shared" si="45"/>
        <v>0</v>
      </c>
      <c r="G619" t="b">
        <f t="shared" si="47"/>
        <v>1</v>
      </c>
      <c r="H619" t="b" cm="1">
        <f t="array" ref="H619">SUM(IF(_xlfn.LET(_xlpm.x,MID(A619,_xlfn.SEQUENCE(1,LEN(A619)-1,1),2),LEN(_xlpm.x)-LEN(SUBSTITUTE(_xlpm.x,LEFT(_xlpm.x,1),"")))=2,1,0))&gt;0</f>
        <v>0</v>
      </c>
      <c r="I619" t="b" cm="1">
        <f t="array" ref="I619">SUM(IFERROR(SEARCH(prohibidas,A619),0))=0</f>
        <v>1</v>
      </c>
      <c r="J619" t="b">
        <f t="shared" si="48"/>
        <v>0</v>
      </c>
      <c r="N619" cm="1">
        <f t="array" ref="N619">_xlfn.IFNA(_xlfn.LET(_xlpm.x,MATCH(2,count_appearances(MID(A619,_xlfn.SEQUENCE(LEN(A619)-1,,1),2),A619,0),0),_xlpm.x/_xlpm.x),0)</f>
        <v>1</v>
      </c>
      <c r="O619" cm="1">
        <f t="array" ref="O619">(SUM(_xlfn.LET(_xlpm.x,MID(A619,_xlfn.SEQUENCE(LEN(A619)-2,,1),3),1*(LEFT(_xlpm.x,1)=RIGHT(_xlpm.x,1))))&gt;0)*1</f>
        <v>0</v>
      </c>
      <c r="P619">
        <f t="shared" si="49"/>
        <v>0</v>
      </c>
    </row>
    <row r="620" spans="1:16">
      <c r="A620" s="1" t="s">
        <v>617</v>
      </c>
      <c r="B620">
        <f t="shared" si="46"/>
        <v>0</v>
      </c>
      <c r="C620">
        <f t="shared" si="46"/>
        <v>0</v>
      </c>
      <c r="D620">
        <f t="shared" si="46"/>
        <v>1</v>
      </c>
      <c r="E620">
        <f t="shared" si="45"/>
        <v>1</v>
      </c>
      <c r="F620">
        <f t="shared" si="45"/>
        <v>0</v>
      </c>
      <c r="G620" t="b">
        <f t="shared" si="47"/>
        <v>0</v>
      </c>
      <c r="H620" t="b" cm="1">
        <f t="array" ref="H620">SUM(IF(_xlfn.LET(_xlpm.x,MID(A620,_xlfn.SEQUENCE(1,LEN(A620)-1,1),2),LEN(_xlpm.x)-LEN(SUBSTITUTE(_xlpm.x,LEFT(_xlpm.x,1),"")))=2,1,0))&gt;0</f>
        <v>1</v>
      </c>
      <c r="I620" t="b" cm="1">
        <f t="array" ref="I620">SUM(IFERROR(SEARCH(prohibidas,A620),0))=0</f>
        <v>1</v>
      </c>
      <c r="J620" t="b">
        <f t="shared" si="48"/>
        <v>0</v>
      </c>
      <c r="N620" cm="1">
        <f t="array" ref="N620">_xlfn.IFNA(_xlfn.LET(_xlpm.x,MATCH(2,count_appearances(MID(A620,_xlfn.SEQUENCE(LEN(A620)-1,,1),2),A620,0),0),_xlpm.x/_xlpm.x),0)</f>
        <v>0</v>
      </c>
      <c r="O620" cm="1">
        <f t="array" ref="O620">(SUM(_xlfn.LET(_xlpm.x,MID(A620,_xlfn.SEQUENCE(LEN(A620)-2,,1),3),1*(LEFT(_xlpm.x,1)=RIGHT(_xlpm.x,1))))&gt;0)*1</f>
        <v>1</v>
      </c>
      <c r="P620">
        <f t="shared" si="49"/>
        <v>0</v>
      </c>
    </row>
    <row r="621" spans="1:16">
      <c r="A621" s="1" t="s">
        <v>618</v>
      </c>
      <c r="B621">
        <f t="shared" si="46"/>
        <v>1</v>
      </c>
      <c r="C621">
        <f t="shared" si="46"/>
        <v>1</v>
      </c>
      <c r="D621">
        <f t="shared" si="46"/>
        <v>1</v>
      </c>
      <c r="E621">
        <f t="shared" si="45"/>
        <v>1</v>
      </c>
      <c r="F621">
        <f t="shared" si="45"/>
        <v>0</v>
      </c>
      <c r="G621" t="b">
        <f t="shared" si="47"/>
        <v>1</v>
      </c>
      <c r="H621" t="b" cm="1">
        <f t="array" ref="H621">SUM(IF(_xlfn.LET(_xlpm.x,MID(A621,_xlfn.SEQUENCE(1,LEN(A621)-1,1),2),LEN(_xlpm.x)-LEN(SUBSTITUTE(_xlpm.x,LEFT(_xlpm.x,1),"")))=2,1,0))&gt;0</f>
        <v>0</v>
      </c>
      <c r="I621" t="b" cm="1">
        <f t="array" ref="I621">SUM(IFERROR(SEARCH(prohibidas,A621),0))=0</f>
        <v>1</v>
      </c>
      <c r="J621" t="b">
        <f t="shared" si="48"/>
        <v>0</v>
      </c>
      <c r="N621" cm="1">
        <f t="array" ref="N621">_xlfn.IFNA(_xlfn.LET(_xlpm.x,MATCH(2,count_appearances(MID(A621,_xlfn.SEQUENCE(LEN(A621)-1,,1),2),A621,0),0),_xlpm.x/_xlpm.x),0)</f>
        <v>0</v>
      </c>
      <c r="O621" cm="1">
        <f t="array" ref="O621">(SUM(_xlfn.LET(_xlpm.x,MID(A621,_xlfn.SEQUENCE(LEN(A621)-2,,1),3),1*(LEFT(_xlpm.x,1)=RIGHT(_xlpm.x,1))))&gt;0)*1</f>
        <v>1</v>
      </c>
      <c r="P621">
        <f t="shared" si="49"/>
        <v>0</v>
      </c>
    </row>
    <row r="622" spans="1:16">
      <c r="A622" s="1" t="s">
        <v>619</v>
      </c>
      <c r="B622">
        <f t="shared" si="46"/>
        <v>0</v>
      </c>
      <c r="C622">
        <f t="shared" si="46"/>
        <v>0</v>
      </c>
      <c r="D622">
        <f t="shared" si="46"/>
        <v>0</v>
      </c>
      <c r="E622">
        <f t="shared" si="45"/>
        <v>0</v>
      </c>
      <c r="F622">
        <f t="shared" si="45"/>
        <v>1</v>
      </c>
      <c r="G622" t="b">
        <f t="shared" si="47"/>
        <v>0</v>
      </c>
      <c r="H622" t="b" cm="1">
        <f t="array" ref="H622">SUM(IF(_xlfn.LET(_xlpm.x,MID(A622,_xlfn.SEQUENCE(1,LEN(A622)-1,1),2),LEN(_xlpm.x)-LEN(SUBSTITUTE(_xlpm.x,LEFT(_xlpm.x,1),"")))=2,1,0))&gt;0</f>
        <v>0</v>
      </c>
      <c r="I622" t="b" cm="1">
        <f t="array" ref="I622">SUM(IFERROR(SEARCH(prohibidas,A622),0))=0</f>
        <v>1</v>
      </c>
      <c r="J622" t="b">
        <f t="shared" si="48"/>
        <v>0</v>
      </c>
      <c r="N622" cm="1">
        <f t="array" ref="N622">_xlfn.IFNA(_xlfn.LET(_xlpm.x,MATCH(2,count_appearances(MID(A622,_xlfn.SEQUENCE(LEN(A622)-1,,1),2),A622,0),0),_xlpm.x/_xlpm.x),0)</f>
        <v>0</v>
      </c>
      <c r="O622" cm="1">
        <f t="array" ref="O622">(SUM(_xlfn.LET(_xlpm.x,MID(A622,_xlfn.SEQUENCE(LEN(A622)-2,,1),3),1*(LEFT(_xlpm.x,1)=RIGHT(_xlpm.x,1))))&gt;0)*1</f>
        <v>0</v>
      </c>
      <c r="P622">
        <f t="shared" si="49"/>
        <v>0</v>
      </c>
    </row>
    <row r="623" spans="1:16">
      <c r="A623" s="1" t="s">
        <v>620</v>
      </c>
      <c r="B623">
        <f t="shared" si="46"/>
        <v>0</v>
      </c>
      <c r="C623">
        <f t="shared" si="46"/>
        <v>1</v>
      </c>
      <c r="D623">
        <f t="shared" si="46"/>
        <v>0</v>
      </c>
      <c r="E623">
        <f t="shared" si="45"/>
        <v>0</v>
      </c>
      <c r="F623">
        <f t="shared" si="45"/>
        <v>1</v>
      </c>
      <c r="G623" t="b">
        <f t="shared" si="47"/>
        <v>0</v>
      </c>
      <c r="H623" t="b" cm="1">
        <f t="array" ref="H623">SUM(IF(_xlfn.LET(_xlpm.x,MID(A623,_xlfn.SEQUENCE(1,LEN(A623)-1,1),2),LEN(_xlpm.x)-LEN(SUBSTITUTE(_xlpm.x,LEFT(_xlpm.x,1),"")))=2,1,0))&gt;0</f>
        <v>0</v>
      </c>
      <c r="I623" t="b" cm="1">
        <f t="array" ref="I623">SUM(IFERROR(SEARCH(prohibidas,A623),0))=0</f>
        <v>1</v>
      </c>
      <c r="J623" t="b">
        <f t="shared" si="48"/>
        <v>0</v>
      </c>
      <c r="N623" cm="1">
        <f t="array" ref="N623">_xlfn.IFNA(_xlfn.LET(_xlpm.x,MATCH(2,count_appearances(MID(A623,_xlfn.SEQUENCE(LEN(A623)-1,,1),2),A623,0),0),_xlpm.x/_xlpm.x),0)</f>
        <v>0</v>
      </c>
      <c r="O623" cm="1">
        <f t="array" ref="O623">(SUM(_xlfn.LET(_xlpm.x,MID(A623,_xlfn.SEQUENCE(LEN(A623)-2,,1),3),1*(LEFT(_xlpm.x,1)=RIGHT(_xlpm.x,1))))&gt;0)*1</f>
        <v>1</v>
      </c>
      <c r="P623">
        <f t="shared" si="49"/>
        <v>0</v>
      </c>
    </row>
    <row r="624" spans="1:16">
      <c r="A624" s="1" t="s">
        <v>621</v>
      </c>
      <c r="B624">
        <f t="shared" si="46"/>
        <v>1</v>
      </c>
      <c r="C624">
        <f t="shared" si="46"/>
        <v>0</v>
      </c>
      <c r="D624">
        <f t="shared" si="46"/>
        <v>1</v>
      </c>
      <c r="E624">
        <f t="shared" si="45"/>
        <v>0</v>
      </c>
      <c r="F624">
        <f t="shared" si="45"/>
        <v>0</v>
      </c>
      <c r="G624" t="b">
        <f t="shared" si="47"/>
        <v>0</v>
      </c>
      <c r="H624" t="b" cm="1">
        <f t="array" ref="H624">SUM(IF(_xlfn.LET(_xlpm.x,MID(A624,_xlfn.SEQUENCE(1,LEN(A624)-1,1),2),LEN(_xlpm.x)-LEN(SUBSTITUTE(_xlpm.x,LEFT(_xlpm.x,1),"")))=2,1,0))&gt;0</f>
        <v>1</v>
      </c>
      <c r="I624" t="b" cm="1">
        <f t="array" ref="I624">SUM(IFERROR(SEARCH(prohibidas,A624),0))=0</f>
        <v>1</v>
      </c>
      <c r="J624" t="b">
        <f t="shared" si="48"/>
        <v>0</v>
      </c>
      <c r="N624" cm="1">
        <f t="array" ref="N624">_xlfn.IFNA(_xlfn.LET(_xlpm.x,MATCH(2,count_appearances(MID(A624,_xlfn.SEQUENCE(LEN(A624)-1,,1),2),A624,0),0),_xlpm.x/_xlpm.x),0)</f>
        <v>1</v>
      </c>
      <c r="O624" cm="1">
        <f t="array" ref="O624">(SUM(_xlfn.LET(_xlpm.x,MID(A624,_xlfn.SEQUENCE(LEN(A624)-2,,1),3),1*(LEFT(_xlpm.x,1)=RIGHT(_xlpm.x,1))))&gt;0)*1</f>
        <v>1</v>
      </c>
      <c r="P624">
        <f t="shared" si="49"/>
        <v>1</v>
      </c>
    </row>
    <row r="625" spans="1:16">
      <c r="A625" s="1" t="s">
        <v>622</v>
      </c>
      <c r="B625">
        <f t="shared" si="46"/>
        <v>0</v>
      </c>
      <c r="C625">
        <f t="shared" si="46"/>
        <v>1</v>
      </c>
      <c r="D625">
        <f t="shared" si="46"/>
        <v>1</v>
      </c>
      <c r="E625">
        <f t="shared" si="45"/>
        <v>0</v>
      </c>
      <c r="F625">
        <f t="shared" si="45"/>
        <v>2</v>
      </c>
      <c r="G625" t="b">
        <f t="shared" si="47"/>
        <v>1</v>
      </c>
      <c r="H625" t="b" cm="1">
        <f t="array" ref="H625">SUM(IF(_xlfn.LET(_xlpm.x,MID(A625,_xlfn.SEQUENCE(1,LEN(A625)-1,1),2),LEN(_xlpm.x)-LEN(SUBSTITUTE(_xlpm.x,LEFT(_xlpm.x,1),"")))=2,1,0))&gt;0</f>
        <v>1</v>
      </c>
      <c r="I625" t="b" cm="1">
        <f t="array" ref="I625">SUM(IFERROR(SEARCH(prohibidas,A625),0))=0</f>
        <v>1</v>
      </c>
      <c r="J625" t="b">
        <f t="shared" si="48"/>
        <v>1</v>
      </c>
      <c r="N625" cm="1">
        <f t="array" ref="N625">_xlfn.IFNA(_xlfn.LET(_xlpm.x,MATCH(2,count_appearances(MID(A625,_xlfn.SEQUENCE(LEN(A625)-1,,1),2),A625,0),0),_xlpm.x/_xlpm.x),0)</f>
        <v>0</v>
      </c>
      <c r="O625" cm="1">
        <f t="array" ref="O625">(SUM(_xlfn.LET(_xlpm.x,MID(A625,_xlfn.SEQUENCE(LEN(A625)-2,,1),3),1*(LEFT(_xlpm.x,1)=RIGHT(_xlpm.x,1))))&gt;0)*1</f>
        <v>1</v>
      </c>
      <c r="P625">
        <f t="shared" si="49"/>
        <v>0</v>
      </c>
    </row>
    <row r="626" spans="1:16">
      <c r="A626" s="1" t="s">
        <v>623</v>
      </c>
      <c r="B626">
        <f t="shared" si="46"/>
        <v>0</v>
      </c>
      <c r="C626">
        <f t="shared" si="46"/>
        <v>3</v>
      </c>
      <c r="D626">
        <f t="shared" si="46"/>
        <v>1</v>
      </c>
      <c r="E626">
        <f t="shared" si="45"/>
        <v>1</v>
      </c>
      <c r="F626">
        <f t="shared" si="45"/>
        <v>1</v>
      </c>
      <c r="G626" t="b">
        <f t="shared" si="47"/>
        <v>1</v>
      </c>
      <c r="H626" t="b" cm="1">
        <f t="array" ref="H626">SUM(IF(_xlfn.LET(_xlpm.x,MID(A626,_xlfn.SEQUENCE(1,LEN(A626)-1,1),2),LEN(_xlpm.x)-LEN(SUBSTITUTE(_xlpm.x,LEFT(_xlpm.x,1),"")))=2,1,0))&gt;0</f>
        <v>1</v>
      </c>
      <c r="I626" t="b" cm="1">
        <f t="array" ref="I626">SUM(IFERROR(SEARCH(prohibidas,A626),0))=0</f>
        <v>1</v>
      </c>
      <c r="J626" t="b">
        <f t="shared" si="48"/>
        <v>1</v>
      </c>
      <c r="N626" cm="1">
        <f t="array" ref="N626">_xlfn.IFNA(_xlfn.LET(_xlpm.x,MATCH(2,count_appearances(MID(A626,_xlfn.SEQUENCE(LEN(A626)-1,,1),2),A626,0),0),_xlpm.x/_xlpm.x),0)</f>
        <v>0</v>
      </c>
      <c r="O626" cm="1">
        <f t="array" ref="O626">(SUM(_xlfn.LET(_xlpm.x,MID(A626,_xlfn.SEQUENCE(LEN(A626)-2,,1),3),1*(LEFT(_xlpm.x,1)=RIGHT(_xlpm.x,1))))&gt;0)*1</f>
        <v>1</v>
      </c>
      <c r="P626">
        <f t="shared" si="49"/>
        <v>0</v>
      </c>
    </row>
    <row r="627" spans="1:16">
      <c r="A627" s="1" t="s">
        <v>624</v>
      </c>
      <c r="B627">
        <f t="shared" si="46"/>
        <v>1</v>
      </c>
      <c r="C627">
        <f t="shared" si="46"/>
        <v>1</v>
      </c>
      <c r="D627">
        <f t="shared" si="46"/>
        <v>0</v>
      </c>
      <c r="E627">
        <f t="shared" si="45"/>
        <v>1</v>
      </c>
      <c r="F627">
        <f t="shared" si="45"/>
        <v>0</v>
      </c>
      <c r="G627" t="b">
        <f t="shared" si="47"/>
        <v>1</v>
      </c>
      <c r="H627" t="b" cm="1">
        <f t="array" ref="H627">SUM(IF(_xlfn.LET(_xlpm.x,MID(A627,_xlfn.SEQUENCE(1,LEN(A627)-1,1),2),LEN(_xlpm.x)-LEN(SUBSTITUTE(_xlpm.x,LEFT(_xlpm.x,1),"")))=2,1,0))&gt;0</f>
        <v>1</v>
      </c>
      <c r="I627" t="b" cm="1">
        <f t="array" ref="I627">SUM(IFERROR(SEARCH(prohibidas,A627),0))=0</f>
        <v>1</v>
      </c>
      <c r="J627" t="b">
        <f t="shared" si="48"/>
        <v>1</v>
      </c>
      <c r="N627" cm="1">
        <f t="array" ref="N627">_xlfn.IFNA(_xlfn.LET(_xlpm.x,MATCH(2,count_appearances(MID(A627,_xlfn.SEQUENCE(LEN(A627)-1,,1),2),A627,0),0),_xlpm.x/_xlpm.x),0)</f>
        <v>0</v>
      </c>
      <c r="O627" cm="1">
        <f t="array" ref="O627">(SUM(_xlfn.LET(_xlpm.x,MID(A627,_xlfn.SEQUENCE(LEN(A627)-2,,1),3),1*(LEFT(_xlpm.x,1)=RIGHT(_xlpm.x,1))))&gt;0)*1</f>
        <v>1</v>
      </c>
      <c r="P627">
        <f t="shared" si="49"/>
        <v>0</v>
      </c>
    </row>
    <row r="628" spans="1:16">
      <c r="A628" s="1" t="s">
        <v>625</v>
      </c>
      <c r="B628">
        <f t="shared" si="46"/>
        <v>1</v>
      </c>
      <c r="C628">
        <f t="shared" si="46"/>
        <v>0</v>
      </c>
      <c r="D628">
        <f t="shared" si="46"/>
        <v>1</v>
      </c>
      <c r="E628">
        <f t="shared" si="45"/>
        <v>1</v>
      </c>
      <c r="F628">
        <f t="shared" si="45"/>
        <v>0</v>
      </c>
      <c r="G628" t="b">
        <f t="shared" si="47"/>
        <v>1</v>
      </c>
      <c r="H628" t="b" cm="1">
        <f t="array" ref="H628">SUM(IF(_xlfn.LET(_xlpm.x,MID(A628,_xlfn.SEQUENCE(1,LEN(A628)-1,1),2),LEN(_xlpm.x)-LEN(SUBSTITUTE(_xlpm.x,LEFT(_xlpm.x,1),"")))=2,1,0))&gt;0</f>
        <v>0</v>
      </c>
      <c r="I628" t="b" cm="1">
        <f t="array" ref="I628">SUM(IFERROR(SEARCH(prohibidas,A628),0))=0</f>
        <v>1</v>
      </c>
      <c r="J628" t="b">
        <f t="shared" si="48"/>
        <v>0</v>
      </c>
      <c r="N628" cm="1">
        <f t="array" ref="N628">_xlfn.IFNA(_xlfn.LET(_xlpm.x,MATCH(2,count_appearances(MID(A628,_xlfn.SEQUENCE(LEN(A628)-1,,1),2),A628,0),0),_xlpm.x/_xlpm.x),0)</f>
        <v>0</v>
      </c>
      <c r="O628" cm="1">
        <f t="array" ref="O628">(SUM(_xlfn.LET(_xlpm.x,MID(A628,_xlfn.SEQUENCE(LEN(A628)-2,,1),3),1*(LEFT(_xlpm.x,1)=RIGHT(_xlpm.x,1))))&gt;0)*1</f>
        <v>0</v>
      </c>
      <c r="P628">
        <f t="shared" si="49"/>
        <v>0</v>
      </c>
    </row>
    <row r="629" spans="1:16">
      <c r="A629" s="1" t="s">
        <v>626</v>
      </c>
      <c r="B629">
        <f t="shared" si="46"/>
        <v>2</v>
      </c>
      <c r="C629">
        <f t="shared" si="46"/>
        <v>0</v>
      </c>
      <c r="D629">
        <f t="shared" si="46"/>
        <v>1</v>
      </c>
      <c r="E629">
        <f t="shared" si="45"/>
        <v>0</v>
      </c>
      <c r="F629">
        <f t="shared" si="45"/>
        <v>0</v>
      </c>
      <c r="G629" t="b">
        <f t="shared" si="47"/>
        <v>1</v>
      </c>
      <c r="H629" t="b" cm="1">
        <f t="array" ref="H629">SUM(IF(_xlfn.LET(_xlpm.x,MID(A629,_xlfn.SEQUENCE(1,LEN(A629)-1,1),2),LEN(_xlpm.x)-LEN(SUBSTITUTE(_xlpm.x,LEFT(_xlpm.x,1),"")))=2,1,0))&gt;0</f>
        <v>1</v>
      </c>
      <c r="I629" t="b" cm="1">
        <f t="array" ref="I629">SUM(IFERROR(SEARCH(prohibidas,A629),0))=0</f>
        <v>1</v>
      </c>
      <c r="J629" t="b">
        <f t="shared" si="48"/>
        <v>1</v>
      </c>
      <c r="N629" cm="1">
        <f t="array" ref="N629">_xlfn.IFNA(_xlfn.LET(_xlpm.x,MATCH(2,count_appearances(MID(A629,_xlfn.SEQUENCE(LEN(A629)-1,,1),2),A629,0),0),_xlpm.x/_xlpm.x),0)</f>
        <v>0</v>
      </c>
      <c r="O629" cm="1">
        <f t="array" ref="O629">(SUM(_xlfn.LET(_xlpm.x,MID(A629,_xlfn.SEQUENCE(LEN(A629)-2,,1),3),1*(LEFT(_xlpm.x,1)=RIGHT(_xlpm.x,1))))&gt;0)*1</f>
        <v>0</v>
      </c>
      <c r="P629">
        <f t="shared" si="49"/>
        <v>0</v>
      </c>
    </row>
    <row r="630" spans="1:16">
      <c r="A630" s="1" t="s">
        <v>627</v>
      </c>
      <c r="B630">
        <f t="shared" si="46"/>
        <v>0</v>
      </c>
      <c r="C630">
        <f t="shared" si="46"/>
        <v>0</v>
      </c>
      <c r="D630">
        <f t="shared" si="46"/>
        <v>1</v>
      </c>
      <c r="E630">
        <f t="shared" si="45"/>
        <v>1</v>
      </c>
      <c r="F630">
        <f t="shared" si="45"/>
        <v>2</v>
      </c>
      <c r="G630" t="b">
        <f t="shared" si="47"/>
        <v>1</v>
      </c>
      <c r="H630" t="b" cm="1">
        <f t="array" ref="H630">SUM(IF(_xlfn.LET(_xlpm.x,MID(A630,_xlfn.SEQUENCE(1,LEN(A630)-1,1),2),LEN(_xlpm.x)-LEN(SUBSTITUTE(_xlpm.x,LEFT(_xlpm.x,1),"")))=2,1,0))&gt;0</f>
        <v>0</v>
      </c>
      <c r="I630" t="b" cm="1">
        <f t="array" ref="I630">SUM(IFERROR(SEARCH(prohibidas,A630),0))=0</f>
        <v>0</v>
      </c>
      <c r="J630" t="b">
        <f t="shared" si="48"/>
        <v>0</v>
      </c>
      <c r="N630" cm="1">
        <f t="array" ref="N630">_xlfn.IFNA(_xlfn.LET(_xlpm.x,MATCH(2,count_appearances(MID(A630,_xlfn.SEQUENCE(LEN(A630)-1,,1),2),A630,0),0),_xlpm.x/_xlpm.x),0)</f>
        <v>0</v>
      </c>
      <c r="O630" cm="1">
        <f t="array" ref="O630">(SUM(_xlfn.LET(_xlpm.x,MID(A630,_xlfn.SEQUENCE(LEN(A630)-2,,1),3),1*(LEFT(_xlpm.x,1)=RIGHT(_xlpm.x,1))))&gt;0)*1</f>
        <v>1</v>
      </c>
      <c r="P630">
        <f t="shared" si="49"/>
        <v>0</v>
      </c>
    </row>
    <row r="631" spans="1:16">
      <c r="A631" s="1" t="s">
        <v>628</v>
      </c>
      <c r="B631">
        <f t="shared" si="46"/>
        <v>0</v>
      </c>
      <c r="C631">
        <f t="shared" si="46"/>
        <v>1</v>
      </c>
      <c r="D631">
        <f t="shared" si="46"/>
        <v>1</v>
      </c>
      <c r="E631">
        <f t="shared" si="45"/>
        <v>0</v>
      </c>
      <c r="F631">
        <f t="shared" si="45"/>
        <v>1</v>
      </c>
      <c r="G631" t="b">
        <f t="shared" si="47"/>
        <v>1</v>
      </c>
      <c r="H631" t="b" cm="1">
        <f t="array" ref="H631">SUM(IF(_xlfn.LET(_xlpm.x,MID(A631,_xlfn.SEQUENCE(1,LEN(A631)-1,1),2),LEN(_xlpm.x)-LEN(SUBSTITUTE(_xlpm.x,LEFT(_xlpm.x,1),"")))=2,1,0))&gt;0</f>
        <v>1</v>
      </c>
      <c r="I631" t="b" cm="1">
        <f t="array" ref="I631">SUM(IFERROR(SEARCH(prohibidas,A631),0))=0</f>
        <v>1</v>
      </c>
      <c r="J631" t="b">
        <f t="shared" si="48"/>
        <v>1</v>
      </c>
      <c r="N631" cm="1">
        <f t="array" ref="N631">_xlfn.IFNA(_xlfn.LET(_xlpm.x,MATCH(2,count_appearances(MID(A631,_xlfn.SEQUENCE(LEN(A631)-1,,1),2),A631,0),0),_xlpm.x/_xlpm.x),0)</f>
        <v>1</v>
      </c>
      <c r="O631" cm="1">
        <f t="array" ref="O631">(SUM(_xlfn.LET(_xlpm.x,MID(A631,_xlfn.SEQUENCE(LEN(A631)-2,,1),3),1*(LEFT(_xlpm.x,1)=RIGHT(_xlpm.x,1))))&gt;0)*1</f>
        <v>1</v>
      </c>
      <c r="P631">
        <f t="shared" si="49"/>
        <v>1</v>
      </c>
    </row>
    <row r="632" spans="1:16">
      <c r="A632" s="1" t="s">
        <v>629</v>
      </c>
      <c r="B632">
        <f t="shared" si="46"/>
        <v>2</v>
      </c>
      <c r="C632">
        <f t="shared" si="46"/>
        <v>0</v>
      </c>
      <c r="D632">
        <f t="shared" si="46"/>
        <v>1</v>
      </c>
      <c r="E632">
        <f t="shared" si="45"/>
        <v>1</v>
      </c>
      <c r="F632">
        <f t="shared" si="45"/>
        <v>0</v>
      </c>
      <c r="G632" t="b">
        <f t="shared" si="47"/>
        <v>1</v>
      </c>
      <c r="H632" t="b" cm="1">
        <f t="array" ref="H632">SUM(IF(_xlfn.LET(_xlpm.x,MID(A632,_xlfn.SEQUENCE(1,LEN(A632)-1,1),2),LEN(_xlpm.x)-LEN(SUBSTITUTE(_xlpm.x,LEFT(_xlpm.x,1),"")))=2,1,0))&gt;0</f>
        <v>0</v>
      </c>
      <c r="I632" t="b" cm="1">
        <f t="array" ref="I632">SUM(IFERROR(SEARCH(prohibidas,A632),0))=0</f>
        <v>0</v>
      </c>
      <c r="J632" t="b">
        <f t="shared" si="48"/>
        <v>0</v>
      </c>
      <c r="N632" cm="1">
        <f t="array" ref="N632">_xlfn.IFNA(_xlfn.LET(_xlpm.x,MATCH(2,count_appearances(MID(A632,_xlfn.SEQUENCE(LEN(A632)-1,,1),2),A632,0),0),_xlpm.x/_xlpm.x),0)</f>
        <v>0</v>
      </c>
      <c r="O632" cm="1">
        <f t="array" ref="O632">(SUM(_xlfn.LET(_xlpm.x,MID(A632,_xlfn.SEQUENCE(LEN(A632)-2,,1),3),1*(LEFT(_xlpm.x,1)=RIGHT(_xlpm.x,1))))&gt;0)*1</f>
        <v>0</v>
      </c>
      <c r="P632">
        <f t="shared" si="49"/>
        <v>0</v>
      </c>
    </row>
    <row r="633" spans="1:16">
      <c r="A633" s="1" t="s">
        <v>630</v>
      </c>
      <c r="B633">
        <f t="shared" si="46"/>
        <v>1</v>
      </c>
      <c r="C633">
        <f t="shared" si="46"/>
        <v>1</v>
      </c>
      <c r="D633">
        <f t="shared" si="46"/>
        <v>1</v>
      </c>
      <c r="E633">
        <f t="shared" si="45"/>
        <v>0</v>
      </c>
      <c r="F633">
        <f t="shared" si="45"/>
        <v>0</v>
      </c>
      <c r="G633" t="b">
        <f t="shared" si="47"/>
        <v>1</v>
      </c>
      <c r="H633" t="b" cm="1">
        <f t="array" ref="H633">SUM(IF(_xlfn.LET(_xlpm.x,MID(A633,_xlfn.SEQUENCE(1,LEN(A633)-1,1),2),LEN(_xlpm.x)-LEN(SUBSTITUTE(_xlpm.x,LEFT(_xlpm.x,1),"")))=2,1,0))&gt;0</f>
        <v>0</v>
      </c>
      <c r="I633" t="b" cm="1">
        <f t="array" ref="I633">SUM(IFERROR(SEARCH(prohibidas,A633),0))=0</f>
        <v>1</v>
      </c>
      <c r="J633" t="b">
        <f t="shared" si="48"/>
        <v>0</v>
      </c>
      <c r="N633" cm="1">
        <f t="array" ref="N633">_xlfn.IFNA(_xlfn.LET(_xlpm.x,MATCH(2,count_appearances(MID(A633,_xlfn.SEQUENCE(LEN(A633)-1,,1),2),A633,0),0),_xlpm.x/_xlpm.x),0)</f>
        <v>0</v>
      </c>
      <c r="O633" cm="1">
        <f t="array" ref="O633">(SUM(_xlfn.LET(_xlpm.x,MID(A633,_xlfn.SEQUENCE(LEN(A633)-2,,1),3),1*(LEFT(_xlpm.x,1)=RIGHT(_xlpm.x,1))))&gt;0)*1</f>
        <v>0</v>
      </c>
      <c r="P633">
        <f t="shared" si="49"/>
        <v>0</v>
      </c>
    </row>
    <row r="634" spans="1:16">
      <c r="A634" s="1" t="s">
        <v>631</v>
      </c>
      <c r="B634">
        <f t="shared" si="46"/>
        <v>0</v>
      </c>
      <c r="C634">
        <f t="shared" si="46"/>
        <v>0</v>
      </c>
      <c r="D634">
        <f t="shared" si="46"/>
        <v>0</v>
      </c>
      <c r="E634">
        <f t="shared" si="45"/>
        <v>1</v>
      </c>
      <c r="F634">
        <f t="shared" si="45"/>
        <v>1</v>
      </c>
      <c r="G634" t="b">
        <f t="shared" si="47"/>
        <v>0</v>
      </c>
      <c r="H634" t="b" cm="1">
        <f t="array" ref="H634">SUM(IF(_xlfn.LET(_xlpm.x,MID(A634,_xlfn.SEQUENCE(1,LEN(A634)-1,1),2),LEN(_xlpm.x)-LEN(SUBSTITUTE(_xlpm.x,LEFT(_xlpm.x,1),"")))=2,1,0))&gt;0</f>
        <v>0</v>
      </c>
      <c r="I634" t="b" cm="1">
        <f t="array" ref="I634">SUM(IFERROR(SEARCH(prohibidas,A634),0))=0</f>
        <v>1</v>
      </c>
      <c r="J634" t="b">
        <f t="shared" si="48"/>
        <v>0</v>
      </c>
      <c r="N634" cm="1">
        <f t="array" ref="N634">_xlfn.IFNA(_xlfn.LET(_xlpm.x,MATCH(2,count_appearances(MID(A634,_xlfn.SEQUENCE(LEN(A634)-1,,1),2),A634,0),0),_xlpm.x/_xlpm.x),0)</f>
        <v>0</v>
      </c>
      <c r="O634" cm="1">
        <f t="array" ref="O634">(SUM(_xlfn.LET(_xlpm.x,MID(A634,_xlfn.SEQUENCE(LEN(A634)-2,,1),3),1*(LEFT(_xlpm.x,1)=RIGHT(_xlpm.x,1))))&gt;0)*1</f>
        <v>0</v>
      </c>
      <c r="P634">
        <f t="shared" si="49"/>
        <v>0</v>
      </c>
    </row>
    <row r="635" spans="1:16">
      <c r="A635" s="1" t="s">
        <v>632</v>
      </c>
      <c r="B635">
        <f t="shared" si="46"/>
        <v>2</v>
      </c>
      <c r="C635">
        <f t="shared" si="46"/>
        <v>1</v>
      </c>
      <c r="D635">
        <f t="shared" si="46"/>
        <v>4</v>
      </c>
      <c r="E635">
        <f t="shared" si="45"/>
        <v>0</v>
      </c>
      <c r="F635">
        <f t="shared" si="45"/>
        <v>0</v>
      </c>
      <c r="G635" t="b">
        <f t="shared" si="47"/>
        <v>1</v>
      </c>
      <c r="H635" t="b" cm="1">
        <f t="array" ref="H635">SUM(IF(_xlfn.LET(_xlpm.x,MID(A635,_xlfn.SEQUENCE(1,LEN(A635)-1,1),2),LEN(_xlpm.x)-LEN(SUBSTITUTE(_xlpm.x,LEFT(_xlpm.x,1),"")))=2,1,0))&gt;0</f>
        <v>1</v>
      </c>
      <c r="I635" t="b" cm="1">
        <f t="array" ref="I635">SUM(IFERROR(SEARCH(prohibidas,A635),0))=0</f>
        <v>1</v>
      </c>
      <c r="J635" t="b">
        <f t="shared" si="48"/>
        <v>1</v>
      </c>
      <c r="N635" cm="1">
        <f t="array" ref="N635">_xlfn.IFNA(_xlfn.LET(_xlpm.x,MATCH(2,count_appearances(MID(A635,_xlfn.SEQUENCE(LEN(A635)-1,,1),2),A635,0),0),_xlpm.x/_xlpm.x),0)</f>
        <v>0</v>
      </c>
      <c r="O635" cm="1">
        <f t="array" ref="O635">(SUM(_xlfn.LET(_xlpm.x,MID(A635,_xlfn.SEQUENCE(LEN(A635)-2,,1),3),1*(LEFT(_xlpm.x,1)=RIGHT(_xlpm.x,1))))&gt;0)*1</f>
        <v>1</v>
      </c>
      <c r="P635">
        <f t="shared" si="49"/>
        <v>0</v>
      </c>
    </row>
    <row r="636" spans="1:16">
      <c r="A636" s="1" t="s">
        <v>633</v>
      </c>
      <c r="B636">
        <f t="shared" si="46"/>
        <v>2</v>
      </c>
      <c r="C636">
        <f t="shared" si="46"/>
        <v>0</v>
      </c>
      <c r="D636">
        <f t="shared" si="46"/>
        <v>1</v>
      </c>
      <c r="E636">
        <f t="shared" si="45"/>
        <v>0</v>
      </c>
      <c r="F636">
        <f t="shared" si="45"/>
        <v>0</v>
      </c>
      <c r="G636" t="b">
        <f t="shared" si="47"/>
        <v>1</v>
      </c>
      <c r="H636" t="b" cm="1">
        <f t="array" ref="H636">SUM(IF(_xlfn.LET(_xlpm.x,MID(A636,_xlfn.SEQUENCE(1,LEN(A636)-1,1),2),LEN(_xlpm.x)-LEN(SUBSTITUTE(_xlpm.x,LEFT(_xlpm.x,1),"")))=2,1,0))&gt;0</f>
        <v>0</v>
      </c>
      <c r="I636" t="b" cm="1">
        <f t="array" ref="I636">SUM(IFERROR(SEARCH(prohibidas,A636),0))=0</f>
        <v>1</v>
      </c>
      <c r="J636" t="b">
        <f t="shared" si="48"/>
        <v>0</v>
      </c>
      <c r="N636" cm="1">
        <f t="array" ref="N636">_xlfn.IFNA(_xlfn.LET(_xlpm.x,MATCH(2,count_appearances(MID(A636,_xlfn.SEQUENCE(LEN(A636)-1,,1),2),A636,0),0),_xlpm.x/_xlpm.x),0)</f>
        <v>0</v>
      </c>
      <c r="O636" cm="1">
        <f t="array" ref="O636">(SUM(_xlfn.LET(_xlpm.x,MID(A636,_xlfn.SEQUENCE(LEN(A636)-2,,1),3),1*(LEFT(_xlpm.x,1)=RIGHT(_xlpm.x,1))))&gt;0)*1</f>
        <v>0</v>
      </c>
      <c r="P636">
        <f t="shared" si="49"/>
        <v>0</v>
      </c>
    </row>
    <row r="637" spans="1:16">
      <c r="A637" s="1" t="s">
        <v>634</v>
      </c>
      <c r="B637">
        <f t="shared" si="46"/>
        <v>0</v>
      </c>
      <c r="C637">
        <f t="shared" si="46"/>
        <v>0</v>
      </c>
      <c r="D637">
        <f t="shared" si="46"/>
        <v>0</v>
      </c>
      <c r="E637">
        <f t="shared" si="45"/>
        <v>1</v>
      </c>
      <c r="F637">
        <f t="shared" si="45"/>
        <v>1</v>
      </c>
      <c r="G637" t="b">
        <f t="shared" si="47"/>
        <v>0</v>
      </c>
      <c r="H637" t="b" cm="1">
        <f t="array" ref="H637">SUM(IF(_xlfn.LET(_xlpm.x,MID(A637,_xlfn.SEQUENCE(1,LEN(A637)-1,1),2),LEN(_xlpm.x)-LEN(SUBSTITUTE(_xlpm.x,LEFT(_xlpm.x,1),"")))=2,1,0))&gt;0</f>
        <v>1</v>
      </c>
      <c r="I637" t="b" cm="1">
        <f t="array" ref="I637">SUM(IFERROR(SEARCH(prohibidas,A637),0))=0</f>
        <v>1</v>
      </c>
      <c r="J637" t="b">
        <f t="shared" si="48"/>
        <v>0</v>
      </c>
      <c r="N637" cm="1">
        <f t="array" ref="N637">_xlfn.IFNA(_xlfn.LET(_xlpm.x,MATCH(2,count_appearances(MID(A637,_xlfn.SEQUENCE(LEN(A637)-1,,1),2),A637,0),0),_xlpm.x/_xlpm.x),0)</f>
        <v>0</v>
      </c>
      <c r="O637" cm="1">
        <f t="array" ref="O637">(SUM(_xlfn.LET(_xlpm.x,MID(A637,_xlfn.SEQUENCE(LEN(A637)-2,,1),3),1*(LEFT(_xlpm.x,1)=RIGHT(_xlpm.x,1))))&gt;0)*1</f>
        <v>0</v>
      </c>
      <c r="P637">
        <f t="shared" si="49"/>
        <v>0</v>
      </c>
    </row>
    <row r="638" spans="1:16">
      <c r="A638" s="1" t="s">
        <v>635</v>
      </c>
      <c r="B638">
        <f t="shared" si="46"/>
        <v>0</v>
      </c>
      <c r="C638">
        <f t="shared" si="46"/>
        <v>1</v>
      </c>
      <c r="D638">
        <f t="shared" si="46"/>
        <v>0</v>
      </c>
      <c r="E638">
        <f t="shared" si="45"/>
        <v>0</v>
      </c>
      <c r="F638">
        <f t="shared" si="45"/>
        <v>1</v>
      </c>
      <c r="G638" t="b">
        <f t="shared" si="47"/>
        <v>0</v>
      </c>
      <c r="H638" t="b" cm="1">
        <f t="array" ref="H638">SUM(IF(_xlfn.LET(_xlpm.x,MID(A638,_xlfn.SEQUENCE(1,LEN(A638)-1,1),2),LEN(_xlpm.x)-LEN(SUBSTITUTE(_xlpm.x,LEFT(_xlpm.x,1),"")))=2,1,0))&gt;0</f>
        <v>1</v>
      </c>
      <c r="I638" t="b" cm="1">
        <f t="array" ref="I638">SUM(IFERROR(SEARCH(prohibidas,A638),0))=0</f>
        <v>1</v>
      </c>
      <c r="J638" t="b">
        <f t="shared" si="48"/>
        <v>0</v>
      </c>
      <c r="N638" cm="1">
        <f t="array" ref="N638">_xlfn.IFNA(_xlfn.LET(_xlpm.x,MATCH(2,count_appearances(MID(A638,_xlfn.SEQUENCE(LEN(A638)-1,,1),2),A638,0),0),_xlpm.x/_xlpm.x),0)</f>
        <v>0</v>
      </c>
      <c r="O638" cm="1">
        <f t="array" ref="O638">(SUM(_xlfn.LET(_xlpm.x,MID(A638,_xlfn.SEQUENCE(LEN(A638)-2,,1),3),1*(LEFT(_xlpm.x,1)=RIGHT(_xlpm.x,1))))&gt;0)*1</f>
        <v>1</v>
      </c>
      <c r="P638">
        <f t="shared" si="49"/>
        <v>0</v>
      </c>
    </row>
    <row r="639" spans="1:16">
      <c r="A639" s="1" t="s">
        <v>636</v>
      </c>
      <c r="B639">
        <f t="shared" si="46"/>
        <v>1</v>
      </c>
      <c r="C639">
        <f t="shared" si="46"/>
        <v>0</v>
      </c>
      <c r="D639">
        <f t="shared" si="46"/>
        <v>1</v>
      </c>
      <c r="E639">
        <f t="shared" si="45"/>
        <v>1</v>
      </c>
      <c r="F639">
        <f t="shared" si="45"/>
        <v>0</v>
      </c>
      <c r="G639" t="b">
        <f t="shared" si="47"/>
        <v>1</v>
      </c>
      <c r="H639" t="b" cm="1">
        <f t="array" ref="H639">SUM(IF(_xlfn.LET(_xlpm.x,MID(A639,_xlfn.SEQUENCE(1,LEN(A639)-1,1),2),LEN(_xlpm.x)-LEN(SUBSTITUTE(_xlpm.x,LEFT(_xlpm.x,1),"")))=2,1,0))&gt;0</f>
        <v>0</v>
      </c>
      <c r="I639" t="b" cm="1">
        <f t="array" ref="I639">SUM(IFERROR(SEARCH(prohibidas,A639),0))=0</f>
        <v>1</v>
      </c>
      <c r="J639" t="b">
        <f t="shared" si="48"/>
        <v>0</v>
      </c>
      <c r="N639" cm="1">
        <f t="array" ref="N639">_xlfn.IFNA(_xlfn.LET(_xlpm.x,MATCH(2,count_appearances(MID(A639,_xlfn.SEQUENCE(LEN(A639)-1,,1),2),A639,0),0),_xlpm.x/_xlpm.x),0)</f>
        <v>0</v>
      </c>
      <c r="O639" cm="1">
        <f t="array" ref="O639">(SUM(_xlfn.LET(_xlpm.x,MID(A639,_xlfn.SEQUENCE(LEN(A639)-2,,1),3),1*(LEFT(_xlpm.x,1)=RIGHT(_xlpm.x,1))))&gt;0)*1</f>
        <v>1</v>
      </c>
      <c r="P639">
        <f t="shared" si="49"/>
        <v>0</v>
      </c>
    </row>
    <row r="640" spans="1:16">
      <c r="A640" s="1" t="s">
        <v>637</v>
      </c>
      <c r="B640">
        <f t="shared" si="46"/>
        <v>0</v>
      </c>
      <c r="C640">
        <f t="shared" si="46"/>
        <v>0</v>
      </c>
      <c r="D640">
        <f t="shared" si="46"/>
        <v>0</v>
      </c>
      <c r="E640">
        <f t="shared" si="45"/>
        <v>1</v>
      </c>
      <c r="F640">
        <f t="shared" si="45"/>
        <v>0</v>
      </c>
      <c r="G640" t="b">
        <f t="shared" si="47"/>
        <v>0</v>
      </c>
      <c r="H640" t="b" cm="1">
        <f t="array" ref="H640">SUM(IF(_xlfn.LET(_xlpm.x,MID(A640,_xlfn.SEQUENCE(1,LEN(A640)-1,1),2),LEN(_xlpm.x)-LEN(SUBSTITUTE(_xlpm.x,LEFT(_xlpm.x,1),"")))=2,1,0))&gt;0</f>
        <v>1</v>
      </c>
      <c r="I640" t="b" cm="1">
        <f t="array" ref="I640">SUM(IFERROR(SEARCH(prohibidas,A640),0))=0</f>
        <v>1</v>
      </c>
      <c r="J640" t="b">
        <f t="shared" si="48"/>
        <v>0</v>
      </c>
      <c r="N640" cm="1">
        <f t="array" ref="N640">_xlfn.IFNA(_xlfn.LET(_xlpm.x,MATCH(2,count_appearances(MID(A640,_xlfn.SEQUENCE(LEN(A640)-1,,1),2),A640,0),0),_xlpm.x/_xlpm.x),0)</f>
        <v>0</v>
      </c>
      <c r="O640" cm="1">
        <f t="array" ref="O640">(SUM(_xlfn.LET(_xlpm.x,MID(A640,_xlfn.SEQUENCE(LEN(A640)-2,,1),3),1*(LEFT(_xlpm.x,1)=RIGHT(_xlpm.x,1))))&gt;0)*1</f>
        <v>0</v>
      </c>
      <c r="P640">
        <f t="shared" si="49"/>
        <v>0</v>
      </c>
    </row>
    <row r="641" spans="1:16">
      <c r="A641" s="1" t="s">
        <v>638</v>
      </c>
      <c r="B641">
        <f t="shared" si="46"/>
        <v>1</v>
      </c>
      <c r="C641">
        <f t="shared" si="46"/>
        <v>0</v>
      </c>
      <c r="D641">
        <f t="shared" si="46"/>
        <v>0</v>
      </c>
      <c r="E641">
        <f t="shared" si="45"/>
        <v>1</v>
      </c>
      <c r="F641">
        <f t="shared" si="45"/>
        <v>2</v>
      </c>
      <c r="G641" t="b">
        <f t="shared" si="47"/>
        <v>1</v>
      </c>
      <c r="H641" t="b" cm="1">
        <f t="array" ref="H641">SUM(IF(_xlfn.LET(_xlpm.x,MID(A641,_xlfn.SEQUENCE(1,LEN(A641)-1,1),2),LEN(_xlpm.x)-LEN(SUBSTITUTE(_xlpm.x,LEFT(_xlpm.x,1),"")))=2,1,0))&gt;0</f>
        <v>1</v>
      </c>
      <c r="I641" t="b" cm="1">
        <f t="array" ref="I641">SUM(IFERROR(SEARCH(prohibidas,A641),0))=0</f>
        <v>1</v>
      </c>
      <c r="J641" t="b">
        <f t="shared" si="48"/>
        <v>1</v>
      </c>
      <c r="N641" cm="1">
        <f t="array" ref="N641">_xlfn.IFNA(_xlfn.LET(_xlpm.x,MATCH(2,count_appearances(MID(A641,_xlfn.SEQUENCE(LEN(A641)-1,,1),2),A641,0),0),_xlpm.x/_xlpm.x),0)</f>
        <v>0</v>
      </c>
      <c r="O641" cm="1">
        <f t="array" ref="O641">(SUM(_xlfn.LET(_xlpm.x,MID(A641,_xlfn.SEQUENCE(LEN(A641)-2,,1),3),1*(LEFT(_xlpm.x,1)=RIGHT(_xlpm.x,1))))&gt;0)*1</f>
        <v>1</v>
      </c>
      <c r="P641">
        <f t="shared" si="49"/>
        <v>0</v>
      </c>
    </row>
    <row r="642" spans="1:16">
      <c r="A642" s="1" t="s">
        <v>639</v>
      </c>
      <c r="B642">
        <f t="shared" si="46"/>
        <v>1</v>
      </c>
      <c r="C642">
        <f t="shared" si="46"/>
        <v>0</v>
      </c>
      <c r="D642">
        <f t="shared" si="46"/>
        <v>2</v>
      </c>
      <c r="E642">
        <f t="shared" si="45"/>
        <v>1</v>
      </c>
      <c r="F642">
        <f t="shared" si="45"/>
        <v>0</v>
      </c>
      <c r="G642" t="b">
        <f t="shared" si="47"/>
        <v>1</v>
      </c>
      <c r="H642" t="b" cm="1">
        <f t="array" ref="H642">SUM(IF(_xlfn.LET(_xlpm.x,MID(A642,_xlfn.SEQUENCE(1,LEN(A642)-1,1),2),LEN(_xlpm.x)-LEN(SUBSTITUTE(_xlpm.x,LEFT(_xlpm.x,1),"")))=2,1,0))&gt;0</f>
        <v>0</v>
      </c>
      <c r="I642" t="b" cm="1">
        <f t="array" ref="I642">SUM(IFERROR(SEARCH(prohibidas,A642),0))=0</f>
        <v>1</v>
      </c>
      <c r="J642" t="b">
        <f t="shared" si="48"/>
        <v>0</v>
      </c>
      <c r="N642" cm="1">
        <f t="array" ref="N642">_xlfn.IFNA(_xlfn.LET(_xlpm.x,MATCH(2,count_appearances(MID(A642,_xlfn.SEQUENCE(LEN(A642)-1,,1),2),A642,0),0),_xlpm.x/_xlpm.x),0)</f>
        <v>0</v>
      </c>
      <c r="O642" cm="1">
        <f t="array" ref="O642">(SUM(_xlfn.LET(_xlpm.x,MID(A642,_xlfn.SEQUENCE(LEN(A642)-2,,1),3),1*(LEFT(_xlpm.x,1)=RIGHT(_xlpm.x,1))))&gt;0)*1</f>
        <v>1</v>
      </c>
      <c r="P642">
        <f t="shared" si="49"/>
        <v>0</v>
      </c>
    </row>
    <row r="643" spans="1:16">
      <c r="A643" s="1" t="s">
        <v>640</v>
      </c>
      <c r="B643">
        <f t="shared" si="46"/>
        <v>0</v>
      </c>
      <c r="C643">
        <f t="shared" si="46"/>
        <v>2</v>
      </c>
      <c r="D643">
        <f t="shared" si="46"/>
        <v>0</v>
      </c>
      <c r="E643">
        <f t="shared" si="46"/>
        <v>0</v>
      </c>
      <c r="F643">
        <f t="shared" si="46"/>
        <v>0</v>
      </c>
      <c r="G643" t="b">
        <f t="shared" si="47"/>
        <v>0</v>
      </c>
      <c r="H643" t="b" cm="1">
        <f t="array" ref="H643">SUM(IF(_xlfn.LET(_xlpm.x,MID(A643,_xlfn.SEQUENCE(1,LEN(A643)-1,1),2),LEN(_xlpm.x)-LEN(SUBSTITUTE(_xlpm.x,LEFT(_xlpm.x,1),"")))=2,1,0))&gt;0</f>
        <v>0</v>
      </c>
      <c r="I643" t="b" cm="1">
        <f t="array" ref="I643">SUM(IFERROR(SEARCH(prohibidas,A643),0))=0</f>
        <v>1</v>
      </c>
      <c r="J643" t="b">
        <f t="shared" si="48"/>
        <v>0</v>
      </c>
      <c r="N643" cm="1">
        <f t="array" ref="N643">_xlfn.IFNA(_xlfn.LET(_xlpm.x,MATCH(2,count_appearances(MID(A643,_xlfn.SEQUENCE(LEN(A643)-1,,1),2),A643,0),0),_xlpm.x/_xlpm.x),0)</f>
        <v>0</v>
      </c>
      <c r="O643" cm="1">
        <f t="array" ref="O643">(SUM(_xlfn.LET(_xlpm.x,MID(A643,_xlfn.SEQUENCE(LEN(A643)-2,,1),3),1*(LEFT(_xlpm.x,1)=RIGHT(_xlpm.x,1))))&gt;0)*1</f>
        <v>0</v>
      </c>
      <c r="P643">
        <f t="shared" si="49"/>
        <v>0</v>
      </c>
    </row>
    <row r="644" spans="1:16">
      <c r="A644" s="1" t="s">
        <v>641</v>
      </c>
      <c r="B644">
        <f t="shared" ref="B644:E707" si="50">LEN($A644)-LEN(SUBSTITUTE($A644,B$2,""))</f>
        <v>1</v>
      </c>
      <c r="C644">
        <f t="shared" si="50"/>
        <v>0</v>
      </c>
      <c r="D644">
        <f t="shared" si="50"/>
        <v>0</v>
      </c>
      <c r="E644">
        <f t="shared" si="50"/>
        <v>2</v>
      </c>
      <c r="F644">
        <f t="shared" ref="F644:F707" si="51">LEN($A644)-LEN(SUBSTITUTE($A644,F$2,""))</f>
        <v>1</v>
      </c>
      <c r="G644" t="b">
        <f t="shared" ref="G644:G707" si="52">SUM(B644:F644)&gt;=3</f>
        <v>1</v>
      </c>
      <c r="H644" t="b" cm="1">
        <f t="array" ref="H644">SUM(IF(_xlfn.LET(_xlpm.x,MID(A644,_xlfn.SEQUENCE(1,LEN(A644)-1,1),2),LEN(_xlpm.x)-LEN(SUBSTITUTE(_xlpm.x,LEFT(_xlpm.x,1),"")))=2,1,0))&gt;0</f>
        <v>1</v>
      </c>
      <c r="I644" t="b" cm="1">
        <f t="array" ref="I644">SUM(IFERROR(SEARCH(prohibidas,A644),0))=0</f>
        <v>1</v>
      </c>
      <c r="J644" t="b">
        <f t="shared" ref="J644:J707" si="53">AND(G644,H644,I644)</f>
        <v>1</v>
      </c>
      <c r="N644" cm="1">
        <f t="array" ref="N644">_xlfn.IFNA(_xlfn.LET(_xlpm.x,MATCH(2,count_appearances(MID(A644,_xlfn.SEQUENCE(LEN(A644)-1,,1),2),A644,0),0),_xlpm.x/_xlpm.x),0)</f>
        <v>0</v>
      </c>
      <c r="O644" cm="1">
        <f t="array" ref="O644">(SUM(_xlfn.LET(_xlpm.x,MID(A644,_xlfn.SEQUENCE(LEN(A644)-2,,1),3),1*(LEFT(_xlpm.x,1)=RIGHT(_xlpm.x,1))))&gt;0)*1</f>
        <v>0</v>
      </c>
      <c r="P644">
        <f t="shared" ref="P644:P707" si="54">AND(N644,O644)*1</f>
        <v>0</v>
      </c>
    </row>
    <row r="645" spans="1:16">
      <c r="A645" s="1" t="s">
        <v>642</v>
      </c>
      <c r="B645">
        <f t="shared" si="50"/>
        <v>0</v>
      </c>
      <c r="C645">
        <f t="shared" si="50"/>
        <v>0</v>
      </c>
      <c r="D645">
        <f t="shared" si="50"/>
        <v>2</v>
      </c>
      <c r="E645">
        <f t="shared" si="50"/>
        <v>1</v>
      </c>
      <c r="F645">
        <f t="shared" si="51"/>
        <v>1</v>
      </c>
      <c r="G645" t="b">
        <f t="shared" si="52"/>
        <v>1</v>
      </c>
      <c r="H645" t="b" cm="1">
        <f t="array" ref="H645">SUM(IF(_xlfn.LET(_xlpm.x,MID(A645,_xlfn.SEQUENCE(1,LEN(A645)-1,1),2),LEN(_xlpm.x)-LEN(SUBSTITUTE(_xlpm.x,LEFT(_xlpm.x,1),"")))=2,1,0))&gt;0</f>
        <v>0</v>
      </c>
      <c r="I645" t="b" cm="1">
        <f t="array" ref="I645">SUM(IFERROR(SEARCH(prohibidas,A645),0))=0</f>
        <v>1</v>
      </c>
      <c r="J645" t="b">
        <f t="shared" si="53"/>
        <v>0</v>
      </c>
      <c r="N645" cm="1">
        <f t="array" ref="N645">_xlfn.IFNA(_xlfn.LET(_xlpm.x,MATCH(2,count_appearances(MID(A645,_xlfn.SEQUENCE(LEN(A645)-1,,1),2),A645,0),0),_xlpm.x/_xlpm.x),0)</f>
        <v>0</v>
      </c>
      <c r="O645" cm="1">
        <f t="array" ref="O645">(SUM(_xlfn.LET(_xlpm.x,MID(A645,_xlfn.SEQUENCE(LEN(A645)-2,,1),3),1*(LEFT(_xlpm.x,1)=RIGHT(_xlpm.x,1))))&gt;0)*1</f>
        <v>0</v>
      </c>
      <c r="P645">
        <f t="shared" si="54"/>
        <v>0</v>
      </c>
    </row>
    <row r="646" spans="1:16">
      <c r="A646" s="1" t="s">
        <v>643</v>
      </c>
      <c r="B646">
        <f t="shared" si="50"/>
        <v>0</v>
      </c>
      <c r="C646">
        <f t="shared" si="50"/>
        <v>0</v>
      </c>
      <c r="D646">
        <f t="shared" si="50"/>
        <v>0</v>
      </c>
      <c r="E646">
        <f t="shared" si="50"/>
        <v>2</v>
      </c>
      <c r="F646">
        <f t="shared" si="51"/>
        <v>0</v>
      </c>
      <c r="G646" t="b">
        <f t="shared" si="52"/>
        <v>0</v>
      </c>
      <c r="H646" t="b" cm="1">
        <f t="array" ref="H646">SUM(IF(_xlfn.LET(_xlpm.x,MID(A646,_xlfn.SEQUENCE(1,LEN(A646)-1,1),2),LEN(_xlpm.x)-LEN(SUBSTITUTE(_xlpm.x,LEFT(_xlpm.x,1),"")))=2,1,0))&gt;0</f>
        <v>0</v>
      </c>
      <c r="I646" t="b" cm="1">
        <f t="array" ref="I646">SUM(IFERROR(SEARCH(prohibidas,A646),0))=0</f>
        <v>1</v>
      </c>
      <c r="J646" t="b">
        <f t="shared" si="53"/>
        <v>0</v>
      </c>
      <c r="N646" cm="1">
        <f t="array" ref="N646">_xlfn.IFNA(_xlfn.LET(_xlpm.x,MATCH(2,count_appearances(MID(A646,_xlfn.SEQUENCE(LEN(A646)-1,,1),2),A646,0),0),_xlpm.x/_xlpm.x),0)</f>
        <v>0</v>
      </c>
      <c r="O646" cm="1">
        <f t="array" ref="O646">(SUM(_xlfn.LET(_xlpm.x,MID(A646,_xlfn.SEQUENCE(LEN(A646)-2,,1),3),1*(LEFT(_xlpm.x,1)=RIGHT(_xlpm.x,1))))&gt;0)*1</f>
        <v>0</v>
      </c>
      <c r="P646">
        <f t="shared" si="54"/>
        <v>0</v>
      </c>
    </row>
    <row r="647" spans="1:16">
      <c r="A647" s="1" t="s">
        <v>644</v>
      </c>
      <c r="B647">
        <f t="shared" si="50"/>
        <v>1</v>
      </c>
      <c r="C647">
        <f t="shared" si="50"/>
        <v>1</v>
      </c>
      <c r="D647">
        <f t="shared" si="50"/>
        <v>0</v>
      </c>
      <c r="E647">
        <f t="shared" si="50"/>
        <v>0</v>
      </c>
      <c r="F647">
        <f t="shared" si="51"/>
        <v>0</v>
      </c>
      <c r="G647" t="b">
        <f t="shared" si="52"/>
        <v>0</v>
      </c>
      <c r="H647" t="b" cm="1">
        <f t="array" ref="H647">SUM(IF(_xlfn.LET(_xlpm.x,MID(A647,_xlfn.SEQUENCE(1,LEN(A647)-1,1),2),LEN(_xlpm.x)-LEN(SUBSTITUTE(_xlpm.x,LEFT(_xlpm.x,1),"")))=2,1,0))&gt;0</f>
        <v>0</v>
      </c>
      <c r="I647" t="b" cm="1">
        <f t="array" ref="I647">SUM(IFERROR(SEARCH(prohibidas,A647),0))=0</f>
        <v>1</v>
      </c>
      <c r="J647" t="b">
        <f t="shared" si="53"/>
        <v>0</v>
      </c>
      <c r="N647" cm="1">
        <f t="array" ref="N647">_xlfn.IFNA(_xlfn.LET(_xlpm.x,MATCH(2,count_appearances(MID(A647,_xlfn.SEQUENCE(LEN(A647)-1,,1),2),A647,0),0),_xlpm.x/_xlpm.x),0)</f>
        <v>0</v>
      </c>
      <c r="O647" cm="1">
        <f t="array" ref="O647">(SUM(_xlfn.LET(_xlpm.x,MID(A647,_xlfn.SEQUENCE(LEN(A647)-2,,1),3),1*(LEFT(_xlpm.x,1)=RIGHT(_xlpm.x,1))))&gt;0)*1</f>
        <v>0</v>
      </c>
      <c r="P647">
        <f t="shared" si="54"/>
        <v>0</v>
      </c>
    </row>
    <row r="648" spans="1:16">
      <c r="A648" s="1" t="s">
        <v>645</v>
      </c>
      <c r="B648">
        <f t="shared" si="50"/>
        <v>2</v>
      </c>
      <c r="C648">
        <f t="shared" si="50"/>
        <v>0</v>
      </c>
      <c r="D648">
        <f t="shared" si="50"/>
        <v>0</v>
      </c>
      <c r="E648">
        <f t="shared" si="50"/>
        <v>1</v>
      </c>
      <c r="F648">
        <f t="shared" si="51"/>
        <v>1</v>
      </c>
      <c r="G648" t="b">
        <f t="shared" si="52"/>
        <v>1</v>
      </c>
      <c r="H648" t="b" cm="1">
        <f t="array" ref="H648">SUM(IF(_xlfn.LET(_xlpm.x,MID(A648,_xlfn.SEQUENCE(1,LEN(A648)-1,1),2),LEN(_xlpm.x)-LEN(SUBSTITUTE(_xlpm.x,LEFT(_xlpm.x,1),"")))=2,1,0))&gt;0</f>
        <v>0</v>
      </c>
      <c r="I648" t="b" cm="1">
        <f t="array" ref="I648">SUM(IFERROR(SEARCH(prohibidas,A648),0))=0</f>
        <v>1</v>
      </c>
      <c r="J648" t="b">
        <f t="shared" si="53"/>
        <v>0</v>
      </c>
      <c r="N648" cm="1">
        <f t="array" ref="N648">_xlfn.IFNA(_xlfn.LET(_xlpm.x,MATCH(2,count_appearances(MID(A648,_xlfn.SEQUENCE(LEN(A648)-1,,1),2),A648,0),0),_xlpm.x/_xlpm.x),0)</f>
        <v>0</v>
      </c>
      <c r="O648" cm="1">
        <f t="array" ref="O648">(SUM(_xlfn.LET(_xlpm.x,MID(A648,_xlfn.SEQUENCE(LEN(A648)-2,,1),3),1*(LEFT(_xlpm.x,1)=RIGHT(_xlpm.x,1))))&gt;0)*1</f>
        <v>1</v>
      </c>
      <c r="P648">
        <f t="shared" si="54"/>
        <v>0</v>
      </c>
    </row>
    <row r="649" spans="1:16">
      <c r="A649" s="1" t="s">
        <v>646</v>
      </c>
      <c r="B649">
        <f t="shared" si="50"/>
        <v>1</v>
      </c>
      <c r="C649">
        <f t="shared" si="50"/>
        <v>1</v>
      </c>
      <c r="D649">
        <f t="shared" si="50"/>
        <v>0</v>
      </c>
      <c r="E649">
        <f t="shared" si="50"/>
        <v>0</v>
      </c>
      <c r="F649">
        <f t="shared" si="51"/>
        <v>0</v>
      </c>
      <c r="G649" t="b">
        <f t="shared" si="52"/>
        <v>0</v>
      </c>
      <c r="H649" t="b" cm="1">
        <f t="array" ref="H649">SUM(IF(_xlfn.LET(_xlpm.x,MID(A649,_xlfn.SEQUENCE(1,LEN(A649)-1,1),2),LEN(_xlpm.x)-LEN(SUBSTITUTE(_xlpm.x,LEFT(_xlpm.x,1),"")))=2,1,0))&gt;0</f>
        <v>0</v>
      </c>
      <c r="I649" t="b" cm="1">
        <f t="array" ref="I649">SUM(IFERROR(SEARCH(prohibidas,A649),0))=0</f>
        <v>1</v>
      </c>
      <c r="J649" t="b">
        <f t="shared" si="53"/>
        <v>0</v>
      </c>
      <c r="N649" cm="1">
        <f t="array" ref="N649">_xlfn.IFNA(_xlfn.LET(_xlpm.x,MATCH(2,count_appearances(MID(A649,_xlfn.SEQUENCE(LEN(A649)-1,,1),2),A649,0),0),_xlpm.x/_xlpm.x),0)</f>
        <v>1</v>
      </c>
      <c r="O649" cm="1">
        <f t="array" ref="O649">(SUM(_xlfn.LET(_xlpm.x,MID(A649,_xlfn.SEQUENCE(LEN(A649)-2,,1),3),1*(LEFT(_xlpm.x,1)=RIGHT(_xlpm.x,1))))&gt;0)*1</f>
        <v>0</v>
      </c>
      <c r="P649">
        <f t="shared" si="54"/>
        <v>0</v>
      </c>
    </row>
    <row r="650" spans="1:16">
      <c r="A650" s="1" t="s">
        <v>647</v>
      </c>
      <c r="B650">
        <f t="shared" si="50"/>
        <v>2</v>
      </c>
      <c r="C650">
        <f t="shared" si="50"/>
        <v>0</v>
      </c>
      <c r="D650">
        <f t="shared" si="50"/>
        <v>1</v>
      </c>
      <c r="E650">
        <f t="shared" si="50"/>
        <v>0</v>
      </c>
      <c r="F650">
        <f t="shared" si="51"/>
        <v>1</v>
      </c>
      <c r="G650" t="b">
        <f t="shared" si="52"/>
        <v>1</v>
      </c>
      <c r="H650" t="b" cm="1">
        <f t="array" ref="H650">SUM(IF(_xlfn.LET(_xlpm.x,MID(A650,_xlfn.SEQUENCE(1,LEN(A650)-1,1),2),LEN(_xlpm.x)-LEN(SUBSTITUTE(_xlpm.x,LEFT(_xlpm.x,1),"")))=2,1,0))&gt;0</f>
        <v>0</v>
      </c>
      <c r="I650" t="b" cm="1">
        <f t="array" ref="I650">SUM(IFERROR(SEARCH(prohibidas,A650),0))=0</f>
        <v>1</v>
      </c>
      <c r="J650" t="b">
        <f t="shared" si="53"/>
        <v>0</v>
      </c>
      <c r="N650" cm="1">
        <f t="array" ref="N650">_xlfn.IFNA(_xlfn.LET(_xlpm.x,MATCH(2,count_appearances(MID(A650,_xlfn.SEQUENCE(LEN(A650)-1,,1),2),A650,0),0),_xlpm.x/_xlpm.x),0)</f>
        <v>0</v>
      </c>
      <c r="O650" cm="1">
        <f t="array" ref="O650">(SUM(_xlfn.LET(_xlpm.x,MID(A650,_xlfn.SEQUENCE(LEN(A650)-2,,1),3),1*(LEFT(_xlpm.x,1)=RIGHT(_xlpm.x,1))))&gt;0)*1</f>
        <v>1</v>
      </c>
      <c r="P650">
        <f t="shared" si="54"/>
        <v>0</v>
      </c>
    </row>
    <row r="651" spans="1:16">
      <c r="A651" s="1" t="s">
        <v>648</v>
      </c>
      <c r="B651">
        <f t="shared" si="50"/>
        <v>1</v>
      </c>
      <c r="C651">
        <f t="shared" si="50"/>
        <v>1</v>
      </c>
      <c r="D651">
        <f t="shared" si="50"/>
        <v>0</v>
      </c>
      <c r="E651">
        <f t="shared" si="50"/>
        <v>0</v>
      </c>
      <c r="F651">
        <f t="shared" si="51"/>
        <v>1</v>
      </c>
      <c r="G651" t="b">
        <f t="shared" si="52"/>
        <v>1</v>
      </c>
      <c r="H651" t="b" cm="1">
        <f t="array" ref="H651">SUM(IF(_xlfn.LET(_xlpm.x,MID(A651,_xlfn.SEQUENCE(1,LEN(A651)-1,1),2),LEN(_xlpm.x)-LEN(SUBSTITUTE(_xlpm.x,LEFT(_xlpm.x,1),"")))=2,1,0))&gt;0</f>
        <v>0</v>
      </c>
      <c r="I651" t="b" cm="1">
        <f t="array" ref="I651">SUM(IFERROR(SEARCH(prohibidas,A651),0))=0</f>
        <v>1</v>
      </c>
      <c r="J651" t="b">
        <f t="shared" si="53"/>
        <v>0</v>
      </c>
      <c r="N651" cm="1">
        <f t="array" ref="N651">_xlfn.IFNA(_xlfn.LET(_xlpm.x,MATCH(2,count_appearances(MID(A651,_xlfn.SEQUENCE(LEN(A651)-1,,1),2),A651,0),0),_xlpm.x/_xlpm.x),0)</f>
        <v>0</v>
      </c>
      <c r="O651" cm="1">
        <f t="array" ref="O651">(SUM(_xlfn.LET(_xlpm.x,MID(A651,_xlfn.SEQUENCE(LEN(A651)-2,,1),3),1*(LEFT(_xlpm.x,1)=RIGHT(_xlpm.x,1))))&gt;0)*1</f>
        <v>1</v>
      </c>
      <c r="P651">
        <f t="shared" si="54"/>
        <v>0</v>
      </c>
    </row>
    <row r="652" spans="1:16">
      <c r="A652" s="1" t="s">
        <v>649</v>
      </c>
      <c r="B652">
        <f t="shared" si="50"/>
        <v>2</v>
      </c>
      <c r="C652">
        <f t="shared" si="50"/>
        <v>0</v>
      </c>
      <c r="D652">
        <f t="shared" si="50"/>
        <v>0</v>
      </c>
      <c r="E652">
        <f t="shared" si="50"/>
        <v>1</v>
      </c>
      <c r="F652">
        <f t="shared" si="51"/>
        <v>0</v>
      </c>
      <c r="G652" t="b">
        <f t="shared" si="52"/>
        <v>1</v>
      </c>
      <c r="H652" t="b" cm="1">
        <f t="array" ref="H652">SUM(IF(_xlfn.LET(_xlpm.x,MID(A652,_xlfn.SEQUENCE(1,LEN(A652)-1,1),2),LEN(_xlpm.x)-LEN(SUBSTITUTE(_xlpm.x,LEFT(_xlpm.x,1),"")))=2,1,0))&gt;0</f>
        <v>0</v>
      </c>
      <c r="I652" t="b" cm="1">
        <f t="array" ref="I652">SUM(IFERROR(SEARCH(prohibidas,A652),0))=0</f>
        <v>1</v>
      </c>
      <c r="J652" t="b">
        <f t="shared" si="53"/>
        <v>0</v>
      </c>
      <c r="N652" cm="1">
        <f t="array" ref="N652">_xlfn.IFNA(_xlfn.LET(_xlpm.x,MATCH(2,count_appearances(MID(A652,_xlfn.SEQUENCE(LEN(A652)-1,,1),2),A652,0),0),_xlpm.x/_xlpm.x),0)</f>
        <v>0</v>
      </c>
      <c r="O652" cm="1">
        <f t="array" ref="O652">(SUM(_xlfn.LET(_xlpm.x,MID(A652,_xlfn.SEQUENCE(LEN(A652)-2,,1),3),1*(LEFT(_xlpm.x,1)=RIGHT(_xlpm.x,1))))&gt;0)*1</f>
        <v>1</v>
      </c>
      <c r="P652">
        <f t="shared" si="54"/>
        <v>0</v>
      </c>
    </row>
    <row r="653" spans="1:16">
      <c r="A653" s="1" t="s">
        <v>650</v>
      </c>
      <c r="B653">
        <f t="shared" si="50"/>
        <v>0</v>
      </c>
      <c r="C653">
        <f t="shared" si="50"/>
        <v>2</v>
      </c>
      <c r="D653">
        <f t="shared" si="50"/>
        <v>0</v>
      </c>
      <c r="E653">
        <f t="shared" si="50"/>
        <v>0</v>
      </c>
      <c r="F653">
        <f t="shared" si="51"/>
        <v>0</v>
      </c>
      <c r="G653" t="b">
        <f t="shared" si="52"/>
        <v>0</v>
      </c>
      <c r="H653" t="b" cm="1">
        <f t="array" ref="H653">SUM(IF(_xlfn.LET(_xlpm.x,MID(A653,_xlfn.SEQUENCE(1,LEN(A653)-1,1),2),LEN(_xlpm.x)-LEN(SUBSTITUTE(_xlpm.x,LEFT(_xlpm.x,1),"")))=2,1,0))&gt;0</f>
        <v>1</v>
      </c>
      <c r="I653" t="b" cm="1">
        <f t="array" ref="I653">SUM(IFERROR(SEARCH(prohibidas,A653),0))=0</f>
        <v>1</v>
      </c>
      <c r="J653" t="b">
        <f t="shared" si="53"/>
        <v>0</v>
      </c>
      <c r="N653" cm="1">
        <f t="array" ref="N653">_xlfn.IFNA(_xlfn.LET(_xlpm.x,MATCH(2,count_appearances(MID(A653,_xlfn.SEQUENCE(LEN(A653)-1,,1),2),A653,0),0),_xlpm.x/_xlpm.x),0)</f>
        <v>0</v>
      </c>
      <c r="O653" cm="1">
        <f t="array" ref="O653">(SUM(_xlfn.LET(_xlpm.x,MID(A653,_xlfn.SEQUENCE(LEN(A653)-2,,1),3),1*(LEFT(_xlpm.x,1)=RIGHT(_xlpm.x,1))))&gt;0)*1</f>
        <v>1</v>
      </c>
      <c r="P653">
        <f t="shared" si="54"/>
        <v>0</v>
      </c>
    </row>
    <row r="654" spans="1:16">
      <c r="A654" s="1" t="s">
        <v>651</v>
      </c>
      <c r="B654">
        <f t="shared" si="50"/>
        <v>0</v>
      </c>
      <c r="C654">
        <f t="shared" si="50"/>
        <v>4</v>
      </c>
      <c r="D654">
        <f t="shared" si="50"/>
        <v>0</v>
      </c>
      <c r="E654">
        <f t="shared" si="50"/>
        <v>0</v>
      </c>
      <c r="F654">
        <f t="shared" si="51"/>
        <v>1</v>
      </c>
      <c r="G654" t="b">
        <f t="shared" si="52"/>
        <v>1</v>
      </c>
      <c r="H654" t="b" cm="1">
        <f t="array" ref="H654">SUM(IF(_xlfn.LET(_xlpm.x,MID(A654,_xlfn.SEQUENCE(1,LEN(A654)-1,1),2),LEN(_xlpm.x)-LEN(SUBSTITUTE(_xlpm.x,LEFT(_xlpm.x,1),"")))=2,1,0))&gt;0</f>
        <v>1</v>
      </c>
      <c r="I654" t="b" cm="1">
        <f t="array" ref="I654">SUM(IFERROR(SEARCH(prohibidas,A654),0))=0</f>
        <v>1</v>
      </c>
      <c r="J654" t="b">
        <f t="shared" si="53"/>
        <v>1</v>
      </c>
      <c r="N654" cm="1">
        <f t="array" ref="N654">_xlfn.IFNA(_xlfn.LET(_xlpm.x,MATCH(2,count_appearances(MID(A654,_xlfn.SEQUENCE(LEN(A654)-1,,1),2),A654,0),0),_xlpm.x/_xlpm.x),0)</f>
        <v>1</v>
      </c>
      <c r="O654" cm="1">
        <f t="array" ref="O654">(SUM(_xlfn.LET(_xlpm.x,MID(A654,_xlfn.SEQUENCE(LEN(A654)-2,,1),3),1*(LEFT(_xlpm.x,1)=RIGHT(_xlpm.x,1))))&gt;0)*1</f>
        <v>1</v>
      </c>
      <c r="P654">
        <f t="shared" si="54"/>
        <v>1</v>
      </c>
    </row>
    <row r="655" spans="1:16">
      <c r="A655" s="1" t="s">
        <v>652</v>
      </c>
      <c r="B655">
        <f t="shared" si="50"/>
        <v>3</v>
      </c>
      <c r="C655">
        <f t="shared" si="50"/>
        <v>1</v>
      </c>
      <c r="D655">
        <f t="shared" si="50"/>
        <v>0</v>
      </c>
      <c r="E655">
        <f t="shared" si="50"/>
        <v>2</v>
      </c>
      <c r="F655">
        <f t="shared" si="51"/>
        <v>0</v>
      </c>
      <c r="G655" t="b">
        <f t="shared" si="52"/>
        <v>1</v>
      </c>
      <c r="H655" t="b" cm="1">
        <f t="array" ref="H655">SUM(IF(_xlfn.LET(_xlpm.x,MID(A655,_xlfn.SEQUENCE(1,LEN(A655)-1,1),2),LEN(_xlpm.x)-LEN(SUBSTITUTE(_xlpm.x,LEFT(_xlpm.x,1),"")))=2,1,0))&gt;0</f>
        <v>0</v>
      </c>
      <c r="I655" t="b" cm="1">
        <f t="array" ref="I655">SUM(IFERROR(SEARCH(prohibidas,A655),0))=0</f>
        <v>1</v>
      </c>
      <c r="J655" t="b">
        <f t="shared" si="53"/>
        <v>0</v>
      </c>
      <c r="N655" cm="1">
        <f t="array" ref="N655">_xlfn.IFNA(_xlfn.LET(_xlpm.x,MATCH(2,count_appearances(MID(A655,_xlfn.SEQUENCE(LEN(A655)-1,,1),2),A655,0),0),_xlpm.x/_xlpm.x),0)</f>
        <v>0</v>
      </c>
      <c r="O655" cm="1">
        <f t="array" ref="O655">(SUM(_xlfn.LET(_xlpm.x,MID(A655,_xlfn.SEQUENCE(LEN(A655)-2,,1),3),1*(LEFT(_xlpm.x,1)=RIGHT(_xlpm.x,1))))&gt;0)*1</f>
        <v>1</v>
      </c>
      <c r="P655">
        <f t="shared" si="54"/>
        <v>0</v>
      </c>
    </row>
    <row r="656" spans="1:16">
      <c r="A656" s="1" t="s">
        <v>653</v>
      </c>
      <c r="B656">
        <f t="shared" si="50"/>
        <v>0</v>
      </c>
      <c r="C656">
        <f t="shared" si="50"/>
        <v>0</v>
      </c>
      <c r="D656">
        <f t="shared" si="50"/>
        <v>2</v>
      </c>
      <c r="E656">
        <f t="shared" si="50"/>
        <v>0</v>
      </c>
      <c r="F656">
        <f t="shared" si="51"/>
        <v>1</v>
      </c>
      <c r="G656" t="b">
        <f t="shared" si="52"/>
        <v>1</v>
      </c>
      <c r="H656" t="b" cm="1">
        <f t="array" ref="H656">SUM(IF(_xlfn.LET(_xlpm.x,MID(A656,_xlfn.SEQUENCE(1,LEN(A656)-1,1),2),LEN(_xlpm.x)-LEN(SUBSTITUTE(_xlpm.x,LEFT(_xlpm.x,1),"")))=2,1,0))&gt;0</f>
        <v>0</v>
      </c>
      <c r="I656" t="b" cm="1">
        <f t="array" ref="I656">SUM(IFERROR(SEARCH(prohibidas,A656),0))=0</f>
        <v>1</v>
      </c>
      <c r="J656" t="b">
        <f t="shared" si="53"/>
        <v>0</v>
      </c>
      <c r="N656" cm="1">
        <f t="array" ref="N656">_xlfn.IFNA(_xlfn.LET(_xlpm.x,MATCH(2,count_appearances(MID(A656,_xlfn.SEQUENCE(LEN(A656)-1,,1),2),A656,0),0),_xlpm.x/_xlpm.x),0)</f>
        <v>0</v>
      </c>
      <c r="O656" cm="1">
        <f t="array" ref="O656">(SUM(_xlfn.LET(_xlpm.x,MID(A656,_xlfn.SEQUENCE(LEN(A656)-2,,1),3),1*(LEFT(_xlpm.x,1)=RIGHT(_xlpm.x,1))))&gt;0)*1</f>
        <v>0</v>
      </c>
      <c r="P656">
        <f t="shared" si="54"/>
        <v>0</v>
      </c>
    </row>
    <row r="657" spans="1:16">
      <c r="A657" s="1" t="s">
        <v>654</v>
      </c>
      <c r="B657">
        <f t="shared" si="50"/>
        <v>1</v>
      </c>
      <c r="C657">
        <f t="shared" si="50"/>
        <v>1</v>
      </c>
      <c r="D657">
        <f t="shared" si="50"/>
        <v>0</v>
      </c>
      <c r="E657">
        <f t="shared" si="50"/>
        <v>0</v>
      </c>
      <c r="F657">
        <f t="shared" si="51"/>
        <v>1</v>
      </c>
      <c r="G657" t="b">
        <f t="shared" si="52"/>
        <v>1</v>
      </c>
      <c r="H657" t="b" cm="1">
        <f t="array" ref="H657">SUM(IF(_xlfn.LET(_xlpm.x,MID(A657,_xlfn.SEQUENCE(1,LEN(A657)-1,1),2),LEN(_xlpm.x)-LEN(SUBSTITUTE(_xlpm.x,LEFT(_xlpm.x,1),"")))=2,1,0))&gt;0</f>
        <v>1</v>
      </c>
      <c r="I657" t="b" cm="1">
        <f t="array" ref="I657">SUM(IFERROR(SEARCH(prohibidas,A657),0))=0</f>
        <v>1</v>
      </c>
      <c r="J657" t="b">
        <f t="shared" si="53"/>
        <v>1</v>
      </c>
      <c r="N657" cm="1">
        <f t="array" ref="N657">_xlfn.IFNA(_xlfn.LET(_xlpm.x,MATCH(2,count_appearances(MID(A657,_xlfn.SEQUENCE(LEN(A657)-1,,1),2),A657,0),0),_xlpm.x/_xlpm.x),0)</f>
        <v>1</v>
      </c>
      <c r="O657" cm="1">
        <f t="array" ref="O657">(SUM(_xlfn.LET(_xlpm.x,MID(A657,_xlfn.SEQUENCE(LEN(A657)-2,,1),3),1*(LEFT(_xlpm.x,1)=RIGHT(_xlpm.x,1))))&gt;0)*1</f>
        <v>0</v>
      </c>
      <c r="P657">
        <f t="shared" si="54"/>
        <v>0</v>
      </c>
    </row>
    <row r="658" spans="1:16">
      <c r="A658" s="1" t="s">
        <v>655</v>
      </c>
      <c r="B658">
        <f t="shared" si="50"/>
        <v>0</v>
      </c>
      <c r="C658">
        <f t="shared" si="50"/>
        <v>1</v>
      </c>
      <c r="D658">
        <f t="shared" si="50"/>
        <v>1</v>
      </c>
      <c r="E658">
        <f t="shared" si="50"/>
        <v>1</v>
      </c>
      <c r="F658">
        <f t="shared" si="51"/>
        <v>1</v>
      </c>
      <c r="G658" t="b">
        <f t="shared" si="52"/>
        <v>1</v>
      </c>
      <c r="H658" t="b" cm="1">
        <f t="array" ref="H658">SUM(IF(_xlfn.LET(_xlpm.x,MID(A658,_xlfn.SEQUENCE(1,LEN(A658)-1,1),2),LEN(_xlpm.x)-LEN(SUBSTITUTE(_xlpm.x,LEFT(_xlpm.x,1),"")))=2,1,0))&gt;0</f>
        <v>1</v>
      </c>
      <c r="I658" t="b" cm="1">
        <f t="array" ref="I658">SUM(IFERROR(SEARCH(prohibidas,A658),0))=0</f>
        <v>1</v>
      </c>
      <c r="J658" t="b">
        <f t="shared" si="53"/>
        <v>1</v>
      </c>
      <c r="N658" cm="1">
        <f t="array" ref="N658">_xlfn.IFNA(_xlfn.LET(_xlpm.x,MATCH(2,count_appearances(MID(A658,_xlfn.SEQUENCE(LEN(A658)-1,,1),2),A658,0),0),_xlpm.x/_xlpm.x),0)</f>
        <v>0</v>
      </c>
      <c r="O658" cm="1">
        <f t="array" ref="O658">(SUM(_xlfn.LET(_xlpm.x,MID(A658,_xlfn.SEQUENCE(LEN(A658)-2,,1),3),1*(LEFT(_xlpm.x,1)=RIGHT(_xlpm.x,1))))&gt;0)*1</f>
        <v>0</v>
      </c>
      <c r="P658">
        <f t="shared" si="54"/>
        <v>0</v>
      </c>
    </row>
    <row r="659" spans="1:16">
      <c r="A659" s="1" t="s">
        <v>656</v>
      </c>
      <c r="B659">
        <f t="shared" si="50"/>
        <v>1</v>
      </c>
      <c r="C659">
        <f t="shared" si="50"/>
        <v>1</v>
      </c>
      <c r="D659">
        <f t="shared" si="50"/>
        <v>0</v>
      </c>
      <c r="E659">
        <f t="shared" si="50"/>
        <v>0</v>
      </c>
      <c r="F659">
        <f t="shared" si="51"/>
        <v>1</v>
      </c>
      <c r="G659" t="b">
        <f t="shared" si="52"/>
        <v>1</v>
      </c>
      <c r="H659" t="b" cm="1">
        <f t="array" ref="H659">SUM(IF(_xlfn.LET(_xlpm.x,MID(A659,_xlfn.SEQUENCE(1,LEN(A659)-1,1),2),LEN(_xlpm.x)-LEN(SUBSTITUTE(_xlpm.x,LEFT(_xlpm.x,1),"")))=2,1,0))&gt;0</f>
        <v>1</v>
      </c>
      <c r="I659" t="b" cm="1">
        <f t="array" ref="I659">SUM(IFERROR(SEARCH(prohibidas,A659),0))=0</f>
        <v>1</v>
      </c>
      <c r="J659" t="b">
        <f t="shared" si="53"/>
        <v>1</v>
      </c>
      <c r="N659" cm="1">
        <f t="array" ref="N659">_xlfn.IFNA(_xlfn.LET(_xlpm.x,MATCH(2,count_appearances(MID(A659,_xlfn.SEQUENCE(LEN(A659)-1,,1),2),A659,0),0),_xlpm.x/_xlpm.x),0)</f>
        <v>0</v>
      </c>
      <c r="O659" cm="1">
        <f t="array" ref="O659">(SUM(_xlfn.LET(_xlpm.x,MID(A659,_xlfn.SEQUENCE(LEN(A659)-2,,1),3),1*(LEFT(_xlpm.x,1)=RIGHT(_xlpm.x,1))))&gt;0)*1</f>
        <v>0</v>
      </c>
      <c r="P659">
        <f t="shared" si="54"/>
        <v>0</v>
      </c>
    </row>
    <row r="660" spans="1:16">
      <c r="A660" s="1" t="s">
        <v>657</v>
      </c>
      <c r="B660">
        <f t="shared" si="50"/>
        <v>2</v>
      </c>
      <c r="C660">
        <f t="shared" si="50"/>
        <v>0</v>
      </c>
      <c r="D660">
        <f t="shared" si="50"/>
        <v>0</v>
      </c>
      <c r="E660">
        <f t="shared" si="50"/>
        <v>0</v>
      </c>
      <c r="F660">
        <f t="shared" si="51"/>
        <v>1</v>
      </c>
      <c r="G660" t="b">
        <f t="shared" si="52"/>
        <v>1</v>
      </c>
      <c r="H660" t="b" cm="1">
        <f t="array" ref="H660">SUM(IF(_xlfn.LET(_xlpm.x,MID(A660,_xlfn.SEQUENCE(1,LEN(A660)-1,1),2),LEN(_xlpm.x)-LEN(SUBSTITUTE(_xlpm.x,LEFT(_xlpm.x,1),"")))=2,1,0))&gt;0</f>
        <v>0</v>
      </c>
      <c r="I660" t="b" cm="1">
        <f t="array" ref="I660">SUM(IFERROR(SEARCH(prohibidas,A660),0))=0</f>
        <v>1</v>
      </c>
      <c r="J660" t="b">
        <f t="shared" si="53"/>
        <v>0</v>
      </c>
      <c r="N660" cm="1">
        <f t="array" ref="N660">_xlfn.IFNA(_xlfn.LET(_xlpm.x,MATCH(2,count_appearances(MID(A660,_xlfn.SEQUENCE(LEN(A660)-1,,1),2),A660,0),0),_xlpm.x/_xlpm.x),0)</f>
        <v>0</v>
      </c>
      <c r="O660" cm="1">
        <f t="array" ref="O660">(SUM(_xlfn.LET(_xlpm.x,MID(A660,_xlfn.SEQUENCE(LEN(A660)-2,,1),3),1*(LEFT(_xlpm.x,1)=RIGHT(_xlpm.x,1))))&gt;0)*1</f>
        <v>1</v>
      </c>
      <c r="P660">
        <f t="shared" si="54"/>
        <v>0</v>
      </c>
    </row>
    <row r="661" spans="1:16">
      <c r="A661" s="1" t="s">
        <v>658</v>
      </c>
      <c r="B661">
        <f t="shared" si="50"/>
        <v>1</v>
      </c>
      <c r="C661">
        <f t="shared" si="50"/>
        <v>0</v>
      </c>
      <c r="D661">
        <f t="shared" si="50"/>
        <v>1</v>
      </c>
      <c r="E661">
        <f t="shared" si="50"/>
        <v>1</v>
      </c>
      <c r="F661">
        <f t="shared" si="51"/>
        <v>1</v>
      </c>
      <c r="G661" t="b">
        <f t="shared" si="52"/>
        <v>1</v>
      </c>
      <c r="H661" t="b" cm="1">
        <f t="array" ref="H661">SUM(IF(_xlfn.LET(_xlpm.x,MID(A661,_xlfn.SEQUENCE(1,LEN(A661)-1,1),2),LEN(_xlpm.x)-LEN(SUBSTITUTE(_xlpm.x,LEFT(_xlpm.x,1),"")))=2,1,0))&gt;0</f>
        <v>1</v>
      </c>
      <c r="I661" t="b" cm="1">
        <f t="array" ref="I661">SUM(IFERROR(SEARCH(prohibidas,A661),0))=0</f>
        <v>1</v>
      </c>
      <c r="J661" t="b">
        <f t="shared" si="53"/>
        <v>1</v>
      </c>
      <c r="N661" cm="1">
        <f t="array" ref="N661">_xlfn.IFNA(_xlfn.LET(_xlpm.x,MATCH(2,count_appearances(MID(A661,_xlfn.SEQUENCE(LEN(A661)-1,,1),2),A661,0),0),_xlpm.x/_xlpm.x),0)</f>
        <v>0</v>
      </c>
      <c r="O661" cm="1">
        <f t="array" ref="O661">(SUM(_xlfn.LET(_xlpm.x,MID(A661,_xlfn.SEQUENCE(LEN(A661)-2,,1),3),1*(LEFT(_xlpm.x,1)=RIGHT(_xlpm.x,1))))&gt;0)*1</f>
        <v>1</v>
      </c>
      <c r="P661">
        <f t="shared" si="54"/>
        <v>0</v>
      </c>
    </row>
    <row r="662" spans="1:16">
      <c r="A662" s="1" t="s">
        <v>659</v>
      </c>
      <c r="B662">
        <f t="shared" si="50"/>
        <v>0</v>
      </c>
      <c r="C662">
        <f t="shared" si="50"/>
        <v>0</v>
      </c>
      <c r="D662">
        <f t="shared" si="50"/>
        <v>1</v>
      </c>
      <c r="E662">
        <f t="shared" si="50"/>
        <v>1</v>
      </c>
      <c r="F662">
        <f t="shared" si="51"/>
        <v>1</v>
      </c>
      <c r="G662" t="b">
        <f t="shared" si="52"/>
        <v>1</v>
      </c>
      <c r="H662" t="b" cm="1">
        <f t="array" ref="H662">SUM(IF(_xlfn.LET(_xlpm.x,MID(A662,_xlfn.SEQUENCE(1,LEN(A662)-1,1),2),LEN(_xlpm.x)-LEN(SUBSTITUTE(_xlpm.x,LEFT(_xlpm.x,1),"")))=2,1,0))&gt;0</f>
        <v>0</v>
      </c>
      <c r="I662" t="b" cm="1">
        <f t="array" ref="I662">SUM(IFERROR(SEARCH(prohibidas,A662),0))=0</f>
        <v>1</v>
      </c>
      <c r="J662" t="b">
        <f t="shared" si="53"/>
        <v>0</v>
      </c>
      <c r="N662" cm="1">
        <f t="array" ref="N662">_xlfn.IFNA(_xlfn.LET(_xlpm.x,MATCH(2,count_appearances(MID(A662,_xlfn.SEQUENCE(LEN(A662)-1,,1),2),A662,0),0),_xlpm.x/_xlpm.x),0)</f>
        <v>0</v>
      </c>
      <c r="O662" cm="1">
        <f t="array" ref="O662">(SUM(_xlfn.LET(_xlpm.x,MID(A662,_xlfn.SEQUENCE(LEN(A662)-2,,1),3),1*(LEFT(_xlpm.x,1)=RIGHT(_xlpm.x,1))))&gt;0)*1</f>
        <v>0</v>
      </c>
      <c r="P662">
        <f t="shared" si="54"/>
        <v>0</v>
      </c>
    </row>
    <row r="663" spans="1:16">
      <c r="A663" s="1" t="s">
        <v>660</v>
      </c>
      <c r="B663">
        <f t="shared" si="50"/>
        <v>1</v>
      </c>
      <c r="C663">
        <f t="shared" si="50"/>
        <v>2</v>
      </c>
      <c r="D663">
        <f t="shared" si="50"/>
        <v>0</v>
      </c>
      <c r="E663">
        <f t="shared" si="50"/>
        <v>0</v>
      </c>
      <c r="F663">
        <f t="shared" si="51"/>
        <v>0</v>
      </c>
      <c r="G663" t="b">
        <f t="shared" si="52"/>
        <v>1</v>
      </c>
      <c r="H663" t="b" cm="1">
        <f t="array" ref="H663">SUM(IF(_xlfn.LET(_xlpm.x,MID(A663,_xlfn.SEQUENCE(1,LEN(A663)-1,1),2),LEN(_xlpm.x)-LEN(SUBSTITUTE(_xlpm.x,LEFT(_xlpm.x,1),"")))=2,1,0))&gt;0</f>
        <v>0</v>
      </c>
      <c r="I663" t="b" cm="1">
        <f t="array" ref="I663">SUM(IFERROR(SEARCH(prohibidas,A663),0))=0</f>
        <v>1</v>
      </c>
      <c r="J663" t="b">
        <f t="shared" si="53"/>
        <v>0</v>
      </c>
      <c r="N663" cm="1">
        <f t="array" ref="N663">_xlfn.IFNA(_xlfn.LET(_xlpm.x,MATCH(2,count_appearances(MID(A663,_xlfn.SEQUENCE(LEN(A663)-1,,1),2),A663,0),0),_xlpm.x/_xlpm.x),0)</f>
        <v>0</v>
      </c>
      <c r="O663" cm="1">
        <f t="array" ref="O663">(SUM(_xlfn.LET(_xlpm.x,MID(A663,_xlfn.SEQUENCE(LEN(A663)-2,,1),3),1*(LEFT(_xlpm.x,1)=RIGHT(_xlpm.x,1))))&gt;0)*1</f>
        <v>0</v>
      </c>
      <c r="P663">
        <f t="shared" si="54"/>
        <v>0</v>
      </c>
    </row>
    <row r="664" spans="1:16">
      <c r="A664" s="1" t="s">
        <v>661</v>
      </c>
      <c r="B664">
        <f t="shared" si="50"/>
        <v>0</v>
      </c>
      <c r="C664">
        <f t="shared" si="50"/>
        <v>0</v>
      </c>
      <c r="D664">
        <f t="shared" si="50"/>
        <v>0</v>
      </c>
      <c r="E664">
        <f t="shared" si="50"/>
        <v>2</v>
      </c>
      <c r="F664">
        <f t="shared" si="51"/>
        <v>0</v>
      </c>
      <c r="G664" t="b">
        <f t="shared" si="52"/>
        <v>0</v>
      </c>
      <c r="H664" t="b" cm="1">
        <f t="array" ref="H664">SUM(IF(_xlfn.LET(_xlpm.x,MID(A664,_xlfn.SEQUENCE(1,LEN(A664)-1,1),2),LEN(_xlpm.x)-LEN(SUBSTITUTE(_xlpm.x,LEFT(_xlpm.x,1),"")))=2,1,0))&gt;0</f>
        <v>0</v>
      </c>
      <c r="I664" t="b" cm="1">
        <f t="array" ref="I664">SUM(IFERROR(SEARCH(prohibidas,A664),0))=0</f>
        <v>0</v>
      </c>
      <c r="J664" t="b">
        <f t="shared" si="53"/>
        <v>0</v>
      </c>
      <c r="N664" cm="1">
        <f t="array" ref="N664">_xlfn.IFNA(_xlfn.LET(_xlpm.x,MATCH(2,count_appearances(MID(A664,_xlfn.SEQUENCE(LEN(A664)-1,,1),2),A664,0),0),_xlpm.x/_xlpm.x),0)</f>
        <v>1</v>
      </c>
      <c r="O664" cm="1">
        <f t="array" ref="O664">(SUM(_xlfn.LET(_xlpm.x,MID(A664,_xlfn.SEQUENCE(LEN(A664)-2,,1),3),1*(LEFT(_xlpm.x,1)=RIGHT(_xlpm.x,1))))&gt;0)*1</f>
        <v>0</v>
      </c>
      <c r="P664">
        <f t="shared" si="54"/>
        <v>0</v>
      </c>
    </row>
    <row r="665" spans="1:16">
      <c r="A665" s="1" t="s">
        <v>662</v>
      </c>
      <c r="B665">
        <f t="shared" si="50"/>
        <v>1</v>
      </c>
      <c r="C665">
        <f t="shared" si="50"/>
        <v>0</v>
      </c>
      <c r="D665">
        <f t="shared" si="50"/>
        <v>0</v>
      </c>
      <c r="E665">
        <f t="shared" si="50"/>
        <v>1</v>
      </c>
      <c r="F665">
        <f t="shared" si="51"/>
        <v>0</v>
      </c>
      <c r="G665" t="b">
        <f t="shared" si="52"/>
        <v>0</v>
      </c>
      <c r="H665" t="b" cm="1">
        <f t="array" ref="H665">SUM(IF(_xlfn.LET(_xlpm.x,MID(A665,_xlfn.SEQUENCE(1,LEN(A665)-1,1),2),LEN(_xlpm.x)-LEN(SUBSTITUTE(_xlpm.x,LEFT(_xlpm.x,1),"")))=2,1,0))&gt;0</f>
        <v>0</v>
      </c>
      <c r="I665" t="b" cm="1">
        <f t="array" ref="I665">SUM(IFERROR(SEARCH(prohibidas,A665),0))=0</f>
        <v>1</v>
      </c>
      <c r="J665" t="b">
        <f t="shared" si="53"/>
        <v>0</v>
      </c>
      <c r="N665" cm="1">
        <f t="array" ref="N665">_xlfn.IFNA(_xlfn.LET(_xlpm.x,MATCH(2,count_appearances(MID(A665,_xlfn.SEQUENCE(LEN(A665)-1,,1),2),A665,0),0),_xlpm.x/_xlpm.x),0)</f>
        <v>0</v>
      </c>
      <c r="O665" cm="1">
        <f t="array" ref="O665">(SUM(_xlfn.LET(_xlpm.x,MID(A665,_xlfn.SEQUENCE(LEN(A665)-2,,1),3),1*(LEFT(_xlpm.x,1)=RIGHT(_xlpm.x,1))))&gt;0)*1</f>
        <v>0</v>
      </c>
      <c r="P665">
        <f t="shared" si="54"/>
        <v>0</v>
      </c>
    </row>
    <row r="666" spans="1:16">
      <c r="A666" s="1" t="s">
        <v>663</v>
      </c>
      <c r="B666">
        <f t="shared" si="50"/>
        <v>1</v>
      </c>
      <c r="C666">
        <f t="shared" si="50"/>
        <v>0</v>
      </c>
      <c r="D666">
        <f t="shared" si="50"/>
        <v>0</v>
      </c>
      <c r="E666">
        <f t="shared" si="50"/>
        <v>2</v>
      </c>
      <c r="F666">
        <f t="shared" si="51"/>
        <v>0</v>
      </c>
      <c r="G666" t="b">
        <f t="shared" si="52"/>
        <v>1</v>
      </c>
      <c r="H666" t="b" cm="1">
        <f t="array" ref="H666">SUM(IF(_xlfn.LET(_xlpm.x,MID(A666,_xlfn.SEQUENCE(1,LEN(A666)-1,1),2),LEN(_xlpm.x)-LEN(SUBSTITUTE(_xlpm.x,LEFT(_xlpm.x,1),"")))=2,1,0))&gt;0</f>
        <v>1</v>
      </c>
      <c r="I666" t="b" cm="1">
        <f t="array" ref="I666">SUM(IFERROR(SEARCH(prohibidas,A666),0))=0</f>
        <v>1</v>
      </c>
      <c r="J666" t="b">
        <f t="shared" si="53"/>
        <v>1</v>
      </c>
      <c r="N666" cm="1">
        <f t="array" ref="N666">_xlfn.IFNA(_xlfn.LET(_xlpm.x,MATCH(2,count_appearances(MID(A666,_xlfn.SEQUENCE(LEN(A666)-1,,1),2),A666,0),0),_xlpm.x/_xlpm.x),0)</f>
        <v>0</v>
      </c>
      <c r="O666" cm="1">
        <f t="array" ref="O666">(SUM(_xlfn.LET(_xlpm.x,MID(A666,_xlfn.SEQUENCE(LEN(A666)-2,,1),3),1*(LEFT(_xlpm.x,1)=RIGHT(_xlpm.x,1))))&gt;0)*1</f>
        <v>1</v>
      </c>
      <c r="P666">
        <f t="shared" si="54"/>
        <v>0</v>
      </c>
    </row>
    <row r="667" spans="1:16">
      <c r="A667" s="1" t="s">
        <v>664</v>
      </c>
      <c r="B667">
        <f t="shared" si="50"/>
        <v>0</v>
      </c>
      <c r="C667">
        <f t="shared" si="50"/>
        <v>0</v>
      </c>
      <c r="D667">
        <f t="shared" si="50"/>
        <v>2</v>
      </c>
      <c r="E667">
        <f t="shared" si="50"/>
        <v>2</v>
      </c>
      <c r="F667">
        <f t="shared" si="51"/>
        <v>2</v>
      </c>
      <c r="G667" t="b">
        <f t="shared" si="52"/>
        <v>1</v>
      </c>
      <c r="H667" t="b" cm="1">
        <f t="array" ref="H667">SUM(IF(_xlfn.LET(_xlpm.x,MID(A667,_xlfn.SEQUENCE(1,LEN(A667)-1,1),2),LEN(_xlpm.x)-LEN(SUBSTITUTE(_xlpm.x,LEFT(_xlpm.x,1),"")))=2,1,0))&gt;0</f>
        <v>0</v>
      </c>
      <c r="I667" t="b" cm="1">
        <f t="array" ref="I667">SUM(IFERROR(SEARCH(prohibidas,A667),0))=0</f>
        <v>1</v>
      </c>
      <c r="J667" t="b">
        <f t="shared" si="53"/>
        <v>0</v>
      </c>
      <c r="N667" cm="1">
        <f t="array" ref="N667">_xlfn.IFNA(_xlfn.LET(_xlpm.x,MATCH(2,count_appearances(MID(A667,_xlfn.SEQUENCE(LEN(A667)-1,,1),2),A667,0),0),_xlpm.x/_xlpm.x),0)</f>
        <v>0</v>
      </c>
      <c r="O667" cm="1">
        <f t="array" ref="O667">(SUM(_xlfn.LET(_xlpm.x,MID(A667,_xlfn.SEQUENCE(LEN(A667)-2,,1),3),1*(LEFT(_xlpm.x,1)=RIGHT(_xlpm.x,1))))&gt;0)*1</f>
        <v>1</v>
      </c>
      <c r="P667">
        <f t="shared" si="54"/>
        <v>0</v>
      </c>
    </row>
    <row r="668" spans="1:16">
      <c r="A668" s="1" t="s">
        <v>665</v>
      </c>
      <c r="B668">
        <f t="shared" si="50"/>
        <v>1</v>
      </c>
      <c r="C668">
        <f t="shared" si="50"/>
        <v>1</v>
      </c>
      <c r="D668">
        <f t="shared" si="50"/>
        <v>1</v>
      </c>
      <c r="E668">
        <f t="shared" si="50"/>
        <v>1</v>
      </c>
      <c r="F668">
        <f t="shared" si="51"/>
        <v>0</v>
      </c>
      <c r="G668" t="b">
        <f t="shared" si="52"/>
        <v>1</v>
      </c>
      <c r="H668" t="b" cm="1">
        <f t="array" ref="H668">SUM(IF(_xlfn.LET(_xlpm.x,MID(A668,_xlfn.SEQUENCE(1,LEN(A668)-1,1),2),LEN(_xlpm.x)-LEN(SUBSTITUTE(_xlpm.x,LEFT(_xlpm.x,1),"")))=2,1,0))&gt;0</f>
        <v>1</v>
      </c>
      <c r="I668" t="b" cm="1">
        <f t="array" ref="I668">SUM(IFERROR(SEARCH(prohibidas,A668),0))=0</f>
        <v>0</v>
      </c>
      <c r="J668" t="b">
        <f t="shared" si="53"/>
        <v>0</v>
      </c>
      <c r="N668" cm="1">
        <f t="array" ref="N668">_xlfn.IFNA(_xlfn.LET(_xlpm.x,MATCH(2,count_appearances(MID(A668,_xlfn.SEQUENCE(LEN(A668)-1,,1),2),A668,0),0),_xlpm.x/_xlpm.x),0)</f>
        <v>0</v>
      </c>
      <c r="O668" cm="1">
        <f t="array" ref="O668">(SUM(_xlfn.LET(_xlpm.x,MID(A668,_xlfn.SEQUENCE(LEN(A668)-2,,1),3),1*(LEFT(_xlpm.x,1)=RIGHT(_xlpm.x,1))))&gt;0)*1</f>
        <v>0</v>
      </c>
      <c r="P668">
        <f t="shared" si="54"/>
        <v>0</v>
      </c>
    </row>
    <row r="669" spans="1:16">
      <c r="A669" s="1" t="s">
        <v>666</v>
      </c>
      <c r="B669">
        <f t="shared" si="50"/>
        <v>0</v>
      </c>
      <c r="C669">
        <f t="shared" si="50"/>
        <v>0</v>
      </c>
      <c r="D669">
        <f t="shared" si="50"/>
        <v>1</v>
      </c>
      <c r="E669">
        <f t="shared" si="50"/>
        <v>0</v>
      </c>
      <c r="F669">
        <f t="shared" si="51"/>
        <v>1</v>
      </c>
      <c r="G669" t="b">
        <f t="shared" si="52"/>
        <v>0</v>
      </c>
      <c r="H669" t="b" cm="1">
        <f t="array" ref="H669">SUM(IF(_xlfn.LET(_xlpm.x,MID(A669,_xlfn.SEQUENCE(1,LEN(A669)-1,1),2),LEN(_xlpm.x)-LEN(SUBSTITUTE(_xlpm.x,LEFT(_xlpm.x,1),"")))=2,1,0))&gt;0</f>
        <v>0</v>
      </c>
      <c r="I669" t="b" cm="1">
        <f t="array" ref="I669">SUM(IFERROR(SEARCH(prohibidas,A669),0))=0</f>
        <v>1</v>
      </c>
      <c r="J669" t="b">
        <f t="shared" si="53"/>
        <v>0</v>
      </c>
      <c r="N669" cm="1">
        <f t="array" ref="N669">_xlfn.IFNA(_xlfn.LET(_xlpm.x,MATCH(2,count_appearances(MID(A669,_xlfn.SEQUENCE(LEN(A669)-1,,1),2),A669,0),0),_xlpm.x/_xlpm.x),0)</f>
        <v>0</v>
      </c>
      <c r="O669" cm="1">
        <f t="array" ref="O669">(SUM(_xlfn.LET(_xlpm.x,MID(A669,_xlfn.SEQUENCE(LEN(A669)-2,,1),3),1*(LEFT(_xlpm.x,1)=RIGHT(_xlpm.x,1))))&gt;0)*1</f>
        <v>1</v>
      </c>
      <c r="P669">
        <f t="shared" si="54"/>
        <v>0</v>
      </c>
    </row>
    <row r="670" spans="1:16">
      <c r="A670" s="1" t="s">
        <v>667</v>
      </c>
      <c r="B670">
        <f t="shared" si="50"/>
        <v>1</v>
      </c>
      <c r="C670">
        <f t="shared" si="50"/>
        <v>1</v>
      </c>
      <c r="D670">
        <f t="shared" si="50"/>
        <v>0</v>
      </c>
      <c r="E670">
        <f t="shared" si="50"/>
        <v>1</v>
      </c>
      <c r="F670">
        <f t="shared" si="51"/>
        <v>1</v>
      </c>
      <c r="G670" t="b">
        <f t="shared" si="52"/>
        <v>1</v>
      </c>
      <c r="H670" t="b" cm="1">
        <f t="array" ref="H670">SUM(IF(_xlfn.LET(_xlpm.x,MID(A670,_xlfn.SEQUENCE(1,LEN(A670)-1,1),2),LEN(_xlpm.x)-LEN(SUBSTITUTE(_xlpm.x,LEFT(_xlpm.x,1),"")))=2,1,0))&gt;0</f>
        <v>0</v>
      </c>
      <c r="I670" t="b" cm="1">
        <f t="array" ref="I670">SUM(IFERROR(SEARCH(prohibidas,A670),0))=0</f>
        <v>1</v>
      </c>
      <c r="J670" t="b">
        <f t="shared" si="53"/>
        <v>0</v>
      </c>
      <c r="N670" cm="1">
        <f t="array" ref="N670">_xlfn.IFNA(_xlfn.LET(_xlpm.x,MATCH(2,count_appearances(MID(A670,_xlfn.SEQUENCE(LEN(A670)-1,,1),2),A670,0),0),_xlpm.x/_xlpm.x),0)</f>
        <v>0</v>
      </c>
      <c r="O670" cm="1">
        <f t="array" ref="O670">(SUM(_xlfn.LET(_xlpm.x,MID(A670,_xlfn.SEQUENCE(LEN(A670)-2,,1),3),1*(LEFT(_xlpm.x,1)=RIGHT(_xlpm.x,1))))&gt;0)*1</f>
        <v>0</v>
      </c>
      <c r="P670">
        <f t="shared" si="54"/>
        <v>0</v>
      </c>
    </row>
    <row r="671" spans="1:16">
      <c r="A671" s="1" t="s">
        <v>668</v>
      </c>
      <c r="B671">
        <f t="shared" si="50"/>
        <v>0</v>
      </c>
      <c r="C671">
        <f t="shared" si="50"/>
        <v>1</v>
      </c>
      <c r="D671">
        <f t="shared" si="50"/>
        <v>1</v>
      </c>
      <c r="E671">
        <f t="shared" si="50"/>
        <v>0</v>
      </c>
      <c r="F671">
        <f t="shared" si="51"/>
        <v>1</v>
      </c>
      <c r="G671" t="b">
        <f t="shared" si="52"/>
        <v>1</v>
      </c>
      <c r="H671" t="b" cm="1">
        <f t="array" ref="H671">SUM(IF(_xlfn.LET(_xlpm.x,MID(A671,_xlfn.SEQUENCE(1,LEN(A671)-1,1),2),LEN(_xlpm.x)-LEN(SUBSTITUTE(_xlpm.x,LEFT(_xlpm.x,1),"")))=2,1,0))&gt;0</f>
        <v>0</v>
      </c>
      <c r="I671" t="b" cm="1">
        <f t="array" ref="I671">SUM(IFERROR(SEARCH(prohibidas,A671),0))=0</f>
        <v>1</v>
      </c>
      <c r="J671" t="b">
        <f t="shared" si="53"/>
        <v>0</v>
      </c>
      <c r="N671" cm="1">
        <f t="array" ref="N671">_xlfn.IFNA(_xlfn.LET(_xlpm.x,MATCH(2,count_appearances(MID(A671,_xlfn.SEQUENCE(LEN(A671)-1,,1),2),A671,0),0),_xlpm.x/_xlpm.x),0)</f>
        <v>0</v>
      </c>
      <c r="O671" cm="1">
        <f t="array" ref="O671">(SUM(_xlfn.LET(_xlpm.x,MID(A671,_xlfn.SEQUENCE(LEN(A671)-2,,1),3),1*(LEFT(_xlpm.x,1)=RIGHT(_xlpm.x,1))))&gt;0)*1</f>
        <v>0</v>
      </c>
      <c r="P671">
        <f t="shared" si="54"/>
        <v>0</v>
      </c>
    </row>
    <row r="672" spans="1:16">
      <c r="A672" s="1" t="s">
        <v>669</v>
      </c>
      <c r="B672">
        <f t="shared" si="50"/>
        <v>2</v>
      </c>
      <c r="C672">
        <f t="shared" si="50"/>
        <v>2</v>
      </c>
      <c r="D672">
        <f t="shared" si="50"/>
        <v>2</v>
      </c>
      <c r="E672">
        <f t="shared" si="50"/>
        <v>0</v>
      </c>
      <c r="F672">
        <f t="shared" si="51"/>
        <v>0</v>
      </c>
      <c r="G672" t="b">
        <f t="shared" si="52"/>
        <v>1</v>
      </c>
      <c r="H672" t="b" cm="1">
        <f t="array" ref="H672">SUM(IF(_xlfn.LET(_xlpm.x,MID(A672,_xlfn.SEQUENCE(1,LEN(A672)-1,1),2),LEN(_xlpm.x)-LEN(SUBSTITUTE(_xlpm.x,LEFT(_xlpm.x,1),"")))=2,1,0))&gt;0</f>
        <v>0</v>
      </c>
      <c r="I672" t="b" cm="1">
        <f t="array" ref="I672">SUM(IFERROR(SEARCH(prohibidas,A672),0))=0</f>
        <v>1</v>
      </c>
      <c r="J672" t="b">
        <f t="shared" si="53"/>
        <v>0</v>
      </c>
      <c r="N672" cm="1">
        <f t="array" ref="N672">_xlfn.IFNA(_xlfn.LET(_xlpm.x,MATCH(2,count_appearances(MID(A672,_xlfn.SEQUENCE(LEN(A672)-1,,1),2),A672,0),0),_xlpm.x/_xlpm.x),0)</f>
        <v>0</v>
      </c>
      <c r="O672" cm="1">
        <f t="array" ref="O672">(SUM(_xlfn.LET(_xlpm.x,MID(A672,_xlfn.SEQUENCE(LEN(A672)-2,,1),3),1*(LEFT(_xlpm.x,1)=RIGHT(_xlpm.x,1))))&gt;0)*1</f>
        <v>0</v>
      </c>
      <c r="P672">
        <f t="shared" si="54"/>
        <v>0</v>
      </c>
    </row>
    <row r="673" spans="1:16">
      <c r="A673" s="1" t="s">
        <v>670</v>
      </c>
      <c r="B673">
        <f t="shared" si="50"/>
        <v>0</v>
      </c>
      <c r="C673">
        <f t="shared" si="50"/>
        <v>1</v>
      </c>
      <c r="D673">
        <f t="shared" si="50"/>
        <v>0</v>
      </c>
      <c r="E673">
        <f t="shared" si="50"/>
        <v>1</v>
      </c>
      <c r="F673">
        <f t="shared" si="51"/>
        <v>0</v>
      </c>
      <c r="G673" t="b">
        <f t="shared" si="52"/>
        <v>0</v>
      </c>
      <c r="H673" t="b" cm="1">
        <f t="array" ref="H673">SUM(IF(_xlfn.LET(_xlpm.x,MID(A673,_xlfn.SEQUENCE(1,LEN(A673)-1,1),2),LEN(_xlpm.x)-LEN(SUBSTITUTE(_xlpm.x,LEFT(_xlpm.x,1),"")))=2,1,0))&gt;0</f>
        <v>0</v>
      </c>
      <c r="I673" t="b" cm="1">
        <f t="array" ref="I673">SUM(IFERROR(SEARCH(prohibidas,A673),0))=0</f>
        <v>1</v>
      </c>
      <c r="J673" t="b">
        <f t="shared" si="53"/>
        <v>0</v>
      </c>
      <c r="N673" cm="1">
        <f t="array" ref="N673">_xlfn.IFNA(_xlfn.LET(_xlpm.x,MATCH(2,count_appearances(MID(A673,_xlfn.SEQUENCE(LEN(A673)-1,,1),2),A673,0),0),_xlpm.x/_xlpm.x),0)</f>
        <v>0</v>
      </c>
      <c r="O673" cm="1">
        <f t="array" ref="O673">(SUM(_xlfn.LET(_xlpm.x,MID(A673,_xlfn.SEQUENCE(LEN(A673)-2,,1),3),1*(LEFT(_xlpm.x,1)=RIGHT(_xlpm.x,1))))&gt;0)*1</f>
        <v>0</v>
      </c>
      <c r="P673">
        <f t="shared" si="54"/>
        <v>0</v>
      </c>
    </row>
    <row r="674" spans="1:16">
      <c r="A674" s="1" t="s">
        <v>671</v>
      </c>
      <c r="B674">
        <f t="shared" si="50"/>
        <v>0</v>
      </c>
      <c r="C674">
        <f t="shared" si="50"/>
        <v>1</v>
      </c>
      <c r="D674">
        <f t="shared" si="50"/>
        <v>0</v>
      </c>
      <c r="E674">
        <f t="shared" si="50"/>
        <v>0</v>
      </c>
      <c r="F674">
        <f t="shared" si="51"/>
        <v>0</v>
      </c>
      <c r="G674" t="b">
        <f t="shared" si="52"/>
        <v>0</v>
      </c>
      <c r="H674" t="b" cm="1">
        <f t="array" ref="H674">SUM(IF(_xlfn.LET(_xlpm.x,MID(A674,_xlfn.SEQUENCE(1,LEN(A674)-1,1),2),LEN(_xlpm.x)-LEN(SUBSTITUTE(_xlpm.x,LEFT(_xlpm.x,1),"")))=2,1,0))&gt;0</f>
        <v>0</v>
      </c>
      <c r="I674" t="b" cm="1">
        <f t="array" ref="I674">SUM(IFERROR(SEARCH(prohibidas,A674),0))=0</f>
        <v>1</v>
      </c>
      <c r="J674" t="b">
        <f t="shared" si="53"/>
        <v>0</v>
      </c>
      <c r="N674" cm="1">
        <f t="array" ref="N674">_xlfn.IFNA(_xlfn.LET(_xlpm.x,MATCH(2,count_appearances(MID(A674,_xlfn.SEQUENCE(LEN(A674)-1,,1),2),A674,0),0),_xlpm.x/_xlpm.x),0)</f>
        <v>0</v>
      </c>
      <c r="O674" cm="1">
        <f t="array" ref="O674">(SUM(_xlfn.LET(_xlpm.x,MID(A674,_xlfn.SEQUENCE(LEN(A674)-2,,1),3),1*(LEFT(_xlpm.x,1)=RIGHT(_xlpm.x,1))))&gt;0)*1</f>
        <v>1</v>
      </c>
      <c r="P674">
        <f t="shared" si="54"/>
        <v>0</v>
      </c>
    </row>
    <row r="675" spans="1:16">
      <c r="A675" s="1" t="s">
        <v>672</v>
      </c>
      <c r="B675">
        <f t="shared" si="50"/>
        <v>0</v>
      </c>
      <c r="C675">
        <f t="shared" si="50"/>
        <v>2</v>
      </c>
      <c r="D675">
        <f t="shared" si="50"/>
        <v>1</v>
      </c>
      <c r="E675">
        <f t="shared" si="50"/>
        <v>0</v>
      </c>
      <c r="F675">
        <f t="shared" si="51"/>
        <v>1</v>
      </c>
      <c r="G675" t="b">
        <f t="shared" si="52"/>
        <v>1</v>
      </c>
      <c r="H675" t="b" cm="1">
        <f t="array" ref="H675">SUM(IF(_xlfn.LET(_xlpm.x,MID(A675,_xlfn.SEQUENCE(1,LEN(A675)-1,1),2),LEN(_xlpm.x)-LEN(SUBSTITUTE(_xlpm.x,LEFT(_xlpm.x,1),"")))=2,1,0))&gt;0</f>
        <v>0</v>
      </c>
      <c r="I675" t="b" cm="1">
        <f t="array" ref="I675">SUM(IFERROR(SEARCH(prohibidas,A675),0))=0</f>
        <v>1</v>
      </c>
      <c r="J675" t="b">
        <f t="shared" si="53"/>
        <v>0</v>
      </c>
      <c r="N675" cm="1">
        <f t="array" ref="N675">_xlfn.IFNA(_xlfn.LET(_xlpm.x,MATCH(2,count_appearances(MID(A675,_xlfn.SEQUENCE(LEN(A675)-1,,1),2),A675,0),0),_xlpm.x/_xlpm.x),0)</f>
        <v>0</v>
      </c>
      <c r="O675" cm="1">
        <f t="array" ref="O675">(SUM(_xlfn.LET(_xlpm.x,MID(A675,_xlfn.SEQUENCE(LEN(A675)-2,,1),3),1*(LEFT(_xlpm.x,1)=RIGHT(_xlpm.x,1))))&gt;0)*1</f>
        <v>1</v>
      </c>
      <c r="P675">
        <f t="shared" si="54"/>
        <v>0</v>
      </c>
    </row>
    <row r="676" spans="1:16">
      <c r="A676" s="1" t="s">
        <v>673</v>
      </c>
      <c r="B676">
        <f t="shared" si="50"/>
        <v>1</v>
      </c>
      <c r="C676">
        <f t="shared" si="50"/>
        <v>1</v>
      </c>
      <c r="D676">
        <f t="shared" si="50"/>
        <v>0</v>
      </c>
      <c r="E676">
        <f t="shared" si="50"/>
        <v>0</v>
      </c>
      <c r="F676">
        <f t="shared" si="51"/>
        <v>0</v>
      </c>
      <c r="G676" t="b">
        <f t="shared" si="52"/>
        <v>0</v>
      </c>
      <c r="H676" t="b" cm="1">
        <f t="array" ref="H676">SUM(IF(_xlfn.LET(_xlpm.x,MID(A676,_xlfn.SEQUENCE(1,LEN(A676)-1,1),2),LEN(_xlpm.x)-LEN(SUBSTITUTE(_xlpm.x,LEFT(_xlpm.x,1),"")))=2,1,0))&gt;0</f>
        <v>1</v>
      </c>
      <c r="I676" t="b" cm="1">
        <f t="array" ref="I676">SUM(IFERROR(SEARCH(prohibidas,A676),0))=0</f>
        <v>1</v>
      </c>
      <c r="J676" t="b">
        <f t="shared" si="53"/>
        <v>0</v>
      </c>
      <c r="N676" cm="1">
        <f t="array" ref="N676">_xlfn.IFNA(_xlfn.LET(_xlpm.x,MATCH(2,count_appearances(MID(A676,_xlfn.SEQUENCE(LEN(A676)-1,,1),2),A676,0),0),_xlpm.x/_xlpm.x),0)</f>
        <v>0</v>
      </c>
      <c r="O676" cm="1">
        <f t="array" ref="O676">(SUM(_xlfn.LET(_xlpm.x,MID(A676,_xlfn.SEQUENCE(LEN(A676)-2,,1),3),1*(LEFT(_xlpm.x,1)=RIGHT(_xlpm.x,1))))&gt;0)*1</f>
        <v>1</v>
      </c>
      <c r="P676">
        <f t="shared" si="54"/>
        <v>0</v>
      </c>
    </row>
    <row r="677" spans="1:16">
      <c r="A677" s="1" t="s">
        <v>674</v>
      </c>
      <c r="B677">
        <f t="shared" si="50"/>
        <v>2</v>
      </c>
      <c r="C677">
        <f t="shared" si="50"/>
        <v>1</v>
      </c>
      <c r="D677">
        <f t="shared" si="50"/>
        <v>0</v>
      </c>
      <c r="E677">
        <f t="shared" si="50"/>
        <v>3</v>
      </c>
      <c r="F677">
        <f t="shared" si="51"/>
        <v>0</v>
      </c>
      <c r="G677" t="b">
        <f t="shared" si="52"/>
        <v>1</v>
      </c>
      <c r="H677" t="b" cm="1">
        <f t="array" ref="H677">SUM(IF(_xlfn.LET(_xlpm.x,MID(A677,_xlfn.SEQUENCE(1,LEN(A677)-1,1),2),LEN(_xlpm.x)-LEN(SUBSTITUTE(_xlpm.x,LEFT(_xlpm.x,1),"")))=2,1,0))&gt;0</f>
        <v>1</v>
      </c>
      <c r="I677" t="b" cm="1">
        <f t="array" ref="I677">SUM(IFERROR(SEARCH(prohibidas,A677),0))=0</f>
        <v>1</v>
      </c>
      <c r="J677" t="b">
        <f t="shared" si="53"/>
        <v>1</v>
      </c>
      <c r="N677" cm="1">
        <f t="array" ref="N677">_xlfn.IFNA(_xlfn.LET(_xlpm.x,MATCH(2,count_appearances(MID(A677,_xlfn.SEQUENCE(LEN(A677)-1,,1),2),A677,0),0),_xlpm.x/_xlpm.x),0)</f>
        <v>0</v>
      </c>
      <c r="O677" cm="1">
        <f t="array" ref="O677">(SUM(_xlfn.LET(_xlpm.x,MID(A677,_xlfn.SEQUENCE(LEN(A677)-2,,1),3),1*(LEFT(_xlpm.x,1)=RIGHT(_xlpm.x,1))))&gt;0)*1</f>
        <v>0</v>
      </c>
      <c r="P677">
        <f t="shared" si="54"/>
        <v>0</v>
      </c>
    </row>
    <row r="678" spans="1:16">
      <c r="A678" s="1" t="s">
        <v>675</v>
      </c>
      <c r="B678">
        <f t="shared" si="50"/>
        <v>0</v>
      </c>
      <c r="C678">
        <f t="shared" si="50"/>
        <v>1</v>
      </c>
      <c r="D678">
        <f t="shared" si="50"/>
        <v>0</v>
      </c>
      <c r="E678">
        <f t="shared" si="50"/>
        <v>3</v>
      </c>
      <c r="F678">
        <f t="shared" si="51"/>
        <v>0</v>
      </c>
      <c r="G678" t="b">
        <f t="shared" si="52"/>
        <v>1</v>
      </c>
      <c r="H678" t="b" cm="1">
        <f t="array" ref="H678">SUM(IF(_xlfn.LET(_xlpm.x,MID(A678,_xlfn.SEQUENCE(1,LEN(A678)-1,1),2),LEN(_xlpm.x)-LEN(SUBSTITUTE(_xlpm.x,LEFT(_xlpm.x,1),"")))=2,1,0))&gt;0</f>
        <v>1</v>
      </c>
      <c r="I678" t="b" cm="1">
        <f t="array" ref="I678">SUM(IFERROR(SEARCH(prohibidas,A678),0))=0</f>
        <v>1</v>
      </c>
      <c r="J678" t="b">
        <f t="shared" si="53"/>
        <v>1</v>
      </c>
      <c r="N678" cm="1">
        <f t="array" ref="N678">_xlfn.IFNA(_xlfn.LET(_xlpm.x,MATCH(2,count_appearances(MID(A678,_xlfn.SEQUENCE(LEN(A678)-1,,1),2),A678,0),0),_xlpm.x/_xlpm.x),0)</f>
        <v>0</v>
      </c>
      <c r="O678" cm="1">
        <f t="array" ref="O678">(SUM(_xlfn.LET(_xlpm.x,MID(A678,_xlfn.SEQUENCE(LEN(A678)-2,,1),3),1*(LEFT(_xlpm.x,1)=RIGHT(_xlpm.x,1))))&gt;0)*1</f>
        <v>1</v>
      </c>
      <c r="P678">
        <f t="shared" si="54"/>
        <v>0</v>
      </c>
    </row>
    <row r="679" spans="1:16">
      <c r="A679" s="1" t="s">
        <v>676</v>
      </c>
      <c r="B679">
        <f t="shared" si="50"/>
        <v>0</v>
      </c>
      <c r="C679">
        <f t="shared" si="50"/>
        <v>2</v>
      </c>
      <c r="D679">
        <f t="shared" si="50"/>
        <v>1</v>
      </c>
      <c r="E679">
        <f t="shared" si="50"/>
        <v>1</v>
      </c>
      <c r="F679">
        <f t="shared" si="51"/>
        <v>1</v>
      </c>
      <c r="G679" t="b">
        <f t="shared" si="52"/>
        <v>1</v>
      </c>
      <c r="H679" t="b" cm="1">
        <f t="array" ref="H679">SUM(IF(_xlfn.LET(_xlpm.x,MID(A679,_xlfn.SEQUENCE(1,LEN(A679)-1,1),2),LEN(_xlpm.x)-LEN(SUBSTITUTE(_xlpm.x,LEFT(_xlpm.x,1),"")))=2,1,0))&gt;0</f>
        <v>0</v>
      </c>
      <c r="I679" t="b" cm="1">
        <f t="array" ref="I679">SUM(IFERROR(SEARCH(prohibidas,A679),0))=0</f>
        <v>1</v>
      </c>
      <c r="J679" t="b">
        <f t="shared" si="53"/>
        <v>0</v>
      </c>
      <c r="N679" cm="1">
        <f t="array" ref="N679">_xlfn.IFNA(_xlfn.LET(_xlpm.x,MATCH(2,count_appearances(MID(A679,_xlfn.SEQUENCE(LEN(A679)-1,,1),2),A679,0),0),_xlpm.x/_xlpm.x),0)</f>
        <v>1</v>
      </c>
      <c r="O679" cm="1">
        <f t="array" ref="O679">(SUM(_xlfn.LET(_xlpm.x,MID(A679,_xlfn.SEQUENCE(LEN(A679)-2,,1),3),1*(LEFT(_xlpm.x,1)=RIGHT(_xlpm.x,1))))&gt;0)*1</f>
        <v>0</v>
      </c>
      <c r="P679">
        <f t="shared" si="54"/>
        <v>0</v>
      </c>
    </row>
    <row r="680" spans="1:16">
      <c r="A680" s="1" t="s">
        <v>677</v>
      </c>
      <c r="B680">
        <f t="shared" si="50"/>
        <v>0</v>
      </c>
      <c r="C680">
        <f t="shared" si="50"/>
        <v>1</v>
      </c>
      <c r="D680">
        <f t="shared" si="50"/>
        <v>0</v>
      </c>
      <c r="E680">
        <f t="shared" si="50"/>
        <v>1</v>
      </c>
      <c r="F680">
        <f t="shared" si="51"/>
        <v>2</v>
      </c>
      <c r="G680" t="b">
        <f t="shared" si="52"/>
        <v>1</v>
      </c>
      <c r="H680" t="b" cm="1">
        <f t="array" ref="H680">SUM(IF(_xlfn.LET(_xlpm.x,MID(A680,_xlfn.SEQUENCE(1,LEN(A680)-1,1),2),LEN(_xlpm.x)-LEN(SUBSTITUTE(_xlpm.x,LEFT(_xlpm.x,1),"")))=2,1,0))&gt;0</f>
        <v>0</v>
      </c>
      <c r="I680" t="b" cm="1">
        <f t="array" ref="I680">SUM(IFERROR(SEARCH(prohibidas,A680),0))=0</f>
        <v>1</v>
      </c>
      <c r="J680" t="b">
        <f t="shared" si="53"/>
        <v>0</v>
      </c>
      <c r="N680" cm="1">
        <f t="array" ref="N680">_xlfn.IFNA(_xlfn.LET(_xlpm.x,MATCH(2,count_appearances(MID(A680,_xlfn.SEQUENCE(LEN(A680)-1,,1),2),A680,0),0),_xlpm.x/_xlpm.x),0)</f>
        <v>1</v>
      </c>
      <c r="O680" cm="1">
        <f t="array" ref="O680">(SUM(_xlfn.LET(_xlpm.x,MID(A680,_xlfn.SEQUENCE(LEN(A680)-2,,1),3),1*(LEFT(_xlpm.x,1)=RIGHT(_xlpm.x,1))))&gt;0)*1</f>
        <v>0</v>
      </c>
      <c r="P680">
        <f t="shared" si="54"/>
        <v>0</v>
      </c>
    </row>
    <row r="681" spans="1:16">
      <c r="A681" s="1" t="s">
        <v>678</v>
      </c>
      <c r="B681">
        <f t="shared" si="50"/>
        <v>0</v>
      </c>
      <c r="C681">
        <f t="shared" si="50"/>
        <v>1</v>
      </c>
      <c r="D681">
        <f t="shared" si="50"/>
        <v>0</v>
      </c>
      <c r="E681">
        <f t="shared" si="50"/>
        <v>0</v>
      </c>
      <c r="F681">
        <f t="shared" si="51"/>
        <v>0</v>
      </c>
      <c r="G681" t="b">
        <f t="shared" si="52"/>
        <v>0</v>
      </c>
      <c r="H681" t="b" cm="1">
        <f t="array" ref="H681">SUM(IF(_xlfn.LET(_xlpm.x,MID(A681,_xlfn.SEQUENCE(1,LEN(A681)-1,1),2),LEN(_xlpm.x)-LEN(SUBSTITUTE(_xlpm.x,LEFT(_xlpm.x,1),"")))=2,1,0))&gt;0</f>
        <v>1</v>
      </c>
      <c r="I681" t="b" cm="1">
        <f t="array" ref="I681">SUM(IFERROR(SEARCH(prohibidas,A681),0))=0</f>
        <v>1</v>
      </c>
      <c r="J681" t="b">
        <f t="shared" si="53"/>
        <v>0</v>
      </c>
      <c r="N681" cm="1">
        <f t="array" ref="N681">_xlfn.IFNA(_xlfn.LET(_xlpm.x,MATCH(2,count_appearances(MID(A681,_xlfn.SEQUENCE(LEN(A681)-1,,1),2),A681,0),0),_xlpm.x/_xlpm.x),0)</f>
        <v>0</v>
      </c>
      <c r="O681" cm="1">
        <f t="array" ref="O681">(SUM(_xlfn.LET(_xlpm.x,MID(A681,_xlfn.SEQUENCE(LEN(A681)-2,,1),3),1*(LEFT(_xlpm.x,1)=RIGHT(_xlpm.x,1))))&gt;0)*1</f>
        <v>0</v>
      </c>
      <c r="P681">
        <f t="shared" si="54"/>
        <v>0</v>
      </c>
    </row>
    <row r="682" spans="1:16">
      <c r="A682" s="1" t="s">
        <v>679</v>
      </c>
      <c r="B682">
        <f t="shared" si="50"/>
        <v>1</v>
      </c>
      <c r="C682">
        <f t="shared" si="50"/>
        <v>0</v>
      </c>
      <c r="D682">
        <f t="shared" si="50"/>
        <v>1</v>
      </c>
      <c r="E682">
        <f t="shared" si="50"/>
        <v>1</v>
      </c>
      <c r="F682">
        <f t="shared" si="51"/>
        <v>1</v>
      </c>
      <c r="G682" t="b">
        <f t="shared" si="52"/>
        <v>1</v>
      </c>
      <c r="H682" t="b" cm="1">
        <f t="array" ref="H682">SUM(IF(_xlfn.LET(_xlpm.x,MID(A682,_xlfn.SEQUENCE(1,LEN(A682)-1,1),2),LEN(_xlpm.x)-LEN(SUBSTITUTE(_xlpm.x,LEFT(_xlpm.x,1),"")))=2,1,0))&gt;0</f>
        <v>0</v>
      </c>
      <c r="I682" t="b" cm="1">
        <f t="array" ref="I682">SUM(IFERROR(SEARCH(prohibidas,A682),0))=0</f>
        <v>1</v>
      </c>
      <c r="J682" t="b">
        <f t="shared" si="53"/>
        <v>0</v>
      </c>
      <c r="N682" cm="1">
        <f t="array" ref="N682">_xlfn.IFNA(_xlfn.LET(_xlpm.x,MATCH(2,count_appearances(MID(A682,_xlfn.SEQUENCE(LEN(A682)-1,,1),2),A682,0),0),_xlpm.x/_xlpm.x),0)</f>
        <v>1</v>
      </c>
      <c r="O682" cm="1">
        <f t="array" ref="O682">(SUM(_xlfn.LET(_xlpm.x,MID(A682,_xlfn.SEQUENCE(LEN(A682)-2,,1),3),1*(LEFT(_xlpm.x,1)=RIGHT(_xlpm.x,1))))&gt;0)*1</f>
        <v>1</v>
      </c>
      <c r="P682">
        <f t="shared" si="54"/>
        <v>1</v>
      </c>
    </row>
    <row r="683" spans="1:16">
      <c r="A683" s="1" t="s">
        <v>680</v>
      </c>
      <c r="B683">
        <f t="shared" si="50"/>
        <v>1</v>
      </c>
      <c r="C683">
        <f t="shared" si="50"/>
        <v>1</v>
      </c>
      <c r="D683">
        <f t="shared" si="50"/>
        <v>0</v>
      </c>
      <c r="E683">
        <f t="shared" si="50"/>
        <v>2</v>
      </c>
      <c r="F683">
        <f t="shared" si="51"/>
        <v>1</v>
      </c>
      <c r="G683" t="b">
        <f t="shared" si="52"/>
        <v>1</v>
      </c>
      <c r="H683" t="b" cm="1">
        <f t="array" ref="H683">SUM(IF(_xlfn.LET(_xlpm.x,MID(A683,_xlfn.SEQUENCE(1,LEN(A683)-1,1),2),LEN(_xlpm.x)-LEN(SUBSTITUTE(_xlpm.x,LEFT(_xlpm.x,1),"")))=2,1,0))&gt;0</f>
        <v>1</v>
      </c>
      <c r="I683" t="b" cm="1">
        <f t="array" ref="I683">SUM(IFERROR(SEARCH(prohibidas,A683),0))=0</f>
        <v>1</v>
      </c>
      <c r="J683" t="b">
        <f t="shared" si="53"/>
        <v>1</v>
      </c>
      <c r="N683" cm="1">
        <f t="array" ref="N683">_xlfn.IFNA(_xlfn.LET(_xlpm.x,MATCH(2,count_appearances(MID(A683,_xlfn.SEQUENCE(LEN(A683)-1,,1),2),A683,0),0),_xlpm.x/_xlpm.x),0)</f>
        <v>0</v>
      </c>
      <c r="O683" cm="1">
        <f t="array" ref="O683">(SUM(_xlfn.LET(_xlpm.x,MID(A683,_xlfn.SEQUENCE(LEN(A683)-2,,1),3),1*(LEFT(_xlpm.x,1)=RIGHT(_xlpm.x,1))))&gt;0)*1</f>
        <v>1</v>
      </c>
      <c r="P683">
        <f t="shared" si="54"/>
        <v>0</v>
      </c>
    </row>
    <row r="684" spans="1:16">
      <c r="A684" s="1" t="s">
        <v>681</v>
      </c>
      <c r="B684">
        <f t="shared" si="50"/>
        <v>1</v>
      </c>
      <c r="C684">
        <f t="shared" si="50"/>
        <v>0</v>
      </c>
      <c r="D684">
        <f t="shared" si="50"/>
        <v>0</v>
      </c>
      <c r="E684">
        <f t="shared" si="50"/>
        <v>3</v>
      </c>
      <c r="F684">
        <f t="shared" si="51"/>
        <v>0</v>
      </c>
      <c r="G684" t="b">
        <f t="shared" si="52"/>
        <v>1</v>
      </c>
      <c r="H684" t="b" cm="1">
        <f t="array" ref="H684">SUM(IF(_xlfn.LET(_xlpm.x,MID(A684,_xlfn.SEQUENCE(1,LEN(A684)-1,1),2),LEN(_xlpm.x)-LEN(SUBSTITUTE(_xlpm.x,LEFT(_xlpm.x,1),"")))=2,1,0))&gt;0</f>
        <v>1</v>
      </c>
      <c r="I684" t="b" cm="1">
        <f t="array" ref="I684">SUM(IFERROR(SEARCH(prohibidas,A684),0))=0</f>
        <v>1</v>
      </c>
      <c r="J684" t="b">
        <f t="shared" si="53"/>
        <v>1</v>
      </c>
      <c r="N684" cm="1">
        <f t="array" ref="N684">_xlfn.IFNA(_xlfn.LET(_xlpm.x,MATCH(2,count_appearances(MID(A684,_xlfn.SEQUENCE(LEN(A684)-1,,1),2),A684,0),0),_xlpm.x/_xlpm.x),0)</f>
        <v>0</v>
      </c>
      <c r="O684" cm="1">
        <f t="array" ref="O684">(SUM(_xlfn.LET(_xlpm.x,MID(A684,_xlfn.SEQUENCE(LEN(A684)-2,,1),3),1*(LEFT(_xlpm.x,1)=RIGHT(_xlpm.x,1))))&gt;0)*1</f>
        <v>1</v>
      </c>
      <c r="P684">
        <f t="shared" si="54"/>
        <v>0</v>
      </c>
    </row>
    <row r="685" spans="1:16">
      <c r="A685" s="1" t="s">
        <v>682</v>
      </c>
      <c r="B685">
        <f t="shared" si="50"/>
        <v>1</v>
      </c>
      <c r="C685">
        <f t="shared" si="50"/>
        <v>0</v>
      </c>
      <c r="D685">
        <f t="shared" si="50"/>
        <v>0</v>
      </c>
      <c r="E685">
        <f t="shared" si="50"/>
        <v>0</v>
      </c>
      <c r="F685">
        <f t="shared" si="51"/>
        <v>0</v>
      </c>
      <c r="G685" t="b">
        <f t="shared" si="52"/>
        <v>0</v>
      </c>
      <c r="H685" t="b" cm="1">
        <f t="array" ref="H685">SUM(IF(_xlfn.LET(_xlpm.x,MID(A685,_xlfn.SEQUENCE(1,LEN(A685)-1,1),2),LEN(_xlpm.x)-LEN(SUBSTITUTE(_xlpm.x,LEFT(_xlpm.x,1),"")))=2,1,0))&gt;0</f>
        <v>0</v>
      </c>
      <c r="I685" t="b" cm="1">
        <f t="array" ref="I685">SUM(IFERROR(SEARCH(prohibidas,A685),0))=0</f>
        <v>1</v>
      </c>
      <c r="J685" t="b">
        <f t="shared" si="53"/>
        <v>0</v>
      </c>
      <c r="N685" cm="1">
        <f t="array" ref="N685">_xlfn.IFNA(_xlfn.LET(_xlpm.x,MATCH(2,count_appearances(MID(A685,_xlfn.SEQUENCE(LEN(A685)-1,,1),2),A685,0),0),_xlpm.x/_xlpm.x),0)</f>
        <v>0</v>
      </c>
      <c r="O685" cm="1">
        <f t="array" ref="O685">(SUM(_xlfn.LET(_xlpm.x,MID(A685,_xlfn.SEQUENCE(LEN(A685)-2,,1),3),1*(LEFT(_xlpm.x,1)=RIGHT(_xlpm.x,1))))&gt;0)*1</f>
        <v>1</v>
      </c>
      <c r="P685">
        <f t="shared" si="54"/>
        <v>0</v>
      </c>
    </row>
    <row r="686" spans="1:16">
      <c r="A686" s="1" t="s">
        <v>683</v>
      </c>
      <c r="B686">
        <f t="shared" si="50"/>
        <v>1</v>
      </c>
      <c r="C686">
        <f t="shared" si="50"/>
        <v>1</v>
      </c>
      <c r="D686">
        <f t="shared" si="50"/>
        <v>0</v>
      </c>
      <c r="E686">
        <f t="shared" si="50"/>
        <v>1</v>
      </c>
      <c r="F686">
        <f t="shared" si="51"/>
        <v>1</v>
      </c>
      <c r="G686" t="b">
        <f t="shared" si="52"/>
        <v>1</v>
      </c>
      <c r="H686" t="b" cm="1">
        <f t="array" ref="H686">SUM(IF(_xlfn.LET(_xlpm.x,MID(A686,_xlfn.SEQUENCE(1,LEN(A686)-1,1),2),LEN(_xlpm.x)-LEN(SUBSTITUTE(_xlpm.x,LEFT(_xlpm.x,1),"")))=2,1,0))&gt;0</f>
        <v>0</v>
      </c>
      <c r="I686" t="b" cm="1">
        <f t="array" ref="I686">SUM(IFERROR(SEARCH(prohibidas,A686),0))=0</f>
        <v>0</v>
      </c>
      <c r="J686" t="b">
        <f t="shared" si="53"/>
        <v>0</v>
      </c>
      <c r="N686" cm="1">
        <f t="array" ref="N686">_xlfn.IFNA(_xlfn.LET(_xlpm.x,MATCH(2,count_appearances(MID(A686,_xlfn.SEQUENCE(LEN(A686)-1,,1),2),A686,0),0),_xlpm.x/_xlpm.x),0)</f>
        <v>0</v>
      </c>
      <c r="O686" cm="1">
        <f t="array" ref="O686">(SUM(_xlfn.LET(_xlpm.x,MID(A686,_xlfn.SEQUENCE(LEN(A686)-2,,1),3),1*(LEFT(_xlpm.x,1)=RIGHT(_xlpm.x,1))))&gt;0)*1</f>
        <v>0</v>
      </c>
      <c r="P686">
        <f t="shared" si="54"/>
        <v>0</v>
      </c>
    </row>
    <row r="687" spans="1:16">
      <c r="A687" s="1" t="s">
        <v>684</v>
      </c>
      <c r="B687">
        <f t="shared" si="50"/>
        <v>0</v>
      </c>
      <c r="C687">
        <f t="shared" si="50"/>
        <v>2</v>
      </c>
      <c r="D687">
        <f t="shared" si="50"/>
        <v>0</v>
      </c>
      <c r="E687">
        <f t="shared" si="50"/>
        <v>1</v>
      </c>
      <c r="F687">
        <f t="shared" si="51"/>
        <v>0</v>
      </c>
      <c r="G687" t="b">
        <f t="shared" si="52"/>
        <v>1</v>
      </c>
      <c r="H687" t="b" cm="1">
        <f t="array" ref="H687">SUM(IF(_xlfn.LET(_xlpm.x,MID(A687,_xlfn.SEQUENCE(1,LEN(A687)-1,1),2),LEN(_xlpm.x)-LEN(SUBSTITUTE(_xlpm.x,LEFT(_xlpm.x,1),"")))=2,1,0))&gt;0</f>
        <v>1</v>
      </c>
      <c r="I687" t="b" cm="1">
        <f t="array" ref="I687">SUM(IFERROR(SEARCH(prohibidas,A687),0))=0</f>
        <v>1</v>
      </c>
      <c r="J687" t="b">
        <f t="shared" si="53"/>
        <v>1</v>
      </c>
      <c r="N687" cm="1">
        <f t="array" ref="N687">_xlfn.IFNA(_xlfn.LET(_xlpm.x,MATCH(2,count_appearances(MID(A687,_xlfn.SEQUENCE(LEN(A687)-1,,1),2),A687,0),0),_xlpm.x/_xlpm.x),0)</f>
        <v>0</v>
      </c>
      <c r="O687" cm="1">
        <f t="array" ref="O687">(SUM(_xlfn.LET(_xlpm.x,MID(A687,_xlfn.SEQUENCE(LEN(A687)-2,,1),3),1*(LEFT(_xlpm.x,1)=RIGHT(_xlpm.x,1))))&gt;0)*1</f>
        <v>1</v>
      </c>
      <c r="P687">
        <f t="shared" si="54"/>
        <v>0</v>
      </c>
    </row>
    <row r="688" spans="1:16">
      <c r="A688" s="1" t="s">
        <v>685</v>
      </c>
      <c r="B688">
        <f t="shared" si="50"/>
        <v>2</v>
      </c>
      <c r="C688">
        <f t="shared" si="50"/>
        <v>1</v>
      </c>
      <c r="D688">
        <f t="shared" si="50"/>
        <v>0</v>
      </c>
      <c r="E688">
        <f t="shared" si="50"/>
        <v>1</v>
      </c>
      <c r="F688">
        <f t="shared" si="51"/>
        <v>0</v>
      </c>
      <c r="G688" t="b">
        <f t="shared" si="52"/>
        <v>1</v>
      </c>
      <c r="H688" t="b" cm="1">
        <f t="array" ref="H688">SUM(IF(_xlfn.LET(_xlpm.x,MID(A688,_xlfn.SEQUENCE(1,LEN(A688)-1,1),2),LEN(_xlpm.x)-LEN(SUBSTITUTE(_xlpm.x,LEFT(_xlpm.x,1),"")))=2,1,0))&gt;0</f>
        <v>0</v>
      </c>
      <c r="I688" t="b" cm="1">
        <f t="array" ref="I688">SUM(IFERROR(SEARCH(prohibidas,A688),0))=0</f>
        <v>1</v>
      </c>
      <c r="J688" t="b">
        <f t="shared" si="53"/>
        <v>0</v>
      </c>
      <c r="N688" cm="1">
        <f t="array" ref="N688">_xlfn.IFNA(_xlfn.LET(_xlpm.x,MATCH(2,count_appearances(MID(A688,_xlfn.SEQUENCE(LEN(A688)-1,,1),2),A688,0),0),_xlpm.x/_xlpm.x),0)</f>
        <v>0</v>
      </c>
      <c r="O688" cm="1">
        <f t="array" ref="O688">(SUM(_xlfn.LET(_xlpm.x,MID(A688,_xlfn.SEQUENCE(LEN(A688)-2,,1),3),1*(LEFT(_xlpm.x,1)=RIGHT(_xlpm.x,1))))&gt;0)*1</f>
        <v>1</v>
      </c>
      <c r="P688">
        <f t="shared" si="54"/>
        <v>0</v>
      </c>
    </row>
    <row r="689" spans="1:16">
      <c r="A689" s="1" t="s">
        <v>686</v>
      </c>
      <c r="B689">
        <f t="shared" si="50"/>
        <v>1</v>
      </c>
      <c r="C689">
        <f t="shared" si="50"/>
        <v>1</v>
      </c>
      <c r="D689">
        <f t="shared" si="50"/>
        <v>0</v>
      </c>
      <c r="E689">
        <f t="shared" si="50"/>
        <v>0</v>
      </c>
      <c r="F689">
        <f t="shared" si="51"/>
        <v>1</v>
      </c>
      <c r="G689" t="b">
        <f t="shared" si="52"/>
        <v>1</v>
      </c>
      <c r="H689" t="b" cm="1">
        <f t="array" ref="H689">SUM(IF(_xlfn.LET(_xlpm.x,MID(A689,_xlfn.SEQUENCE(1,LEN(A689)-1,1),2),LEN(_xlpm.x)-LEN(SUBSTITUTE(_xlpm.x,LEFT(_xlpm.x,1),"")))=2,1,0))&gt;0</f>
        <v>0</v>
      </c>
      <c r="I689" t="b" cm="1">
        <f t="array" ref="I689">SUM(IFERROR(SEARCH(prohibidas,A689),0))=0</f>
        <v>1</v>
      </c>
      <c r="J689" t="b">
        <f t="shared" si="53"/>
        <v>0</v>
      </c>
      <c r="N689" cm="1">
        <f t="array" ref="N689">_xlfn.IFNA(_xlfn.LET(_xlpm.x,MATCH(2,count_appearances(MID(A689,_xlfn.SEQUENCE(LEN(A689)-1,,1),2),A689,0),0),_xlpm.x/_xlpm.x),0)</f>
        <v>0</v>
      </c>
      <c r="O689" cm="1">
        <f t="array" ref="O689">(SUM(_xlfn.LET(_xlpm.x,MID(A689,_xlfn.SEQUENCE(LEN(A689)-2,,1),3),1*(LEFT(_xlpm.x,1)=RIGHT(_xlpm.x,1))))&gt;0)*1</f>
        <v>0</v>
      </c>
      <c r="P689">
        <f t="shared" si="54"/>
        <v>0</v>
      </c>
    </row>
    <row r="690" spans="1:16">
      <c r="A690" s="1" t="s">
        <v>687</v>
      </c>
      <c r="B690">
        <f t="shared" si="50"/>
        <v>1</v>
      </c>
      <c r="C690">
        <f t="shared" si="50"/>
        <v>0</v>
      </c>
      <c r="D690">
        <f t="shared" si="50"/>
        <v>0</v>
      </c>
      <c r="E690">
        <f t="shared" si="50"/>
        <v>0</v>
      </c>
      <c r="F690">
        <f t="shared" si="51"/>
        <v>0</v>
      </c>
      <c r="G690" t="b">
        <f t="shared" si="52"/>
        <v>0</v>
      </c>
      <c r="H690" t="b" cm="1">
        <f t="array" ref="H690">SUM(IF(_xlfn.LET(_xlpm.x,MID(A690,_xlfn.SEQUENCE(1,LEN(A690)-1,1),2),LEN(_xlpm.x)-LEN(SUBSTITUTE(_xlpm.x,LEFT(_xlpm.x,1),"")))=2,1,0))&gt;0</f>
        <v>1</v>
      </c>
      <c r="I690" t="b" cm="1">
        <f t="array" ref="I690">SUM(IFERROR(SEARCH(prohibidas,A690),0))=0</f>
        <v>1</v>
      </c>
      <c r="J690" t="b">
        <f t="shared" si="53"/>
        <v>0</v>
      </c>
      <c r="N690" cm="1">
        <f t="array" ref="N690">_xlfn.IFNA(_xlfn.LET(_xlpm.x,MATCH(2,count_appearances(MID(A690,_xlfn.SEQUENCE(LEN(A690)-1,,1),2),A690,0),0),_xlpm.x/_xlpm.x),0)</f>
        <v>0</v>
      </c>
      <c r="O690" cm="1">
        <f t="array" ref="O690">(SUM(_xlfn.LET(_xlpm.x,MID(A690,_xlfn.SEQUENCE(LEN(A690)-2,,1),3),1*(LEFT(_xlpm.x,1)=RIGHT(_xlpm.x,1))))&gt;0)*1</f>
        <v>1</v>
      </c>
      <c r="P690">
        <f t="shared" si="54"/>
        <v>0</v>
      </c>
    </row>
    <row r="691" spans="1:16">
      <c r="A691" s="1" t="s">
        <v>688</v>
      </c>
      <c r="B691">
        <f t="shared" si="50"/>
        <v>0</v>
      </c>
      <c r="C691">
        <f t="shared" si="50"/>
        <v>1</v>
      </c>
      <c r="D691">
        <f t="shared" si="50"/>
        <v>1</v>
      </c>
      <c r="E691">
        <f t="shared" si="50"/>
        <v>1</v>
      </c>
      <c r="F691">
        <f t="shared" si="51"/>
        <v>1</v>
      </c>
      <c r="G691" t="b">
        <f t="shared" si="52"/>
        <v>1</v>
      </c>
      <c r="H691" t="b" cm="1">
        <f t="array" ref="H691">SUM(IF(_xlfn.LET(_xlpm.x,MID(A691,_xlfn.SEQUENCE(1,LEN(A691)-1,1),2),LEN(_xlpm.x)-LEN(SUBSTITUTE(_xlpm.x,LEFT(_xlpm.x,1),"")))=2,1,0))&gt;0</f>
        <v>1</v>
      </c>
      <c r="I691" t="b" cm="1">
        <f t="array" ref="I691">SUM(IFERROR(SEARCH(prohibidas,A691),0))=0</f>
        <v>1</v>
      </c>
      <c r="J691" t="b">
        <f t="shared" si="53"/>
        <v>1</v>
      </c>
      <c r="N691" cm="1">
        <f t="array" ref="N691">_xlfn.IFNA(_xlfn.LET(_xlpm.x,MATCH(2,count_appearances(MID(A691,_xlfn.SEQUENCE(LEN(A691)-1,,1),2),A691,0),0),_xlpm.x/_xlpm.x),0)</f>
        <v>0</v>
      </c>
      <c r="O691" cm="1">
        <f t="array" ref="O691">(SUM(_xlfn.LET(_xlpm.x,MID(A691,_xlfn.SEQUENCE(LEN(A691)-2,,1),3),1*(LEFT(_xlpm.x,1)=RIGHT(_xlpm.x,1))))&gt;0)*1</f>
        <v>0</v>
      </c>
      <c r="P691">
        <f t="shared" si="54"/>
        <v>0</v>
      </c>
    </row>
    <row r="692" spans="1:16">
      <c r="A692" s="1" t="s">
        <v>689</v>
      </c>
      <c r="B692">
        <f t="shared" si="50"/>
        <v>0</v>
      </c>
      <c r="C692">
        <f t="shared" si="50"/>
        <v>0</v>
      </c>
      <c r="D692">
        <f t="shared" si="50"/>
        <v>0</v>
      </c>
      <c r="E692">
        <f t="shared" si="50"/>
        <v>0</v>
      </c>
      <c r="F692">
        <f t="shared" si="51"/>
        <v>1</v>
      </c>
      <c r="G692" t="b">
        <f t="shared" si="52"/>
        <v>0</v>
      </c>
      <c r="H692" t="b" cm="1">
        <f t="array" ref="H692">SUM(IF(_xlfn.LET(_xlpm.x,MID(A692,_xlfn.SEQUENCE(1,LEN(A692)-1,1),2),LEN(_xlpm.x)-LEN(SUBSTITUTE(_xlpm.x,LEFT(_xlpm.x,1),"")))=2,1,0))&gt;0</f>
        <v>0</v>
      </c>
      <c r="I692" t="b" cm="1">
        <f t="array" ref="I692">SUM(IFERROR(SEARCH(prohibidas,A692),0))=0</f>
        <v>1</v>
      </c>
      <c r="J692" t="b">
        <f t="shared" si="53"/>
        <v>0</v>
      </c>
      <c r="N692" cm="1">
        <f t="array" ref="N692">_xlfn.IFNA(_xlfn.LET(_xlpm.x,MATCH(2,count_appearances(MID(A692,_xlfn.SEQUENCE(LEN(A692)-1,,1),2),A692,0),0),_xlpm.x/_xlpm.x),0)</f>
        <v>1</v>
      </c>
      <c r="O692" cm="1">
        <f t="array" ref="O692">(SUM(_xlfn.LET(_xlpm.x,MID(A692,_xlfn.SEQUENCE(LEN(A692)-2,,1),3),1*(LEFT(_xlpm.x,1)=RIGHT(_xlpm.x,1))))&gt;0)*1</f>
        <v>1</v>
      </c>
      <c r="P692">
        <f t="shared" si="54"/>
        <v>1</v>
      </c>
    </row>
    <row r="693" spans="1:16">
      <c r="A693" s="1" t="s">
        <v>690</v>
      </c>
      <c r="B693">
        <f t="shared" si="50"/>
        <v>1</v>
      </c>
      <c r="C693">
        <f t="shared" si="50"/>
        <v>1</v>
      </c>
      <c r="D693">
        <f t="shared" si="50"/>
        <v>0</v>
      </c>
      <c r="E693">
        <f t="shared" si="50"/>
        <v>0</v>
      </c>
      <c r="F693">
        <f t="shared" si="51"/>
        <v>0</v>
      </c>
      <c r="G693" t="b">
        <f t="shared" si="52"/>
        <v>0</v>
      </c>
      <c r="H693" t="b" cm="1">
        <f t="array" ref="H693">SUM(IF(_xlfn.LET(_xlpm.x,MID(A693,_xlfn.SEQUENCE(1,LEN(A693)-1,1),2),LEN(_xlpm.x)-LEN(SUBSTITUTE(_xlpm.x,LEFT(_xlpm.x,1),"")))=2,1,0))&gt;0</f>
        <v>1</v>
      </c>
      <c r="I693" t="b" cm="1">
        <f t="array" ref="I693">SUM(IFERROR(SEARCH(prohibidas,A693),0))=0</f>
        <v>1</v>
      </c>
      <c r="J693" t="b">
        <f t="shared" si="53"/>
        <v>0</v>
      </c>
      <c r="N693" cm="1">
        <f t="array" ref="N693">_xlfn.IFNA(_xlfn.LET(_xlpm.x,MATCH(2,count_appearances(MID(A693,_xlfn.SEQUENCE(LEN(A693)-1,,1),2),A693,0),0),_xlpm.x/_xlpm.x),0)</f>
        <v>0</v>
      </c>
      <c r="O693" cm="1">
        <f t="array" ref="O693">(SUM(_xlfn.LET(_xlpm.x,MID(A693,_xlfn.SEQUENCE(LEN(A693)-2,,1),3),1*(LEFT(_xlpm.x,1)=RIGHT(_xlpm.x,1))))&gt;0)*1</f>
        <v>0</v>
      </c>
      <c r="P693">
        <f t="shared" si="54"/>
        <v>0</v>
      </c>
    </row>
    <row r="694" spans="1:16">
      <c r="A694" s="1" t="s">
        <v>691</v>
      </c>
      <c r="B694">
        <f t="shared" si="50"/>
        <v>2</v>
      </c>
      <c r="C694">
        <f t="shared" si="50"/>
        <v>0</v>
      </c>
      <c r="D694">
        <f t="shared" si="50"/>
        <v>0</v>
      </c>
      <c r="E694">
        <f t="shared" si="50"/>
        <v>0</v>
      </c>
      <c r="F694">
        <f t="shared" si="51"/>
        <v>1</v>
      </c>
      <c r="G694" t="b">
        <f t="shared" si="52"/>
        <v>1</v>
      </c>
      <c r="H694" t="b" cm="1">
        <f t="array" ref="H694">SUM(IF(_xlfn.LET(_xlpm.x,MID(A694,_xlfn.SEQUENCE(1,LEN(A694)-1,1),2),LEN(_xlpm.x)-LEN(SUBSTITUTE(_xlpm.x,LEFT(_xlpm.x,1),"")))=2,1,0))&gt;0</f>
        <v>1</v>
      </c>
      <c r="I694" t="b" cm="1">
        <f t="array" ref="I694">SUM(IFERROR(SEARCH(prohibidas,A694),0))=0</f>
        <v>1</v>
      </c>
      <c r="J694" t="b">
        <f t="shared" si="53"/>
        <v>1</v>
      </c>
      <c r="N694" cm="1">
        <f t="array" ref="N694">_xlfn.IFNA(_xlfn.LET(_xlpm.x,MATCH(2,count_appearances(MID(A694,_xlfn.SEQUENCE(LEN(A694)-1,,1),2),A694,0),0),_xlpm.x/_xlpm.x),0)</f>
        <v>0</v>
      </c>
      <c r="O694" cm="1">
        <f t="array" ref="O694">(SUM(_xlfn.LET(_xlpm.x,MID(A694,_xlfn.SEQUENCE(LEN(A694)-2,,1),3),1*(LEFT(_xlpm.x,1)=RIGHT(_xlpm.x,1))))&gt;0)*1</f>
        <v>1</v>
      </c>
      <c r="P694">
        <f t="shared" si="54"/>
        <v>0</v>
      </c>
    </row>
    <row r="695" spans="1:16">
      <c r="A695" s="1" t="s">
        <v>692</v>
      </c>
      <c r="B695">
        <f t="shared" si="50"/>
        <v>0</v>
      </c>
      <c r="C695">
        <f t="shared" si="50"/>
        <v>1</v>
      </c>
      <c r="D695">
        <f t="shared" si="50"/>
        <v>0</v>
      </c>
      <c r="E695">
        <f t="shared" si="50"/>
        <v>1</v>
      </c>
      <c r="F695">
        <f t="shared" si="51"/>
        <v>0</v>
      </c>
      <c r="G695" t="b">
        <f t="shared" si="52"/>
        <v>0</v>
      </c>
      <c r="H695" t="b" cm="1">
        <f t="array" ref="H695">SUM(IF(_xlfn.LET(_xlpm.x,MID(A695,_xlfn.SEQUENCE(1,LEN(A695)-1,1),2),LEN(_xlpm.x)-LEN(SUBSTITUTE(_xlpm.x,LEFT(_xlpm.x,1),"")))=2,1,0))&gt;0</f>
        <v>0</v>
      </c>
      <c r="I695" t="b" cm="1">
        <f t="array" ref="I695">SUM(IFERROR(SEARCH(prohibidas,A695),0))=0</f>
        <v>1</v>
      </c>
      <c r="J695" t="b">
        <f t="shared" si="53"/>
        <v>0</v>
      </c>
      <c r="N695" cm="1">
        <f t="array" ref="N695">_xlfn.IFNA(_xlfn.LET(_xlpm.x,MATCH(2,count_appearances(MID(A695,_xlfn.SEQUENCE(LEN(A695)-1,,1),2),A695,0),0),_xlpm.x/_xlpm.x),0)</f>
        <v>0</v>
      </c>
      <c r="O695" cm="1">
        <f t="array" ref="O695">(SUM(_xlfn.LET(_xlpm.x,MID(A695,_xlfn.SEQUENCE(LEN(A695)-2,,1),3),1*(LEFT(_xlpm.x,1)=RIGHT(_xlpm.x,1))))&gt;0)*1</f>
        <v>1</v>
      </c>
      <c r="P695">
        <f t="shared" si="54"/>
        <v>0</v>
      </c>
    </row>
    <row r="696" spans="1:16">
      <c r="A696" s="1" t="s">
        <v>693</v>
      </c>
      <c r="B696">
        <f t="shared" si="50"/>
        <v>2</v>
      </c>
      <c r="C696">
        <f t="shared" si="50"/>
        <v>1</v>
      </c>
      <c r="D696">
        <f t="shared" si="50"/>
        <v>0</v>
      </c>
      <c r="E696">
        <f t="shared" si="50"/>
        <v>1</v>
      </c>
      <c r="F696">
        <f t="shared" si="51"/>
        <v>3</v>
      </c>
      <c r="G696" t="b">
        <f t="shared" si="52"/>
        <v>1</v>
      </c>
      <c r="H696" t="b" cm="1">
        <f t="array" ref="H696">SUM(IF(_xlfn.LET(_xlpm.x,MID(A696,_xlfn.SEQUENCE(1,LEN(A696)-1,1),2),LEN(_xlpm.x)-LEN(SUBSTITUTE(_xlpm.x,LEFT(_xlpm.x,1),"")))=2,1,0))&gt;0</f>
        <v>1</v>
      </c>
      <c r="I696" t="b" cm="1">
        <f t="array" ref="I696">SUM(IFERROR(SEARCH(prohibidas,A696),0))=0</f>
        <v>1</v>
      </c>
      <c r="J696" t="b">
        <f t="shared" si="53"/>
        <v>1</v>
      </c>
      <c r="N696" cm="1">
        <f t="array" ref="N696">_xlfn.IFNA(_xlfn.LET(_xlpm.x,MATCH(2,count_appearances(MID(A696,_xlfn.SEQUENCE(LEN(A696)-1,,1),2),A696,0),0),_xlpm.x/_xlpm.x),0)</f>
        <v>0</v>
      </c>
      <c r="O696" cm="1">
        <f t="array" ref="O696">(SUM(_xlfn.LET(_xlpm.x,MID(A696,_xlfn.SEQUENCE(LEN(A696)-2,,1),3),1*(LEFT(_xlpm.x,1)=RIGHT(_xlpm.x,1))))&gt;0)*1</f>
        <v>0</v>
      </c>
      <c r="P696">
        <f t="shared" si="54"/>
        <v>0</v>
      </c>
    </row>
    <row r="697" spans="1:16">
      <c r="A697" s="1" t="s">
        <v>694</v>
      </c>
      <c r="B697">
        <f t="shared" si="50"/>
        <v>1</v>
      </c>
      <c r="C697">
        <f t="shared" si="50"/>
        <v>1</v>
      </c>
      <c r="D697">
        <f t="shared" si="50"/>
        <v>0</v>
      </c>
      <c r="E697">
        <f t="shared" si="50"/>
        <v>2</v>
      </c>
      <c r="F697">
        <f t="shared" si="51"/>
        <v>1</v>
      </c>
      <c r="G697" t="b">
        <f t="shared" si="52"/>
        <v>1</v>
      </c>
      <c r="H697" t="b" cm="1">
        <f t="array" ref="H697">SUM(IF(_xlfn.LET(_xlpm.x,MID(A697,_xlfn.SEQUENCE(1,LEN(A697)-1,1),2),LEN(_xlpm.x)-LEN(SUBSTITUTE(_xlpm.x,LEFT(_xlpm.x,1),"")))=2,1,0))&gt;0</f>
        <v>0</v>
      </c>
      <c r="I697" t="b" cm="1">
        <f t="array" ref="I697">SUM(IFERROR(SEARCH(prohibidas,A697),0))=0</f>
        <v>1</v>
      </c>
      <c r="J697" t="b">
        <f t="shared" si="53"/>
        <v>0</v>
      </c>
      <c r="N697" cm="1">
        <f t="array" ref="N697">_xlfn.IFNA(_xlfn.LET(_xlpm.x,MATCH(2,count_appearances(MID(A697,_xlfn.SEQUENCE(LEN(A697)-1,,1),2),A697,0),0),_xlpm.x/_xlpm.x),0)</f>
        <v>0</v>
      </c>
      <c r="O697" cm="1">
        <f t="array" ref="O697">(SUM(_xlfn.LET(_xlpm.x,MID(A697,_xlfn.SEQUENCE(LEN(A697)-2,,1),3),1*(LEFT(_xlpm.x,1)=RIGHT(_xlpm.x,1))))&gt;0)*1</f>
        <v>1</v>
      </c>
      <c r="P697">
        <f t="shared" si="54"/>
        <v>0</v>
      </c>
    </row>
    <row r="698" spans="1:16">
      <c r="A698" s="1" t="s">
        <v>695</v>
      </c>
      <c r="B698">
        <f t="shared" si="50"/>
        <v>0</v>
      </c>
      <c r="C698">
        <f t="shared" si="50"/>
        <v>0</v>
      </c>
      <c r="D698">
        <f t="shared" si="50"/>
        <v>0</v>
      </c>
      <c r="E698">
        <f t="shared" si="50"/>
        <v>0</v>
      </c>
      <c r="F698">
        <f t="shared" si="51"/>
        <v>0</v>
      </c>
      <c r="G698" t="b">
        <f t="shared" si="52"/>
        <v>0</v>
      </c>
      <c r="H698" t="b" cm="1">
        <f t="array" ref="H698">SUM(IF(_xlfn.LET(_xlpm.x,MID(A698,_xlfn.SEQUENCE(1,LEN(A698)-1,1),2),LEN(_xlpm.x)-LEN(SUBSTITUTE(_xlpm.x,LEFT(_xlpm.x,1),"")))=2,1,0))&gt;0</f>
        <v>1</v>
      </c>
      <c r="I698" t="b" cm="1">
        <f t="array" ref="I698">SUM(IFERROR(SEARCH(prohibidas,A698),0))=0</f>
        <v>0</v>
      </c>
      <c r="J698" t="b">
        <f t="shared" si="53"/>
        <v>0</v>
      </c>
      <c r="N698" cm="1">
        <f t="array" ref="N698">_xlfn.IFNA(_xlfn.LET(_xlpm.x,MATCH(2,count_appearances(MID(A698,_xlfn.SEQUENCE(LEN(A698)-1,,1),2),A698,0),0),_xlpm.x/_xlpm.x),0)</f>
        <v>0</v>
      </c>
      <c r="O698" cm="1">
        <f t="array" ref="O698">(SUM(_xlfn.LET(_xlpm.x,MID(A698,_xlfn.SEQUENCE(LEN(A698)-2,,1),3),1*(LEFT(_xlpm.x,1)=RIGHT(_xlpm.x,1))))&gt;0)*1</f>
        <v>0</v>
      </c>
      <c r="P698">
        <f t="shared" si="54"/>
        <v>0</v>
      </c>
    </row>
    <row r="699" spans="1:16">
      <c r="A699" s="1" t="s">
        <v>696</v>
      </c>
      <c r="B699">
        <f t="shared" si="50"/>
        <v>1</v>
      </c>
      <c r="C699">
        <f t="shared" si="50"/>
        <v>1</v>
      </c>
      <c r="D699">
        <f t="shared" si="50"/>
        <v>0</v>
      </c>
      <c r="E699">
        <f t="shared" si="50"/>
        <v>1</v>
      </c>
      <c r="F699">
        <f t="shared" si="51"/>
        <v>0</v>
      </c>
      <c r="G699" t="b">
        <f t="shared" si="52"/>
        <v>1</v>
      </c>
      <c r="H699" t="b" cm="1">
        <f t="array" ref="H699">SUM(IF(_xlfn.LET(_xlpm.x,MID(A699,_xlfn.SEQUENCE(1,LEN(A699)-1,1),2),LEN(_xlpm.x)-LEN(SUBSTITUTE(_xlpm.x,LEFT(_xlpm.x,1),"")))=2,1,0))&gt;0</f>
        <v>0</v>
      </c>
      <c r="I699" t="b" cm="1">
        <f t="array" ref="I699">SUM(IFERROR(SEARCH(prohibidas,A699),0))=0</f>
        <v>1</v>
      </c>
      <c r="J699" t="b">
        <f t="shared" si="53"/>
        <v>0</v>
      </c>
      <c r="N699" cm="1">
        <f t="array" ref="N699">_xlfn.IFNA(_xlfn.LET(_xlpm.x,MATCH(2,count_appearances(MID(A699,_xlfn.SEQUENCE(LEN(A699)-1,,1),2),A699,0),0),_xlpm.x/_xlpm.x),0)</f>
        <v>0</v>
      </c>
      <c r="O699" cm="1">
        <f t="array" ref="O699">(SUM(_xlfn.LET(_xlpm.x,MID(A699,_xlfn.SEQUENCE(LEN(A699)-2,,1),3),1*(LEFT(_xlpm.x,1)=RIGHT(_xlpm.x,1))))&gt;0)*1</f>
        <v>0</v>
      </c>
      <c r="P699">
        <f t="shared" si="54"/>
        <v>0</v>
      </c>
    </row>
    <row r="700" spans="1:16">
      <c r="A700" s="1" t="s">
        <v>697</v>
      </c>
      <c r="B700">
        <f t="shared" si="50"/>
        <v>0</v>
      </c>
      <c r="C700">
        <f t="shared" si="50"/>
        <v>0</v>
      </c>
      <c r="D700">
        <f t="shared" si="50"/>
        <v>0</v>
      </c>
      <c r="E700">
        <f t="shared" si="50"/>
        <v>1</v>
      </c>
      <c r="F700">
        <f t="shared" si="51"/>
        <v>0</v>
      </c>
      <c r="G700" t="b">
        <f t="shared" si="52"/>
        <v>0</v>
      </c>
      <c r="H700" t="b" cm="1">
        <f t="array" ref="H700">SUM(IF(_xlfn.LET(_xlpm.x,MID(A700,_xlfn.SEQUENCE(1,LEN(A700)-1,1),2),LEN(_xlpm.x)-LEN(SUBSTITUTE(_xlpm.x,LEFT(_xlpm.x,1),"")))=2,1,0))&gt;0</f>
        <v>1</v>
      </c>
      <c r="I700" t="b" cm="1">
        <f t="array" ref="I700">SUM(IFERROR(SEARCH(prohibidas,A700),0))=0</f>
        <v>1</v>
      </c>
      <c r="J700" t="b">
        <f t="shared" si="53"/>
        <v>0</v>
      </c>
      <c r="N700" cm="1">
        <f t="array" ref="N700">_xlfn.IFNA(_xlfn.LET(_xlpm.x,MATCH(2,count_appearances(MID(A700,_xlfn.SEQUENCE(LEN(A700)-1,,1),2),A700,0),0),_xlpm.x/_xlpm.x),0)</f>
        <v>0</v>
      </c>
      <c r="O700" cm="1">
        <f t="array" ref="O700">(SUM(_xlfn.LET(_xlpm.x,MID(A700,_xlfn.SEQUENCE(LEN(A700)-2,,1),3),1*(LEFT(_xlpm.x,1)=RIGHT(_xlpm.x,1))))&gt;0)*1</f>
        <v>1</v>
      </c>
      <c r="P700">
        <f t="shared" si="54"/>
        <v>0</v>
      </c>
    </row>
    <row r="701" spans="1:16">
      <c r="A701" s="1" t="s">
        <v>698</v>
      </c>
      <c r="B701">
        <f t="shared" si="50"/>
        <v>1</v>
      </c>
      <c r="C701">
        <f t="shared" si="50"/>
        <v>0</v>
      </c>
      <c r="D701">
        <f t="shared" si="50"/>
        <v>1</v>
      </c>
      <c r="E701">
        <f t="shared" si="50"/>
        <v>1</v>
      </c>
      <c r="F701">
        <f t="shared" si="51"/>
        <v>1</v>
      </c>
      <c r="G701" t="b">
        <f t="shared" si="52"/>
        <v>1</v>
      </c>
      <c r="H701" t="b" cm="1">
        <f t="array" ref="H701">SUM(IF(_xlfn.LET(_xlpm.x,MID(A701,_xlfn.SEQUENCE(1,LEN(A701)-1,1),2),LEN(_xlpm.x)-LEN(SUBSTITUTE(_xlpm.x,LEFT(_xlpm.x,1),"")))=2,1,0))&gt;0</f>
        <v>0</v>
      </c>
      <c r="I701" t="b" cm="1">
        <f t="array" ref="I701">SUM(IFERROR(SEARCH(prohibidas,A701),0))=0</f>
        <v>1</v>
      </c>
      <c r="J701" t="b">
        <f t="shared" si="53"/>
        <v>0</v>
      </c>
      <c r="N701" cm="1">
        <f t="array" ref="N701">_xlfn.IFNA(_xlfn.LET(_xlpm.x,MATCH(2,count_appearances(MID(A701,_xlfn.SEQUENCE(LEN(A701)-1,,1),2),A701,0),0),_xlpm.x/_xlpm.x),0)</f>
        <v>0</v>
      </c>
      <c r="O701" cm="1">
        <f t="array" ref="O701">(SUM(_xlfn.LET(_xlpm.x,MID(A701,_xlfn.SEQUENCE(LEN(A701)-2,,1),3),1*(LEFT(_xlpm.x,1)=RIGHT(_xlpm.x,1))))&gt;0)*1</f>
        <v>1</v>
      </c>
      <c r="P701">
        <f t="shared" si="54"/>
        <v>0</v>
      </c>
    </row>
    <row r="702" spans="1:16">
      <c r="A702" s="1" t="s">
        <v>699</v>
      </c>
      <c r="B702">
        <f t="shared" si="50"/>
        <v>1</v>
      </c>
      <c r="C702">
        <f t="shared" si="50"/>
        <v>0</v>
      </c>
      <c r="D702">
        <f t="shared" si="50"/>
        <v>0</v>
      </c>
      <c r="E702">
        <f t="shared" si="50"/>
        <v>0</v>
      </c>
      <c r="F702">
        <f t="shared" si="51"/>
        <v>1</v>
      </c>
      <c r="G702" t="b">
        <f t="shared" si="52"/>
        <v>0</v>
      </c>
      <c r="H702" t="b" cm="1">
        <f t="array" ref="H702">SUM(IF(_xlfn.LET(_xlpm.x,MID(A702,_xlfn.SEQUENCE(1,LEN(A702)-1,1),2),LEN(_xlpm.x)-LEN(SUBSTITUTE(_xlpm.x,LEFT(_xlpm.x,1),"")))=2,1,0))&gt;0</f>
        <v>1</v>
      </c>
      <c r="I702" t="b" cm="1">
        <f t="array" ref="I702">SUM(IFERROR(SEARCH(prohibidas,A702),0))=0</f>
        <v>1</v>
      </c>
      <c r="J702" t="b">
        <f t="shared" si="53"/>
        <v>0</v>
      </c>
      <c r="N702" cm="1">
        <f t="array" ref="N702">_xlfn.IFNA(_xlfn.LET(_xlpm.x,MATCH(2,count_appearances(MID(A702,_xlfn.SEQUENCE(LEN(A702)-1,,1),2),A702,0),0),_xlpm.x/_xlpm.x),0)</f>
        <v>0</v>
      </c>
      <c r="O702" cm="1">
        <f t="array" ref="O702">(SUM(_xlfn.LET(_xlpm.x,MID(A702,_xlfn.SEQUENCE(LEN(A702)-2,,1),3),1*(LEFT(_xlpm.x,1)=RIGHT(_xlpm.x,1))))&gt;0)*1</f>
        <v>0</v>
      </c>
      <c r="P702">
        <f t="shared" si="54"/>
        <v>0</v>
      </c>
    </row>
    <row r="703" spans="1:16">
      <c r="A703" s="1" t="s">
        <v>700</v>
      </c>
      <c r="B703">
        <f t="shared" si="50"/>
        <v>0</v>
      </c>
      <c r="C703">
        <f t="shared" si="50"/>
        <v>1</v>
      </c>
      <c r="D703">
        <f t="shared" si="50"/>
        <v>1</v>
      </c>
      <c r="E703">
        <f t="shared" si="50"/>
        <v>0</v>
      </c>
      <c r="F703">
        <f t="shared" si="51"/>
        <v>0</v>
      </c>
      <c r="G703" t="b">
        <f t="shared" si="52"/>
        <v>0</v>
      </c>
      <c r="H703" t="b" cm="1">
        <f t="array" ref="H703">SUM(IF(_xlfn.LET(_xlpm.x,MID(A703,_xlfn.SEQUENCE(1,LEN(A703)-1,1),2),LEN(_xlpm.x)-LEN(SUBSTITUTE(_xlpm.x,LEFT(_xlpm.x,1),"")))=2,1,0))&gt;0</f>
        <v>0</v>
      </c>
      <c r="I703" t="b" cm="1">
        <f t="array" ref="I703">SUM(IFERROR(SEARCH(prohibidas,A703),0))=0</f>
        <v>1</v>
      </c>
      <c r="J703" t="b">
        <f t="shared" si="53"/>
        <v>0</v>
      </c>
      <c r="N703" cm="1">
        <f t="array" ref="N703">_xlfn.IFNA(_xlfn.LET(_xlpm.x,MATCH(2,count_appearances(MID(A703,_xlfn.SEQUENCE(LEN(A703)-1,,1),2),A703,0),0),_xlpm.x/_xlpm.x),0)</f>
        <v>0</v>
      </c>
      <c r="O703" cm="1">
        <f t="array" ref="O703">(SUM(_xlfn.LET(_xlpm.x,MID(A703,_xlfn.SEQUENCE(LEN(A703)-2,,1),3),1*(LEFT(_xlpm.x,1)=RIGHT(_xlpm.x,1))))&gt;0)*1</f>
        <v>1</v>
      </c>
      <c r="P703">
        <f t="shared" si="54"/>
        <v>0</v>
      </c>
    </row>
    <row r="704" spans="1:16">
      <c r="A704" s="1" t="s">
        <v>701</v>
      </c>
      <c r="B704">
        <f t="shared" si="50"/>
        <v>0</v>
      </c>
      <c r="C704">
        <f t="shared" si="50"/>
        <v>1</v>
      </c>
      <c r="D704">
        <f t="shared" si="50"/>
        <v>1</v>
      </c>
      <c r="E704">
        <f t="shared" si="50"/>
        <v>0</v>
      </c>
      <c r="F704">
        <f t="shared" si="51"/>
        <v>1</v>
      </c>
      <c r="G704" t="b">
        <f t="shared" si="52"/>
        <v>1</v>
      </c>
      <c r="H704" t="b" cm="1">
        <f t="array" ref="H704">SUM(IF(_xlfn.LET(_xlpm.x,MID(A704,_xlfn.SEQUENCE(1,LEN(A704)-1,1),2),LEN(_xlpm.x)-LEN(SUBSTITUTE(_xlpm.x,LEFT(_xlpm.x,1),"")))=2,1,0))&gt;0</f>
        <v>1</v>
      </c>
      <c r="I704" t="b" cm="1">
        <f t="array" ref="I704">SUM(IFERROR(SEARCH(prohibidas,A704),0))=0</f>
        <v>1</v>
      </c>
      <c r="J704" t="b">
        <f t="shared" si="53"/>
        <v>1</v>
      </c>
      <c r="N704" cm="1">
        <f t="array" ref="N704">_xlfn.IFNA(_xlfn.LET(_xlpm.x,MATCH(2,count_appearances(MID(A704,_xlfn.SEQUENCE(LEN(A704)-1,,1),2),A704,0),0),_xlpm.x/_xlpm.x),0)</f>
        <v>0</v>
      </c>
      <c r="O704" cm="1">
        <f t="array" ref="O704">(SUM(_xlfn.LET(_xlpm.x,MID(A704,_xlfn.SEQUENCE(LEN(A704)-2,,1),3),1*(LEFT(_xlpm.x,1)=RIGHT(_xlpm.x,1))))&gt;0)*1</f>
        <v>1</v>
      </c>
      <c r="P704">
        <f t="shared" si="54"/>
        <v>0</v>
      </c>
    </row>
    <row r="705" spans="1:16">
      <c r="A705" s="1" t="s">
        <v>702</v>
      </c>
      <c r="B705">
        <f t="shared" si="50"/>
        <v>1</v>
      </c>
      <c r="C705">
        <f t="shared" si="50"/>
        <v>0</v>
      </c>
      <c r="D705">
        <f t="shared" si="50"/>
        <v>0</v>
      </c>
      <c r="E705">
        <f t="shared" si="50"/>
        <v>1</v>
      </c>
      <c r="F705">
        <f t="shared" si="51"/>
        <v>1</v>
      </c>
      <c r="G705" t="b">
        <f t="shared" si="52"/>
        <v>1</v>
      </c>
      <c r="H705" t="b" cm="1">
        <f t="array" ref="H705">SUM(IF(_xlfn.LET(_xlpm.x,MID(A705,_xlfn.SEQUENCE(1,LEN(A705)-1,1),2),LEN(_xlpm.x)-LEN(SUBSTITUTE(_xlpm.x,LEFT(_xlpm.x,1),"")))=2,1,0))&gt;0</f>
        <v>0</v>
      </c>
      <c r="I705" t="b" cm="1">
        <f t="array" ref="I705">SUM(IFERROR(SEARCH(prohibidas,A705),0))=0</f>
        <v>1</v>
      </c>
      <c r="J705" t="b">
        <f t="shared" si="53"/>
        <v>0</v>
      </c>
      <c r="N705" cm="1">
        <f t="array" ref="N705">_xlfn.IFNA(_xlfn.LET(_xlpm.x,MATCH(2,count_appearances(MID(A705,_xlfn.SEQUENCE(LEN(A705)-1,,1),2),A705,0),0),_xlpm.x/_xlpm.x),0)</f>
        <v>0</v>
      </c>
      <c r="O705" cm="1">
        <f t="array" ref="O705">(SUM(_xlfn.LET(_xlpm.x,MID(A705,_xlfn.SEQUENCE(LEN(A705)-2,,1),3),1*(LEFT(_xlpm.x,1)=RIGHT(_xlpm.x,1))))&gt;0)*1</f>
        <v>0</v>
      </c>
      <c r="P705">
        <f t="shared" si="54"/>
        <v>0</v>
      </c>
    </row>
    <row r="706" spans="1:16">
      <c r="A706" s="1" t="s">
        <v>703</v>
      </c>
      <c r="B706">
        <f t="shared" si="50"/>
        <v>1</v>
      </c>
      <c r="C706">
        <f t="shared" si="50"/>
        <v>0</v>
      </c>
      <c r="D706">
        <f t="shared" si="50"/>
        <v>1</v>
      </c>
      <c r="E706">
        <f t="shared" si="50"/>
        <v>1</v>
      </c>
      <c r="F706">
        <f t="shared" si="51"/>
        <v>1</v>
      </c>
      <c r="G706" t="b">
        <f t="shared" si="52"/>
        <v>1</v>
      </c>
      <c r="H706" t="b" cm="1">
        <f t="array" ref="H706">SUM(IF(_xlfn.LET(_xlpm.x,MID(A706,_xlfn.SEQUENCE(1,LEN(A706)-1,1),2),LEN(_xlpm.x)-LEN(SUBSTITUTE(_xlpm.x,LEFT(_xlpm.x,1),"")))=2,1,0))&gt;0</f>
        <v>1</v>
      </c>
      <c r="I706" t="b" cm="1">
        <f t="array" ref="I706">SUM(IFERROR(SEARCH(prohibidas,A706),0))=0</f>
        <v>1</v>
      </c>
      <c r="J706" t="b">
        <f t="shared" si="53"/>
        <v>1</v>
      </c>
      <c r="N706" cm="1">
        <f t="array" ref="N706">_xlfn.IFNA(_xlfn.LET(_xlpm.x,MATCH(2,count_appearances(MID(A706,_xlfn.SEQUENCE(LEN(A706)-1,,1),2),A706,0),0),_xlpm.x/_xlpm.x),0)</f>
        <v>0</v>
      </c>
      <c r="O706" cm="1">
        <f t="array" ref="O706">(SUM(_xlfn.LET(_xlpm.x,MID(A706,_xlfn.SEQUENCE(LEN(A706)-2,,1),3),1*(LEFT(_xlpm.x,1)=RIGHT(_xlpm.x,1))))&gt;0)*1</f>
        <v>1</v>
      </c>
      <c r="P706">
        <f t="shared" si="54"/>
        <v>0</v>
      </c>
    </row>
    <row r="707" spans="1:16">
      <c r="A707" s="1" t="s">
        <v>704</v>
      </c>
      <c r="B707">
        <f t="shared" si="50"/>
        <v>0</v>
      </c>
      <c r="C707">
        <f t="shared" si="50"/>
        <v>0</v>
      </c>
      <c r="D707">
        <f t="shared" si="50"/>
        <v>1</v>
      </c>
      <c r="E707">
        <f t="shared" ref="E707:F770" si="55">LEN($A707)-LEN(SUBSTITUTE($A707,E$2,""))</f>
        <v>0</v>
      </c>
      <c r="F707">
        <f t="shared" si="51"/>
        <v>2</v>
      </c>
      <c r="G707" t="b">
        <f t="shared" si="52"/>
        <v>1</v>
      </c>
      <c r="H707" t="b" cm="1">
        <f t="array" ref="H707">SUM(IF(_xlfn.LET(_xlpm.x,MID(A707,_xlfn.SEQUENCE(1,LEN(A707)-1,1),2),LEN(_xlpm.x)-LEN(SUBSTITUTE(_xlpm.x,LEFT(_xlpm.x,1),"")))=2,1,0))&gt;0</f>
        <v>1</v>
      </c>
      <c r="I707" t="b" cm="1">
        <f t="array" ref="I707">SUM(IFERROR(SEARCH(prohibidas,A707),0))=0</f>
        <v>1</v>
      </c>
      <c r="J707" t="b">
        <f t="shared" si="53"/>
        <v>1</v>
      </c>
      <c r="N707" cm="1">
        <f t="array" ref="N707">_xlfn.IFNA(_xlfn.LET(_xlpm.x,MATCH(2,count_appearances(MID(A707,_xlfn.SEQUENCE(LEN(A707)-1,,1),2),A707,0),0),_xlpm.x/_xlpm.x),0)</f>
        <v>0</v>
      </c>
      <c r="O707" cm="1">
        <f t="array" ref="O707">(SUM(_xlfn.LET(_xlpm.x,MID(A707,_xlfn.SEQUENCE(LEN(A707)-2,,1),3),1*(LEFT(_xlpm.x,1)=RIGHT(_xlpm.x,1))))&gt;0)*1</f>
        <v>1</v>
      </c>
      <c r="P707">
        <f t="shared" si="54"/>
        <v>0</v>
      </c>
    </row>
    <row r="708" spans="1:16">
      <c r="A708" s="1" t="s">
        <v>705</v>
      </c>
      <c r="B708">
        <f t="shared" ref="B708:F771" si="56">LEN($A708)-LEN(SUBSTITUTE($A708,B$2,""))</f>
        <v>1</v>
      </c>
      <c r="C708">
        <f t="shared" si="56"/>
        <v>0</v>
      </c>
      <c r="D708">
        <f t="shared" si="56"/>
        <v>0</v>
      </c>
      <c r="E708">
        <f t="shared" si="55"/>
        <v>1</v>
      </c>
      <c r="F708">
        <f t="shared" si="55"/>
        <v>1</v>
      </c>
      <c r="G708" t="b">
        <f t="shared" ref="G708:G771" si="57">SUM(B708:F708)&gt;=3</f>
        <v>1</v>
      </c>
      <c r="H708" t="b" cm="1">
        <f t="array" ref="H708">SUM(IF(_xlfn.LET(_xlpm.x,MID(A708,_xlfn.SEQUENCE(1,LEN(A708)-1,1),2),LEN(_xlpm.x)-LEN(SUBSTITUTE(_xlpm.x,LEFT(_xlpm.x,1),"")))=2,1,0))&gt;0</f>
        <v>0</v>
      </c>
      <c r="I708" t="b" cm="1">
        <f t="array" ref="I708">SUM(IFERROR(SEARCH(prohibidas,A708),0))=0</f>
        <v>0</v>
      </c>
      <c r="J708" t="b">
        <f t="shared" ref="J708:J771" si="58">AND(G708,H708,I708)</f>
        <v>0</v>
      </c>
      <c r="N708" cm="1">
        <f t="array" ref="N708">_xlfn.IFNA(_xlfn.LET(_xlpm.x,MATCH(2,count_appearances(MID(A708,_xlfn.SEQUENCE(LEN(A708)-1,,1),2),A708,0),0),_xlpm.x/_xlpm.x),0)</f>
        <v>0</v>
      </c>
      <c r="O708" cm="1">
        <f t="array" ref="O708">(SUM(_xlfn.LET(_xlpm.x,MID(A708,_xlfn.SEQUENCE(LEN(A708)-2,,1),3),1*(LEFT(_xlpm.x,1)=RIGHT(_xlpm.x,1))))&gt;0)*1</f>
        <v>0</v>
      </c>
      <c r="P708">
        <f t="shared" ref="P708:P771" si="59">AND(N708,O708)*1</f>
        <v>0</v>
      </c>
    </row>
    <row r="709" spans="1:16">
      <c r="A709" s="1" t="s">
        <v>706</v>
      </c>
      <c r="B709">
        <f t="shared" si="56"/>
        <v>1</v>
      </c>
      <c r="C709">
        <f t="shared" si="56"/>
        <v>1</v>
      </c>
      <c r="D709">
        <f t="shared" si="56"/>
        <v>0</v>
      </c>
      <c r="E709">
        <f t="shared" si="55"/>
        <v>0</v>
      </c>
      <c r="F709">
        <f t="shared" si="55"/>
        <v>0</v>
      </c>
      <c r="G709" t="b">
        <f t="shared" si="57"/>
        <v>0</v>
      </c>
      <c r="H709" t="b" cm="1">
        <f t="array" ref="H709">SUM(IF(_xlfn.LET(_xlpm.x,MID(A709,_xlfn.SEQUENCE(1,LEN(A709)-1,1),2),LEN(_xlpm.x)-LEN(SUBSTITUTE(_xlpm.x,LEFT(_xlpm.x,1),"")))=2,1,0))&gt;0</f>
        <v>1</v>
      </c>
      <c r="I709" t="b" cm="1">
        <f t="array" ref="I709">SUM(IFERROR(SEARCH(prohibidas,A709),0))=0</f>
        <v>1</v>
      </c>
      <c r="J709" t="b">
        <f t="shared" si="58"/>
        <v>0</v>
      </c>
      <c r="N709" cm="1">
        <f t="array" ref="N709">_xlfn.IFNA(_xlfn.LET(_xlpm.x,MATCH(2,count_appearances(MID(A709,_xlfn.SEQUENCE(LEN(A709)-1,,1),2),A709,0),0),_xlpm.x/_xlpm.x),0)</f>
        <v>0</v>
      </c>
      <c r="O709" cm="1">
        <f t="array" ref="O709">(SUM(_xlfn.LET(_xlpm.x,MID(A709,_xlfn.SEQUENCE(LEN(A709)-2,,1),3),1*(LEFT(_xlpm.x,1)=RIGHT(_xlpm.x,1))))&gt;0)*1</f>
        <v>0</v>
      </c>
      <c r="P709">
        <f t="shared" si="59"/>
        <v>0</v>
      </c>
    </row>
    <row r="710" spans="1:16">
      <c r="A710" s="1" t="s">
        <v>707</v>
      </c>
      <c r="B710">
        <f t="shared" si="56"/>
        <v>0</v>
      </c>
      <c r="C710">
        <f t="shared" si="56"/>
        <v>0</v>
      </c>
      <c r="D710">
        <f t="shared" si="56"/>
        <v>0</v>
      </c>
      <c r="E710">
        <f t="shared" si="55"/>
        <v>1</v>
      </c>
      <c r="F710">
        <f t="shared" si="55"/>
        <v>1</v>
      </c>
      <c r="G710" t="b">
        <f t="shared" si="57"/>
        <v>0</v>
      </c>
      <c r="H710" t="b" cm="1">
        <f t="array" ref="H710">SUM(IF(_xlfn.LET(_xlpm.x,MID(A710,_xlfn.SEQUENCE(1,LEN(A710)-1,1),2),LEN(_xlpm.x)-LEN(SUBSTITUTE(_xlpm.x,LEFT(_xlpm.x,1),"")))=2,1,0))&gt;0</f>
        <v>0</v>
      </c>
      <c r="I710" t="b" cm="1">
        <f t="array" ref="I710">SUM(IFERROR(SEARCH(prohibidas,A710),0))=0</f>
        <v>1</v>
      </c>
      <c r="J710" t="b">
        <f t="shared" si="58"/>
        <v>0</v>
      </c>
      <c r="N710" cm="1">
        <f t="array" ref="N710">_xlfn.IFNA(_xlfn.LET(_xlpm.x,MATCH(2,count_appearances(MID(A710,_xlfn.SEQUENCE(LEN(A710)-1,,1),2),A710,0),0),_xlpm.x/_xlpm.x),0)</f>
        <v>0</v>
      </c>
      <c r="O710" cm="1">
        <f t="array" ref="O710">(SUM(_xlfn.LET(_xlpm.x,MID(A710,_xlfn.SEQUENCE(LEN(A710)-2,,1),3),1*(LEFT(_xlpm.x,1)=RIGHT(_xlpm.x,1))))&gt;0)*1</f>
        <v>0</v>
      </c>
      <c r="P710">
        <f t="shared" si="59"/>
        <v>0</v>
      </c>
    </row>
    <row r="711" spans="1:16">
      <c r="A711" s="1" t="s">
        <v>708</v>
      </c>
      <c r="B711">
        <f t="shared" si="56"/>
        <v>2</v>
      </c>
      <c r="C711">
        <f t="shared" si="56"/>
        <v>0</v>
      </c>
      <c r="D711">
        <f t="shared" si="56"/>
        <v>2</v>
      </c>
      <c r="E711">
        <f t="shared" si="55"/>
        <v>0</v>
      </c>
      <c r="F711">
        <f t="shared" si="55"/>
        <v>0</v>
      </c>
      <c r="G711" t="b">
        <f t="shared" si="57"/>
        <v>1</v>
      </c>
      <c r="H711" t="b" cm="1">
        <f t="array" ref="H711">SUM(IF(_xlfn.LET(_xlpm.x,MID(A711,_xlfn.SEQUENCE(1,LEN(A711)-1,1),2),LEN(_xlpm.x)-LEN(SUBSTITUTE(_xlpm.x,LEFT(_xlpm.x,1),"")))=2,1,0))&gt;0</f>
        <v>0</v>
      </c>
      <c r="I711" t="b" cm="1">
        <f t="array" ref="I711">SUM(IFERROR(SEARCH(prohibidas,A711),0))=0</f>
        <v>1</v>
      </c>
      <c r="J711" t="b">
        <f t="shared" si="58"/>
        <v>0</v>
      </c>
      <c r="N711" cm="1">
        <f t="array" ref="N711">_xlfn.IFNA(_xlfn.LET(_xlpm.x,MATCH(2,count_appearances(MID(A711,_xlfn.SEQUENCE(LEN(A711)-1,,1),2),A711,0),0),_xlpm.x/_xlpm.x),0)</f>
        <v>0</v>
      </c>
      <c r="O711" cm="1">
        <f t="array" ref="O711">(SUM(_xlfn.LET(_xlpm.x,MID(A711,_xlfn.SEQUENCE(LEN(A711)-2,,1),3),1*(LEFT(_xlpm.x,1)=RIGHT(_xlpm.x,1))))&gt;0)*1</f>
        <v>0</v>
      </c>
      <c r="P711">
        <f t="shared" si="59"/>
        <v>0</v>
      </c>
    </row>
    <row r="712" spans="1:16">
      <c r="A712" s="1" t="s">
        <v>709</v>
      </c>
      <c r="B712">
        <f t="shared" si="56"/>
        <v>0</v>
      </c>
      <c r="C712">
        <f t="shared" si="56"/>
        <v>0</v>
      </c>
      <c r="D712">
        <f t="shared" si="56"/>
        <v>2</v>
      </c>
      <c r="E712">
        <f t="shared" si="55"/>
        <v>0</v>
      </c>
      <c r="F712">
        <f t="shared" si="55"/>
        <v>0</v>
      </c>
      <c r="G712" t="b">
        <f t="shared" si="57"/>
        <v>0</v>
      </c>
      <c r="H712" t="b" cm="1">
        <f t="array" ref="H712">SUM(IF(_xlfn.LET(_xlpm.x,MID(A712,_xlfn.SEQUENCE(1,LEN(A712)-1,1),2),LEN(_xlpm.x)-LEN(SUBSTITUTE(_xlpm.x,LEFT(_xlpm.x,1),"")))=2,1,0))&gt;0</f>
        <v>1</v>
      </c>
      <c r="I712" t="b" cm="1">
        <f t="array" ref="I712">SUM(IFERROR(SEARCH(prohibidas,A712),0))=0</f>
        <v>1</v>
      </c>
      <c r="J712" t="b">
        <f t="shared" si="58"/>
        <v>0</v>
      </c>
      <c r="N712" cm="1">
        <f t="array" ref="N712">_xlfn.IFNA(_xlfn.LET(_xlpm.x,MATCH(2,count_appearances(MID(A712,_xlfn.SEQUENCE(LEN(A712)-1,,1),2),A712,0),0),_xlpm.x/_xlpm.x),0)</f>
        <v>0</v>
      </c>
      <c r="O712" cm="1">
        <f t="array" ref="O712">(SUM(_xlfn.LET(_xlpm.x,MID(A712,_xlfn.SEQUENCE(LEN(A712)-2,,1),3),1*(LEFT(_xlpm.x,1)=RIGHT(_xlpm.x,1))))&gt;0)*1</f>
        <v>0</v>
      </c>
      <c r="P712">
        <f t="shared" si="59"/>
        <v>0</v>
      </c>
    </row>
    <row r="713" spans="1:16">
      <c r="A713" s="1" t="s">
        <v>710</v>
      </c>
      <c r="B713">
        <f t="shared" si="56"/>
        <v>1</v>
      </c>
      <c r="C713">
        <f t="shared" si="56"/>
        <v>2</v>
      </c>
      <c r="D713">
        <f t="shared" si="56"/>
        <v>0</v>
      </c>
      <c r="E713">
        <f t="shared" si="55"/>
        <v>0</v>
      </c>
      <c r="F713">
        <f t="shared" si="55"/>
        <v>1</v>
      </c>
      <c r="G713" t="b">
        <f t="shared" si="57"/>
        <v>1</v>
      </c>
      <c r="H713" t="b" cm="1">
        <f t="array" ref="H713">SUM(IF(_xlfn.LET(_xlpm.x,MID(A713,_xlfn.SEQUENCE(1,LEN(A713)-1,1),2),LEN(_xlpm.x)-LEN(SUBSTITUTE(_xlpm.x,LEFT(_xlpm.x,1),"")))=2,1,0))&gt;0</f>
        <v>0</v>
      </c>
      <c r="I713" t="b" cm="1">
        <f t="array" ref="I713">SUM(IFERROR(SEARCH(prohibidas,A713),0))=0</f>
        <v>1</v>
      </c>
      <c r="J713" t="b">
        <f t="shared" si="58"/>
        <v>0</v>
      </c>
      <c r="N713" cm="1">
        <f t="array" ref="N713">_xlfn.IFNA(_xlfn.LET(_xlpm.x,MATCH(2,count_appearances(MID(A713,_xlfn.SEQUENCE(LEN(A713)-1,,1),2),A713,0),0),_xlpm.x/_xlpm.x),0)</f>
        <v>0</v>
      </c>
      <c r="O713" cm="1">
        <f t="array" ref="O713">(SUM(_xlfn.LET(_xlpm.x,MID(A713,_xlfn.SEQUENCE(LEN(A713)-2,,1),3),1*(LEFT(_xlpm.x,1)=RIGHT(_xlpm.x,1))))&gt;0)*1</f>
        <v>1</v>
      </c>
      <c r="P713">
        <f t="shared" si="59"/>
        <v>0</v>
      </c>
    </row>
    <row r="714" spans="1:16">
      <c r="A714" s="1" t="s">
        <v>711</v>
      </c>
      <c r="B714">
        <f t="shared" si="56"/>
        <v>2</v>
      </c>
      <c r="C714">
        <f t="shared" si="56"/>
        <v>1</v>
      </c>
      <c r="D714">
        <f t="shared" si="56"/>
        <v>0</v>
      </c>
      <c r="E714">
        <f t="shared" si="55"/>
        <v>0</v>
      </c>
      <c r="F714">
        <f t="shared" si="55"/>
        <v>0</v>
      </c>
      <c r="G714" t="b">
        <f t="shared" si="57"/>
        <v>1</v>
      </c>
      <c r="H714" t="b" cm="1">
        <f t="array" ref="H714">SUM(IF(_xlfn.LET(_xlpm.x,MID(A714,_xlfn.SEQUENCE(1,LEN(A714)-1,1),2),LEN(_xlpm.x)-LEN(SUBSTITUTE(_xlpm.x,LEFT(_xlpm.x,1),"")))=2,1,0))&gt;0</f>
        <v>1</v>
      </c>
      <c r="I714" t="b" cm="1">
        <f t="array" ref="I714">SUM(IFERROR(SEARCH(prohibidas,A714),0))=0</f>
        <v>1</v>
      </c>
      <c r="J714" t="b">
        <f t="shared" si="58"/>
        <v>1</v>
      </c>
      <c r="N714" cm="1">
        <f t="array" ref="N714">_xlfn.IFNA(_xlfn.LET(_xlpm.x,MATCH(2,count_appearances(MID(A714,_xlfn.SEQUENCE(LEN(A714)-1,,1),2),A714,0),0),_xlpm.x/_xlpm.x),0)</f>
        <v>0</v>
      </c>
      <c r="O714" cm="1">
        <f t="array" ref="O714">(SUM(_xlfn.LET(_xlpm.x,MID(A714,_xlfn.SEQUENCE(LEN(A714)-2,,1),3),1*(LEFT(_xlpm.x,1)=RIGHT(_xlpm.x,1))))&gt;0)*1</f>
        <v>1</v>
      </c>
      <c r="P714">
        <f t="shared" si="59"/>
        <v>0</v>
      </c>
    </row>
    <row r="715" spans="1:16">
      <c r="A715" s="1" t="s">
        <v>712</v>
      </c>
      <c r="B715">
        <f t="shared" si="56"/>
        <v>0</v>
      </c>
      <c r="C715">
        <f t="shared" si="56"/>
        <v>1</v>
      </c>
      <c r="D715">
        <f t="shared" si="56"/>
        <v>0</v>
      </c>
      <c r="E715">
        <f t="shared" si="55"/>
        <v>0</v>
      </c>
      <c r="F715">
        <f t="shared" si="55"/>
        <v>1</v>
      </c>
      <c r="G715" t="b">
        <f t="shared" si="57"/>
        <v>0</v>
      </c>
      <c r="H715" t="b" cm="1">
        <f t="array" ref="H715">SUM(IF(_xlfn.LET(_xlpm.x,MID(A715,_xlfn.SEQUENCE(1,LEN(A715)-1,1),2),LEN(_xlpm.x)-LEN(SUBSTITUTE(_xlpm.x,LEFT(_xlpm.x,1),"")))=2,1,0))&gt;0</f>
        <v>1</v>
      </c>
      <c r="I715" t="b" cm="1">
        <f t="array" ref="I715">SUM(IFERROR(SEARCH(prohibidas,A715),0))=0</f>
        <v>1</v>
      </c>
      <c r="J715" t="b">
        <f t="shared" si="58"/>
        <v>0</v>
      </c>
      <c r="N715" cm="1">
        <f t="array" ref="N715">_xlfn.IFNA(_xlfn.LET(_xlpm.x,MATCH(2,count_appearances(MID(A715,_xlfn.SEQUENCE(LEN(A715)-1,,1),2),A715,0),0),_xlpm.x/_xlpm.x),0)</f>
        <v>0</v>
      </c>
      <c r="O715" cm="1">
        <f t="array" ref="O715">(SUM(_xlfn.LET(_xlpm.x,MID(A715,_xlfn.SEQUENCE(LEN(A715)-2,,1),3),1*(LEFT(_xlpm.x,1)=RIGHT(_xlpm.x,1))))&gt;0)*1</f>
        <v>1</v>
      </c>
      <c r="P715">
        <f t="shared" si="59"/>
        <v>0</v>
      </c>
    </row>
    <row r="716" spans="1:16">
      <c r="A716" s="1" t="s">
        <v>713</v>
      </c>
      <c r="B716">
        <f t="shared" si="56"/>
        <v>0</v>
      </c>
      <c r="C716">
        <f t="shared" si="56"/>
        <v>1</v>
      </c>
      <c r="D716">
        <f t="shared" si="56"/>
        <v>0</v>
      </c>
      <c r="E716">
        <f t="shared" si="55"/>
        <v>1</v>
      </c>
      <c r="F716">
        <f t="shared" si="55"/>
        <v>0</v>
      </c>
      <c r="G716" t="b">
        <f t="shared" si="57"/>
        <v>0</v>
      </c>
      <c r="H716" t="b" cm="1">
        <f t="array" ref="H716">SUM(IF(_xlfn.LET(_xlpm.x,MID(A716,_xlfn.SEQUENCE(1,LEN(A716)-1,1),2),LEN(_xlpm.x)-LEN(SUBSTITUTE(_xlpm.x,LEFT(_xlpm.x,1),"")))=2,1,0))&gt;0</f>
        <v>0</v>
      </c>
      <c r="I716" t="b" cm="1">
        <f t="array" ref="I716">SUM(IFERROR(SEARCH(prohibidas,A716),0))=0</f>
        <v>1</v>
      </c>
      <c r="J716" t="b">
        <f t="shared" si="58"/>
        <v>0</v>
      </c>
      <c r="N716" cm="1">
        <f t="array" ref="N716">_xlfn.IFNA(_xlfn.LET(_xlpm.x,MATCH(2,count_appearances(MID(A716,_xlfn.SEQUENCE(LEN(A716)-1,,1),2),A716,0),0),_xlpm.x/_xlpm.x),0)</f>
        <v>0</v>
      </c>
      <c r="O716" cm="1">
        <f t="array" ref="O716">(SUM(_xlfn.LET(_xlpm.x,MID(A716,_xlfn.SEQUENCE(LEN(A716)-2,,1),3),1*(LEFT(_xlpm.x,1)=RIGHT(_xlpm.x,1))))&gt;0)*1</f>
        <v>0</v>
      </c>
      <c r="P716">
        <f t="shared" si="59"/>
        <v>0</v>
      </c>
    </row>
    <row r="717" spans="1:16">
      <c r="A717" s="1" t="s">
        <v>714</v>
      </c>
      <c r="B717">
        <f t="shared" si="56"/>
        <v>0</v>
      </c>
      <c r="C717">
        <f t="shared" si="56"/>
        <v>0</v>
      </c>
      <c r="D717">
        <f t="shared" si="56"/>
        <v>1</v>
      </c>
      <c r="E717">
        <f t="shared" si="55"/>
        <v>0</v>
      </c>
      <c r="F717">
        <f t="shared" si="55"/>
        <v>0</v>
      </c>
      <c r="G717" t="b">
        <f t="shared" si="57"/>
        <v>0</v>
      </c>
      <c r="H717" t="b" cm="1">
        <f t="array" ref="H717">SUM(IF(_xlfn.LET(_xlpm.x,MID(A717,_xlfn.SEQUENCE(1,LEN(A717)-1,1),2),LEN(_xlpm.x)-LEN(SUBSTITUTE(_xlpm.x,LEFT(_xlpm.x,1),"")))=2,1,0))&gt;0</f>
        <v>1</v>
      </c>
      <c r="I717" t="b" cm="1">
        <f t="array" ref="I717">SUM(IFERROR(SEARCH(prohibidas,A717),0))=0</f>
        <v>1</v>
      </c>
      <c r="J717" t="b">
        <f t="shared" si="58"/>
        <v>0</v>
      </c>
      <c r="N717" cm="1">
        <f t="array" ref="N717">_xlfn.IFNA(_xlfn.LET(_xlpm.x,MATCH(2,count_appearances(MID(A717,_xlfn.SEQUENCE(LEN(A717)-1,,1),2),A717,0),0),_xlpm.x/_xlpm.x),0)</f>
        <v>0</v>
      </c>
      <c r="O717" cm="1">
        <f t="array" ref="O717">(SUM(_xlfn.LET(_xlpm.x,MID(A717,_xlfn.SEQUENCE(LEN(A717)-2,,1),3),1*(LEFT(_xlpm.x,1)=RIGHT(_xlpm.x,1))))&gt;0)*1</f>
        <v>1</v>
      </c>
      <c r="P717">
        <f t="shared" si="59"/>
        <v>0</v>
      </c>
    </row>
    <row r="718" spans="1:16">
      <c r="A718" s="1" t="s">
        <v>715</v>
      </c>
      <c r="B718">
        <f t="shared" si="56"/>
        <v>0</v>
      </c>
      <c r="C718">
        <f t="shared" si="56"/>
        <v>0</v>
      </c>
      <c r="D718">
        <f t="shared" si="56"/>
        <v>1</v>
      </c>
      <c r="E718">
        <f t="shared" si="55"/>
        <v>0</v>
      </c>
      <c r="F718">
        <f t="shared" si="55"/>
        <v>0</v>
      </c>
      <c r="G718" t="b">
        <f t="shared" si="57"/>
        <v>0</v>
      </c>
      <c r="H718" t="b" cm="1">
        <f t="array" ref="H718">SUM(IF(_xlfn.LET(_xlpm.x,MID(A718,_xlfn.SEQUENCE(1,LEN(A718)-1,1),2),LEN(_xlpm.x)-LEN(SUBSTITUTE(_xlpm.x,LEFT(_xlpm.x,1),"")))=2,1,0))&gt;0</f>
        <v>0</v>
      </c>
      <c r="I718" t="b" cm="1">
        <f t="array" ref="I718">SUM(IFERROR(SEARCH(prohibidas,A718),0))=0</f>
        <v>1</v>
      </c>
      <c r="J718" t="b">
        <f t="shared" si="58"/>
        <v>0</v>
      </c>
      <c r="N718" cm="1">
        <f t="array" ref="N718">_xlfn.IFNA(_xlfn.LET(_xlpm.x,MATCH(2,count_appearances(MID(A718,_xlfn.SEQUENCE(LEN(A718)-1,,1),2),A718,0),0),_xlpm.x/_xlpm.x),0)</f>
        <v>0</v>
      </c>
      <c r="O718" cm="1">
        <f t="array" ref="O718">(SUM(_xlfn.LET(_xlpm.x,MID(A718,_xlfn.SEQUENCE(LEN(A718)-2,,1),3),1*(LEFT(_xlpm.x,1)=RIGHT(_xlpm.x,1))))&gt;0)*1</f>
        <v>1</v>
      </c>
      <c r="P718">
        <f t="shared" si="59"/>
        <v>0</v>
      </c>
    </row>
    <row r="719" spans="1:16">
      <c r="A719" s="1" t="s">
        <v>716</v>
      </c>
      <c r="B719">
        <f t="shared" si="56"/>
        <v>1</v>
      </c>
      <c r="C719">
        <f t="shared" si="56"/>
        <v>0</v>
      </c>
      <c r="D719">
        <f t="shared" si="56"/>
        <v>1</v>
      </c>
      <c r="E719">
        <f t="shared" si="55"/>
        <v>0</v>
      </c>
      <c r="F719">
        <f t="shared" si="55"/>
        <v>0</v>
      </c>
      <c r="G719" t="b">
        <f t="shared" si="57"/>
        <v>0</v>
      </c>
      <c r="H719" t="b" cm="1">
        <f t="array" ref="H719">SUM(IF(_xlfn.LET(_xlpm.x,MID(A719,_xlfn.SEQUENCE(1,LEN(A719)-1,1),2),LEN(_xlpm.x)-LEN(SUBSTITUTE(_xlpm.x,LEFT(_xlpm.x,1),"")))=2,1,0))&gt;0</f>
        <v>1</v>
      </c>
      <c r="I719" t="b" cm="1">
        <f t="array" ref="I719">SUM(IFERROR(SEARCH(prohibidas,A719),0))=0</f>
        <v>1</v>
      </c>
      <c r="J719" t="b">
        <f t="shared" si="58"/>
        <v>0</v>
      </c>
      <c r="N719" cm="1">
        <f t="array" ref="N719">_xlfn.IFNA(_xlfn.LET(_xlpm.x,MATCH(2,count_appearances(MID(A719,_xlfn.SEQUENCE(LEN(A719)-1,,1),2),A719,0),0),_xlpm.x/_xlpm.x),0)</f>
        <v>0</v>
      </c>
      <c r="O719" cm="1">
        <f t="array" ref="O719">(SUM(_xlfn.LET(_xlpm.x,MID(A719,_xlfn.SEQUENCE(LEN(A719)-2,,1),3),1*(LEFT(_xlpm.x,1)=RIGHT(_xlpm.x,1))))&gt;0)*1</f>
        <v>0</v>
      </c>
      <c r="P719">
        <f t="shared" si="59"/>
        <v>0</v>
      </c>
    </row>
    <row r="720" spans="1:16">
      <c r="A720" s="1" t="s">
        <v>717</v>
      </c>
      <c r="B720">
        <f t="shared" si="56"/>
        <v>3</v>
      </c>
      <c r="C720">
        <f t="shared" si="56"/>
        <v>1</v>
      </c>
      <c r="D720">
        <f t="shared" si="56"/>
        <v>1</v>
      </c>
      <c r="E720">
        <f t="shared" si="55"/>
        <v>0</v>
      </c>
      <c r="F720">
        <f t="shared" si="55"/>
        <v>1</v>
      </c>
      <c r="G720" t="b">
        <f t="shared" si="57"/>
        <v>1</v>
      </c>
      <c r="H720" t="b" cm="1">
        <f t="array" ref="H720">SUM(IF(_xlfn.LET(_xlpm.x,MID(A720,_xlfn.SEQUENCE(1,LEN(A720)-1,1),2),LEN(_xlpm.x)-LEN(SUBSTITUTE(_xlpm.x,LEFT(_xlpm.x,1),"")))=2,1,0))&gt;0</f>
        <v>1</v>
      </c>
      <c r="I720" t="b" cm="1">
        <f t="array" ref="I720">SUM(IFERROR(SEARCH(prohibidas,A720),0))=0</f>
        <v>1</v>
      </c>
      <c r="J720" t="b">
        <f t="shared" si="58"/>
        <v>1</v>
      </c>
      <c r="N720" cm="1">
        <f t="array" ref="N720">_xlfn.IFNA(_xlfn.LET(_xlpm.x,MATCH(2,count_appearances(MID(A720,_xlfn.SEQUENCE(LEN(A720)-1,,1),2),A720,0),0),_xlpm.x/_xlpm.x),0)</f>
        <v>0</v>
      </c>
      <c r="O720" cm="1">
        <f t="array" ref="O720">(SUM(_xlfn.LET(_xlpm.x,MID(A720,_xlfn.SEQUENCE(LEN(A720)-2,,1),3),1*(LEFT(_xlpm.x,1)=RIGHT(_xlpm.x,1))))&gt;0)*1</f>
        <v>1</v>
      </c>
      <c r="P720">
        <f t="shared" si="59"/>
        <v>0</v>
      </c>
    </row>
    <row r="721" spans="1:16">
      <c r="A721" s="1" t="s">
        <v>718</v>
      </c>
      <c r="B721">
        <f t="shared" si="56"/>
        <v>0</v>
      </c>
      <c r="C721">
        <f t="shared" si="56"/>
        <v>1</v>
      </c>
      <c r="D721">
        <f t="shared" si="56"/>
        <v>0</v>
      </c>
      <c r="E721">
        <f t="shared" si="55"/>
        <v>1</v>
      </c>
      <c r="F721">
        <f t="shared" si="55"/>
        <v>1</v>
      </c>
      <c r="G721" t="b">
        <f t="shared" si="57"/>
        <v>1</v>
      </c>
      <c r="H721" t="b" cm="1">
        <f t="array" ref="H721">SUM(IF(_xlfn.LET(_xlpm.x,MID(A721,_xlfn.SEQUENCE(1,LEN(A721)-1,1),2),LEN(_xlpm.x)-LEN(SUBSTITUTE(_xlpm.x,LEFT(_xlpm.x,1),"")))=2,1,0))&gt;0</f>
        <v>1</v>
      </c>
      <c r="I721" t="b" cm="1">
        <f t="array" ref="I721">SUM(IFERROR(SEARCH(prohibidas,A721),0))=0</f>
        <v>1</v>
      </c>
      <c r="J721" t="b">
        <f t="shared" si="58"/>
        <v>1</v>
      </c>
      <c r="N721" cm="1">
        <f t="array" ref="N721">_xlfn.IFNA(_xlfn.LET(_xlpm.x,MATCH(2,count_appearances(MID(A721,_xlfn.SEQUENCE(LEN(A721)-1,,1),2),A721,0),0),_xlpm.x/_xlpm.x),0)</f>
        <v>0</v>
      </c>
      <c r="O721" cm="1">
        <f t="array" ref="O721">(SUM(_xlfn.LET(_xlpm.x,MID(A721,_xlfn.SEQUENCE(LEN(A721)-2,,1),3),1*(LEFT(_xlpm.x,1)=RIGHT(_xlpm.x,1))))&gt;0)*1</f>
        <v>1</v>
      </c>
      <c r="P721">
        <f t="shared" si="59"/>
        <v>0</v>
      </c>
    </row>
    <row r="722" spans="1:16">
      <c r="A722" s="1" t="s">
        <v>719</v>
      </c>
      <c r="B722">
        <f t="shared" si="56"/>
        <v>0</v>
      </c>
      <c r="C722">
        <f t="shared" si="56"/>
        <v>2</v>
      </c>
      <c r="D722">
        <f t="shared" si="56"/>
        <v>1</v>
      </c>
      <c r="E722">
        <f t="shared" si="55"/>
        <v>0</v>
      </c>
      <c r="F722">
        <f t="shared" si="55"/>
        <v>0</v>
      </c>
      <c r="G722" t="b">
        <f t="shared" si="57"/>
        <v>1</v>
      </c>
      <c r="H722" t="b" cm="1">
        <f t="array" ref="H722">SUM(IF(_xlfn.LET(_xlpm.x,MID(A722,_xlfn.SEQUENCE(1,LEN(A722)-1,1),2),LEN(_xlpm.x)-LEN(SUBSTITUTE(_xlpm.x,LEFT(_xlpm.x,1),"")))=2,1,0))&gt;0</f>
        <v>0</v>
      </c>
      <c r="I722" t="b" cm="1">
        <f t="array" ref="I722">SUM(IFERROR(SEARCH(prohibidas,A722),0))=0</f>
        <v>1</v>
      </c>
      <c r="J722" t="b">
        <f t="shared" si="58"/>
        <v>0</v>
      </c>
      <c r="N722" cm="1">
        <f t="array" ref="N722">_xlfn.IFNA(_xlfn.LET(_xlpm.x,MATCH(2,count_appearances(MID(A722,_xlfn.SEQUENCE(LEN(A722)-1,,1),2),A722,0),0),_xlpm.x/_xlpm.x),0)</f>
        <v>1</v>
      </c>
      <c r="O722" cm="1">
        <f t="array" ref="O722">(SUM(_xlfn.LET(_xlpm.x,MID(A722,_xlfn.SEQUENCE(LEN(A722)-2,,1),3),1*(LEFT(_xlpm.x,1)=RIGHT(_xlpm.x,1))))&gt;0)*1</f>
        <v>1</v>
      </c>
      <c r="P722">
        <f t="shared" si="59"/>
        <v>1</v>
      </c>
    </row>
    <row r="723" spans="1:16">
      <c r="A723" s="1" t="s">
        <v>720</v>
      </c>
      <c r="B723">
        <f t="shared" si="56"/>
        <v>1</v>
      </c>
      <c r="C723">
        <f t="shared" si="56"/>
        <v>1</v>
      </c>
      <c r="D723">
        <f t="shared" si="56"/>
        <v>1</v>
      </c>
      <c r="E723">
        <f t="shared" si="55"/>
        <v>0</v>
      </c>
      <c r="F723">
        <f t="shared" si="55"/>
        <v>1</v>
      </c>
      <c r="G723" t="b">
        <f t="shared" si="57"/>
        <v>1</v>
      </c>
      <c r="H723" t="b" cm="1">
        <f t="array" ref="H723">SUM(IF(_xlfn.LET(_xlpm.x,MID(A723,_xlfn.SEQUENCE(1,LEN(A723)-1,1),2),LEN(_xlpm.x)-LEN(SUBSTITUTE(_xlpm.x,LEFT(_xlpm.x,1),"")))=2,1,0))&gt;0</f>
        <v>1</v>
      </c>
      <c r="I723" t="b" cm="1">
        <f t="array" ref="I723">SUM(IFERROR(SEARCH(prohibidas,A723),0))=0</f>
        <v>1</v>
      </c>
      <c r="J723" t="b">
        <f t="shared" si="58"/>
        <v>1</v>
      </c>
      <c r="N723" cm="1">
        <f t="array" ref="N723">_xlfn.IFNA(_xlfn.LET(_xlpm.x,MATCH(2,count_appearances(MID(A723,_xlfn.SEQUENCE(LEN(A723)-1,,1),2),A723,0),0),_xlpm.x/_xlpm.x),0)</f>
        <v>0</v>
      </c>
      <c r="O723" cm="1">
        <f t="array" ref="O723">(SUM(_xlfn.LET(_xlpm.x,MID(A723,_xlfn.SEQUENCE(LEN(A723)-2,,1),3),1*(LEFT(_xlpm.x,1)=RIGHT(_xlpm.x,1))))&gt;0)*1</f>
        <v>1</v>
      </c>
      <c r="P723">
        <f t="shared" si="59"/>
        <v>0</v>
      </c>
    </row>
    <row r="724" spans="1:16">
      <c r="A724" s="1" t="s">
        <v>721</v>
      </c>
      <c r="B724">
        <f t="shared" si="56"/>
        <v>0</v>
      </c>
      <c r="C724">
        <f t="shared" si="56"/>
        <v>1</v>
      </c>
      <c r="D724">
        <f t="shared" si="56"/>
        <v>0</v>
      </c>
      <c r="E724">
        <f t="shared" si="55"/>
        <v>3</v>
      </c>
      <c r="F724">
        <f t="shared" si="55"/>
        <v>0</v>
      </c>
      <c r="G724" t="b">
        <f t="shared" si="57"/>
        <v>1</v>
      </c>
      <c r="H724" t="b" cm="1">
        <f t="array" ref="H724">SUM(IF(_xlfn.LET(_xlpm.x,MID(A724,_xlfn.SEQUENCE(1,LEN(A724)-1,1),2),LEN(_xlpm.x)-LEN(SUBSTITUTE(_xlpm.x,LEFT(_xlpm.x,1),"")))=2,1,0))&gt;0</f>
        <v>1</v>
      </c>
      <c r="I724" t="b" cm="1">
        <f t="array" ref="I724">SUM(IFERROR(SEARCH(prohibidas,A724),0))=0</f>
        <v>1</v>
      </c>
      <c r="J724" t="b">
        <f t="shared" si="58"/>
        <v>1</v>
      </c>
      <c r="N724" cm="1">
        <f t="array" ref="N724">_xlfn.IFNA(_xlfn.LET(_xlpm.x,MATCH(2,count_appearances(MID(A724,_xlfn.SEQUENCE(LEN(A724)-1,,1),2),A724,0),0),_xlpm.x/_xlpm.x),0)</f>
        <v>0</v>
      </c>
      <c r="O724" cm="1">
        <f t="array" ref="O724">(SUM(_xlfn.LET(_xlpm.x,MID(A724,_xlfn.SEQUENCE(LEN(A724)-2,,1),3),1*(LEFT(_xlpm.x,1)=RIGHT(_xlpm.x,1))))&gt;0)*1</f>
        <v>0</v>
      </c>
      <c r="P724">
        <f t="shared" si="59"/>
        <v>0</v>
      </c>
    </row>
    <row r="725" spans="1:16">
      <c r="A725" s="1" t="s">
        <v>722</v>
      </c>
      <c r="B725">
        <f t="shared" si="56"/>
        <v>2</v>
      </c>
      <c r="C725">
        <f t="shared" si="56"/>
        <v>2</v>
      </c>
      <c r="D725">
        <f t="shared" si="56"/>
        <v>2</v>
      </c>
      <c r="E725">
        <f t="shared" si="55"/>
        <v>0</v>
      </c>
      <c r="F725">
        <f t="shared" si="55"/>
        <v>1</v>
      </c>
      <c r="G725" t="b">
        <f t="shared" si="57"/>
        <v>1</v>
      </c>
      <c r="H725" t="b" cm="1">
        <f t="array" ref="H725">SUM(IF(_xlfn.LET(_xlpm.x,MID(A725,_xlfn.SEQUENCE(1,LEN(A725)-1,1),2),LEN(_xlpm.x)-LEN(SUBSTITUTE(_xlpm.x,LEFT(_xlpm.x,1),"")))=2,1,0))&gt;0</f>
        <v>0</v>
      </c>
      <c r="I725" t="b" cm="1">
        <f t="array" ref="I725">SUM(IFERROR(SEARCH(prohibidas,A725),0))=0</f>
        <v>1</v>
      </c>
      <c r="J725" t="b">
        <f t="shared" si="58"/>
        <v>0</v>
      </c>
      <c r="N725" cm="1">
        <f t="array" ref="N725">_xlfn.IFNA(_xlfn.LET(_xlpm.x,MATCH(2,count_appearances(MID(A725,_xlfn.SEQUENCE(LEN(A725)-1,,1),2),A725,0),0),_xlpm.x/_xlpm.x),0)</f>
        <v>0</v>
      </c>
      <c r="O725" cm="1">
        <f t="array" ref="O725">(SUM(_xlfn.LET(_xlpm.x,MID(A725,_xlfn.SEQUENCE(LEN(A725)-2,,1),3),1*(LEFT(_xlpm.x,1)=RIGHT(_xlpm.x,1))))&gt;0)*1</f>
        <v>0</v>
      </c>
      <c r="P725">
        <f t="shared" si="59"/>
        <v>0</v>
      </c>
    </row>
    <row r="726" spans="1:16">
      <c r="A726" s="1" t="s">
        <v>723</v>
      </c>
      <c r="B726">
        <f t="shared" si="56"/>
        <v>1</v>
      </c>
      <c r="C726">
        <f t="shared" si="56"/>
        <v>0</v>
      </c>
      <c r="D726">
        <f t="shared" si="56"/>
        <v>1</v>
      </c>
      <c r="E726">
        <f t="shared" si="55"/>
        <v>1</v>
      </c>
      <c r="F726">
        <f t="shared" si="55"/>
        <v>1</v>
      </c>
      <c r="G726" t="b">
        <f t="shared" si="57"/>
        <v>1</v>
      </c>
      <c r="H726" t="b" cm="1">
        <f t="array" ref="H726">SUM(IF(_xlfn.LET(_xlpm.x,MID(A726,_xlfn.SEQUENCE(1,LEN(A726)-1,1),2),LEN(_xlpm.x)-LEN(SUBSTITUTE(_xlpm.x,LEFT(_xlpm.x,1),"")))=2,1,0))&gt;0</f>
        <v>0</v>
      </c>
      <c r="I726" t="b" cm="1">
        <f t="array" ref="I726">SUM(IFERROR(SEARCH(prohibidas,A726),0))=0</f>
        <v>1</v>
      </c>
      <c r="J726" t="b">
        <f t="shared" si="58"/>
        <v>0</v>
      </c>
      <c r="N726" cm="1">
        <f t="array" ref="N726">_xlfn.IFNA(_xlfn.LET(_xlpm.x,MATCH(2,count_appearances(MID(A726,_xlfn.SEQUENCE(LEN(A726)-1,,1),2),A726,0),0),_xlpm.x/_xlpm.x),0)</f>
        <v>0</v>
      </c>
      <c r="O726" cm="1">
        <f t="array" ref="O726">(SUM(_xlfn.LET(_xlpm.x,MID(A726,_xlfn.SEQUENCE(LEN(A726)-2,,1),3),1*(LEFT(_xlpm.x,1)=RIGHT(_xlpm.x,1))))&gt;0)*1</f>
        <v>1</v>
      </c>
      <c r="P726">
        <f t="shared" si="59"/>
        <v>0</v>
      </c>
    </row>
    <row r="727" spans="1:16">
      <c r="A727" s="1" t="s">
        <v>724</v>
      </c>
      <c r="B727">
        <f t="shared" si="56"/>
        <v>1</v>
      </c>
      <c r="C727">
        <f t="shared" si="56"/>
        <v>1</v>
      </c>
      <c r="D727">
        <f t="shared" si="56"/>
        <v>0</v>
      </c>
      <c r="E727">
        <f t="shared" si="55"/>
        <v>0</v>
      </c>
      <c r="F727">
        <f t="shared" si="55"/>
        <v>1</v>
      </c>
      <c r="G727" t="b">
        <f t="shared" si="57"/>
        <v>1</v>
      </c>
      <c r="H727" t="b" cm="1">
        <f t="array" ref="H727">SUM(IF(_xlfn.LET(_xlpm.x,MID(A727,_xlfn.SEQUENCE(1,LEN(A727)-1,1),2),LEN(_xlpm.x)-LEN(SUBSTITUTE(_xlpm.x,LEFT(_xlpm.x,1),"")))=2,1,0))&gt;0</f>
        <v>1</v>
      </c>
      <c r="I727" t="b" cm="1">
        <f t="array" ref="I727">SUM(IFERROR(SEARCH(prohibidas,A727),0))=0</f>
        <v>1</v>
      </c>
      <c r="J727" t="b">
        <f t="shared" si="58"/>
        <v>1</v>
      </c>
      <c r="N727" cm="1">
        <f t="array" ref="N727">_xlfn.IFNA(_xlfn.LET(_xlpm.x,MATCH(2,count_appearances(MID(A727,_xlfn.SEQUENCE(LEN(A727)-1,,1),2),A727,0),0),_xlpm.x/_xlpm.x),0)</f>
        <v>0</v>
      </c>
      <c r="O727" cm="1">
        <f t="array" ref="O727">(SUM(_xlfn.LET(_xlpm.x,MID(A727,_xlfn.SEQUENCE(LEN(A727)-2,,1),3),1*(LEFT(_xlpm.x,1)=RIGHT(_xlpm.x,1))))&gt;0)*1</f>
        <v>0</v>
      </c>
      <c r="P727">
        <f t="shared" si="59"/>
        <v>0</v>
      </c>
    </row>
    <row r="728" spans="1:16">
      <c r="A728" s="1" t="s">
        <v>725</v>
      </c>
      <c r="B728">
        <f t="shared" si="56"/>
        <v>1</v>
      </c>
      <c r="C728">
        <f t="shared" si="56"/>
        <v>0</v>
      </c>
      <c r="D728">
        <f t="shared" si="56"/>
        <v>1</v>
      </c>
      <c r="E728">
        <f t="shared" si="55"/>
        <v>1</v>
      </c>
      <c r="F728">
        <f t="shared" si="55"/>
        <v>1</v>
      </c>
      <c r="G728" t="b">
        <f t="shared" si="57"/>
        <v>1</v>
      </c>
      <c r="H728" t="b" cm="1">
        <f t="array" ref="H728">SUM(IF(_xlfn.LET(_xlpm.x,MID(A728,_xlfn.SEQUENCE(1,LEN(A728)-1,1),2),LEN(_xlpm.x)-LEN(SUBSTITUTE(_xlpm.x,LEFT(_xlpm.x,1),"")))=2,1,0))&gt;0</f>
        <v>0</v>
      </c>
      <c r="I728" t="b" cm="1">
        <f t="array" ref="I728">SUM(IFERROR(SEARCH(prohibidas,A728),0))=0</f>
        <v>1</v>
      </c>
      <c r="J728" t="b">
        <f t="shared" si="58"/>
        <v>0</v>
      </c>
      <c r="N728" cm="1">
        <f t="array" ref="N728">_xlfn.IFNA(_xlfn.LET(_xlpm.x,MATCH(2,count_appearances(MID(A728,_xlfn.SEQUENCE(LEN(A728)-1,,1),2),A728,0),0),_xlpm.x/_xlpm.x),0)</f>
        <v>0</v>
      </c>
      <c r="O728" cm="1">
        <f t="array" ref="O728">(SUM(_xlfn.LET(_xlpm.x,MID(A728,_xlfn.SEQUENCE(LEN(A728)-2,,1),3),1*(LEFT(_xlpm.x,1)=RIGHT(_xlpm.x,1))))&gt;0)*1</f>
        <v>0</v>
      </c>
      <c r="P728">
        <f t="shared" si="59"/>
        <v>0</v>
      </c>
    </row>
    <row r="729" spans="1:16">
      <c r="A729" s="1" t="s">
        <v>726</v>
      </c>
      <c r="B729">
        <f t="shared" si="56"/>
        <v>0</v>
      </c>
      <c r="C729">
        <f t="shared" si="56"/>
        <v>1</v>
      </c>
      <c r="D729">
        <f t="shared" si="56"/>
        <v>0</v>
      </c>
      <c r="E729">
        <f t="shared" si="55"/>
        <v>0</v>
      </c>
      <c r="F729">
        <f t="shared" si="55"/>
        <v>0</v>
      </c>
      <c r="G729" t="b">
        <f t="shared" si="57"/>
        <v>0</v>
      </c>
      <c r="H729" t="b" cm="1">
        <f t="array" ref="H729">SUM(IF(_xlfn.LET(_xlpm.x,MID(A729,_xlfn.SEQUENCE(1,LEN(A729)-1,1),2),LEN(_xlpm.x)-LEN(SUBSTITUTE(_xlpm.x,LEFT(_xlpm.x,1),"")))=2,1,0))&gt;0</f>
        <v>1</v>
      </c>
      <c r="I729" t="b" cm="1">
        <f t="array" ref="I729">SUM(IFERROR(SEARCH(prohibidas,A729),0))=0</f>
        <v>0</v>
      </c>
      <c r="J729" t="b">
        <f t="shared" si="58"/>
        <v>0</v>
      </c>
      <c r="N729" cm="1">
        <f t="array" ref="N729">_xlfn.IFNA(_xlfn.LET(_xlpm.x,MATCH(2,count_appearances(MID(A729,_xlfn.SEQUENCE(LEN(A729)-1,,1),2),A729,0),0),_xlpm.x/_xlpm.x),0)</f>
        <v>0</v>
      </c>
      <c r="O729" cm="1">
        <f t="array" ref="O729">(SUM(_xlfn.LET(_xlpm.x,MID(A729,_xlfn.SEQUENCE(LEN(A729)-2,,1),3),1*(LEFT(_xlpm.x,1)=RIGHT(_xlpm.x,1))))&gt;0)*1</f>
        <v>0</v>
      </c>
      <c r="P729">
        <f t="shared" si="59"/>
        <v>0</v>
      </c>
    </row>
    <row r="730" spans="1:16">
      <c r="A730" s="1" t="s">
        <v>727</v>
      </c>
      <c r="B730">
        <f t="shared" si="56"/>
        <v>0</v>
      </c>
      <c r="C730">
        <f t="shared" si="56"/>
        <v>2</v>
      </c>
      <c r="D730">
        <f t="shared" si="56"/>
        <v>0</v>
      </c>
      <c r="E730">
        <f t="shared" si="55"/>
        <v>0</v>
      </c>
      <c r="F730">
        <f t="shared" si="55"/>
        <v>1</v>
      </c>
      <c r="G730" t="b">
        <f t="shared" si="57"/>
        <v>1</v>
      </c>
      <c r="H730" t="b" cm="1">
        <f t="array" ref="H730">SUM(IF(_xlfn.LET(_xlpm.x,MID(A730,_xlfn.SEQUENCE(1,LEN(A730)-1,1),2),LEN(_xlpm.x)-LEN(SUBSTITUTE(_xlpm.x,LEFT(_xlpm.x,1),"")))=2,1,0))&gt;0</f>
        <v>1</v>
      </c>
      <c r="I730" t="b" cm="1">
        <f t="array" ref="I730">SUM(IFERROR(SEARCH(prohibidas,A730),0))=0</f>
        <v>1</v>
      </c>
      <c r="J730" t="b">
        <f t="shared" si="58"/>
        <v>1</v>
      </c>
      <c r="N730" cm="1">
        <f t="array" ref="N730">_xlfn.IFNA(_xlfn.LET(_xlpm.x,MATCH(2,count_appearances(MID(A730,_xlfn.SEQUENCE(LEN(A730)-1,,1),2),A730,0),0),_xlpm.x/_xlpm.x),0)</f>
        <v>0</v>
      </c>
      <c r="O730" cm="1">
        <f t="array" ref="O730">(SUM(_xlfn.LET(_xlpm.x,MID(A730,_xlfn.SEQUENCE(LEN(A730)-2,,1),3),1*(LEFT(_xlpm.x,1)=RIGHT(_xlpm.x,1))))&gt;0)*1</f>
        <v>0</v>
      </c>
      <c r="P730">
        <f t="shared" si="59"/>
        <v>0</v>
      </c>
    </row>
    <row r="731" spans="1:16">
      <c r="A731" s="1" t="s">
        <v>728</v>
      </c>
      <c r="B731">
        <f t="shared" si="56"/>
        <v>3</v>
      </c>
      <c r="C731">
        <f t="shared" si="56"/>
        <v>0</v>
      </c>
      <c r="D731">
        <f t="shared" si="56"/>
        <v>0</v>
      </c>
      <c r="E731">
        <f t="shared" si="55"/>
        <v>0</v>
      </c>
      <c r="F731">
        <f t="shared" si="55"/>
        <v>1</v>
      </c>
      <c r="G731" t="b">
        <f t="shared" si="57"/>
        <v>1</v>
      </c>
      <c r="H731" t="b" cm="1">
        <f t="array" ref="H731">SUM(IF(_xlfn.LET(_xlpm.x,MID(A731,_xlfn.SEQUENCE(1,LEN(A731)-1,1),2),LEN(_xlpm.x)-LEN(SUBSTITUTE(_xlpm.x,LEFT(_xlpm.x,1),"")))=2,1,0))&gt;0</f>
        <v>1</v>
      </c>
      <c r="I731" t="b" cm="1">
        <f t="array" ref="I731">SUM(IFERROR(SEARCH(prohibidas,A731),0))=0</f>
        <v>0</v>
      </c>
      <c r="J731" t="b">
        <f t="shared" si="58"/>
        <v>0</v>
      </c>
      <c r="N731" cm="1">
        <f t="array" ref="N731">_xlfn.IFNA(_xlfn.LET(_xlpm.x,MATCH(2,count_appearances(MID(A731,_xlfn.SEQUENCE(LEN(A731)-1,,1),2),A731,0),0),_xlpm.x/_xlpm.x),0)</f>
        <v>1</v>
      </c>
      <c r="O731" cm="1">
        <f t="array" ref="O731">(SUM(_xlfn.LET(_xlpm.x,MID(A731,_xlfn.SEQUENCE(LEN(A731)-2,,1),3),1*(LEFT(_xlpm.x,1)=RIGHT(_xlpm.x,1))))&gt;0)*1</f>
        <v>1</v>
      </c>
      <c r="P731">
        <f t="shared" si="59"/>
        <v>1</v>
      </c>
    </row>
    <row r="732" spans="1:16">
      <c r="A732" s="1" t="s">
        <v>729</v>
      </c>
      <c r="B732">
        <f t="shared" si="56"/>
        <v>2</v>
      </c>
      <c r="C732">
        <f t="shared" si="56"/>
        <v>0</v>
      </c>
      <c r="D732">
        <f t="shared" si="56"/>
        <v>0</v>
      </c>
      <c r="E732">
        <f t="shared" si="55"/>
        <v>0</v>
      </c>
      <c r="F732">
        <f t="shared" si="55"/>
        <v>0</v>
      </c>
      <c r="G732" t="b">
        <f t="shared" si="57"/>
        <v>0</v>
      </c>
      <c r="H732" t="b" cm="1">
        <f t="array" ref="H732">SUM(IF(_xlfn.LET(_xlpm.x,MID(A732,_xlfn.SEQUENCE(1,LEN(A732)-1,1),2),LEN(_xlpm.x)-LEN(SUBSTITUTE(_xlpm.x,LEFT(_xlpm.x,1),"")))=2,1,0))&gt;0</f>
        <v>0</v>
      </c>
      <c r="I732" t="b" cm="1">
        <f t="array" ref="I732">SUM(IFERROR(SEARCH(prohibidas,A732),0))=0</f>
        <v>1</v>
      </c>
      <c r="J732" t="b">
        <f t="shared" si="58"/>
        <v>0</v>
      </c>
      <c r="N732" cm="1">
        <f t="array" ref="N732">_xlfn.IFNA(_xlfn.LET(_xlpm.x,MATCH(2,count_appearances(MID(A732,_xlfn.SEQUENCE(LEN(A732)-1,,1),2),A732,0),0),_xlpm.x/_xlpm.x),0)</f>
        <v>0</v>
      </c>
      <c r="O732" cm="1">
        <f t="array" ref="O732">(SUM(_xlfn.LET(_xlpm.x,MID(A732,_xlfn.SEQUENCE(LEN(A732)-2,,1),3),1*(LEFT(_xlpm.x,1)=RIGHT(_xlpm.x,1))))&gt;0)*1</f>
        <v>0</v>
      </c>
      <c r="P732">
        <f t="shared" si="59"/>
        <v>0</v>
      </c>
    </row>
    <row r="733" spans="1:16">
      <c r="A733" s="1" t="s">
        <v>730</v>
      </c>
      <c r="B733">
        <f t="shared" si="56"/>
        <v>0</v>
      </c>
      <c r="C733">
        <f t="shared" si="56"/>
        <v>1</v>
      </c>
      <c r="D733">
        <f t="shared" si="56"/>
        <v>0</v>
      </c>
      <c r="E733">
        <f t="shared" si="55"/>
        <v>2</v>
      </c>
      <c r="F733">
        <f t="shared" si="55"/>
        <v>1</v>
      </c>
      <c r="G733" t="b">
        <f t="shared" si="57"/>
        <v>1</v>
      </c>
      <c r="H733" t="b" cm="1">
        <f t="array" ref="H733">SUM(IF(_xlfn.LET(_xlpm.x,MID(A733,_xlfn.SEQUENCE(1,LEN(A733)-1,1),2),LEN(_xlpm.x)-LEN(SUBSTITUTE(_xlpm.x,LEFT(_xlpm.x,1),"")))=2,1,0))&gt;0</f>
        <v>0</v>
      </c>
      <c r="I733" t="b" cm="1">
        <f t="array" ref="I733">SUM(IFERROR(SEARCH(prohibidas,A733),0))=0</f>
        <v>1</v>
      </c>
      <c r="J733" t="b">
        <f t="shared" si="58"/>
        <v>0</v>
      </c>
      <c r="N733" cm="1">
        <f t="array" ref="N733">_xlfn.IFNA(_xlfn.LET(_xlpm.x,MATCH(2,count_appearances(MID(A733,_xlfn.SEQUENCE(LEN(A733)-1,,1),2),A733,0),0),_xlpm.x/_xlpm.x),0)</f>
        <v>0</v>
      </c>
      <c r="O733" cm="1">
        <f t="array" ref="O733">(SUM(_xlfn.LET(_xlpm.x,MID(A733,_xlfn.SEQUENCE(LEN(A733)-2,,1),3),1*(LEFT(_xlpm.x,1)=RIGHT(_xlpm.x,1))))&gt;0)*1</f>
        <v>0</v>
      </c>
      <c r="P733">
        <f t="shared" si="59"/>
        <v>0</v>
      </c>
    </row>
    <row r="734" spans="1:16">
      <c r="A734" s="1" t="s">
        <v>731</v>
      </c>
      <c r="B734">
        <f t="shared" si="56"/>
        <v>1</v>
      </c>
      <c r="C734">
        <f t="shared" si="56"/>
        <v>2</v>
      </c>
      <c r="D734">
        <f t="shared" si="56"/>
        <v>1</v>
      </c>
      <c r="E734">
        <f t="shared" si="55"/>
        <v>0</v>
      </c>
      <c r="F734">
        <f t="shared" si="55"/>
        <v>1</v>
      </c>
      <c r="G734" t="b">
        <f t="shared" si="57"/>
        <v>1</v>
      </c>
      <c r="H734" t="b" cm="1">
        <f t="array" ref="H734">SUM(IF(_xlfn.LET(_xlpm.x,MID(A734,_xlfn.SEQUENCE(1,LEN(A734)-1,1),2),LEN(_xlpm.x)-LEN(SUBSTITUTE(_xlpm.x,LEFT(_xlpm.x,1),"")))=2,1,0))&gt;0</f>
        <v>1</v>
      </c>
      <c r="I734" t="b" cm="1">
        <f t="array" ref="I734">SUM(IFERROR(SEARCH(prohibidas,A734),0))=0</f>
        <v>1</v>
      </c>
      <c r="J734" t="b">
        <f t="shared" si="58"/>
        <v>1</v>
      </c>
      <c r="N734" cm="1">
        <f t="array" ref="N734">_xlfn.IFNA(_xlfn.LET(_xlpm.x,MATCH(2,count_appearances(MID(A734,_xlfn.SEQUENCE(LEN(A734)-1,,1),2),A734,0),0),_xlpm.x/_xlpm.x),0)</f>
        <v>0</v>
      </c>
      <c r="O734" cm="1">
        <f t="array" ref="O734">(SUM(_xlfn.LET(_xlpm.x,MID(A734,_xlfn.SEQUENCE(LEN(A734)-2,,1),3),1*(LEFT(_xlpm.x,1)=RIGHT(_xlpm.x,1))))&gt;0)*1</f>
        <v>1</v>
      </c>
      <c r="P734">
        <f t="shared" si="59"/>
        <v>0</v>
      </c>
    </row>
    <row r="735" spans="1:16">
      <c r="A735" s="1" t="s">
        <v>732</v>
      </c>
      <c r="B735">
        <f t="shared" si="56"/>
        <v>0</v>
      </c>
      <c r="C735">
        <f t="shared" si="56"/>
        <v>0</v>
      </c>
      <c r="D735">
        <f t="shared" si="56"/>
        <v>0</v>
      </c>
      <c r="E735">
        <f t="shared" si="55"/>
        <v>2</v>
      </c>
      <c r="F735">
        <f t="shared" si="55"/>
        <v>0</v>
      </c>
      <c r="G735" t="b">
        <f t="shared" si="57"/>
        <v>0</v>
      </c>
      <c r="H735" t="b" cm="1">
        <f t="array" ref="H735">SUM(IF(_xlfn.LET(_xlpm.x,MID(A735,_xlfn.SEQUENCE(1,LEN(A735)-1,1),2),LEN(_xlpm.x)-LEN(SUBSTITUTE(_xlpm.x,LEFT(_xlpm.x,1),"")))=2,1,0))&gt;0</f>
        <v>1</v>
      </c>
      <c r="I735" t="b" cm="1">
        <f t="array" ref="I735">SUM(IFERROR(SEARCH(prohibidas,A735),0))=0</f>
        <v>1</v>
      </c>
      <c r="J735" t="b">
        <f t="shared" si="58"/>
        <v>0</v>
      </c>
      <c r="N735" cm="1">
        <f t="array" ref="N735">_xlfn.IFNA(_xlfn.LET(_xlpm.x,MATCH(2,count_appearances(MID(A735,_xlfn.SEQUENCE(LEN(A735)-1,,1),2),A735,0),0),_xlpm.x/_xlpm.x),0)</f>
        <v>0</v>
      </c>
      <c r="O735" cm="1">
        <f t="array" ref="O735">(SUM(_xlfn.LET(_xlpm.x,MID(A735,_xlfn.SEQUENCE(LEN(A735)-2,,1),3),1*(LEFT(_xlpm.x,1)=RIGHT(_xlpm.x,1))))&gt;0)*1</f>
        <v>0</v>
      </c>
      <c r="P735">
        <f t="shared" si="59"/>
        <v>0</v>
      </c>
    </row>
    <row r="736" spans="1:16">
      <c r="A736" s="1" t="s">
        <v>733</v>
      </c>
      <c r="B736">
        <f t="shared" si="56"/>
        <v>0</v>
      </c>
      <c r="C736">
        <f t="shared" si="56"/>
        <v>0</v>
      </c>
      <c r="D736">
        <f t="shared" si="56"/>
        <v>1</v>
      </c>
      <c r="E736">
        <f t="shared" si="55"/>
        <v>2</v>
      </c>
      <c r="F736">
        <f t="shared" si="55"/>
        <v>0</v>
      </c>
      <c r="G736" t="b">
        <f t="shared" si="57"/>
        <v>1</v>
      </c>
      <c r="H736" t="b" cm="1">
        <f t="array" ref="H736">SUM(IF(_xlfn.LET(_xlpm.x,MID(A736,_xlfn.SEQUENCE(1,LEN(A736)-1,1),2),LEN(_xlpm.x)-LEN(SUBSTITUTE(_xlpm.x,LEFT(_xlpm.x,1),"")))=2,1,0))&gt;0</f>
        <v>1</v>
      </c>
      <c r="I736" t="b" cm="1">
        <f t="array" ref="I736">SUM(IFERROR(SEARCH(prohibidas,A736),0))=0</f>
        <v>1</v>
      </c>
      <c r="J736" t="b">
        <f t="shared" si="58"/>
        <v>1</v>
      </c>
      <c r="N736" cm="1">
        <f t="array" ref="N736">_xlfn.IFNA(_xlfn.LET(_xlpm.x,MATCH(2,count_appearances(MID(A736,_xlfn.SEQUENCE(LEN(A736)-1,,1),2),A736,0),0),_xlpm.x/_xlpm.x),0)</f>
        <v>0</v>
      </c>
      <c r="O736" cm="1">
        <f t="array" ref="O736">(SUM(_xlfn.LET(_xlpm.x,MID(A736,_xlfn.SEQUENCE(LEN(A736)-2,,1),3),1*(LEFT(_xlpm.x,1)=RIGHT(_xlpm.x,1))))&gt;0)*1</f>
        <v>0</v>
      </c>
      <c r="P736">
        <f t="shared" si="59"/>
        <v>0</v>
      </c>
    </row>
    <row r="737" spans="1:16">
      <c r="A737" s="1" t="s">
        <v>734</v>
      </c>
      <c r="B737">
        <f t="shared" si="56"/>
        <v>0</v>
      </c>
      <c r="C737">
        <f t="shared" si="56"/>
        <v>0</v>
      </c>
      <c r="D737">
        <f t="shared" si="56"/>
        <v>0</v>
      </c>
      <c r="E737">
        <f t="shared" si="55"/>
        <v>0</v>
      </c>
      <c r="F737">
        <f t="shared" si="55"/>
        <v>0</v>
      </c>
      <c r="G737" t="b">
        <f t="shared" si="57"/>
        <v>0</v>
      </c>
      <c r="H737" t="b" cm="1">
        <f t="array" ref="H737">SUM(IF(_xlfn.LET(_xlpm.x,MID(A737,_xlfn.SEQUENCE(1,LEN(A737)-1,1),2),LEN(_xlpm.x)-LEN(SUBSTITUTE(_xlpm.x,LEFT(_xlpm.x,1),"")))=2,1,0))&gt;0</f>
        <v>1</v>
      </c>
      <c r="I737" t="b" cm="1">
        <f t="array" ref="I737">SUM(IFERROR(SEARCH(prohibidas,A737),0))=0</f>
        <v>1</v>
      </c>
      <c r="J737" t="b">
        <f t="shared" si="58"/>
        <v>0</v>
      </c>
      <c r="N737" cm="1">
        <f t="array" ref="N737">_xlfn.IFNA(_xlfn.LET(_xlpm.x,MATCH(2,count_appearances(MID(A737,_xlfn.SEQUENCE(LEN(A737)-1,,1),2),A737,0),0),_xlpm.x/_xlpm.x),0)</f>
        <v>0</v>
      </c>
      <c r="O737" cm="1">
        <f t="array" ref="O737">(SUM(_xlfn.LET(_xlpm.x,MID(A737,_xlfn.SEQUENCE(LEN(A737)-2,,1),3),1*(LEFT(_xlpm.x,1)=RIGHT(_xlpm.x,1))))&gt;0)*1</f>
        <v>1</v>
      </c>
      <c r="P737">
        <f t="shared" si="59"/>
        <v>0</v>
      </c>
    </row>
    <row r="738" spans="1:16">
      <c r="A738" s="1" t="s">
        <v>735</v>
      </c>
      <c r="B738">
        <f t="shared" si="56"/>
        <v>0</v>
      </c>
      <c r="C738">
        <f t="shared" si="56"/>
        <v>0</v>
      </c>
      <c r="D738">
        <f t="shared" si="56"/>
        <v>1</v>
      </c>
      <c r="E738">
        <f t="shared" si="55"/>
        <v>0</v>
      </c>
      <c r="F738">
        <f t="shared" si="55"/>
        <v>1</v>
      </c>
      <c r="G738" t="b">
        <f t="shared" si="57"/>
        <v>0</v>
      </c>
      <c r="H738" t="b" cm="1">
        <f t="array" ref="H738">SUM(IF(_xlfn.LET(_xlpm.x,MID(A738,_xlfn.SEQUENCE(1,LEN(A738)-1,1),2),LEN(_xlpm.x)-LEN(SUBSTITUTE(_xlpm.x,LEFT(_xlpm.x,1),"")))=2,1,0))&gt;0</f>
        <v>0</v>
      </c>
      <c r="I738" t="b" cm="1">
        <f t="array" ref="I738">SUM(IFERROR(SEARCH(prohibidas,A738),0))=0</f>
        <v>1</v>
      </c>
      <c r="J738" t="b">
        <f t="shared" si="58"/>
        <v>0</v>
      </c>
      <c r="N738" cm="1">
        <f t="array" ref="N738">_xlfn.IFNA(_xlfn.LET(_xlpm.x,MATCH(2,count_appearances(MID(A738,_xlfn.SEQUENCE(LEN(A738)-1,,1),2),A738,0),0),_xlpm.x/_xlpm.x),0)</f>
        <v>1</v>
      </c>
      <c r="O738" cm="1">
        <f t="array" ref="O738">(SUM(_xlfn.LET(_xlpm.x,MID(A738,_xlfn.SEQUENCE(LEN(A738)-2,,1),3),1*(LEFT(_xlpm.x,1)=RIGHT(_xlpm.x,1))))&gt;0)*1</f>
        <v>1</v>
      </c>
      <c r="P738">
        <f t="shared" si="59"/>
        <v>1</v>
      </c>
    </row>
    <row r="739" spans="1:16">
      <c r="A739" s="1" t="s">
        <v>736</v>
      </c>
      <c r="B739">
        <f t="shared" si="56"/>
        <v>1</v>
      </c>
      <c r="C739">
        <f t="shared" si="56"/>
        <v>1</v>
      </c>
      <c r="D739">
        <f t="shared" si="56"/>
        <v>2</v>
      </c>
      <c r="E739">
        <f t="shared" si="55"/>
        <v>2</v>
      </c>
      <c r="F739">
        <f t="shared" si="55"/>
        <v>1</v>
      </c>
      <c r="G739" t="b">
        <f t="shared" si="57"/>
        <v>1</v>
      </c>
      <c r="H739" t="b" cm="1">
        <f t="array" ref="H739">SUM(IF(_xlfn.LET(_xlpm.x,MID(A739,_xlfn.SEQUENCE(1,LEN(A739)-1,1),2),LEN(_xlpm.x)-LEN(SUBSTITUTE(_xlpm.x,LEFT(_xlpm.x,1),"")))=2,1,0))&gt;0</f>
        <v>0</v>
      </c>
      <c r="I739" t="b" cm="1">
        <f t="array" ref="I739">SUM(IFERROR(SEARCH(prohibidas,A739),0))=0</f>
        <v>1</v>
      </c>
      <c r="J739" t="b">
        <f t="shared" si="58"/>
        <v>0</v>
      </c>
      <c r="N739" cm="1">
        <f t="array" ref="N739">_xlfn.IFNA(_xlfn.LET(_xlpm.x,MATCH(2,count_appearances(MID(A739,_xlfn.SEQUENCE(LEN(A739)-1,,1),2),A739,0),0),_xlpm.x/_xlpm.x),0)</f>
        <v>0</v>
      </c>
      <c r="O739" cm="1">
        <f t="array" ref="O739">(SUM(_xlfn.LET(_xlpm.x,MID(A739,_xlfn.SEQUENCE(LEN(A739)-2,,1),3),1*(LEFT(_xlpm.x,1)=RIGHT(_xlpm.x,1))))&gt;0)*1</f>
        <v>1</v>
      </c>
      <c r="P739">
        <f t="shared" si="59"/>
        <v>0</v>
      </c>
    </row>
    <row r="740" spans="1:16">
      <c r="A740" s="1" t="s">
        <v>737</v>
      </c>
      <c r="B740">
        <f t="shared" si="56"/>
        <v>0</v>
      </c>
      <c r="C740">
        <f t="shared" si="56"/>
        <v>1</v>
      </c>
      <c r="D740">
        <f t="shared" si="56"/>
        <v>0</v>
      </c>
      <c r="E740">
        <f t="shared" si="55"/>
        <v>1</v>
      </c>
      <c r="F740">
        <f t="shared" si="55"/>
        <v>1</v>
      </c>
      <c r="G740" t="b">
        <f t="shared" si="57"/>
        <v>1</v>
      </c>
      <c r="H740" t="b" cm="1">
        <f t="array" ref="H740">SUM(IF(_xlfn.LET(_xlpm.x,MID(A740,_xlfn.SEQUENCE(1,LEN(A740)-1,1),2),LEN(_xlpm.x)-LEN(SUBSTITUTE(_xlpm.x,LEFT(_xlpm.x,1),"")))=2,1,0))&gt;0</f>
        <v>0</v>
      </c>
      <c r="I740" t="b" cm="1">
        <f t="array" ref="I740">SUM(IFERROR(SEARCH(prohibidas,A740),0))=0</f>
        <v>1</v>
      </c>
      <c r="J740" t="b">
        <f t="shared" si="58"/>
        <v>0</v>
      </c>
      <c r="N740" cm="1">
        <f t="array" ref="N740">_xlfn.IFNA(_xlfn.LET(_xlpm.x,MATCH(2,count_appearances(MID(A740,_xlfn.SEQUENCE(LEN(A740)-1,,1),2),A740,0),0),_xlpm.x/_xlpm.x),0)</f>
        <v>0</v>
      </c>
      <c r="O740" cm="1">
        <f t="array" ref="O740">(SUM(_xlfn.LET(_xlpm.x,MID(A740,_xlfn.SEQUENCE(LEN(A740)-2,,1),3),1*(LEFT(_xlpm.x,1)=RIGHT(_xlpm.x,1))))&gt;0)*1</f>
        <v>0</v>
      </c>
      <c r="P740">
        <f t="shared" si="59"/>
        <v>0</v>
      </c>
    </row>
    <row r="741" spans="1:16">
      <c r="A741" s="1" t="s">
        <v>738</v>
      </c>
      <c r="B741">
        <f t="shared" si="56"/>
        <v>0</v>
      </c>
      <c r="C741">
        <f t="shared" si="56"/>
        <v>1</v>
      </c>
      <c r="D741">
        <f t="shared" si="56"/>
        <v>1</v>
      </c>
      <c r="E741">
        <f t="shared" si="55"/>
        <v>1</v>
      </c>
      <c r="F741">
        <f t="shared" si="55"/>
        <v>0</v>
      </c>
      <c r="G741" t="b">
        <f t="shared" si="57"/>
        <v>1</v>
      </c>
      <c r="H741" t="b" cm="1">
        <f t="array" ref="H741">SUM(IF(_xlfn.LET(_xlpm.x,MID(A741,_xlfn.SEQUENCE(1,LEN(A741)-1,1),2),LEN(_xlpm.x)-LEN(SUBSTITUTE(_xlpm.x,LEFT(_xlpm.x,1),"")))=2,1,0))&gt;0</f>
        <v>1</v>
      </c>
      <c r="I741" t="b" cm="1">
        <f t="array" ref="I741">SUM(IFERROR(SEARCH(prohibidas,A741),0))=0</f>
        <v>1</v>
      </c>
      <c r="J741" t="b">
        <f t="shared" si="58"/>
        <v>1</v>
      </c>
      <c r="N741" cm="1">
        <f t="array" ref="N741">_xlfn.IFNA(_xlfn.LET(_xlpm.x,MATCH(2,count_appearances(MID(A741,_xlfn.SEQUENCE(LEN(A741)-1,,1),2),A741,0),0),_xlpm.x/_xlpm.x),0)</f>
        <v>0</v>
      </c>
      <c r="O741" cm="1">
        <f t="array" ref="O741">(SUM(_xlfn.LET(_xlpm.x,MID(A741,_xlfn.SEQUENCE(LEN(A741)-2,,1),3),1*(LEFT(_xlpm.x,1)=RIGHT(_xlpm.x,1))))&gt;0)*1</f>
        <v>0</v>
      </c>
      <c r="P741">
        <f t="shared" si="59"/>
        <v>0</v>
      </c>
    </row>
    <row r="742" spans="1:16">
      <c r="A742" s="1" t="s">
        <v>739</v>
      </c>
      <c r="B742">
        <f t="shared" si="56"/>
        <v>0</v>
      </c>
      <c r="C742">
        <f t="shared" si="56"/>
        <v>0</v>
      </c>
      <c r="D742">
        <f t="shared" si="56"/>
        <v>1</v>
      </c>
      <c r="E742">
        <f t="shared" si="55"/>
        <v>2</v>
      </c>
      <c r="F742">
        <f t="shared" si="55"/>
        <v>0</v>
      </c>
      <c r="G742" t="b">
        <f t="shared" si="57"/>
        <v>1</v>
      </c>
      <c r="H742" t="b" cm="1">
        <f t="array" ref="H742">SUM(IF(_xlfn.LET(_xlpm.x,MID(A742,_xlfn.SEQUENCE(1,LEN(A742)-1,1),2),LEN(_xlpm.x)-LEN(SUBSTITUTE(_xlpm.x,LEFT(_xlpm.x,1),"")))=2,1,0))&gt;0</f>
        <v>0</v>
      </c>
      <c r="I742" t="b" cm="1">
        <f t="array" ref="I742">SUM(IFERROR(SEARCH(prohibidas,A742),0))=0</f>
        <v>0</v>
      </c>
      <c r="J742" t="b">
        <f t="shared" si="58"/>
        <v>0</v>
      </c>
      <c r="N742" cm="1">
        <f t="array" ref="N742">_xlfn.IFNA(_xlfn.LET(_xlpm.x,MATCH(2,count_appearances(MID(A742,_xlfn.SEQUENCE(LEN(A742)-1,,1),2),A742,0),0),_xlpm.x/_xlpm.x),0)</f>
        <v>0</v>
      </c>
      <c r="O742" cm="1">
        <f t="array" ref="O742">(SUM(_xlfn.LET(_xlpm.x,MID(A742,_xlfn.SEQUENCE(LEN(A742)-2,,1),3),1*(LEFT(_xlpm.x,1)=RIGHT(_xlpm.x,1))))&gt;0)*1</f>
        <v>1</v>
      </c>
      <c r="P742">
        <f t="shared" si="59"/>
        <v>0</v>
      </c>
    </row>
    <row r="743" spans="1:16">
      <c r="A743" s="1" t="s">
        <v>740</v>
      </c>
      <c r="B743">
        <f t="shared" si="56"/>
        <v>0</v>
      </c>
      <c r="C743">
        <f t="shared" si="56"/>
        <v>0</v>
      </c>
      <c r="D743">
        <f t="shared" si="56"/>
        <v>0</v>
      </c>
      <c r="E743">
        <f t="shared" si="55"/>
        <v>1</v>
      </c>
      <c r="F743">
        <f t="shared" si="55"/>
        <v>1</v>
      </c>
      <c r="G743" t="b">
        <f t="shared" si="57"/>
        <v>0</v>
      </c>
      <c r="H743" t="b" cm="1">
        <f t="array" ref="H743">SUM(IF(_xlfn.LET(_xlpm.x,MID(A743,_xlfn.SEQUENCE(1,LEN(A743)-1,1),2),LEN(_xlpm.x)-LEN(SUBSTITUTE(_xlpm.x,LEFT(_xlpm.x,1),"")))=2,1,0))&gt;0</f>
        <v>0</v>
      </c>
      <c r="I743" t="b" cm="1">
        <f t="array" ref="I743">SUM(IFERROR(SEARCH(prohibidas,A743),0))=0</f>
        <v>1</v>
      </c>
      <c r="J743" t="b">
        <f t="shared" si="58"/>
        <v>0</v>
      </c>
      <c r="N743" cm="1">
        <f t="array" ref="N743">_xlfn.IFNA(_xlfn.LET(_xlpm.x,MATCH(2,count_appearances(MID(A743,_xlfn.SEQUENCE(LEN(A743)-1,,1),2),A743,0),0),_xlpm.x/_xlpm.x),0)</f>
        <v>0</v>
      </c>
      <c r="O743" cm="1">
        <f t="array" ref="O743">(SUM(_xlfn.LET(_xlpm.x,MID(A743,_xlfn.SEQUENCE(LEN(A743)-2,,1),3),1*(LEFT(_xlpm.x,1)=RIGHT(_xlpm.x,1))))&gt;0)*1</f>
        <v>1</v>
      </c>
      <c r="P743">
        <f t="shared" si="59"/>
        <v>0</v>
      </c>
    </row>
    <row r="744" spans="1:16">
      <c r="A744" s="1" t="s">
        <v>741</v>
      </c>
      <c r="B744">
        <f t="shared" si="56"/>
        <v>1</v>
      </c>
      <c r="C744">
        <f t="shared" si="56"/>
        <v>0</v>
      </c>
      <c r="D744">
        <f t="shared" si="56"/>
        <v>1</v>
      </c>
      <c r="E744">
        <f t="shared" si="55"/>
        <v>2</v>
      </c>
      <c r="F744">
        <f t="shared" si="55"/>
        <v>0</v>
      </c>
      <c r="G744" t="b">
        <f t="shared" si="57"/>
        <v>1</v>
      </c>
      <c r="H744" t="b" cm="1">
        <f t="array" ref="H744">SUM(IF(_xlfn.LET(_xlpm.x,MID(A744,_xlfn.SEQUENCE(1,LEN(A744)-1,1),2),LEN(_xlpm.x)-LEN(SUBSTITUTE(_xlpm.x,LEFT(_xlpm.x,1),"")))=2,1,0))&gt;0</f>
        <v>0</v>
      </c>
      <c r="I744" t="b" cm="1">
        <f t="array" ref="I744">SUM(IFERROR(SEARCH(prohibidas,A744),0))=0</f>
        <v>1</v>
      </c>
      <c r="J744" t="b">
        <f t="shared" si="58"/>
        <v>0</v>
      </c>
      <c r="N744" cm="1">
        <f t="array" ref="N744">_xlfn.IFNA(_xlfn.LET(_xlpm.x,MATCH(2,count_appearances(MID(A744,_xlfn.SEQUENCE(LEN(A744)-1,,1),2),A744,0),0),_xlpm.x/_xlpm.x),0)</f>
        <v>1</v>
      </c>
      <c r="O744" cm="1">
        <f t="array" ref="O744">(SUM(_xlfn.LET(_xlpm.x,MID(A744,_xlfn.SEQUENCE(LEN(A744)-2,,1),3),1*(LEFT(_xlpm.x,1)=RIGHT(_xlpm.x,1))))&gt;0)*1</f>
        <v>1</v>
      </c>
      <c r="P744">
        <f t="shared" si="59"/>
        <v>1</v>
      </c>
    </row>
    <row r="745" spans="1:16">
      <c r="A745" s="1" t="s">
        <v>742</v>
      </c>
      <c r="B745">
        <f t="shared" si="56"/>
        <v>0</v>
      </c>
      <c r="C745">
        <f t="shared" si="56"/>
        <v>1</v>
      </c>
      <c r="D745">
        <f t="shared" si="56"/>
        <v>0</v>
      </c>
      <c r="E745">
        <f t="shared" si="55"/>
        <v>0</v>
      </c>
      <c r="F745">
        <f t="shared" si="55"/>
        <v>1</v>
      </c>
      <c r="G745" t="b">
        <f t="shared" si="57"/>
        <v>0</v>
      </c>
      <c r="H745" t="b" cm="1">
        <f t="array" ref="H745">SUM(IF(_xlfn.LET(_xlpm.x,MID(A745,_xlfn.SEQUENCE(1,LEN(A745)-1,1),2),LEN(_xlpm.x)-LEN(SUBSTITUTE(_xlpm.x,LEFT(_xlpm.x,1),"")))=2,1,0))&gt;0</f>
        <v>0</v>
      </c>
      <c r="I745" t="b" cm="1">
        <f t="array" ref="I745">SUM(IFERROR(SEARCH(prohibidas,A745),0))=0</f>
        <v>1</v>
      </c>
      <c r="J745" t="b">
        <f t="shared" si="58"/>
        <v>0</v>
      </c>
      <c r="N745" cm="1">
        <f t="array" ref="N745">_xlfn.IFNA(_xlfn.LET(_xlpm.x,MATCH(2,count_appearances(MID(A745,_xlfn.SEQUENCE(LEN(A745)-1,,1),2),A745,0),0),_xlpm.x/_xlpm.x),0)</f>
        <v>0</v>
      </c>
      <c r="O745" cm="1">
        <f t="array" ref="O745">(SUM(_xlfn.LET(_xlpm.x,MID(A745,_xlfn.SEQUENCE(LEN(A745)-2,,1),3),1*(LEFT(_xlpm.x,1)=RIGHT(_xlpm.x,1))))&gt;0)*1</f>
        <v>1</v>
      </c>
      <c r="P745">
        <f t="shared" si="59"/>
        <v>0</v>
      </c>
    </row>
    <row r="746" spans="1:16">
      <c r="A746" s="1" t="s">
        <v>743</v>
      </c>
      <c r="B746">
        <f t="shared" si="56"/>
        <v>1</v>
      </c>
      <c r="C746">
        <f t="shared" si="56"/>
        <v>0</v>
      </c>
      <c r="D746">
        <f t="shared" si="56"/>
        <v>2</v>
      </c>
      <c r="E746">
        <f t="shared" si="55"/>
        <v>0</v>
      </c>
      <c r="F746">
        <f t="shared" si="55"/>
        <v>0</v>
      </c>
      <c r="G746" t="b">
        <f t="shared" si="57"/>
        <v>1</v>
      </c>
      <c r="H746" t="b" cm="1">
        <f t="array" ref="H746">SUM(IF(_xlfn.LET(_xlpm.x,MID(A746,_xlfn.SEQUENCE(1,LEN(A746)-1,1),2),LEN(_xlpm.x)-LEN(SUBSTITUTE(_xlpm.x,LEFT(_xlpm.x,1),"")))=2,1,0))&gt;0</f>
        <v>0</v>
      </c>
      <c r="I746" t="b" cm="1">
        <f t="array" ref="I746">SUM(IFERROR(SEARCH(prohibidas,A746),0))=0</f>
        <v>1</v>
      </c>
      <c r="J746" t="b">
        <f t="shared" si="58"/>
        <v>0</v>
      </c>
      <c r="N746" cm="1">
        <f t="array" ref="N746">_xlfn.IFNA(_xlfn.LET(_xlpm.x,MATCH(2,count_appearances(MID(A746,_xlfn.SEQUENCE(LEN(A746)-1,,1),2),A746,0),0),_xlpm.x/_xlpm.x),0)</f>
        <v>0</v>
      </c>
      <c r="O746" cm="1">
        <f t="array" ref="O746">(SUM(_xlfn.LET(_xlpm.x,MID(A746,_xlfn.SEQUENCE(LEN(A746)-2,,1),3),1*(LEFT(_xlpm.x,1)=RIGHT(_xlpm.x,1))))&gt;0)*1</f>
        <v>0</v>
      </c>
      <c r="P746">
        <f t="shared" si="59"/>
        <v>0</v>
      </c>
    </row>
    <row r="747" spans="1:16">
      <c r="A747" s="1" t="s">
        <v>744</v>
      </c>
      <c r="B747">
        <f t="shared" si="56"/>
        <v>0</v>
      </c>
      <c r="C747">
        <f t="shared" si="56"/>
        <v>2</v>
      </c>
      <c r="D747">
        <f t="shared" si="56"/>
        <v>0</v>
      </c>
      <c r="E747">
        <f t="shared" si="55"/>
        <v>0</v>
      </c>
      <c r="F747">
        <f t="shared" si="55"/>
        <v>1</v>
      </c>
      <c r="G747" t="b">
        <f t="shared" si="57"/>
        <v>1</v>
      </c>
      <c r="H747" t="b" cm="1">
        <f t="array" ref="H747">SUM(IF(_xlfn.LET(_xlpm.x,MID(A747,_xlfn.SEQUENCE(1,LEN(A747)-1,1),2),LEN(_xlpm.x)-LEN(SUBSTITUTE(_xlpm.x,LEFT(_xlpm.x,1),"")))=2,1,0))&gt;0</f>
        <v>0</v>
      </c>
      <c r="I747" t="b" cm="1">
        <f t="array" ref="I747">SUM(IFERROR(SEARCH(prohibidas,A747),0))=0</f>
        <v>1</v>
      </c>
      <c r="J747" t="b">
        <f t="shared" si="58"/>
        <v>0</v>
      </c>
      <c r="N747" cm="1">
        <f t="array" ref="N747">_xlfn.IFNA(_xlfn.LET(_xlpm.x,MATCH(2,count_appearances(MID(A747,_xlfn.SEQUENCE(LEN(A747)-1,,1),2),A747,0),0),_xlpm.x/_xlpm.x),0)</f>
        <v>0</v>
      </c>
      <c r="O747" cm="1">
        <f t="array" ref="O747">(SUM(_xlfn.LET(_xlpm.x,MID(A747,_xlfn.SEQUENCE(LEN(A747)-2,,1),3),1*(LEFT(_xlpm.x,1)=RIGHT(_xlpm.x,1))))&gt;0)*1</f>
        <v>0</v>
      </c>
      <c r="P747">
        <f t="shared" si="59"/>
        <v>0</v>
      </c>
    </row>
    <row r="748" spans="1:16">
      <c r="A748" s="1" t="s">
        <v>745</v>
      </c>
      <c r="B748">
        <f t="shared" si="56"/>
        <v>0</v>
      </c>
      <c r="C748">
        <f t="shared" si="56"/>
        <v>2</v>
      </c>
      <c r="D748">
        <f t="shared" si="56"/>
        <v>0</v>
      </c>
      <c r="E748">
        <f t="shared" si="55"/>
        <v>0</v>
      </c>
      <c r="F748">
        <f t="shared" si="55"/>
        <v>0</v>
      </c>
      <c r="G748" t="b">
        <f t="shared" si="57"/>
        <v>0</v>
      </c>
      <c r="H748" t="b" cm="1">
        <f t="array" ref="H748">SUM(IF(_xlfn.LET(_xlpm.x,MID(A748,_xlfn.SEQUENCE(1,LEN(A748)-1,1),2),LEN(_xlpm.x)-LEN(SUBSTITUTE(_xlpm.x,LEFT(_xlpm.x,1),"")))=2,1,0))&gt;0</f>
        <v>1</v>
      </c>
      <c r="I748" t="b" cm="1">
        <f t="array" ref="I748">SUM(IFERROR(SEARCH(prohibidas,A748),0))=0</f>
        <v>1</v>
      </c>
      <c r="J748" t="b">
        <f t="shared" si="58"/>
        <v>0</v>
      </c>
      <c r="N748" cm="1">
        <f t="array" ref="N748">_xlfn.IFNA(_xlfn.LET(_xlpm.x,MATCH(2,count_appearances(MID(A748,_xlfn.SEQUENCE(LEN(A748)-1,,1),2),A748,0),0),_xlpm.x/_xlpm.x),0)</f>
        <v>1</v>
      </c>
      <c r="O748" cm="1">
        <f t="array" ref="O748">(SUM(_xlfn.LET(_xlpm.x,MID(A748,_xlfn.SEQUENCE(LEN(A748)-2,,1),3),1*(LEFT(_xlpm.x,1)=RIGHT(_xlpm.x,1))))&gt;0)*1</f>
        <v>1</v>
      </c>
      <c r="P748">
        <f t="shared" si="59"/>
        <v>1</v>
      </c>
    </row>
    <row r="749" spans="1:16">
      <c r="A749" s="1" t="s">
        <v>746</v>
      </c>
      <c r="B749">
        <f t="shared" si="56"/>
        <v>1</v>
      </c>
      <c r="C749">
        <f t="shared" si="56"/>
        <v>0</v>
      </c>
      <c r="D749">
        <f t="shared" si="56"/>
        <v>1</v>
      </c>
      <c r="E749">
        <f t="shared" si="55"/>
        <v>1</v>
      </c>
      <c r="F749">
        <f t="shared" si="55"/>
        <v>0</v>
      </c>
      <c r="G749" t="b">
        <f t="shared" si="57"/>
        <v>1</v>
      </c>
      <c r="H749" t="b" cm="1">
        <f t="array" ref="H749">SUM(IF(_xlfn.LET(_xlpm.x,MID(A749,_xlfn.SEQUENCE(1,LEN(A749)-1,1),2),LEN(_xlpm.x)-LEN(SUBSTITUTE(_xlpm.x,LEFT(_xlpm.x,1),"")))=2,1,0))&gt;0</f>
        <v>0</v>
      </c>
      <c r="I749" t="b" cm="1">
        <f t="array" ref="I749">SUM(IFERROR(SEARCH(prohibidas,A749),0))=0</f>
        <v>1</v>
      </c>
      <c r="J749" t="b">
        <f t="shared" si="58"/>
        <v>0</v>
      </c>
      <c r="N749" cm="1">
        <f t="array" ref="N749">_xlfn.IFNA(_xlfn.LET(_xlpm.x,MATCH(2,count_appearances(MID(A749,_xlfn.SEQUENCE(LEN(A749)-1,,1),2),A749,0),0),_xlpm.x/_xlpm.x),0)</f>
        <v>0</v>
      </c>
      <c r="O749" cm="1">
        <f t="array" ref="O749">(SUM(_xlfn.LET(_xlpm.x,MID(A749,_xlfn.SEQUENCE(LEN(A749)-2,,1),3),1*(LEFT(_xlpm.x,1)=RIGHT(_xlpm.x,1))))&gt;0)*1</f>
        <v>1</v>
      </c>
      <c r="P749">
        <f t="shared" si="59"/>
        <v>0</v>
      </c>
    </row>
    <row r="750" spans="1:16">
      <c r="A750" s="1" t="s">
        <v>747</v>
      </c>
      <c r="B750">
        <f t="shared" si="56"/>
        <v>3</v>
      </c>
      <c r="C750">
        <f t="shared" si="56"/>
        <v>0</v>
      </c>
      <c r="D750">
        <f t="shared" si="56"/>
        <v>1</v>
      </c>
      <c r="E750">
        <f t="shared" si="55"/>
        <v>0</v>
      </c>
      <c r="F750">
        <f t="shared" si="55"/>
        <v>0</v>
      </c>
      <c r="G750" t="b">
        <f t="shared" si="57"/>
        <v>1</v>
      </c>
      <c r="H750" t="b" cm="1">
        <f t="array" ref="H750">SUM(IF(_xlfn.LET(_xlpm.x,MID(A750,_xlfn.SEQUENCE(1,LEN(A750)-1,1),2),LEN(_xlpm.x)-LEN(SUBSTITUTE(_xlpm.x,LEFT(_xlpm.x,1),"")))=2,1,0))&gt;0</f>
        <v>1</v>
      </c>
      <c r="I750" t="b" cm="1">
        <f t="array" ref="I750">SUM(IFERROR(SEARCH(prohibidas,A750),0))=0</f>
        <v>0</v>
      </c>
      <c r="J750" t="b">
        <f t="shared" si="58"/>
        <v>0</v>
      </c>
      <c r="N750" cm="1">
        <f t="array" ref="N750">_xlfn.IFNA(_xlfn.LET(_xlpm.x,MATCH(2,count_appearances(MID(A750,_xlfn.SEQUENCE(LEN(A750)-1,,1),2),A750,0),0),_xlpm.x/_xlpm.x),0)</f>
        <v>0</v>
      </c>
      <c r="O750" cm="1">
        <f t="array" ref="O750">(SUM(_xlfn.LET(_xlpm.x,MID(A750,_xlfn.SEQUENCE(LEN(A750)-2,,1),3),1*(LEFT(_xlpm.x,1)=RIGHT(_xlpm.x,1))))&gt;0)*1</f>
        <v>0</v>
      </c>
      <c r="P750">
        <f t="shared" si="59"/>
        <v>0</v>
      </c>
    </row>
    <row r="751" spans="1:16">
      <c r="A751" s="1" t="s">
        <v>748</v>
      </c>
      <c r="B751">
        <f t="shared" si="56"/>
        <v>0</v>
      </c>
      <c r="C751">
        <f t="shared" si="56"/>
        <v>1</v>
      </c>
      <c r="D751">
        <f t="shared" si="56"/>
        <v>0</v>
      </c>
      <c r="E751">
        <f t="shared" si="55"/>
        <v>2</v>
      </c>
      <c r="F751">
        <f t="shared" si="55"/>
        <v>0</v>
      </c>
      <c r="G751" t="b">
        <f t="shared" si="57"/>
        <v>1</v>
      </c>
      <c r="H751" t="b" cm="1">
        <f t="array" ref="H751">SUM(IF(_xlfn.LET(_xlpm.x,MID(A751,_xlfn.SEQUENCE(1,LEN(A751)-1,1),2),LEN(_xlpm.x)-LEN(SUBSTITUTE(_xlpm.x,LEFT(_xlpm.x,1),"")))=2,1,0))&gt;0</f>
        <v>1</v>
      </c>
      <c r="I751" t="b" cm="1">
        <f t="array" ref="I751">SUM(IFERROR(SEARCH(prohibidas,A751),0))=0</f>
        <v>1</v>
      </c>
      <c r="J751" t="b">
        <f t="shared" si="58"/>
        <v>1</v>
      </c>
      <c r="N751" cm="1">
        <f t="array" ref="N751">_xlfn.IFNA(_xlfn.LET(_xlpm.x,MATCH(2,count_appearances(MID(A751,_xlfn.SEQUENCE(LEN(A751)-1,,1),2),A751,0),0),_xlpm.x/_xlpm.x),0)</f>
        <v>0</v>
      </c>
      <c r="O751" cm="1">
        <f t="array" ref="O751">(SUM(_xlfn.LET(_xlpm.x,MID(A751,_xlfn.SEQUENCE(LEN(A751)-2,,1),3),1*(LEFT(_xlpm.x,1)=RIGHT(_xlpm.x,1))))&gt;0)*1</f>
        <v>0</v>
      </c>
      <c r="P751">
        <f t="shared" si="59"/>
        <v>0</v>
      </c>
    </row>
    <row r="752" spans="1:16">
      <c r="A752" s="1" t="s">
        <v>749</v>
      </c>
      <c r="B752">
        <f t="shared" si="56"/>
        <v>0</v>
      </c>
      <c r="C752">
        <f t="shared" si="56"/>
        <v>2</v>
      </c>
      <c r="D752">
        <f t="shared" si="56"/>
        <v>2</v>
      </c>
      <c r="E752">
        <f t="shared" si="55"/>
        <v>0</v>
      </c>
      <c r="F752">
        <f t="shared" si="55"/>
        <v>0</v>
      </c>
      <c r="G752" t="b">
        <f t="shared" si="57"/>
        <v>1</v>
      </c>
      <c r="H752" t="b" cm="1">
        <f t="array" ref="H752">SUM(IF(_xlfn.LET(_xlpm.x,MID(A752,_xlfn.SEQUENCE(1,LEN(A752)-1,1),2),LEN(_xlpm.x)-LEN(SUBSTITUTE(_xlpm.x,LEFT(_xlpm.x,1),"")))=2,1,0))&gt;0</f>
        <v>0</v>
      </c>
      <c r="I752" t="b" cm="1">
        <f t="array" ref="I752">SUM(IFERROR(SEARCH(prohibidas,A752),0))=0</f>
        <v>1</v>
      </c>
      <c r="J752" t="b">
        <f t="shared" si="58"/>
        <v>0</v>
      </c>
      <c r="N752" cm="1">
        <f t="array" ref="N752">_xlfn.IFNA(_xlfn.LET(_xlpm.x,MATCH(2,count_appearances(MID(A752,_xlfn.SEQUENCE(LEN(A752)-1,,1),2),A752,0),0),_xlpm.x/_xlpm.x),0)</f>
        <v>0</v>
      </c>
      <c r="O752" cm="1">
        <f t="array" ref="O752">(SUM(_xlfn.LET(_xlpm.x,MID(A752,_xlfn.SEQUENCE(LEN(A752)-2,,1),3),1*(LEFT(_xlpm.x,1)=RIGHT(_xlpm.x,1))))&gt;0)*1</f>
        <v>1</v>
      </c>
      <c r="P752">
        <f t="shared" si="59"/>
        <v>0</v>
      </c>
    </row>
    <row r="753" spans="1:16">
      <c r="A753" s="1" t="s">
        <v>750</v>
      </c>
      <c r="B753">
        <f t="shared" si="56"/>
        <v>0</v>
      </c>
      <c r="C753">
        <f t="shared" si="56"/>
        <v>1</v>
      </c>
      <c r="D753">
        <f t="shared" si="56"/>
        <v>2</v>
      </c>
      <c r="E753">
        <f t="shared" si="55"/>
        <v>0</v>
      </c>
      <c r="F753">
        <f t="shared" si="55"/>
        <v>0</v>
      </c>
      <c r="G753" t="b">
        <f t="shared" si="57"/>
        <v>1</v>
      </c>
      <c r="H753" t="b" cm="1">
        <f t="array" ref="H753">SUM(IF(_xlfn.LET(_xlpm.x,MID(A753,_xlfn.SEQUENCE(1,LEN(A753)-1,1),2),LEN(_xlpm.x)-LEN(SUBSTITUTE(_xlpm.x,LEFT(_xlpm.x,1),"")))=2,1,0))&gt;0</f>
        <v>1</v>
      </c>
      <c r="I753" t="b" cm="1">
        <f t="array" ref="I753">SUM(IFERROR(SEARCH(prohibidas,A753),0))=0</f>
        <v>1</v>
      </c>
      <c r="J753" t="b">
        <f t="shared" si="58"/>
        <v>1</v>
      </c>
      <c r="N753" cm="1">
        <f t="array" ref="N753">_xlfn.IFNA(_xlfn.LET(_xlpm.x,MATCH(2,count_appearances(MID(A753,_xlfn.SEQUENCE(LEN(A753)-1,,1),2),A753,0),0),_xlpm.x/_xlpm.x),0)</f>
        <v>0</v>
      </c>
      <c r="O753" cm="1">
        <f t="array" ref="O753">(SUM(_xlfn.LET(_xlpm.x,MID(A753,_xlfn.SEQUENCE(LEN(A753)-2,,1),3),1*(LEFT(_xlpm.x,1)=RIGHT(_xlpm.x,1))))&gt;0)*1</f>
        <v>1</v>
      </c>
      <c r="P753">
        <f t="shared" si="59"/>
        <v>0</v>
      </c>
    </row>
    <row r="754" spans="1:16">
      <c r="A754" s="1" t="s">
        <v>751</v>
      </c>
      <c r="B754">
        <f t="shared" si="56"/>
        <v>0</v>
      </c>
      <c r="C754">
        <f t="shared" si="56"/>
        <v>0</v>
      </c>
      <c r="D754">
        <f t="shared" si="56"/>
        <v>1</v>
      </c>
      <c r="E754">
        <f t="shared" si="55"/>
        <v>1</v>
      </c>
      <c r="F754">
        <f t="shared" si="55"/>
        <v>1</v>
      </c>
      <c r="G754" t="b">
        <f t="shared" si="57"/>
        <v>1</v>
      </c>
      <c r="H754" t="b" cm="1">
        <f t="array" ref="H754">SUM(IF(_xlfn.LET(_xlpm.x,MID(A754,_xlfn.SEQUENCE(1,LEN(A754)-1,1),2),LEN(_xlpm.x)-LEN(SUBSTITUTE(_xlpm.x,LEFT(_xlpm.x,1),"")))=2,1,0))&gt;0</f>
        <v>0</v>
      </c>
      <c r="I754" t="b" cm="1">
        <f t="array" ref="I754">SUM(IFERROR(SEARCH(prohibidas,A754),0))=0</f>
        <v>1</v>
      </c>
      <c r="J754" t="b">
        <f t="shared" si="58"/>
        <v>0</v>
      </c>
      <c r="N754" cm="1">
        <f t="array" ref="N754">_xlfn.IFNA(_xlfn.LET(_xlpm.x,MATCH(2,count_appearances(MID(A754,_xlfn.SEQUENCE(LEN(A754)-1,,1),2),A754,0),0),_xlpm.x/_xlpm.x),0)</f>
        <v>0</v>
      </c>
      <c r="O754" cm="1">
        <f t="array" ref="O754">(SUM(_xlfn.LET(_xlpm.x,MID(A754,_xlfn.SEQUENCE(LEN(A754)-2,,1),3),1*(LEFT(_xlpm.x,1)=RIGHT(_xlpm.x,1))))&gt;0)*1</f>
        <v>0</v>
      </c>
      <c r="P754">
        <f t="shared" si="59"/>
        <v>0</v>
      </c>
    </row>
    <row r="755" spans="1:16">
      <c r="A755" s="1" t="s">
        <v>752</v>
      </c>
      <c r="B755">
        <f t="shared" si="56"/>
        <v>0</v>
      </c>
      <c r="C755">
        <f t="shared" si="56"/>
        <v>1</v>
      </c>
      <c r="D755">
        <f t="shared" si="56"/>
        <v>1</v>
      </c>
      <c r="E755">
        <f t="shared" si="55"/>
        <v>0</v>
      </c>
      <c r="F755">
        <f t="shared" si="55"/>
        <v>0</v>
      </c>
      <c r="G755" t="b">
        <f t="shared" si="57"/>
        <v>0</v>
      </c>
      <c r="H755" t="b" cm="1">
        <f t="array" ref="H755">SUM(IF(_xlfn.LET(_xlpm.x,MID(A755,_xlfn.SEQUENCE(1,LEN(A755)-1,1),2),LEN(_xlpm.x)-LEN(SUBSTITUTE(_xlpm.x,LEFT(_xlpm.x,1),"")))=2,1,0))&gt;0</f>
        <v>0</v>
      </c>
      <c r="I755" t="b" cm="1">
        <f t="array" ref="I755">SUM(IFERROR(SEARCH(prohibidas,A755),0))=0</f>
        <v>1</v>
      </c>
      <c r="J755" t="b">
        <f t="shared" si="58"/>
        <v>0</v>
      </c>
      <c r="N755" cm="1">
        <f t="array" ref="N755">_xlfn.IFNA(_xlfn.LET(_xlpm.x,MATCH(2,count_appearances(MID(A755,_xlfn.SEQUENCE(LEN(A755)-1,,1),2),A755,0),0),_xlpm.x/_xlpm.x),0)</f>
        <v>1</v>
      </c>
      <c r="O755" cm="1">
        <f t="array" ref="O755">(SUM(_xlfn.LET(_xlpm.x,MID(A755,_xlfn.SEQUENCE(LEN(A755)-2,,1),3),1*(LEFT(_xlpm.x,1)=RIGHT(_xlpm.x,1))))&gt;0)*1</f>
        <v>1</v>
      </c>
      <c r="P755">
        <f t="shared" si="59"/>
        <v>1</v>
      </c>
    </row>
    <row r="756" spans="1:16">
      <c r="A756" s="1" t="s">
        <v>753</v>
      </c>
      <c r="B756">
        <f t="shared" si="56"/>
        <v>0</v>
      </c>
      <c r="C756">
        <f t="shared" si="56"/>
        <v>0</v>
      </c>
      <c r="D756">
        <f t="shared" si="56"/>
        <v>0</v>
      </c>
      <c r="E756">
        <f t="shared" si="55"/>
        <v>2</v>
      </c>
      <c r="F756">
        <f t="shared" si="55"/>
        <v>2</v>
      </c>
      <c r="G756" t="b">
        <f t="shared" si="57"/>
        <v>1</v>
      </c>
      <c r="H756" t="b" cm="1">
        <f t="array" ref="H756">SUM(IF(_xlfn.LET(_xlpm.x,MID(A756,_xlfn.SEQUENCE(1,LEN(A756)-1,1),2),LEN(_xlpm.x)-LEN(SUBSTITUTE(_xlpm.x,LEFT(_xlpm.x,1),"")))=2,1,0))&gt;0</f>
        <v>1</v>
      </c>
      <c r="I756" t="b" cm="1">
        <f t="array" ref="I756">SUM(IFERROR(SEARCH(prohibidas,A756),0))=0</f>
        <v>1</v>
      </c>
      <c r="J756" t="b">
        <f t="shared" si="58"/>
        <v>1</v>
      </c>
      <c r="N756" cm="1">
        <f t="array" ref="N756">_xlfn.IFNA(_xlfn.LET(_xlpm.x,MATCH(2,count_appearances(MID(A756,_xlfn.SEQUENCE(LEN(A756)-1,,1),2),A756,0),0),_xlpm.x/_xlpm.x),0)</f>
        <v>0</v>
      </c>
      <c r="O756" cm="1">
        <f t="array" ref="O756">(SUM(_xlfn.LET(_xlpm.x,MID(A756,_xlfn.SEQUENCE(LEN(A756)-2,,1),3),1*(LEFT(_xlpm.x,1)=RIGHT(_xlpm.x,1))))&gt;0)*1</f>
        <v>0</v>
      </c>
      <c r="P756">
        <f t="shared" si="59"/>
        <v>0</v>
      </c>
    </row>
    <row r="757" spans="1:16">
      <c r="A757" s="1" t="s">
        <v>754</v>
      </c>
      <c r="B757">
        <f t="shared" si="56"/>
        <v>1</v>
      </c>
      <c r="C757">
        <f t="shared" si="56"/>
        <v>0</v>
      </c>
      <c r="D757">
        <f t="shared" si="56"/>
        <v>1</v>
      </c>
      <c r="E757">
        <f t="shared" si="55"/>
        <v>0</v>
      </c>
      <c r="F757">
        <f t="shared" si="55"/>
        <v>1</v>
      </c>
      <c r="G757" t="b">
        <f t="shared" si="57"/>
        <v>1</v>
      </c>
      <c r="H757" t="b" cm="1">
        <f t="array" ref="H757">SUM(IF(_xlfn.LET(_xlpm.x,MID(A757,_xlfn.SEQUENCE(1,LEN(A757)-1,1),2),LEN(_xlpm.x)-LEN(SUBSTITUTE(_xlpm.x,LEFT(_xlpm.x,1),"")))=2,1,0))&gt;0</f>
        <v>1</v>
      </c>
      <c r="I757" t="b" cm="1">
        <f t="array" ref="I757">SUM(IFERROR(SEARCH(prohibidas,A757),0))=0</f>
        <v>1</v>
      </c>
      <c r="J757" t="b">
        <f t="shared" si="58"/>
        <v>1</v>
      </c>
      <c r="N757" cm="1">
        <f t="array" ref="N757">_xlfn.IFNA(_xlfn.LET(_xlpm.x,MATCH(2,count_appearances(MID(A757,_xlfn.SEQUENCE(LEN(A757)-1,,1),2),A757,0),0),_xlpm.x/_xlpm.x),0)</f>
        <v>0</v>
      </c>
      <c r="O757" cm="1">
        <f t="array" ref="O757">(SUM(_xlfn.LET(_xlpm.x,MID(A757,_xlfn.SEQUENCE(LEN(A757)-2,,1),3),1*(LEFT(_xlpm.x,1)=RIGHT(_xlpm.x,1))))&gt;0)*1</f>
        <v>0</v>
      </c>
      <c r="P757">
        <f t="shared" si="59"/>
        <v>0</v>
      </c>
    </row>
    <row r="758" spans="1:16">
      <c r="A758" s="1" t="s">
        <v>755</v>
      </c>
      <c r="B758">
        <f t="shared" si="56"/>
        <v>0</v>
      </c>
      <c r="C758">
        <f t="shared" si="56"/>
        <v>1</v>
      </c>
      <c r="D758">
        <f t="shared" si="56"/>
        <v>0</v>
      </c>
      <c r="E758">
        <f t="shared" si="55"/>
        <v>0</v>
      </c>
      <c r="F758">
        <f t="shared" si="55"/>
        <v>2</v>
      </c>
      <c r="G758" t="b">
        <f t="shared" si="57"/>
        <v>1</v>
      </c>
      <c r="H758" t="b" cm="1">
        <f t="array" ref="H758">SUM(IF(_xlfn.LET(_xlpm.x,MID(A758,_xlfn.SEQUENCE(1,LEN(A758)-1,1),2),LEN(_xlpm.x)-LEN(SUBSTITUTE(_xlpm.x,LEFT(_xlpm.x,1),"")))=2,1,0))&gt;0</f>
        <v>1</v>
      </c>
      <c r="I758" t="b" cm="1">
        <f t="array" ref="I758">SUM(IFERROR(SEARCH(prohibidas,A758),0))=0</f>
        <v>1</v>
      </c>
      <c r="J758" t="b">
        <f t="shared" si="58"/>
        <v>1</v>
      </c>
      <c r="N758" cm="1">
        <f t="array" ref="N758">_xlfn.IFNA(_xlfn.LET(_xlpm.x,MATCH(2,count_appearances(MID(A758,_xlfn.SEQUENCE(LEN(A758)-1,,1),2),A758,0),0),_xlpm.x/_xlpm.x),0)</f>
        <v>0</v>
      </c>
      <c r="O758" cm="1">
        <f t="array" ref="O758">(SUM(_xlfn.LET(_xlpm.x,MID(A758,_xlfn.SEQUENCE(LEN(A758)-2,,1),3),1*(LEFT(_xlpm.x,1)=RIGHT(_xlpm.x,1))))&gt;0)*1</f>
        <v>0</v>
      </c>
      <c r="P758">
        <f t="shared" si="59"/>
        <v>0</v>
      </c>
    </row>
    <row r="759" spans="1:16">
      <c r="A759" s="1" t="s">
        <v>756</v>
      </c>
      <c r="B759">
        <f t="shared" si="56"/>
        <v>1</v>
      </c>
      <c r="C759">
        <f t="shared" si="56"/>
        <v>2</v>
      </c>
      <c r="D759">
        <f t="shared" si="56"/>
        <v>1</v>
      </c>
      <c r="E759">
        <f t="shared" si="55"/>
        <v>0</v>
      </c>
      <c r="F759">
        <f t="shared" si="55"/>
        <v>0</v>
      </c>
      <c r="G759" t="b">
        <f t="shared" si="57"/>
        <v>1</v>
      </c>
      <c r="H759" t="b" cm="1">
        <f t="array" ref="H759">SUM(IF(_xlfn.LET(_xlpm.x,MID(A759,_xlfn.SEQUENCE(1,LEN(A759)-1,1),2),LEN(_xlpm.x)-LEN(SUBSTITUTE(_xlpm.x,LEFT(_xlpm.x,1),"")))=2,1,0))&gt;0</f>
        <v>0</v>
      </c>
      <c r="I759" t="b" cm="1">
        <f t="array" ref="I759">SUM(IFERROR(SEARCH(prohibidas,A759),0))=0</f>
        <v>1</v>
      </c>
      <c r="J759" t="b">
        <f t="shared" si="58"/>
        <v>0</v>
      </c>
      <c r="N759" cm="1">
        <f t="array" ref="N759">_xlfn.IFNA(_xlfn.LET(_xlpm.x,MATCH(2,count_appearances(MID(A759,_xlfn.SEQUENCE(LEN(A759)-1,,1),2),A759,0),0),_xlpm.x/_xlpm.x),0)</f>
        <v>0</v>
      </c>
      <c r="O759" cm="1">
        <f t="array" ref="O759">(SUM(_xlfn.LET(_xlpm.x,MID(A759,_xlfn.SEQUENCE(LEN(A759)-2,,1),3),1*(LEFT(_xlpm.x,1)=RIGHT(_xlpm.x,1))))&gt;0)*1</f>
        <v>0</v>
      </c>
      <c r="P759">
        <f t="shared" si="59"/>
        <v>0</v>
      </c>
    </row>
    <row r="760" spans="1:16">
      <c r="A760" s="1" t="s">
        <v>757</v>
      </c>
      <c r="B760">
        <f t="shared" si="56"/>
        <v>0</v>
      </c>
      <c r="C760">
        <f t="shared" si="56"/>
        <v>0</v>
      </c>
      <c r="D760">
        <f t="shared" si="56"/>
        <v>1</v>
      </c>
      <c r="E760">
        <f t="shared" si="55"/>
        <v>0</v>
      </c>
      <c r="F760">
        <f t="shared" si="55"/>
        <v>1</v>
      </c>
      <c r="G760" t="b">
        <f t="shared" si="57"/>
        <v>0</v>
      </c>
      <c r="H760" t="b" cm="1">
        <f t="array" ref="H760">SUM(IF(_xlfn.LET(_xlpm.x,MID(A760,_xlfn.SEQUENCE(1,LEN(A760)-1,1),2),LEN(_xlpm.x)-LEN(SUBSTITUTE(_xlpm.x,LEFT(_xlpm.x,1),"")))=2,1,0))&gt;0</f>
        <v>0</v>
      </c>
      <c r="I760" t="b" cm="1">
        <f t="array" ref="I760">SUM(IFERROR(SEARCH(prohibidas,A760),0))=0</f>
        <v>1</v>
      </c>
      <c r="J760" t="b">
        <f t="shared" si="58"/>
        <v>0</v>
      </c>
      <c r="N760" cm="1">
        <f t="array" ref="N760">_xlfn.IFNA(_xlfn.LET(_xlpm.x,MATCH(2,count_appearances(MID(A760,_xlfn.SEQUENCE(LEN(A760)-1,,1),2),A760,0),0),_xlpm.x/_xlpm.x),0)</f>
        <v>0</v>
      </c>
      <c r="O760" cm="1">
        <f t="array" ref="O760">(SUM(_xlfn.LET(_xlpm.x,MID(A760,_xlfn.SEQUENCE(LEN(A760)-2,,1),3),1*(LEFT(_xlpm.x,1)=RIGHT(_xlpm.x,1))))&gt;0)*1</f>
        <v>0</v>
      </c>
      <c r="P760">
        <f t="shared" si="59"/>
        <v>0</v>
      </c>
    </row>
    <row r="761" spans="1:16">
      <c r="A761" s="1" t="s">
        <v>758</v>
      </c>
      <c r="B761">
        <f t="shared" si="56"/>
        <v>0</v>
      </c>
      <c r="C761">
        <f t="shared" si="56"/>
        <v>0</v>
      </c>
      <c r="D761">
        <f t="shared" si="56"/>
        <v>0</v>
      </c>
      <c r="E761">
        <f t="shared" si="55"/>
        <v>1</v>
      </c>
      <c r="F761">
        <f t="shared" si="55"/>
        <v>0</v>
      </c>
      <c r="G761" t="b">
        <f t="shared" si="57"/>
        <v>0</v>
      </c>
      <c r="H761" t="b" cm="1">
        <f t="array" ref="H761">SUM(IF(_xlfn.LET(_xlpm.x,MID(A761,_xlfn.SEQUENCE(1,LEN(A761)-1,1),2),LEN(_xlpm.x)-LEN(SUBSTITUTE(_xlpm.x,LEFT(_xlpm.x,1),"")))=2,1,0))&gt;0</f>
        <v>1</v>
      </c>
      <c r="I761" t="b" cm="1">
        <f t="array" ref="I761">SUM(IFERROR(SEARCH(prohibidas,A761),0))=0</f>
        <v>1</v>
      </c>
      <c r="J761" t="b">
        <f t="shared" si="58"/>
        <v>0</v>
      </c>
      <c r="N761" cm="1">
        <f t="array" ref="N761">_xlfn.IFNA(_xlfn.LET(_xlpm.x,MATCH(2,count_appearances(MID(A761,_xlfn.SEQUENCE(LEN(A761)-1,,1),2),A761,0),0),_xlpm.x/_xlpm.x),0)</f>
        <v>1</v>
      </c>
      <c r="O761" cm="1">
        <f t="array" ref="O761">(SUM(_xlfn.LET(_xlpm.x,MID(A761,_xlfn.SEQUENCE(LEN(A761)-2,,1),3),1*(LEFT(_xlpm.x,1)=RIGHT(_xlpm.x,1))))&gt;0)*1</f>
        <v>0</v>
      </c>
      <c r="P761">
        <f t="shared" si="59"/>
        <v>0</v>
      </c>
    </row>
    <row r="762" spans="1:16">
      <c r="A762" s="1" t="s">
        <v>759</v>
      </c>
      <c r="B762">
        <f t="shared" si="56"/>
        <v>0</v>
      </c>
      <c r="C762">
        <f t="shared" si="56"/>
        <v>2</v>
      </c>
      <c r="D762">
        <f t="shared" si="56"/>
        <v>1</v>
      </c>
      <c r="E762">
        <f t="shared" si="55"/>
        <v>0</v>
      </c>
      <c r="F762">
        <f t="shared" si="55"/>
        <v>1</v>
      </c>
      <c r="G762" t="b">
        <f t="shared" si="57"/>
        <v>1</v>
      </c>
      <c r="H762" t="b" cm="1">
        <f t="array" ref="H762">SUM(IF(_xlfn.LET(_xlpm.x,MID(A762,_xlfn.SEQUENCE(1,LEN(A762)-1,1),2),LEN(_xlpm.x)-LEN(SUBSTITUTE(_xlpm.x,LEFT(_xlpm.x,1),"")))=2,1,0))&gt;0</f>
        <v>0</v>
      </c>
      <c r="I762" t="b" cm="1">
        <f t="array" ref="I762">SUM(IFERROR(SEARCH(prohibidas,A762),0))=0</f>
        <v>1</v>
      </c>
      <c r="J762" t="b">
        <f t="shared" si="58"/>
        <v>0</v>
      </c>
      <c r="N762" cm="1">
        <f t="array" ref="N762">_xlfn.IFNA(_xlfn.LET(_xlpm.x,MATCH(2,count_appearances(MID(A762,_xlfn.SEQUENCE(LEN(A762)-1,,1),2),A762,0),0),_xlpm.x/_xlpm.x),0)</f>
        <v>0</v>
      </c>
      <c r="O762" cm="1">
        <f t="array" ref="O762">(SUM(_xlfn.LET(_xlpm.x,MID(A762,_xlfn.SEQUENCE(LEN(A762)-2,,1),3),1*(LEFT(_xlpm.x,1)=RIGHT(_xlpm.x,1))))&gt;0)*1</f>
        <v>1</v>
      </c>
      <c r="P762">
        <f t="shared" si="59"/>
        <v>0</v>
      </c>
    </row>
    <row r="763" spans="1:16">
      <c r="A763" s="1" t="s">
        <v>760</v>
      </c>
      <c r="B763">
        <f t="shared" si="56"/>
        <v>0</v>
      </c>
      <c r="C763">
        <f t="shared" si="56"/>
        <v>1</v>
      </c>
      <c r="D763">
        <f t="shared" si="56"/>
        <v>1</v>
      </c>
      <c r="E763">
        <f t="shared" si="55"/>
        <v>1</v>
      </c>
      <c r="F763">
        <f t="shared" si="55"/>
        <v>0</v>
      </c>
      <c r="G763" t="b">
        <f t="shared" si="57"/>
        <v>1</v>
      </c>
      <c r="H763" t="b" cm="1">
        <f t="array" ref="H763">SUM(IF(_xlfn.LET(_xlpm.x,MID(A763,_xlfn.SEQUENCE(1,LEN(A763)-1,1),2),LEN(_xlpm.x)-LEN(SUBSTITUTE(_xlpm.x,LEFT(_xlpm.x,1),"")))=2,1,0))&gt;0</f>
        <v>0</v>
      </c>
      <c r="I763" t="b" cm="1">
        <f t="array" ref="I763">SUM(IFERROR(SEARCH(prohibidas,A763),0))=0</f>
        <v>1</v>
      </c>
      <c r="J763" t="b">
        <f t="shared" si="58"/>
        <v>0</v>
      </c>
      <c r="N763" cm="1">
        <f t="array" ref="N763">_xlfn.IFNA(_xlfn.LET(_xlpm.x,MATCH(2,count_appearances(MID(A763,_xlfn.SEQUENCE(LEN(A763)-1,,1),2),A763,0),0),_xlpm.x/_xlpm.x),0)</f>
        <v>0</v>
      </c>
      <c r="O763" cm="1">
        <f t="array" ref="O763">(SUM(_xlfn.LET(_xlpm.x,MID(A763,_xlfn.SEQUENCE(LEN(A763)-2,,1),3),1*(LEFT(_xlpm.x,1)=RIGHT(_xlpm.x,1))))&gt;0)*1</f>
        <v>0</v>
      </c>
      <c r="P763">
        <f t="shared" si="59"/>
        <v>0</v>
      </c>
    </row>
    <row r="764" spans="1:16">
      <c r="A764" s="1" t="s">
        <v>761</v>
      </c>
      <c r="B764">
        <f t="shared" si="56"/>
        <v>0</v>
      </c>
      <c r="C764">
        <f t="shared" si="56"/>
        <v>1</v>
      </c>
      <c r="D764">
        <f t="shared" si="56"/>
        <v>0</v>
      </c>
      <c r="E764">
        <f t="shared" si="55"/>
        <v>3</v>
      </c>
      <c r="F764">
        <f t="shared" si="55"/>
        <v>1</v>
      </c>
      <c r="G764" t="b">
        <f t="shared" si="57"/>
        <v>1</v>
      </c>
      <c r="H764" t="b" cm="1">
        <f t="array" ref="H764">SUM(IF(_xlfn.LET(_xlpm.x,MID(A764,_xlfn.SEQUENCE(1,LEN(A764)-1,1),2),LEN(_xlpm.x)-LEN(SUBSTITUTE(_xlpm.x,LEFT(_xlpm.x,1),"")))=2,1,0))&gt;0</f>
        <v>0</v>
      </c>
      <c r="I764" t="b" cm="1">
        <f t="array" ref="I764">SUM(IFERROR(SEARCH(prohibidas,A764),0))=0</f>
        <v>1</v>
      </c>
      <c r="J764" t="b">
        <f t="shared" si="58"/>
        <v>0</v>
      </c>
      <c r="N764" cm="1">
        <f t="array" ref="N764">_xlfn.IFNA(_xlfn.LET(_xlpm.x,MATCH(2,count_appearances(MID(A764,_xlfn.SEQUENCE(LEN(A764)-1,,1),2),A764,0),0),_xlpm.x/_xlpm.x),0)</f>
        <v>0</v>
      </c>
      <c r="O764" cm="1">
        <f t="array" ref="O764">(SUM(_xlfn.LET(_xlpm.x,MID(A764,_xlfn.SEQUENCE(LEN(A764)-2,,1),3),1*(LEFT(_xlpm.x,1)=RIGHT(_xlpm.x,1))))&gt;0)*1</f>
        <v>0</v>
      </c>
      <c r="P764">
        <f t="shared" si="59"/>
        <v>0</v>
      </c>
    </row>
    <row r="765" spans="1:16">
      <c r="A765" s="1" t="s">
        <v>762</v>
      </c>
      <c r="B765">
        <f t="shared" si="56"/>
        <v>0</v>
      </c>
      <c r="C765">
        <f t="shared" si="56"/>
        <v>2</v>
      </c>
      <c r="D765">
        <f t="shared" si="56"/>
        <v>1</v>
      </c>
      <c r="E765">
        <f t="shared" si="55"/>
        <v>0</v>
      </c>
      <c r="F765">
        <f t="shared" si="55"/>
        <v>0</v>
      </c>
      <c r="G765" t="b">
        <f t="shared" si="57"/>
        <v>1</v>
      </c>
      <c r="H765" t="b" cm="1">
        <f t="array" ref="H765">SUM(IF(_xlfn.LET(_xlpm.x,MID(A765,_xlfn.SEQUENCE(1,LEN(A765)-1,1),2),LEN(_xlpm.x)-LEN(SUBSTITUTE(_xlpm.x,LEFT(_xlpm.x,1),"")))=2,1,0))&gt;0</f>
        <v>0</v>
      </c>
      <c r="I765" t="b" cm="1">
        <f t="array" ref="I765">SUM(IFERROR(SEARCH(prohibidas,A765),0))=0</f>
        <v>1</v>
      </c>
      <c r="J765" t="b">
        <f t="shared" si="58"/>
        <v>0</v>
      </c>
      <c r="N765" cm="1">
        <f t="array" ref="N765">_xlfn.IFNA(_xlfn.LET(_xlpm.x,MATCH(2,count_appearances(MID(A765,_xlfn.SEQUENCE(LEN(A765)-1,,1),2),A765,0),0),_xlpm.x/_xlpm.x),0)</f>
        <v>0</v>
      </c>
      <c r="O765" cm="1">
        <f t="array" ref="O765">(SUM(_xlfn.LET(_xlpm.x,MID(A765,_xlfn.SEQUENCE(LEN(A765)-2,,1),3),1*(LEFT(_xlpm.x,1)=RIGHT(_xlpm.x,1))))&gt;0)*1</f>
        <v>0</v>
      </c>
      <c r="P765">
        <f t="shared" si="59"/>
        <v>0</v>
      </c>
    </row>
    <row r="766" spans="1:16">
      <c r="A766" s="1" t="s">
        <v>763</v>
      </c>
      <c r="B766">
        <f t="shared" si="56"/>
        <v>0</v>
      </c>
      <c r="C766">
        <f t="shared" si="56"/>
        <v>0</v>
      </c>
      <c r="D766">
        <f t="shared" si="56"/>
        <v>1</v>
      </c>
      <c r="E766">
        <f t="shared" si="55"/>
        <v>1</v>
      </c>
      <c r="F766">
        <f t="shared" si="55"/>
        <v>0</v>
      </c>
      <c r="G766" t="b">
        <f t="shared" si="57"/>
        <v>0</v>
      </c>
      <c r="H766" t="b" cm="1">
        <f t="array" ref="H766">SUM(IF(_xlfn.LET(_xlpm.x,MID(A766,_xlfn.SEQUENCE(1,LEN(A766)-1,1),2),LEN(_xlpm.x)-LEN(SUBSTITUTE(_xlpm.x,LEFT(_xlpm.x,1),"")))=2,1,0))&gt;0</f>
        <v>0</v>
      </c>
      <c r="I766" t="b" cm="1">
        <f t="array" ref="I766">SUM(IFERROR(SEARCH(prohibidas,A766),0))=0</f>
        <v>1</v>
      </c>
      <c r="J766" t="b">
        <f t="shared" si="58"/>
        <v>0</v>
      </c>
      <c r="N766" cm="1">
        <f t="array" ref="N766">_xlfn.IFNA(_xlfn.LET(_xlpm.x,MATCH(2,count_appearances(MID(A766,_xlfn.SEQUENCE(LEN(A766)-1,,1),2),A766,0),0),_xlpm.x/_xlpm.x),0)</f>
        <v>1</v>
      </c>
      <c r="O766" cm="1">
        <f t="array" ref="O766">(SUM(_xlfn.LET(_xlpm.x,MID(A766,_xlfn.SEQUENCE(LEN(A766)-2,,1),3),1*(LEFT(_xlpm.x,1)=RIGHT(_xlpm.x,1))))&gt;0)*1</f>
        <v>0</v>
      </c>
      <c r="P766">
        <f t="shared" si="59"/>
        <v>0</v>
      </c>
    </row>
    <row r="767" spans="1:16">
      <c r="A767" s="1" t="s">
        <v>764</v>
      </c>
      <c r="B767">
        <f t="shared" si="56"/>
        <v>1</v>
      </c>
      <c r="C767">
        <f t="shared" si="56"/>
        <v>1</v>
      </c>
      <c r="D767">
        <f t="shared" si="56"/>
        <v>1</v>
      </c>
      <c r="E767">
        <f t="shared" si="55"/>
        <v>2</v>
      </c>
      <c r="F767">
        <f t="shared" si="55"/>
        <v>0</v>
      </c>
      <c r="G767" t="b">
        <f t="shared" si="57"/>
        <v>1</v>
      </c>
      <c r="H767" t="b" cm="1">
        <f t="array" ref="H767">SUM(IF(_xlfn.LET(_xlpm.x,MID(A767,_xlfn.SEQUENCE(1,LEN(A767)-1,1),2),LEN(_xlpm.x)-LEN(SUBSTITUTE(_xlpm.x,LEFT(_xlpm.x,1),"")))=2,1,0))&gt;0</f>
        <v>1</v>
      </c>
      <c r="I767" t="b" cm="1">
        <f t="array" ref="I767">SUM(IFERROR(SEARCH(prohibidas,A767),0))=0</f>
        <v>1</v>
      </c>
      <c r="J767" t="b">
        <f t="shared" si="58"/>
        <v>1</v>
      </c>
      <c r="N767" cm="1">
        <f t="array" ref="N767">_xlfn.IFNA(_xlfn.LET(_xlpm.x,MATCH(2,count_appearances(MID(A767,_xlfn.SEQUENCE(LEN(A767)-1,,1),2),A767,0),0),_xlpm.x/_xlpm.x),0)</f>
        <v>0</v>
      </c>
      <c r="O767" cm="1">
        <f t="array" ref="O767">(SUM(_xlfn.LET(_xlpm.x,MID(A767,_xlfn.SEQUENCE(LEN(A767)-2,,1),3),1*(LEFT(_xlpm.x,1)=RIGHT(_xlpm.x,1))))&gt;0)*1</f>
        <v>1</v>
      </c>
      <c r="P767">
        <f t="shared" si="59"/>
        <v>0</v>
      </c>
    </row>
    <row r="768" spans="1:16">
      <c r="A768" s="1" t="s">
        <v>765</v>
      </c>
      <c r="B768">
        <f t="shared" si="56"/>
        <v>0</v>
      </c>
      <c r="C768">
        <f t="shared" si="56"/>
        <v>0</v>
      </c>
      <c r="D768">
        <f t="shared" si="56"/>
        <v>1</v>
      </c>
      <c r="E768">
        <f t="shared" si="55"/>
        <v>1</v>
      </c>
      <c r="F768">
        <f t="shared" si="55"/>
        <v>1</v>
      </c>
      <c r="G768" t="b">
        <f t="shared" si="57"/>
        <v>1</v>
      </c>
      <c r="H768" t="b" cm="1">
        <f t="array" ref="H768">SUM(IF(_xlfn.LET(_xlpm.x,MID(A768,_xlfn.SEQUENCE(1,LEN(A768)-1,1),2),LEN(_xlpm.x)-LEN(SUBSTITUTE(_xlpm.x,LEFT(_xlpm.x,1),"")))=2,1,0))&gt;0</f>
        <v>0</v>
      </c>
      <c r="I768" t="b" cm="1">
        <f t="array" ref="I768">SUM(IFERROR(SEARCH(prohibidas,A768),0))=0</f>
        <v>1</v>
      </c>
      <c r="J768" t="b">
        <f t="shared" si="58"/>
        <v>0</v>
      </c>
      <c r="N768" cm="1">
        <f t="array" ref="N768">_xlfn.IFNA(_xlfn.LET(_xlpm.x,MATCH(2,count_appearances(MID(A768,_xlfn.SEQUENCE(LEN(A768)-1,,1),2),A768,0),0),_xlpm.x/_xlpm.x),0)</f>
        <v>0</v>
      </c>
      <c r="O768" cm="1">
        <f t="array" ref="O768">(SUM(_xlfn.LET(_xlpm.x,MID(A768,_xlfn.SEQUENCE(LEN(A768)-2,,1),3),1*(LEFT(_xlpm.x,1)=RIGHT(_xlpm.x,1))))&gt;0)*1</f>
        <v>1</v>
      </c>
      <c r="P768">
        <f t="shared" si="59"/>
        <v>0</v>
      </c>
    </row>
    <row r="769" spans="1:16">
      <c r="A769" s="1" t="s">
        <v>766</v>
      </c>
      <c r="B769">
        <f t="shared" si="56"/>
        <v>0</v>
      </c>
      <c r="C769">
        <f t="shared" si="56"/>
        <v>2</v>
      </c>
      <c r="D769">
        <f t="shared" si="56"/>
        <v>0</v>
      </c>
      <c r="E769">
        <f t="shared" si="55"/>
        <v>0</v>
      </c>
      <c r="F769">
        <f t="shared" si="55"/>
        <v>0</v>
      </c>
      <c r="G769" t="b">
        <f t="shared" si="57"/>
        <v>0</v>
      </c>
      <c r="H769" t="b" cm="1">
        <f t="array" ref="H769">SUM(IF(_xlfn.LET(_xlpm.x,MID(A769,_xlfn.SEQUENCE(1,LEN(A769)-1,1),2),LEN(_xlpm.x)-LEN(SUBSTITUTE(_xlpm.x,LEFT(_xlpm.x,1),"")))=2,1,0))&gt;0</f>
        <v>0</v>
      </c>
      <c r="I769" t="b" cm="1">
        <f t="array" ref="I769">SUM(IFERROR(SEARCH(prohibidas,A769),0))=0</f>
        <v>1</v>
      </c>
      <c r="J769" t="b">
        <f t="shared" si="58"/>
        <v>0</v>
      </c>
      <c r="N769" cm="1">
        <f t="array" ref="N769">_xlfn.IFNA(_xlfn.LET(_xlpm.x,MATCH(2,count_appearances(MID(A769,_xlfn.SEQUENCE(LEN(A769)-1,,1),2),A769,0),0),_xlpm.x/_xlpm.x),0)</f>
        <v>0</v>
      </c>
      <c r="O769" cm="1">
        <f t="array" ref="O769">(SUM(_xlfn.LET(_xlpm.x,MID(A769,_xlfn.SEQUENCE(LEN(A769)-2,,1),3),1*(LEFT(_xlpm.x,1)=RIGHT(_xlpm.x,1))))&gt;0)*1</f>
        <v>0</v>
      </c>
      <c r="P769">
        <f t="shared" si="59"/>
        <v>0</v>
      </c>
    </row>
    <row r="770" spans="1:16">
      <c r="A770" s="1" t="s">
        <v>767</v>
      </c>
      <c r="B770">
        <f t="shared" si="56"/>
        <v>1</v>
      </c>
      <c r="C770">
        <f t="shared" si="56"/>
        <v>1</v>
      </c>
      <c r="D770">
        <f t="shared" si="56"/>
        <v>0</v>
      </c>
      <c r="E770">
        <f t="shared" si="55"/>
        <v>0</v>
      </c>
      <c r="F770">
        <f t="shared" si="55"/>
        <v>0</v>
      </c>
      <c r="G770" t="b">
        <f t="shared" si="57"/>
        <v>0</v>
      </c>
      <c r="H770" t="b" cm="1">
        <f t="array" ref="H770">SUM(IF(_xlfn.LET(_xlpm.x,MID(A770,_xlfn.SEQUENCE(1,LEN(A770)-1,1),2),LEN(_xlpm.x)-LEN(SUBSTITUTE(_xlpm.x,LEFT(_xlpm.x,1),"")))=2,1,0))&gt;0</f>
        <v>1</v>
      </c>
      <c r="I770" t="b" cm="1">
        <f t="array" ref="I770">SUM(IFERROR(SEARCH(prohibidas,A770),0))=0</f>
        <v>0</v>
      </c>
      <c r="J770" t="b">
        <f t="shared" si="58"/>
        <v>0</v>
      </c>
      <c r="N770" cm="1">
        <f t="array" ref="N770">_xlfn.IFNA(_xlfn.LET(_xlpm.x,MATCH(2,count_appearances(MID(A770,_xlfn.SEQUENCE(LEN(A770)-1,,1),2),A770,0),0),_xlpm.x/_xlpm.x),0)</f>
        <v>0</v>
      </c>
      <c r="O770" cm="1">
        <f t="array" ref="O770">(SUM(_xlfn.LET(_xlpm.x,MID(A770,_xlfn.SEQUENCE(LEN(A770)-2,,1),3),1*(LEFT(_xlpm.x,1)=RIGHT(_xlpm.x,1))))&gt;0)*1</f>
        <v>1</v>
      </c>
      <c r="P770">
        <f t="shared" si="59"/>
        <v>0</v>
      </c>
    </row>
    <row r="771" spans="1:16">
      <c r="A771" s="1" t="s">
        <v>768</v>
      </c>
      <c r="B771">
        <f t="shared" si="56"/>
        <v>3</v>
      </c>
      <c r="C771">
        <f t="shared" si="56"/>
        <v>1</v>
      </c>
      <c r="D771">
        <f t="shared" si="56"/>
        <v>2</v>
      </c>
      <c r="E771">
        <f t="shared" si="56"/>
        <v>0</v>
      </c>
      <c r="F771">
        <f t="shared" si="56"/>
        <v>0</v>
      </c>
      <c r="G771" t="b">
        <f t="shared" si="57"/>
        <v>1</v>
      </c>
      <c r="H771" t="b" cm="1">
        <f t="array" ref="H771">SUM(IF(_xlfn.LET(_xlpm.x,MID(A771,_xlfn.SEQUENCE(1,LEN(A771)-1,1),2),LEN(_xlpm.x)-LEN(SUBSTITUTE(_xlpm.x,LEFT(_xlpm.x,1),"")))=2,1,0))&gt;0</f>
        <v>1</v>
      </c>
      <c r="I771" t="b" cm="1">
        <f t="array" ref="I771">SUM(IFERROR(SEARCH(prohibidas,A771),0))=0</f>
        <v>1</v>
      </c>
      <c r="J771" t="b">
        <f t="shared" si="58"/>
        <v>1</v>
      </c>
      <c r="N771" cm="1">
        <f t="array" ref="N771">_xlfn.IFNA(_xlfn.LET(_xlpm.x,MATCH(2,count_appearances(MID(A771,_xlfn.SEQUENCE(LEN(A771)-1,,1),2),A771,0),0),_xlpm.x/_xlpm.x),0)</f>
        <v>1</v>
      </c>
      <c r="O771" cm="1">
        <f t="array" ref="O771">(SUM(_xlfn.LET(_xlpm.x,MID(A771,_xlfn.SEQUENCE(LEN(A771)-2,,1),3),1*(LEFT(_xlpm.x,1)=RIGHT(_xlpm.x,1))))&gt;0)*1</f>
        <v>0</v>
      </c>
      <c r="P771">
        <f t="shared" si="59"/>
        <v>0</v>
      </c>
    </row>
    <row r="772" spans="1:16">
      <c r="A772" s="1" t="s">
        <v>769</v>
      </c>
      <c r="B772">
        <f t="shared" ref="B772:E835" si="60">LEN($A772)-LEN(SUBSTITUTE($A772,B$2,""))</f>
        <v>1</v>
      </c>
      <c r="C772">
        <f t="shared" si="60"/>
        <v>0</v>
      </c>
      <c r="D772">
        <f t="shared" si="60"/>
        <v>0</v>
      </c>
      <c r="E772">
        <f t="shared" si="60"/>
        <v>0</v>
      </c>
      <c r="F772">
        <f t="shared" ref="F772:F835" si="61">LEN($A772)-LEN(SUBSTITUTE($A772,F$2,""))</f>
        <v>0</v>
      </c>
      <c r="G772" t="b">
        <f t="shared" ref="G772:G835" si="62">SUM(B772:F772)&gt;=3</f>
        <v>0</v>
      </c>
      <c r="H772" t="b" cm="1">
        <f t="array" ref="H772">SUM(IF(_xlfn.LET(_xlpm.x,MID(A772,_xlfn.SEQUENCE(1,LEN(A772)-1,1),2),LEN(_xlpm.x)-LEN(SUBSTITUTE(_xlpm.x,LEFT(_xlpm.x,1),"")))=2,1,0))&gt;0</f>
        <v>1</v>
      </c>
      <c r="I772" t="b" cm="1">
        <f t="array" ref="I772">SUM(IFERROR(SEARCH(prohibidas,A772),0))=0</f>
        <v>0</v>
      </c>
      <c r="J772" t="b">
        <f t="shared" ref="J772:J835" si="63">AND(G772,H772,I772)</f>
        <v>0</v>
      </c>
      <c r="N772" cm="1">
        <f t="array" ref="N772">_xlfn.IFNA(_xlfn.LET(_xlpm.x,MATCH(2,count_appearances(MID(A772,_xlfn.SEQUENCE(LEN(A772)-1,,1),2),A772,0),0),_xlpm.x/_xlpm.x),0)</f>
        <v>0</v>
      </c>
      <c r="O772" cm="1">
        <f t="array" ref="O772">(SUM(_xlfn.LET(_xlpm.x,MID(A772,_xlfn.SEQUENCE(LEN(A772)-2,,1),3),1*(LEFT(_xlpm.x,1)=RIGHT(_xlpm.x,1))))&gt;0)*1</f>
        <v>1</v>
      </c>
      <c r="P772">
        <f t="shared" ref="P772:P835" si="64">AND(N772,O772)*1</f>
        <v>0</v>
      </c>
    </row>
    <row r="773" spans="1:16">
      <c r="A773" s="1" t="s">
        <v>770</v>
      </c>
      <c r="B773">
        <f t="shared" si="60"/>
        <v>0</v>
      </c>
      <c r="C773">
        <f t="shared" si="60"/>
        <v>2</v>
      </c>
      <c r="D773">
        <f t="shared" si="60"/>
        <v>1</v>
      </c>
      <c r="E773">
        <f t="shared" si="60"/>
        <v>1</v>
      </c>
      <c r="F773">
        <f t="shared" si="61"/>
        <v>1</v>
      </c>
      <c r="G773" t="b">
        <f t="shared" si="62"/>
        <v>1</v>
      </c>
      <c r="H773" t="b" cm="1">
        <f t="array" ref="H773">SUM(IF(_xlfn.LET(_xlpm.x,MID(A773,_xlfn.SEQUENCE(1,LEN(A773)-1,1),2),LEN(_xlpm.x)-LEN(SUBSTITUTE(_xlpm.x,LEFT(_xlpm.x,1),"")))=2,1,0))&gt;0</f>
        <v>0</v>
      </c>
      <c r="I773" t="b" cm="1">
        <f t="array" ref="I773">SUM(IFERROR(SEARCH(prohibidas,A773),0))=0</f>
        <v>1</v>
      </c>
      <c r="J773" t="b">
        <f t="shared" si="63"/>
        <v>0</v>
      </c>
      <c r="N773" cm="1">
        <f t="array" ref="N773">_xlfn.IFNA(_xlfn.LET(_xlpm.x,MATCH(2,count_appearances(MID(A773,_xlfn.SEQUENCE(LEN(A773)-1,,1),2),A773,0),0),_xlpm.x/_xlpm.x),0)</f>
        <v>0</v>
      </c>
      <c r="O773" cm="1">
        <f t="array" ref="O773">(SUM(_xlfn.LET(_xlpm.x,MID(A773,_xlfn.SEQUENCE(LEN(A773)-2,,1),3),1*(LEFT(_xlpm.x,1)=RIGHT(_xlpm.x,1))))&gt;0)*1</f>
        <v>0</v>
      </c>
      <c r="P773">
        <f t="shared" si="64"/>
        <v>0</v>
      </c>
    </row>
    <row r="774" spans="1:16">
      <c r="A774" s="1" t="s">
        <v>771</v>
      </c>
      <c r="B774">
        <f t="shared" si="60"/>
        <v>0</v>
      </c>
      <c r="C774">
        <f t="shared" si="60"/>
        <v>2</v>
      </c>
      <c r="D774">
        <f t="shared" si="60"/>
        <v>1</v>
      </c>
      <c r="E774">
        <f t="shared" si="60"/>
        <v>0</v>
      </c>
      <c r="F774">
        <f t="shared" si="61"/>
        <v>0</v>
      </c>
      <c r="G774" t="b">
        <f t="shared" si="62"/>
        <v>1</v>
      </c>
      <c r="H774" t="b" cm="1">
        <f t="array" ref="H774">SUM(IF(_xlfn.LET(_xlpm.x,MID(A774,_xlfn.SEQUENCE(1,LEN(A774)-1,1),2),LEN(_xlpm.x)-LEN(SUBSTITUTE(_xlpm.x,LEFT(_xlpm.x,1),"")))=2,1,0))&gt;0</f>
        <v>0</v>
      </c>
      <c r="I774" t="b" cm="1">
        <f t="array" ref="I774">SUM(IFERROR(SEARCH(prohibidas,A774),0))=0</f>
        <v>1</v>
      </c>
      <c r="J774" t="b">
        <f t="shared" si="63"/>
        <v>0</v>
      </c>
      <c r="N774" cm="1">
        <f t="array" ref="N774">_xlfn.IFNA(_xlfn.LET(_xlpm.x,MATCH(2,count_appearances(MID(A774,_xlfn.SEQUENCE(LEN(A774)-1,,1),2),A774,0),0),_xlpm.x/_xlpm.x),0)</f>
        <v>0</v>
      </c>
      <c r="O774" cm="1">
        <f t="array" ref="O774">(SUM(_xlfn.LET(_xlpm.x,MID(A774,_xlfn.SEQUENCE(LEN(A774)-2,,1),3),1*(LEFT(_xlpm.x,1)=RIGHT(_xlpm.x,1))))&gt;0)*1</f>
        <v>0</v>
      </c>
      <c r="P774">
        <f t="shared" si="64"/>
        <v>0</v>
      </c>
    </row>
    <row r="775" spans="1:16">
      <c r="A775" s="1" t="s">
        <v>772</v>
      </c>
      <c r="B775">
        <f t="shared" si="60"/>
        <v>0</v>
      </c>
      <c r="C775">
        <f t="shared" si="60"/>
        <v>1</v>
      </c>
      <c r="D775">
        <f t="shared" si="60"/>
        <v>0</v>
      </c>
      <c r="E775">
        <f t="shared" si="60"/>
        <v>0</v>
      </c>
      <c r="F775">
        <f t="shared" si="61"/>
        <v>0</v>
      </c>
      <c r="G775" t="b">
        <f t="shared" si="62"/>
        <v>0</v>
      </c>
      <c r="H775" t="b" cm="1">
        <f t="array" ref="H775">SUM(IF(_xlfn.LET(_xlpm.x,MID(A775,_xlfn.SEQUENCE(1,LEN(A775)-1,1),2),LEN(_xlpm.x)-LEN(SUBSTITUTE(_xlpm.x,LEFT(_xlpm.x,1),"")))=2,1,0))&gt;0</f>
        <v>0</v>
      </c>
      <c r="I775" t="b" cm="1">
        <f t="array" ref="I775">SUM(IFERROR(SEARCH(prohibidas,A775),0))=0</f>
        <v>1</v>
      </c>
      <c r="J775" t="b">
        <f t="shared" si="63"/>
        <v>0</v>
      </c>
      <c r="N775" cm="1">
        <f t="array" ref="N775">_xlfn.IFNA(_xlfn.LET(_xlpm.x,MATCH(2,count_appearances(MID(A775,_xlfn.SEQUENCE(LEN(A775)-1,,1),2),A775,0),0),_xlpm.x/_xlpm.x),0)</f>
        <v>0</v>
      </c>
      <c r="O775" cm="1">
        <f t="array" ref="O775">(SUM(_xlfn.LET(_xlpm.x,MID(A775,_xlfn.SEQUENCE(LEN(A775)-2,,1),3),1*(LEFT(_xlpm.x,1)=RIGHT(_xlpm.x,1))))&gt;0)*1</f>
        <v>0</v>
      </c>
      <c r="P775">
        <f t="shared" si="64"/>
        <v>0</v>
      </c>
    </row>
    <row r="776" spans="1:16">
      <c r="A776" s="1" t="s">
        <v>773</v>
      </c>
      <c r="B776">
        <f t="shared" si="60"/>
        <v>0</v>
      </c>
      <c r="C776">
        <f t="shared" si="60"/>
        <v>1</v>
      </c>
      <c r="D776">
        <f t="shared" si="60"/>
        <v>1</v>
      </c>
      <c r="E776">
        <f t="shared" si="60"/>
        <v>0</v>
      </c>
      <c r="F776">
        <f t="shared" si="61"/>
        <v>0</v>
      </c>
      <c r="G776" t="b">
        <f t="shared" si="62"/>
        <v>0</v>
      </c>
      <c r="H776" t="b" cm="1">
        <f t="array" ref="H776">SUM(IF(_xlfn.LET(_xlpm.x,MID(A776,_xlfn.SEQUENCE(1,LEN(A776)-1,1),2),LEN(_xlpm.x)-LEN(SUBSTITUTE(_xlpm.x,LEFT(_xlpm.x,1),"")))=2,1,0))&gt;0</f>
        <v>0</v>
      </c>
      <c r="I776" t="b" cm="1">
        <f t="array" ref="I776">SUM(IFERROR(SEARCH(prohibidas,A776),0))=0</f>
        <v>0</v>
      </c>
      <c r="J776" t="b">
        <f t="shared" si="63"/>
        <v>0</v>
      </c>
      <c r="N776" cm="1">
        <f t="array" ref="N776">_xlfn.IFNA(_xlfn.LET(_xlpm.x,MATCH(2,count_appearances(MID(A776,_xlfn.SEQUENCE(LEN(A776)-1,,1),2),A776,0),0),_xlpm.x/_xlpm.x),0)</f>
        <v>1</v>
      </c>
      <c r="O776" cm="1">
        <f t="array" ref="O776">(SUM(_xlfn.LET(_xlpm.x,MID(A776,_xlfn.SEQUENCE(LEN(A776)-2,,1),3),1*(LEFT(_xlpm.x,1)=RIGHT(_xlpm.x,1))))&gt;0)*1</f>
        <v>0</v>
      </c>
      <c r="P776">
        <f t="shared" si="64"/>
        <v>0</v>
      </c>
    </row>
    <row r="777" spans="1:16">
      <c r="A777" s="1" t="s">
        <v>774</v>
      </c>
      <c r="B777">
        <f t="shared" si="60"/>
        <v>1</v>
      </c>
      <c r="C777">
        <f t="shared" si="60"/>
        <v>1</v>
      </c>
      <c r="D777">
        <f t="shared" si="60"/>
        <v>0</v>
      </c>
      <c r="E777">
        <f t="shared" si="60"/>
        <v>0</v>
      </c>
      <c r="F777">
        <f t="shared" si="61"/>
        <v>1</v>
      </c>
      <c r="G777" t="b">
        <f t="shared" si="62"/>
        <v>1</v>
      </c>
      <c r="H777" t="b" cm="1">
        <f t="array" ref="H777">SUM(IF(_xlfn.LET(_xlpm.x,MID(A777,_xlfn.SEQUENCE(1,LEN(A777)-1,1),2),LEN(_xlpm.x)-LEN(SUBSTITUTE(_xlpm.x,LEFT(_xlpm.x,1),"")))=2,1,0))&gt;0</f>
        <v>0</v>
      </c>
      <c r="I777" t="b" cm="1">
        <f t="array" ref="I777">SUM(IFERROR(SEARCH(prohibidas,A777),0))=0</f>
        <v>1</v>
      </c>
      <c r="J777" t="b">
        <f t="shared" si="63"/>
        <v>0</v>
      </c>
      <c r="N777" cm="1">
        <f t="array" ref="N777">_xlfn.IFNA(_xlfn.LET(_xlpm.x,MATCH(2,count_appearances(MID(A777,_xlfn.SEQUENCE(LEN(A777)-1,,1),2),A777,0),0),_xlpm.x/_xlpm.x),0)</f>
        <v>0</v>
      </c>
      <c r="O777" cm="1">
        <f t="array" ref="O777">(SUM(_xlfn.LET(_xlpm.x,MID(A777,_xlfn.SEQUENCE(LEN(A777)-2,,1),3),1*(LEFT(_xlpm.x,1)=RIGHT(_xlpm.x,1))))&gt;0)*1</f>
        <v>1</v>
      </c>
      <c r="P777">
        <f t="shared" si="64"/>
        <v>0</v>
      </c>
    </row>
    <row r="778" spans="1:16">
      <c r="A778" s="1" t="s">
        <v>775</v>
      </c>
      <c r="B778">
        <f t="shared" si="60"/>
        <v>1</v>
      </c>
      <c r="C778">
        <f t="shared" si="60"/>
        <v>1</v>
      </c>
      <c r="D778">
        <f t="shared" si="60"/>
        <v>0</v>
      </c>
      <c r="E778">
        <f t="shared" si="60"/>
        <v>0</v>
      </c>
      <c r="F778">
        <f t="shared" si="61"/>
        <v>1</v>
      </c>
      <c r="G778" t="b">
        <f t="shared" si="62"/>
        <v>1</v>
      </c>
      <c r="H778" t="b" cm="1">
        <f t="array" ref="H778">SUM(IF(_xlfn.LET(_xlpm.x,MID(A778,_xlfn.SEQUENCE(1,LEN(A778)-1,1),2),LEN(_xlpm.x)-LEN(SUBSTITUTE(_xlpm.x,LEFT(_xlpm.x,1),"")))=2,1,0))&gt;0</f>
        <v>0</v>
      </c>
      <c r="I778" t="b" cm="1">
        <f t="array" ref="I778">SUM(IFERROR(SEARCH(prohibidas,A778),0))=0</f>
        <v>1</v>
      </c>
      <c r="J778" t="b">
        <f t="shared" si="63"/>
        <v>0</v>
      </c>
      <c r="N778" cm="1">
        <f t="array" ref="N778">_xlfn.IFNA(_xlfn.LET(_xlpm.x,MATCH(2,count_appearances(MID(A778,_xlfn.SEQUENCE(LEN(A778)-1,,1),2),A778,0),0),_xlpm.x/_xlpm.x),0)</f>
        <v>0</v>
      </c>
      <c r="O778" cm="1">
        <f t="array" ref="O778">(SUM(_xlfn.LET(_xlpm.x,MID(A778,_xlfn.SEQUENCE(LEN(A778)-2,,1),3),1*(LEFT(_xlpm.x,1)=RIGHT(_xlpm.x,1))))&gt;0)*1</f>
        <v>0</v>
      </c>
      <c r="P778">
        <f t="shared" si="64"/>
        <v>0</v>
      </c>
    </row>
    <row r="779" spans="1:16">
      <c r="A779" s="1" t="s">
        <v>776</v>
      </c>
      <c r="B779">
        <f t="shared" si="60"/>
        <v>0</v>
      </c>
      <c r="C779">
        <f t="shared" si="60"/>
        <v>1</v>
      </c>
      <c r="D779">
        <f t="shared" si="60"/>
        <v>1</v>
      </c>
      <c r="E779">
        <f t="shared" si="60"/>
        <v>0</v>
      </c>
      <c r="F779">
        <f t="shared" si="61"/>
        <v>2</v>
      </c>
      <c r="G779" t="b">
        <f t="shared" si="62"/>
        <v>1</v>
      </c>
      <c r="H779" t="b" cm="1">
        <f t="array" ref="H779">SUM(IF(_xlfn.LET(_xlpm.x,MID(A779,_xlfn.SEQUENCE(1,LEN(A779)-1,1),2),LEN(_xlpm.x)-LEN(SUBSTITUTE(_xlpm.x,LEFT(_xlpm.x,1),"")))=2,1,0))&gt;0</f>
        <v>0</v>
      </c>
      <c r="I779" t="b" cm="1">
        <f t="array" ref="I779">SUM(IFERROR(SEARCH(prohibidas,A779),0))=0</f>
        <v>1</v>
      </c>
      <c r="J779" t="b">
        <f t="shared" si="63"/>
        <v>0</v>
      </c>
      <c r="N779" cm="1">
        <f t="array" ref="N779">_xlfn.IFNA(_xlfn.LET(_xlpm.x,MATCH(2,count_appearances(MID(A779,_xlfn.SEQUENCE(LEN(A779)-1,,1),2),A779,0),0),_xlpm.x/_xlpm.x),0)</f>
        <v>0</v>
      </c>
      <c r="O779" cm="1">
        <f t="array" ref="O779">(SUM(_xlfn.LET(_xlpm.x,MID(A779,_xlfn.SEQUENCE(LEN(A779)-2,,1),3),1*(LEFT(_xlpm.x,1)=RIGHT(_xlpm.x,1))))&gt;0)*1</f>
        <v>0</v>
      </c>
      <c r="P779">
        <f t="shared" si="64"/>
        <v>0</v>
      </c>
    </row>
    <row r="780" spans="1:16">
      <c r="A780" s="1" t="s">
        <v>777</v>
      </c>
      <c r="B780">
        <f t="shared" si="60"/>
        <v>0</v>
      </c>
      <c r="C780">
        <f t="shared" si="60"/>
        <v>0</v>
      </c>
      <c r="D780">
        <f t="shared" si="60"/>
        <v>0</v>
      </c>
      <c r="E780">
        <f t="shared" si="60"/>
        <v>1</v>
      </c>
      <c r="F780">
        <f t="shared" si="61"/>
        <v>0</v>
      </c>
      <c r="G780" t="b">
        <f t="shared" si="62"/>
        <v>0</v>
      </c>
      <c r="H780" t="b" cm="1">
        <f t="array" ref="H780">SUM(IF(_xlfn.LET(_xlpm.x,MID(A780,_xlfn.SEQUENCE(1,LEN(A780)-1,1),2),LEN(_xlpm.x)-LEN(SUBSTITUTE(_xlpm.x,LEFT(_xlpm.x,1),"")))=2,1,0))&gt;0</f>
        <v>1</v>
      </c>
      <c r="I780" t="b" cm="1">
        <f t="array" ref="I780">SUM(IFERROR(SEARCH(prohibidas,A780),0))=0</f>
        <v>1</v>
      </c>
      <c r="J780" t="b">
        <f t="shared" si="63"/>
        <v>0</v>
      </c>
      <c r="N780" cm="1">
        <f t="array" ref="N780">_xlfn.IFNA(_xlfn.LET(_xlpm.x,MATCH(2,count_appearances(MID(A780,_xlfn.SEQUENCE(LEN(A780)-1,,1),2),A780,0),0),_xlpm.x/_xlpm.x),0)</f>
        <v>0</v>
      </c>
      <c r="O780" cm="1">
        <f t="array" ref="O780">(SUM(_xlfn.LET(_xlpm.x,MID(A780,_xlfn.SEQUENCE(LEN(A780)-2,,1),3),1*(LEFT(_xlpm.x,1)=RIGHT(_xlpm.x,1))))&gt;0)*1</f>
        <v>0</v>
      </c>
      <c r="P780">
        <f t="shared" si="64"/>
        <v>0</v>
      </c>
    </row>
    <row r="781" spans="1:16">
      <c r="A781" s="1" t="s">
        <v>778</v>
      </c>
      <c r="B781">
        <f t="shared" si="60"/>
        <v>0</v>
      </c>
      <c r="C781">
        <f t="shared" si="60"/>
        <v>0</v>
      </c>
      <c r="D781">
        <f t="shared" si="60"/>
        <v>3</v>
      </c>
      <c r="E781">
        <f t="shared" si="60"/>
        <v>0</v>
      </c>
      <c r="F781">
        <f t="shared" si="61"/>
        <v>1</v>
      </c>
      <c r="G781" t="b">
        <f t="shared" si="62"/>
        <v>1</v>
      </c>
      <c r="H781" t="b" cm="1">
        <f t="array" ref="H781">SUM(IF(_xlfn.LET(_xlpm.x,MID(A781,_xlfn.SEQUENCE(1,LEN(A781)-1,1),2),LEN(_xlpm.x)-LEN(SUBSTITUTE(_xlpm.x,LEFT(_xlpm.x,1),"")))=2,1,0))&gt;0</f>
        <v>0</v>
      </c>
      <c r="I781" t="b" cm="1">
        <f t="array" ref="I781">SUM(IFERROR(SEARCH(prohibidas,A781),0))=0</f>
        <v>1</v>
      </c>
      <c r="J781" t="b">
        <f t="shared" si="63"/>
        <v>0</v>
      </c>
      <c r="N781" cm="1">
        <f t="array" ref="N781">_xlfn.IFNA(_xlfn.LET(_xlpm.x,MATCH(2,count_appearances(MID(A781,_xlfn.SEQUENCE(LEN(A781)-1,,1),2),A781,0),0),_xlpm.x/_xlpm.x),0)</f>
        <v>1</v>
      </c>
      <c r="O781" cm="1">
        <f t="array" ref="O781">(SUM(_xlfn.LET(_xlpm.x,MID(A781,_xlfn.SEQUENCE(LEN(A781)-2,,1),3),1*(LEFT(_xlpm.x,1)=RIGHT(_xlpm.x,1))))&gt;0)*1</f>
        <v>1</v>
      </c>
      <c r="P781">
        <f t="shared" si="64"/>
        <v>1</v>
      </c>
    </row>
    <row r="782" spans="1:16">
      <c r="A782" s="1" t="s">
        <v>779</v>
      </c>
      <c r="B782">
        <f t="shared" si="60"/>
        <v>0</v>
      </c>
      <c r="C782">
        <f t="shared" si="60"/>
        <v>2</v>
      </c>
      <c r="D782">
        <f t="shared" si="60"/>
        <v>2</v>
      </c>
      <c r="E782">
        <f t="shared" si="60"/>
        <v>1</v>
      </c>
      <c r="F782">
        <f t="shared" si="61"/>
        <v>0</v>
      </c>
      <c r="G782" t="b">
        <f t="shared" si="62"/>
        <v>1</v>
      </c>
      <c r="H782" t="b" cm="1">
        <f t="array" ref="H782">SUM(IF(_xlfn.LET(_xlpm.x,MID(A782,_xlfn.SEQUENCE(1,LEN(A782)-1,1),2),LEN(_xlpm.x)-LEN(SUBSTITUTE(_xlpm.x,LEFT(_xlpm.x,1),"")))=2,1,0))&gt;0</f>
        <v>1</v>
      </c>
      <c r="I782" t="b" cm="1">
        <f t="array" ref="I782">SUM(IFERROR(SEARCH(prohibidas,A782),0))=0</f>
        <v>1</v>
      </c>
      <c r="J782" t="b">
        <f t="shared" si="63"/>
        <v>1</v>
      </c>
      <c r="N782" cm="1">
        <f t="array" ref="N782">_xlfn.IFNA(_xlfn.LET(_xlpm.x,MATCH(2,count_appearances(MID(A782,_xlfn.SEQUENCE(LEN(A782)-1,,1),2),A782,0),0),_xlpm.x/_xlpm.x),0)</f>
        <v>0</v>
      </c>
      <c r="O782" cm="1">
        <f t="array" ref="O782">(SUM(_xlfn.LET(_xlpm.x,MID(A782,_xlfn.SEQUENCE(LEN(A782)-2,,1),3),1*(LEFT(_xlpm.x,1)=RIGHT(_xlpm.x,1))))&gt;0)*1</f>
        <v>0</v>
      </c>
      <c r="P782">
        <f t="shared" si="64"/>
        <v>0</v>
      </c>
    </row>
    <row r="783" spans="1:16">
      <c r="A783" s="1" t="s">
        <v>780</v>
      </c>
      <c r="B783">
        <f t="shared" si="60"/>
        <v>0</v>
      </c>
      <c r="C783">
        <f t="shared" si="60"/>
        <v>2</v>
      </c>
      <c r="D783">
        <f t="shared" si="60"/>
        <v>0</v>
      </c>
      <c r="E783">
        <f t="shared" si="60"/>
        <v>0</v>
      </c>
      <c r="F783">
        <f t="shared" si="61"/>
        <v>0</v>
      </c>
      <c r="G783" t="b">
        <f t="shared" si="62"/>
        <v>0</v>
      </c>
      <c r="H783" t="b" cm="1">
        <f t="array" ref="H783">SUM(IF(_xlfn.LET(_xlpm.x,MID(A783,_xlfn.SEQUENCE(1,LEN(A783)-1,1),2),LEN(_xlpm.x)-LEN(SUBSTITUTE(_xlpm.x,LEFT(_xlpm.x,1),"")))=2,1,0))&gt;0</f>
        <v>1</v>
      </c>
      <c r="I783" t="b" cm="1">
        <f t="array" ref="I783">SUM(IFERROR(SEARCH(prohibidas,A783),0))=0</f>
        <v>1</v>
      </c>
      <c r="J783" t="b">
        <f t="shared" si="63"/>
        <v>0</v>
      </c>
      <c r="N783" cm="1">
        <f t="array" ref="N783">_xlfn.IFNA(_xlfn.LET(_xlpm.x,MATCH(2,count_appearances(MID(A783,_xlfn.SEQUENCE(LEN(A783)-1,,1),2),A783,0),0),_xlpm.x/_xlpm.x),0)</f>
        <v>0</v>
      </c>
      <c r="O783" cm="1">
        <f t="array" ref="O783">(SUM(_xlfn.LET(_xlpm.x,MID(A783,_xlfn.SEQUENCE(LEN(A783)-2,,1),3),1*(LEFT(_xlpm.x,1)=RIGHT(_xlpm.x,1))))&gt;0)*1</f>
        <v>0</v>
      </c>
      <c r="P783">
        <f t="shared" si="64"/>
        <v>0</v>
      </c>
    </row>
    <row r="784" spans="1:16">
      <c r="A784" s="1" t="s">
        <v>781</v>
      </c>
      <c r="B784">
        <f t="shared" si="60"/>
        <v>1</v>
      </c>
      <c r="C784">
        <f t="shared" si="60"/>
        <v>0</v>
      </c>
      <c r="D784">
        <f t="shared" si="60"/>
        <v>1</v>
      </c>
      <c r="E784">
        <f t="shared" si="60"/>
        <v>0</v>
      </c>
      <c r="F784">
        <f t="shared" si="61"/>
        <v>3</v>
      </c>
      <c r="G784" t="b">
        <f t="shared" si="62"/>
        <v>1</v>
      </c>
      <c r="H784" t="b" cm="1">
        <f t="array" ref="H784">SUM(IF(_xlfn.LET(_xlpm.x,MID(A784,_xlfn.SEQUENCE(1,LEN(A784)-1,1),2),LEN(_xlpm.x)-LEN(SUBSTITUTE(_xlpm.x,LEFT(_xlpm.x,1),"")))=2,1,0))&gt;0</f>
        <v>1</v>
      </c>
      <c r="I784" t="b" cm="1">
        <f t="array" ref="I784">SUM(IFERROR(SEARCH(prohibidas,A784),0))=0</f>
        <v>1</v>
      </c>
      <c r="J784" t="b">
        <f t="shared" si="63"/>
        <v>1</v>
      </c>
      <c r="N784" cm="1">
        <f t="array" ref="N784">_xlfn.IFNA(_xlfn.LET(_xlpm.x,MATCH(2,count_appearances(MID(A784,_xlfn.SEQUENCE(LEN(A784)-1,,1),2),A784,0),0),_xlpm.x/_xlpm.x),0)</f>
        <v>0</v>
      </c>
      <c r="O784" cm="1">
        <f t="array" ref="O784">(SUM(_xlfn.LET(_xlpm.x,MID(A784,_xlfn.SEQUENCE(LEN(A784)-2,,1),3),1*(LEFT(_xlpm.x,1)=RIGHT(_xlpm.x,1))))&gt;0)*1</f>
        <v>0</v>
      </c>
      <c r="P784">
        <f t="shared" si="64"/>
        <v>0</v>
      </c>
    </row>
    <row r="785" spans="1:16">
      <c r="A785" s="1" t="s">
        <v>782</v>
      </c>
      <c r="B785">
        <f t="shared" si="60"/>
        <v>1</v>
      </c>
      <c r="C785">
        <f t="shared" si="60"/>
        <v>0</v>
      </c>
      <c r="D785">
        <f t="shared" si="60"/>
        <v>1</v>
      </c>
      <c r="E785">
        <f t="shared" si="60"/>
        <v>1</v>
      </c>
      <c r="F785">
        <f t="shared" si="61"/>
        <v>1</v>
      </c>
      <c r="G785" t="b">
        <f t="shared" si="62"/>
        <v>1</v>
      </c>
      <c r="H785" t="b" cm="1">
        <f t="array" ref="H785">SUM(IF(_xlfn.LET(_xlpm.x,MID(A785,_xlfn.SEQUENCE(1,LEN(A785)-1,1),2),LEN(_xlpm.x)-LEN(SUBSTITUTE(_xlpm.x,LEFT(_xlpm.x,1),"")))=2,1,0))&gt;0</f>
        <v>0</v>
      </c>
      <c r="I785" t="b" cm="1">
        <f t="array" ref="I785">SUM(IFERROR(SEARCH(prohibidas,A785),0))=0</f>
        <v>1</v>
      </c>
      <c r="J785" t="b">
        <f t="shared" si="63"/>
        <v>0</v>
      </c>
      <c r="N785" cm="1">
        <f t="array" ref="N785">_xlfn.IFNA(_xlfn.LET(_xlpm.x,MATCH(2,count_appearances(MID(A785,_xlfn.SEQUENCE(LEN(A785)-1,,1),2),A785,0),0),_xlpm.x/_xlpm.x),0)</f>
        <v>0</v>
      </c>
      <c r="O785" cm="1">
        <f t="array" ref="O785">(SUM(_xlfn.LET(_xlpm.x,MID(A785,_xlfn.SEQUENCE(LEN(A785)-2,,1),3),1*(LEFT(_xlpm.x,1)=RIGHT(_xlpm.x,1))))&gt;0)*1</f>
        <v>1</v>
      </c>
      <c r="P785">
        <f t="shared" si="64"/>
        <v>0</v>
      </c>
    </row>
    <row r="786" spans="1:16">
      <c r="A786" s="1" t="s">
        <v>783</v>
      </c>
      <c r="B786">
        <f t="shared" si="60"/>
        <v>0</v>
      </c>
      <c r="C786">
        <f t="shared" si="60"/>
        <v>1</v>
      </c>
      <c r="D786">
        <f t="shared" si="60"/>
        <v>0</v>
      </c>
      <c r="E786">
        <f t="shared" si="60"/>
        <v>0</v>
      </c>
      <c r="F786">
        <f t="shared" si="61"/>
        <v>1</v>
      </c>
      <c r="G786" t="b">
        <f t="shared" si="62"/>
        <v>0</v>
      </c>
      <c r="H786" t="b" cm="1">
        <f t="array" ref="H786">SUM(IF(_xlfn.LET(_xlpm.x,MID(A786,_xlfn.SEQUENCE(1,LEN(A786)-1,1),2),LEN(_xlpm.x)-LEN(SUBSTITUTE(_xlpm.x,LEFT(_xlpm.x,1),"")))=2,1,0))&gt;0</f>
        <v>0</v>
      </c>
      <c r="I786" t="b" cm="1">
        <f t="array" ref="I786">SUM(IFERROR(SEARCH(prohibidas,A786),0))=0</f>
        <v>1</v>
      </c>
      <c r="J786" t="b">
        <f t="shared" si="63"/>
        <v>0</v>
      </c>
      <c r="N786" cm="1">
        <f t="array" ref="N786">_xlfn.IFNA(_xlfn.LET(_xlpm.x,MATCH(2,count_appearances(MID(A786,_xlfn.SEQUENCE(LEN(A786)-1,,1),2),A786,0),0),_xlpm.x/_xlpm.x),0)</f>
        <v>0</v>
      </c>
      <c r="O786" cm="1">
        <f t="array" ref="O786">(SUM(_xlfn.LET(_xlpm.x,MID(A786,_xlfn.SEQUENCE(LEN(A786)-2,,1),3),1*(LEFT(_xlpm.x,1)=RIGHT(_xlpm.x,1))))&gt;0)*1</f>
        <v>1</v>
      </c>
      <c r="P786">
        <f t="shared" si="64"/>
        <v>0</v>
      </c>
    </row>
    <row r="787" spans="1:16">
      <c r="A787" s="1" t="s">
        <v>784</v>
      </c>
      <c r="B787">
        <f t="shared" si="60"/>
        <v>0</v>
      </c>
      <c r="C787">
        <f t="shared" si="60"/>
        <v>1</v>
      </c>
      <c r="D787">
        <f t="shared" si="60"/>
        <v>0</v>
      </c>
      <c r="E787">
        <f t="shared" si="60"/>
        <v>2</v>
      </c>
      <c r="F787">
        <f t="shared" si="61"/>
        <v>0</v>
      </c>
      <c r="G787" t="b">
        <f t="shared" si="62"/>
        <v>1</v>
      </c>
      <c r="H787" t="b" cm="1">
        <f t="array" ref="H787">SUM(IF(_xlfn.LET(_xlpm.x,MID(A787,_xlfn.SEQUENCE(1,LEN(A787)-1,1),2),LEN(_xlpm.x)-LEN(SUBSTITUTE(_xlpm.x,LEFT(_xlpm.x,1),"")))=2,1,0))&gt;0</f>
        <v>0</v>
      </c>
      <c r="I787" t="b" cm="1">
        <f t="array" ref="I787">SUM(IFERROR(SEARCH(prohibidas,A787),0))=0</f>
        <v>1</v>
      </c>
      <c r="J787" t="b">
        <f t="shared" si="63"/>
        <v>0</v>
      </c>
      <c r="N787" cm="1">
        <f t="array" ref="N787">_xlfn.IFNA(_xlfn.LET(_xlpm.x,MATCH(2,count_appearances(MID(A787,_xlfn.SEQUENCE(LEN(A787)-1,,1),2),A787,0),0),_xlpm.x/_xlpm.x),0)</f>
        <v>0</v>
      </c>
      <c r="O787" cm="1">
        <f t="array" ref="O787">(SUM(_xlfn.LET(_xlpm.x,MID(A787,_xlfn.SEQUENCE(LEN(A787)-2,,1),3),1*(LEFT(_xlpm.x,1)=RIGHT(_xlpm.x,1))))&gt;0)*1</f>
        <v>0</v>
      </c>
      <c r="P787">
        <f t="shared" si="64"/>
        <v>0</v>
      </c>
    </row>
    <row r="788" spans="1:16">
      <c r="A788" s="1" t="s">
        <v>785</v>
      </c>
      <c r="B788">
        <f t="shared" si="60"/>
        <v>1</v>
      </c>
      <c r="C788">
        <f t="shared" si="60"/>
        <v>0</v>
      </c>
      <c r="D788">
        <f t="shared" si="60"/>
        <v>1</v>
      </c>
      <c r="E788">
        <f t="shared" si="60"/>
        <v>0</v>
      </c>
      <c r="F788">
        <f t="shared" si="61"/>
        <v>2</v>
      </c>
      <c r="G788" t="b">
        <f t="shared" si="62"/>
        <v>1</v>
      </c>
      <c r="H788" t="b" cm="1">
        <f t="array" ref="H788">SUM(IF(_xlfn.LET(_xlpm.x,MID(A788,_xlfn.SEQUENCE(1,LEN(A788)-1,1),2),LEN(_xlpm.x)-LEN(SUBSTITUTE(_xlpm.x,LEFT(_xlpm.x,1),"")))=2,1,0))&gt;0</f>
        <v>1</v>
      </c>
      <c r="I788" t="b" cm="1">
        <f t="array" ref="I788">SUM(IFERROR(SEARCH(prohibidas,A788),0))=0</f>
        <v>1</v>
      </c>
      <c r="J788" t="b">
        <f t="shared" si="63"/>
        <v>1</v>
      </c>
      <c r="N788" cm="1">
        <f t="array" ref="N788">_xlfn.IFNA(_xlfn.LET(_xlpm.x,MATCH(2,count_appearances(MID(A788,_xlfn.SEQUENCE(LEN(A788)-1,,1),2),A788,0),0),_xlpm.x/_xlpm.x),0)</f>
        <v>0</v>
      </c>
      <c r="O788" cm="1">
        <f t="array" ref="O788">(SUM(_xlfn.LET(_xlpm.x,MID(A788,_xlfn.SEQUENCE(LEN(A788)-2,,1),3),1*(LEFT(_xlpm.x,1)=RIGHT(_xlpm.x,1))))&gt;0)*1</f>
        <v>0</v>
      </c>
      <c r="P788">
        <f t="shared" si="64"/>
        <v>0</v>
      </c>
    </row>
    <row r="789" spans="1:16">
      <c r="A789" s="1" t="s">
        <v>786</v>
      </c>
      <c r="B789">
        <f t="shared" si="60"/>
        <v>0</v>
      </c>
      <c r="C789">
        <f t="shared" si="60"/>
        <v>1</v>
      </c>
      <c r="D789">
        <f t="shared" si="60"/>
        <v>5</v>
      </c>
      <c r="E789">
        <f t="shared" si="60"/>
        <v>0</v>
      </c>
      <c r="F789">
        <f t="shared" si="61"/>
        <v>0</v>
      </c>
      <c r="G789" t="b">
        <f t="shared" si="62"/>
        <v>1</v>
      </c>
      <c r="H789" t="b" cm="1">
        <f t="array" ref="H789">SUM(IF(_xlfn.LET(_xlpm.x,MID(A789,_xlfn.SEQUENCE(1,LEN(A789)-1,1),2),LEN(_xlpm.x)-LEN(SUBSTITUTE(_xlpm.x,LEFT(_xlpm.x,1),"")))=2,1,0))&gt;0</f>
        <v>1</v>
      </c>
      <c r="I789" t="b" cm="1">
        <f t="array" ref="I789">SUM(IFERROR(SEARCH(prohibidas,A789),0))=0</f>
        <v>1</v>
      </c>
      <c r="J789" t="b">
        <f t="shared" si="63"/>
        <v>1</v>
      </c>
      <c r="N789" cm="1">
        <f t="array" ref="N789">_xlfn.IFNA(_xlfn.LET(_xlpm.x,MATCH(2,count_appearances(MID(A789,_xlfn.SEQUENCE(LEN(A789)-1,,1),2),A789,0),0),_xlpm.x/_xlpm.x),0)</f>
        <v>1</v>
      </c>
      <c r="O789" cm="1">
        <f t="array" ref="O789">(SUM(_xlfn.LET(_xlpm.x,MID(A789,_xlfn.SEQUENCE(LEN(A789)-2,,1),3),1*(LEFT(_xlpm.x,1)=RIGHT(_xlpm.x,1))))&gt;0)*1</f>
        <v>0</v>
      </c>
      <c r="P789">
        <f t="shared" si="64"/>
        <v>0</v>
      </c>
    </row>
    <row r="790" spans="1:16">
      <c r="A790" s="1" t="s">
        <v>787</v>
      </c>
      <c r="B790">
        <f t="shared" si="60"/>
        <v>0</v>
      </c>
      <c r="C790">
        <f t="shared" si="60"/>
        <v>0</v>
      </c>
      <c r="D790">
        <f t="shared" si="60"/>
        <v>0</v>
      </c>
      <c r="E790">
        <f t="shared" si="60"/>
        <v>3</v>
      </c>
      <c r="F790">
        <f t="shared" si="61"/>
        <v>0</v>
      </c>
      <c r="G790" t="b">
        <f t="shared" si="62"/>
        <v>1</v>
      </c>
      <c r="H790" t="b" cm="1">
        <f t="array" ref="H790">SUM(IF(_xlfn.LET(_xlpm.x,MID(A790,_xlfn.SEQUENCE(1,LEN(A790)-1,1),2),LEN(_xlpm.x)-LEN(SUBSTITUTE(_xlpm.x,LEFT(_xlpm.x,1),"")))=2,1,0))&gt;0</f>
        <v>0</v>
      </c>
      <c r="I790" t="b" cm="1">
        <f t="array" ref="I790">SUM(IFERROR(SEARCH(prohibidas,A790),0))=0</f>
        <v>1</v>
      </c>
      <c r="J790" t="b">
        <f t="shared" si="63"/>
        <v>0</v>
      </c>
      <c r="N790" cm="1">
        <f t="array" ref="N790">_xlfn.IFNA(_xlfn.LET(_xlpm.x,MATCH(2,count_appearances(MID(A790,_xlfn.SEQUENCE(LEN(A790)-1,,1),2),A790,0),0),_xlpm.x/_xlpm.x),0)</f>
        <v>0</v>
      </c>
      <c r="O790" cm="1">
        <f t="array" ref="O790">(SUM(_xlfn.LET(_xlpm.x,MID(A790,_xlfn.SEQUENCE(LEN(A790)-2,,1),3),1*(LEFT(_xlpm.x,1)=RIGHT(_xlpm.x,1))))&gt;0)*1</f>
        <v>1</v>
      </c>
      <c r="P790">
        <f t="shared" si="64"/>
        <v>0</v>
      </c>
    </row>
    <row r="791" spans="1:16">
      <c r="A791" s="1" t="s">
        <v>788</v>
      </c>
      <c r="B791">
        <f t="shared" si="60"/>
        <v>0</v>
      </c>
      <c r="C791">
        <f t="shared" si="60"/>
        <v>1</v>
      </c>
      <c r="D791">
        <f t="shared" si="60"/>
        <v>0</v>
      </c>
      <c r="E791">
        <f t="shared" si="60"/>
        <v>1</v>
      </c>
      <c r="F791">
        <f t="shared" si="61"/>
        <v>2</v>
      </c>
      <c r="G791" t="b">
        <f t="shared" si="62"/>
        <v>1</v>
      </c>
      <c r="H791" t="b" cm="1">
        <f t="array" ref="H791">SUM(IF(_xlfn.LET(_xlpm.x,MID(A791,_xlfn.SEQUENCE(1,LEN(A791)-1,1),2),LEN(_xlpm.x)-LEN(SUBSTITUTE(_xlpm.x,LEFT(_xlpm.x,1),"")))=2,1,0))&gt;0</f>
        <v>0</v>
      </c>
      <c r="I791" t="b" cm="1">
        <f t="array" ref="I791">SUM(IFERROR(SEARCH(prohibidas,A791),0))=0</f>
        <v>1</v>
      </c>
      <c r="J791" t="b">
        <f t="shared" si="63"/>
        <v>0</v>
      </c>
      <c r="N791" cm="1">
        <f t="array" ref="N791">_xlfn.IFNA(_xlfn.LET(_xlpm.x,MATCH(2,count_appearances(MID(A791,_xlfn.SEQUENCE(LEN(A791)-1,,1),2),A791,0),0),_xlpm.x/_xlpm.x),0)</f>
        <v>0</v>
      </c>
      <c r="O791" cm="1">
        <f t="array" ref="O791">(SUM(_xlfn.LET(_xlpm.x,MID(A791,_xlfn.SEQUENCE(LEN(A791)-2,,1),3),1*(LEFT(_xlpm.x,1)=RIGHT(_xlpm.x,1))))&gt;0)*1</f>
        <v>1</v>
      </c>
      <c r="P791">
        <f t="shared" si="64"/>
        <v>0</v>
      </c>
    </row>
    <row r="792" spans="1:16">
      <c r="A792" s="1" t="s">
        <v>789</v>
      </c>
      <c r="B792">
        <f t="shared" si="60"/>
        <v>0</v>
      </c>
      <c r="C792">
        <f t="shared" si="60"/>
        <v>0</v>
      </c>
      <c r="D792">
        <f t="shared" si="60"/>
        <v>1</v>
      </c>
      <c r="E792">
        <f t="shared" si="60"/>
        <v>0</v>
      </c>
      <c r="F792">
        <f t="shared" si="61"/>
        <v>0</v>
      </c>
      <c r="G792" t="b">
        <f t="shared" si="62"/>
        <v>0</v>
      </c>
      <c r="H792" t="b" cm="1">
        <f t="array" ref="H792">SUM(IF(_xlfn.LET(_xlpm.x,MID(A792,_xlfn.SEQUENCE(1,LEN(A792)-1,1),2),LEN(_xlpm.x)-LEN(SUBSTITUTE(_xlpm.x,LEFT(_xlpm.x,1),"")))=2,1,0))&gt;0</f>
        <v>1</v>
      </c>
      <c r="I792" t="b" cm="1">
        <f t="array" ref="I792">SUM(IFERROR(SEARCH(prohibidas,A792),0))=0</f>
        <v>0</v>
      </c>
      <c r="J792" t="b">
        <f t="shared" si="63"/>
        <v>0</v>
      </c>
      <c r="N792" cm="1">
        <f t="array" ref="N792">_xlfn.IFNA(_xlfn.LET(_xlpm.x,MATCH(2,count_appearances(MID(A792,_xlfn.SEQUENCE(LEN(A792)-1,,1),2),A792,0),0),_xlpm.x/_xlpm.x),0)</f>
        <v>0</v>
      </c>
      <c r="O792" cm="1">
        <f t="array" ref="O792">(SUM(_xlfn.LET(_xlpm.x,MID(A792,_xlfn.SEQUENCE(LEN(A792)-2,,1),3),1*(LEFT(_xlpm.x,1)=RIGHT(_xlpm.x,1))))&gt;0)*1</f>
        <v>1</v>
      </c>
      <c r="P792">
        <f t="shared" si="64"/>
        <v>0</v>
      </c>
    </row>
    <row r="793" spans="1:16">
      <c r="A793" s="1" t="s">
        <v>790</v>
      </c>
      <c r="B793">
        <f t="shared" si="60"/>
        <v>1</v>
      </c>
      <c r="C793">
        <f t="shared" si="60"/>
        <v>0</v>
      </c>
      <c r="D793">
        <f t="shared" si="60"/>
        <v>0</v>
      </c>
      <c r="E793">
        <f t="shared" si="60"/>
        <v>0</v>
      </c>
      <c r="F793">
        <f t="shared" si="61"/>
        <v>0</v>
      </c>
      <c r="G793" t="b">
        <f t="shared" si="62"/>
        <v>0</v>
      </c>
      <c r="H793" t="b" cm="1">
        <f t="array" ref="H793">SUM(IF(_xlfn.LET(_xlpm.x,MID(A793,_xlfn.SEQUENCE(1,LEN(A793)-1,1),2),LEN(_xlpm.x)-LEN(SUBSTITUTE(_xlpm.x,LEFT(_xlpm.x,1),"")))=2,1,0))&gt;0</f>
        <v>0</v>
      </c>
      <c r="I793" t="b" cm="1">
        <f t="array" ref="I793">SUM(IFERROR(SEARCH(prohibidas,A793),0))=0</f>
        <v>1</v>
      </c>
      <c r="J793" t="b">
        <f t="shared" si="63"/>
        <v>0</v>
      </c>
      <c r="N793" cm="1">
        <f t="array" ref="N793">_xlfn.IFNA(_xlfn.LET(_xlpm.x,MATCH(2,count_appearances(MID(A793,_xlfn.SEQUENCE(LEN(A793)-1,,1),2),A793,0),0),_xlpm.x/_xlpm.x),0)</f>
        <v>0</v>
      </c>
      <c r="O793" cm="1">
        <f t="array" ref="O793">(SUM(_xlfn.LET(_xlpm.x,MID(A793,_xlfn.SEQUENCE(LEN(A793)-2,,1),3),1*(LEFT(_xlpm.x,1)=RIGHT(_xlpm.x,1))))&gt;0)*1</f>
        <v>0</v>
      </c>
      <c r="P793">
        <f t="shared" si="64"/>
        <v>0</v>
      </c>
    </row>
    <row r="794" spans="1:16">
      <c r="A794" s="1" t="s">
        <v>791</v>
      </c>
      <c r="B794">
        <f t="shared" si="60"/>
        <v>2</v>
      </c>
      <c r="C794">
        <f t="shared" si="60"/>
        <v>0</v>
      </c>
      <c r="D794">
        <f t="shared" si="60"/>
        <v>1</v>
      </c>
      <c r="E794">
        <f t="shared" si="60"/>
        <v>0</v>
      </c>
      <c r="F794">
        <f t="shared" si="61"/>
        <v>1</v>
      </c>
      <c r="G794" t="b">
        <f t="shared" si="62"/>
        <v>1</v>
      </c>
      <c r="H794" t="b" cm="1">
        <f t="array" ref="H794">SUM(IF(_xlfn.LET(_xlpm.x,MID(A794,_xlfn.SEQUENCE(1,LEN(A794)-1,1),2),LEN(_xlpm.x)-LEN(SUBSTITUTE(_xlpm.x,LEFT(_xlpm.x,1),"")))=2,1,0))&gt;0</f>
        <v>0</v>
      </c>
      <c r="I794" t="b" cm="1">
        <f t="array" ref="I794">SUM(IFERROR(SEARCH(prohibidas,A794),0))=0</f>
        <v>1</v>
      </c>
      <c r="J794" t="b">
        <f t="shared" si="63"/>
        <v>0</v>
      </c>
      <c r="N794" cm="1">
        <f t="array" ref="N794">_xlfn.IFNA(_xlfn.LET(_xlpm.x,MATCH(2,count_appearances(MID(A794,_xlfn.SEQUENCE(LEN(A794)-1,,1),2),A794,0),0),_xlpm.x/_xlpm.x),0)</f>
        <v>0</v>
      </c>
      <c r="O794" cm="1">
        <f t="array" ref="O794">(SUM(_xlfn.LET(_xlpm.x,MID(A794,_xlfn.SEQUENCE(LEN(A794)-2,,1),3),1*(LEFT(_xlpm.x,1)=RIGHT(_xlpm.x,1))))&gt;0)*1</f>
        <v>0</v>
      </c>
      <c r="P794">
        <f t="shared" si="64"/>
        <v>0</v>
      </c>
    </row>
    <row r="795" spans="1:16">
      <c r="A795" s="1" t="s">
        <v>792</v>
      </c>
      <c r="B795">
        <f t="shared" si="60"/>
        <v>1</v>
      </c>
      <c r="C795">
        <f t="shared" si="60"/>
        <v>2</v>
      </c>
      <c r="D795">
        <f t="shared" si="60"/>
        <v>0</v>
      </c>
      <c r="E795">
        <f t="shared" si="60"/>
        <v>0</v>
      </c>
      <c r="F795">
        <f t="shared" si="61"/>
        <v>2</v>
      </c>
      <c r="G795" t="b">
        <f t="shared" si="62"/>
        <v>1</v>
      </c>
      <c r="H795" t="b" cm="1">
        <f t="array" ref="H795">SUM(IF(_xlfn.LET(_xlpm.x,MID(A795,_xlfn.SEQUENCE(1,LEN(A795)-1,1),2),LEN(_xlpm.x)-LEN(SUBSTITUTE(_xlpm.x,LEFT(_xlpm.x,1),"")))=2,1,0))&gt;0</f>
        <v>1</v>
      </c>
      <c r="I795" t="b" cm="1">
        <f t="array" ref="I795">SUM(IFERROR(SEARCH(prohibidas,A795),0))=0</f>
        <v>1</v>
      </c>
      <c r="J795" t="b">
        <f t="shared" si="63"/>
        <v>1</v>
      </c>
      <c r="N795" cm="1">
        <f t="array" ref="N795">_xlfn.IFNA(_xlfn.LET(_xlpm.x,MATCH(2,count_appearances(MID(A795,_xlfn.SEQUENCE(LEN(A795)-1,,1),2),A795,0),0),_xlpm.x/_xlpm.x),0)</f>
        <v>0</v>
      </c>
      <c r="O795" cm="1">
        <f t="array" ref="O795">(SUM(_xlfn.LET(_xlpm.x,MID(A795,_xlfn.SEQUENCE(LEN(A795)-2,,1),3),1*(LEFT(_xlpm.x,1)=RIGHT(_xlpm.x,1))))&gt;0)*1</f>
        <v>0</v>
      </c>
      <c r="P795">
        <f t="shared" si="64"/>
        <v>0</v>
      </c>
    </row>
    <row r="796" spans="1:16">
      <c r="A796" s="1" t="s">
        <v>793</v>
      </c>
      <c r="B796">
        <f t="shared" si="60"/>
        <v>0</v>
      </c>
      <c r="C796">
        <f t="shared" si="60"/>
        <v>0</v>
      </c>
      <c r="D796">
        <f t="shared" si="60"/>
        <v>1</v>
      </c>
      <c r="E796">
        <f t="shared" si="60"/>
        <v>0</v>
      </c>
      <c r="F796">
        <f t="shared" si="61"/>
        <v>1</v>
      </c>
      <c r="G796" t="b">
        <f t="shared" si="62"/>
        <v>0</v>
      </c>
      <c r="H796" t="b" cm="1">
        <f t="array" ref="H796">SUM(IF(_xlfn.LET(_xlpm.x,MID(A796,_xlfn.SEQUENCE(1,LEN(A796)-1,1),2),LEN(_xlpm.x)-LEN(SUBSTITUTE(_xlpm.x,LEFT(_xlpm.x,1),"")))=2,1,0))&gt;0</f>
        <v>1</v>
      </c>
      <c r="I796" t="b" cm="1">
        <f t="array" ref="I796">SUM(IFERROR(SEARCH(prohibidas,A796),0))=0</f>
        <v>1</v>
      </c>
      <c r="J796" t="b">
        <f t="shared" si="63"/>
        <v>0</v>
      </c>
      <c r="N796" cm="1">
        <f t="array" ref="N796">_xlfn.IFNA(_xlfn.LET(_xlpm.x,MATCH(2,count_appearances(MID(A796,_xlfn.SEQUENCE(LEN(A796)-1,,1),2),A796,0),0),_xlpm.x/_xlpm.x),0)</f>
        <v>0</v>
      </c>
      <c r="O796" cm="1">
        <f t="array" ref="O796">(SUM(_xlfn.LET(_xlpm.x,MID(A796,_xlfn.SEQUENCE(LEN(A796)-2,,1),3),1*(LEFT(_xlpm.x,1)=RIGHT(_xlpm.x,1))))&gt;0)*1</f>
        <v>0</v>
      </c>
      <c r="P796">
        <f t="shared" si="64"/>
        <v>0</v>
      </c>
    </row>
    <row r="797" spans="1:16">
      <c r="A797" s="1" t="s">
        <v>794</v>
      </c>
      <c r="B797">
        <f t="shared" si="60"/>
        <v>0</v>
      </c>
      <c r="C797">
        <f t="shared" si="60"/>
        <v>0</v>
      </c>
      <c r="D797">
        <f t="shared" si="60"/>
        <v>0</v>
      </c>
      <c r="E797">
        <f t="shared" si="60"/>
        <v>1</v>
      </c>
      <c r="F797">
        <f t="shared" si="61"/>
        <v>0</v>
      </c>
      <c r="G797" t="b">
        <f t="shared" si="62"/>
        <v>0</v>
      </c>
      <c r="H797" t="b" cm="1">
        <f t="array" ref="H797">SUM(IF(_xlfn.LET(_xlpm.x,MID(A797,_xlfn.SEQUENCE(1,LEN(A797)-1,1),2),LEN(_xlpm.x)-LEN(SUBSTITUTE(_xlpm.x,LEFT(_xlpm.x,1),"")))=2,1,0))&gt;0</f>
        <v>0</v>
      </c>
      <c r="I797" t="b" cm="1">
        <f t="array" ref="I797">SUM(IFERROR(SEARCH(prohibidas,A797),0))=0</f>
        <v>1</v>
      </c>
      <c r="J797" t="b">
        <f t="shared" si="63"/>
        <v>0</v>
      </c>
      <c r="N797" cm="1">
        <f t="array" ref="N797">_xlfn.IFNA(_xlfn.LET(_xlpm.x,MATCH(2,count_appearances(MID(A797,_xlfn.SEQUENCE(LEN(A797)-1,,1),2),A797,0),0),_xlpm.x/_xlpm.x),0)</f>
        <v>0</v>
      </c>
      <c r="O797" cm="1">
        <f t="array" ref="O797">(SUM(_xlfn.LET(_xlpm.x,MID(A797,_xlfn.SEQUENCE(LEN(A797)-2,,1),3),1*(LEFT(_xlpm.x,1)=RIGHT(_xlpm.x,1))))&gt;0)*1</f>
        <v>1</v>
      </c>
      <c r="P797">
        <f t="shared" si="64"/>
        <v>0</v>
      </c>
    </row>
    <row r="798" spans="1:16">
      <c r="A798" s="1" t="s">
        <v>795</v>
      </c>
      <c r="B798">
        <f t="shared" si="60"/>
        <v>1</v>
      </c>
      <c r="C798">
        <f t="shared" si="60"/>
        <v>0</v>
      </c>
      <c r="D798">
        <f t="shared" si="60"/>
        <v>0</v>
      </c>
      <c r="E798">
        <f t="shared" si="60"/>
        <v>0</v>
      </c>
      <c r="F798">
        <f t="shared" si="61"/>
        <v>0</v>
      </c>
      <c r="G798" t="b">
        <f t="shared" si="62"/>
        <v>0</v>
      </c>
      <c r="H798" t="b" cm="1">
        <f t="array" ref="H798">SUM(IF(_xlfn.LET(_xlpm.x,MID(A798,_xlfn.SEQUENCE(1,LEN(A798)-1,1),2),LEN(_xlpm.x)-LEN(SUBSTITUTE(_xlpm.x,LEFT(_xlpm.x,1),"")))=2,1,0))&gt;0</f>
        <v>1</v>
      </c>
      <c r="I798" t="b" cm="1">
        <f t="array" ref="I798">SUM(IFERROR(SEARCH(prohibidas,A798),0))=0</f>
        <v>1</v>
      </c>
      <c r="J798" t="b">
        <f t="shared" si="63"/>
        <v>0</v>
      </c>
      <c r="N798" cm="1">
        <f t="array" ref="N798">_xlfn.IFNA(_xlfn.LET(_xlpm.x,MATCH(2,count_appearances(MID(A798,_xlfn.SEQUENCE(LEN(A798)-1,,1),2),A798,0),0),_xlpm.x/_xlpm.x),0)</f>
        <v>0</v>
      </c>
      <c r="O798" cm="1">
        <f t="array" ref="O798">(SUM(_xlfn.LET(_xlpm.x,MID(A798,_xlfn.SEQUENCE(LEN(A798)-2,,1),3),1*(LEFT(_xlpm.x,1)=RIGHT(_xlpm.x,1))))&gt;0)*1</f>
        <v>1</v>
      </c>
      <c r="P798">
        <f t="shared" si="64"/>
        <v>0</v>
      </c>
    </row>
    <row r="799" spans="1:16">
      <c r="A799" s="1" t="s">
        <v>796</v>
      </c>
      <c r="B799">
        <f t="shared" si="60"/>
        <v>1</v>
      </c>
      <c r="C799">
        <f t="shared" si="60"/>
        <v>0</v>
      </c>
      <c r="D799">
        <f t="shared" si="60"/>
        <v>1</v>
      </c>
      <c r="E799">
        <f t="shared" si="60"/>
        <v>0</v>
      </c>
      <c r="F799">
        <f t="shared" si="61"/>
        <v>0</v>
      </c>
      <c r="G799" t="b">
        <f t="shared" si="62"/>
        <v>0</v>
      </c>
      <c r="H799" t="b" cm="1">
        <f t="array" ref="H799">SUM(IF(_xlfn.LET(_xlpm.x,MID(A799,_xlfn.SEQUENCE(1,LEN(A799)-1,1),2),LEN(_xlpm.x)-LEN(SUBSTITUTE(_xlpm.x,LEFT(_xlpm.x,1),"")))=2,1,0))&gt;0</f>
        <v>0</v>
      </c>
      <c r="I799" t="b" cm="1">
        <f t="array" ref="I799">SUM(IFERROR(SEARCH(prohibidas,A799),0))=0</f>
        <v>1</v>
      </c>
      <c r="J799" t="b">
        <f t="shared" si="63"/>
        <v>0</v>
      </c>
      <c r="N799" cm="1">
        <f t="array" ref="N799">_xlfn.IFNA(_xlfn.LET(_xlpm.x,MATCH(2,count_appearances(MID(A799,_xlfn.SEQUENCE(LEN(A799)-1,,1),2),A799,0),0),_xlpm.x/_xlpm.x),0)</f>
        <v>0</v>
      </c>
      <c r="O799" cm="1">
        <f t="array" ref="O799">(SUM(_xlfn.LET(_xlpm.x,MID(A799,_xlfn.SEQUENCE(LEN(A799)-2,,1),3),1*(LEFT(_xlpm.x,1)=RIGHT(_xlpm.x,1))))&gt;0)*1</f>
        <v>0</v>
      </c>
      <c r="P799">
        <f t="shared" si="64"/>
        <v>0</v>
      </c>
    </row>
    <row r="800" spans="1:16">
      <c r="A800" s="1" t="s">
        <v>797</v>
      </c>
      <c r="B800">
        <f t="shared" si="60"/>
        <v>0</v>
      </c>
      <c r="C800">
        <f t="shared" si="60"/>
        <v>0</v>
      </c>
      <c r="D800">
        <f t="shared" si="60"/>
        <v>1</v>
      </c>
      <c r="E800">
        <f t="shared" si="60"/>
        <v>0</v>
      </c>
      <c r="F800">
        <f t="shared" si="61"/>
        <v>1</v>
      </c>
      <c r="G800" t="b">
        <f t="shared" si="62"/>
        <v>0</v>
      </c>
      <c r="H800" t="b" cm="1">
        <f t="array" ref="H800">SUM(IF(_xlfn.LET(_xlpm.x,MID(A800,_xlfn.SEQUENCE(1,LEN(A800)-1,1),2),LEN(_xlpm.x)-LEN(SUBSTITUTE(_xlpm.x,LEFT(_xlpm.x,1),"")))=2,1,0))&gt;0</f>
        <v>0</v>
      </c>
      <c r="I800" t="b" cm="1">
        <f t="array" ref="I800">SUM(IFERROR(SEARCH(prohibidas,A800),0))=0</f>
        <v>1</v>
      </c>
      <c r="J800" t="b">
        <f t="shared" si="63"/>
        <v>0</v>
      </c>
      <c r="N800" cm="1">
        <f t="array" ref="N800">_xlfn.IFNA(_xlfn.LET(_xlpm.x,MATCH(2,count_appearances(MID(A800,_xlfn.SEQUENCE(LEN(A800)-1,,1),2),A800,0),0),_xlpm.x/_xlpm.x),0)</f>
        <v>0</v>
      </c>
      <c r="O800" cm="1">
        <f t="array" ref="O800">(SUM(_xlfn.LET(_xlpm.x,MID(A800,_xlfn.SEQUENCE(LEN(A800)-2,,1),3),1*(LEFT(_xlpm.x,1)=RIGHT(_xlpm.x,1))))&gt;0)*1</f>
        <v>0</v>
      </c>
      <c r="P800">
        <f t="shared" si="64"/>
        <v>0</v>
      </c>
    </row>
    <row r="801" spans="1:16">
      <c r="A801" s="1" t="s">
        <v>798</v>
      </c>
      <c r="B801">
        <f t="shared" si="60"/>
        <v>0</v>
      </c>
      <c r="C801">
        <f t="shared" si="60"/>
        <v>2</v>
      </c>
      <c r="D801">
        <f t="shared" si="60"/>
        <v>0</v>
      </c>
      <c r="E801">
        <f t="shared" si="60"/>
        <v>0</v>
      </c>
      <c r="F801">
        <f t="shared" si="61"/>
        <v>1</v>
      </c>
      <c r="G801" t="b">
        <f t="shared" si="62"/>
        <v>1</v>
      </c>
      <c r="H801" t="b" cm="1">
        <f t="array" ref="H801">SUM(IF(_xlfn.LET(_xlpm.x,MID(A801,_xlfn.SEQUENCE(1,LEN(A801)-1,1),2),LEN(_xlpm.x)-LEN(SUBSTITUTE(_xlpm.x,LEFT(_xlpm.x,1),"")))=2,1,0))&gt;0</f>
        <v>0</v>
      </c>
      <c r="I801" t="b" cm="1">
        <f t="array" ref="I801">SUM(IFERROR(SEARCH(prohibidas,A801),0))=0</f>
        <v>1</v>
      </c>
      <c r="J801" t="b">
        <f t="shared" si="63"/>
        <v>0</v>
      </c>
      <c r="N801" cm="1">
        <f t="array" ref="N801">_xlfn.IFNA(_xlfn.LET(_xlpm.x,MATCH(2,count_appearances(MID(A801,_xlfn.SEQUENCE(LEN(A801)-1,,1),2),A801,0),0),_xlpm.x/_xlpm.x),0)</f>
        <v>0</v>
      </c>
      <c r="O801" cm="1">
        <f t="array" ref="O801">(SUM(_xlfn.LET(_xlpm.x,MID(A801,_xlfn.SEQUENCE(LEN(A801)-2,,1),3),1*(LEFT(_xlpm.x,1)=RIGHT(_xlpm.x,1))))&gt;0)*1</f>
        <v>1</v>
      </c>
      <c r="P801">
        <f t="shared" si="64"/>
        <v>0</v>
      </c>
    </row>
    <row r="802" spans="1:16">
      <c r="A802" s="1" t="s">
        <v>799</v>
      </c>
      <c r="B802">
        <f t="shared" si="60"/>
        <v>2</v>
      </c>
      <c r="C802">
        <f t="shared" si="60"/>
        <v>0</v>
      </c>
      <c r="D802">
        <f t="shared" si="60"/>
        <v>0</v>
      </c>
      <c r="E802">
        <f t="shared" si="60"/>
        <v>1</v>
      </c>
      <c r="F802">
        <f t="shared" si="61"/>
        <v>0</v>
      </c>
      <c r="G802" t="b">
        <f t="shared" si="62"/>
        <v>1</v>
      </c>
      <c r="H802" t="b" cm="1">
        <f t="array" ref="H802">SUM(IF(_xlfn.LET(_xlpm.x,MID(A802,_xlfn.SEQUENCE(1,LEN(A802)-1,1),2),LEN(_xlpm.x)-LEN(SUBSTITUTE(_xlpm.x,LEFT(_xlpm.x,1),"")))=2,1,0))&gt;0</f>
        <v>0</v>
      </c>
      <c r="I802" t="b" cm="1">
        <f t="array" ref="I802">SUM(IFERROR(SEARCH(prohibidas,A802),0))=0</f>
        <v>1</v>
      </c>
      <c r="J802" t="b">
        <f t="shared" si="63"/>
        <v>0</v>
      </c>
      <c r="N802" cm="1">
        <f t="array" ref="N802">_xlfn.IFNA(_xlfn.LET(_xlpm.x,MATCH(2,count_appearances(MID(A802,_xlfn.SEQUENCE(LEN(A802)-1,,1),2),A802,0),0),_xlpm.x/_xlpm.x),0)</f>
        <v>1</v>
      </c>
      <c r="O802" cm="1">
        <f t="array" ref="O802">(SUM(_xlfn.LET(_xlpm.x,MID(A802,_xlfn.SEQUENCE(LEN(A802)-2,,1),3),1*(LEFT(_xlpm.x,1)=RIGHT(_xlpm.x,1))))&gt;0)*1</f>
        <v>0</v>
      </c>
      <c r="P802">
        <f t="shared" si="64"/>
        <v>0</v>
      </c>
    </row>
    <row r="803" spans="1:16">
      <c r="A803" s="1" t="s">
        <v>800</v>
      </c>
      <c r="B803">
        <f t="shared" si="60"/>
        <v>0</v>
      </c>
      <c r="C803">
        <f t="shared" si="60"/>
        <v>1</v>
      </c>
      <c r="D803">
        <f t="shared" si="60"/>
        <v>1</v>
      </c>
      <c r="E803">
        <f t="shared" si="60"/>
        <v>0</v>
      </c>
      <c r="F803">
        <f t="shared" si="61"/>
        <v>0</v>
      </c>
      <c r="G803" t="b">
        <f t="shared" si="62"/>
        <v>0</v>
      </c>
      <c r="H803" t="b" cm="1">
        <f t="array" ref="H803">SUM(IF(_xlfn.LET(_xlpm.x,MID(A803,_xlfn.SEQUENCE(1,LEN(A803)-1,1),2),LEN(_xlpm.x)-LEN(SUBSTITUTE(_xlpm.x,LEFT(_xlpm.x,1),"")))=2,1,0))&gt;0</f>
        <v>1</v>
      </c>
      <c r="I803" t="b" cm="1">
        <f t="array" ref="I803">SUM(IFERROR(SEARCH(prohibidas,A803),0))=0</f>
        <v>1</v>
      </c>
      <c r="J803" t="b">
        <f t="shared" si="63"/>
        <v>0</v>
      </c>
      <c r="N803" cm="1">
        <f t="array" ref="N803">_xlfn.IFNA(_xlfn.LET(_xlpm.x,MATCH(2,count_appearances(MID(A803,_xlfn.SEQUENCE(LEN(A803)-1,,1),2),A803,0),0),_xlpm.x/_xlpm.x),0)</f>
        <v>1</v>
      </c>
      <c r="O803" cm="1">
        <f t="array" ref="O803">(SUM(_xlfn.LET(_xlpm.x,MID(A803,_xlfn.SEQUENCE(LEN(A803)-2,,1),3),1*(LEFT(_xlpm.x,1)=RIGHT(_xlpm.x,1))))&gt;0)*1</f>
        <v>0</v>
      </c>
      <c r="P803">
        <f t="shared" si="64"/>
        <v>0</v>
      </c>
    </row>
    <row r="804" spans="1:16">
      <c r="A804" s="1" t="s">
        <v>801</v>
      </c>
      <c r="B804">
        <f t="shared" si="60"/>
        <v>1</v>
      </c>
      <c r="C804">
        <f t="shared" si="60"/>
        <v>0</v>
      </c>
      <c r="D804">
        <f t="shared" si="60"/>
        <v>2</v>
      </c>
      <c r="E804">
        <f t="shared" si="60"/>
        <v>0</v>
      </c>
      <c r="F804">
        <f t="shared" si="61"/>
        <v>0</v>
      </c>
      <c r="G804" t="b">
        <f t="shared" si="62"/>
        <v>1</v>
      </c>
      <c r="H804" t="b" cm="1">
        <f t="array" ref="H804">SUM(IF(_xlfn.LET(_xlpm.x,MID(A804,_xlfn.SEQUENCE(1,LEN(A804)-1,1),2),LEN(_xlpm.x)-LEN(SUBSTITUTE(_xlpm.x,LEFT(_xlpm.x,1),"")))=2,1,0))&gt;0</f>
        <v>0</v>
      </c>
      <c r="I804" t="b" cm="1">
        <f t="array" ref="I804">SUM(IFERROR(SEARCH(prohibidas,A804),0))=0</f>
        <v>1</v>
      </c>
      <c r="J804" t="b">
        <f t="shared" si="63"/>
        <v>0</v>
      </c>
      <c r="N804" cm="1">
        <f t="array" ref="N804">_xlfn.IFNA(_xlfn.LET(_xlpm.x,MATCH(2,count_appearances(MID(A804,_xlfn.SEQUENCE(LEN(A804)-1,,1),2),A804,0),0),_xlpm.x/_xlpm.x),0)</f>
        <v>0</v>
      </c>
      <c r="O804" cm="1">
        <f t="array" ref="O804">(SUM(_xlfn.LET(_xlpm.x,MID(A804,_xlfn.SEQUENCE(LEN(A804)-2,,1),3),1*(LEFT(_xlpm.x,1)=RIGHT(_xlpm.x,1))))&gt;0)*1</f>
        <v>0</v>
      </c>
      <c r="P804">
        <f t="shared" si="64"/>
        <v>0</v>
      </c>
    </row>
    <row r="805" spans="1:16">
      <c r="A805" s="1" t="s">
        <v>802</v>
      </c>
      <c r="B805">
        <f t="shared" si="60"/>
        <v>0</v>
      </c>
      <c r="C805">
        <f t="shared" si="60"/>
        <v>0</v>
      </c>
      <c r="D805">
        <f t="shared" si="60"/>
        <v>2</v>
      </c>
      <c r="E805">
        <f t="shared" si="60"/>
        <v>0</v>
      </c>
      <c r="F805">
        <f t="shared" si="61"/>
        <v>1</v>
      </c>
      <c r="G805" t="b">
        <f t="shared" si="62"/>
        <v>1</v>
      </c>
      <c r="H805" t="b" cm="1">
        <f t="array" ref="H805">SUM(IF(_xlfn.LET(_xlpm.x,MID(A805,_xlfn.SEQUENCE(1,LEN(A805)-1,1),2),LEN(_xlpm.x)-LEN(SUBSTITUTE(_xlpm.x,LEFT(_xlpm.x,1),"")))=2,1,0))&gt;0</f>
        <v>0</v>
      </c>
      <c r="I805" t="b" cm="1">
        <f t="array" ref="I805">SUM(IFERROR(SEARCH(prohibidas,A805),0))=0</f>
        <v>1</v>
      </c>
      <c r="J805" t="b">
        <f t="shared" si="63"/>
        <v>0</v>
      </c>
      <c r="N805" cm="1">
        <f t="array" ref="N805">_xlfn.IFNA(_xlfn.LET(_xlpm.x,MATCH(2,count_appearances(MID(A805,_xlfn.SEQUENCE(LEN(A805)-1,,1),2),A805,0),0),_xlpm.x/_xlpm.x),0)</f>
        <v>0</v>
      </c>
      <c r="O805" cm="1">
        <f t="array" ref="O805">(SUM(_xlfn.LET(_xlpm.x,MID(A805,_xlfn.SEQUENCE(LEN(A805)-2,,1),3),1*(LEFT(_xlpm.x,1)=RIGHT(_xlpm.x,1))))&gt;0)*1</f>
        <v>1</v>
      </c>
      <c r="P805">
        <f t="shared" si="64"/>
        <v>0</v>
      </c>
    </row>
    <row r="806" spans="1:16">
      <c r="A806" s="1" t="s">
        <v>803</v>
      </c>
      <c r="B806">
        <f t="shared" si="60"/>
        <v>0</v>
      </c>
      <c r="C806">
        <f t="shared" si="60"/>
        <v>0</v>
      </c>
      <c r="D806">
        <f t="shared" si="60"/>
        <v>1</v>
      </c>
      <c r="E806">
        <f t="shared" si="60"/>
        <v>0</v>
      </c>
      <c r="F806">
        <f t="shared" si="61"/>
        <v>1</v>
      </c>
      <c r="G806" t="b">
        <f t="shared" si="62"/>
        <v>0</v>
      </c>
      <c r="H806" t="b" cm="1">
        <f t="array" ref="H806">SUM(IF(_xlfn.LET(_xlpm.x,MID(A806,_xlfn.SEQUENCE(1,LEN(A806)-1,1),2),LEN(_xlpm.x)-LEN(SUBSTITUTE(_xlpm.x,LEFT(_xlpm.x,1),"")))=2,1,0))&gt;0</f>
        <v>0</v>
      </c>
      <c r="I806" t="b" cm="1">
        <f t="array" ref="I806">SUM(IFERROR(SEARCH(prohibidas,A806),0))=0</f>
        <v>1</v>
      </c>
      <c r="J806" t="b">
        <f t="shared" si="63"/>
        <v>0</v>
      </c>
      <c r="N806" cm="1">
        <f t="array" ref="N806">_xlfn.IFNA(_xlfn.LET(_xlpm.x,MATCH(2,count_appearances(MID(A806,_xlfn.SEQUENCE(LEN(A806)-1,,1),2),A806,0),0),_xlpm.x/_xlpm.x),0)</f>
        <v>0</v>
      </c>
      <c r="O806" cm="1">
        <f t="array" ref="O806">(SUM(_xlfn.LET(_xlpm.x,MID(A806,_xlfn.SEQUENCE(LEN(A806)-2,,1),3),1*(LEFT(_xlpm.x,1)=RIGHT(_xlpm.x,1))))&gt;0)*1</f>
        <v>1</v>
      </c>
      <c r="P806">
        <f t="shared" si="64"/>
        <v>0</v>
      </c>
    </row>
    <row r="807" spans="1:16">
      <c r="A807" s="1" t="s">
        <v>804</v>
      </c>
      <c r="B807">
        <f t="shared" si="60"/>
        <v>0</v>
      </c>
      <c r="C807">
        <f t="shared" si="60"/>
        <v>0</v>
      </c>
      <c r="D807">
        <f t="shared" si="60"/>
        <v>1</v>
      </c>
      <c r="E807">
        <f t="shared" si="60"/>
        <v>0</v>
      </c>
      <c r="F807">
        <f t="shared" si="61"/>
        <v>0</v>
      </c>
      <c r="G807" t="b">
        <f t="shared" si="62"/>
        <v>0</v>
      </c>
      <c r="H807" t="b" cm="1">
        <f t="array" ref="H807">SUM(IF(_xlfn.LET(_xlpm.x,MID(A807,_xlfn.SEQUENCE(1,LEN(A807)-1,1),2),LEN(_xlpm.x)-LEN(SUBSTITUTE(_xlpm.x,LEFT(_xlpm.x,1),"")))=2,1,0))&gt;0</f>
        <v>0</v>
      </c>
      <c r="I807" t="b" cm="1">
        <f t="array" ref="I807">SUM(IFERROR(SEARCH(prohibidas,A807),0))=0</f>
        <v>1</v>
      </c>
      <c r="J807" t="b">
        <f t="shared" si="63"/>
        <v>0</v>
      </c>
      <c r="N807" cm="1">
        <f t="array" ref="N807">_xlfn.IFNA(_xlfn.LET(_xlpm.x,MATCH(2,count_appearances(MID(A807,_xlfn.SEQUENCE(LEN(A807)-1,,1),2),A807,0),0),_xlpm.x/_xlpm.x),0)</f>
        <v>0</v>
      </c>
      <c r="O807" cm="1">
        <f t="array" ref="O807">(SUM(_xlfn.LET(_xlpm.x,MID(A807,_xlfn.SEQUENCE(LEN(A807)-2,,1),3),1*(LEFT(_xlpm.x,1)=RIGHT(_xlpm.x,1))))&gt;0)*1</f>
        <v>0</v>
      </c>
      <c r="P807">
        <f t="shared" si="64"/>
        <v>0</v>
      </c>
    </row>
    <row r="808" spans="1:16">
      <c r="A808" s="1" t="s">
        <v>805</v>
      </c>
      <c r="B808">
        <f t="shared" si="60"/>
        <v>0</v>
      </c>
      <c r="C808">
        <f t="shared" si="60"/>
        <v>0</v>
      </c>
      <c r="D808">
        <f t="shared" si="60"/>
        <v>1</v>
      </c>
      <c r="E808">
        <f t="shared" si="60"/>
        <v>0</v>
      </c>
      <c r="F808">
        <f t="shared" si="61"/>
        <v>0</v>
      </c>
      <c r="G808" t="b">
        <f t="shared" si="62"/>
        <v>0</v>
      </c>
      <c r="H808" t="b" cm="1">
        <f t="array" ref="H808">SUM(IF(_xlfn.LET(_xlpm.x,MID(A808,_xlfn.SEQUENCE(1,LEN(A808)-1,1),2),LEN(_xlpm.x)-LEN(SUBSTITUTE(_xlpm.x,LEFT(_xlpm.x,1),"")))=2,1,0))&gt;0</f>
        <v>0</v>
      </c>
      <c r="I808" t="b" cm="1">
        <f t="array" ref="I808">SUM(IFERROR(SEARCH(prohibidas,A808),0))=0</f>
        <v>1</v>
      </c>
      <c r="J808" t="b">
        <f t="shared" si="63"/>
        <v>0</v>
      </c>
      <c r="N808" cm="1">
        <f t="array" ref="N808">_xlfn.IFNA(_xlfn.LET(_xlpm.x,MATCH(2,count_appearances(MID(A808,_xlfn.SEQUENCE(LEN(A808)-1,,1),2),A808,0),0),_xlpm.x/_xlpm.x),0)</f>
        <v>0</v>
      </c>
      <c r="O808" cm="1">
        <f t="array" ref="O808">(SUM(_xlfn.LET(_xlpm.x,MID(A808,_xlfn.SEQUENCE(LEN(A808)-2,,1),3),1*(LEFT(_xlpm.x,1)=RIGHT(_xlpm.x,1))))&gt;0)*1</f>
        <v>1</v>
      </c>
      <c r="P808">
        <f t="shared" si="64"/>
        <v>0</v>
      </c>
    </row>
    <row r="809" spans="1:16">
      <c r="A809" s="1" t="s">
        <v>806</v>
      </c>
      <c r="B809">
        <f t="shared" si="60"/>
        <v>0</v>
      </c>
      <c r="C809">
        <f t="shared" si="60"/>
        <v>2</v>
      </c>
      <c r="D809">
        <f t="shared" si="60"/>
        <v>0</v>
      </c>
      <c r="E809">
        <f t="shared" si="60"/>
        <v>1</v>
      </c>
      <c r="F809">
        <f t="shared" si="61"/>
        <v>3</v>
      </c>
      <c r="G809" t="b">
        <f t="shared" si="62"/>
        <v>1</v>
      </c>
      <c r="H809" t="b" cm="1">
        <f t="array" ref="H809">SUM(IF(_xlfn.LET(_xlpm.x,MID(A809,_xlfn.SEQUENCE(1,LEN(A809)-1,1),2),LEN(_xlpm.x)-LEN(SUBSTITUTE(_xlpm.x,LEFT(_xlpm.x,1),"")))=2,1,0))&gt;0</f>
        <v>0</v>
      </c>
      <c r="I809" t="b" cm="1">
        <f t="array" ref="I809">SUM(IFERROR(SEARCH(prohibidas,A809),0))=0</f>
        <v>1</v>
      </c>
      <c r="J809" t="b">
        <f t="shared" si="63"/>
        <v>0</v>
      </c>
      <c r="N809" cm="1">
        <f t="array" ref="N809">_xlfn.IFNA(_xlfn.LET(_xlpm.x,MATCH(2,count_appearances(MID(A809,_xlfn.SEQUENCE(LEN(A809)-1,,1),2),A809,0),0),_xlpm.x/_xlpm.x),0)</f>
        <v>1</v>
      </c>
      <c r="O809" cm="1">
        <f t="array" ref="O809">(SUM(_xlfn.LET(_xlpm.x,MID(A809,_xlfn.SEQUENCE(LEN(A809)-2,,1),3),1*(LEFT(_xlpm.x,1)=RIGHT(_xlpm.x,1))))&gt;0)*1</f>
        <v>0</v>
      </c>
      <c r="P809">
        <f t="shared" si="64"/>
        <v>0</v>
      </c>
    </row>
    <row r="810" spans="1:16">
      <c r="A810" s="1" t="s">
        <v>807</v>
      </c>
      <c r="B810">
        <f t="shared" si="60"/>
        <v>0</v>
      </c>
      <c r="C810">
        <f t="shared" si="60"/>
        <v>0</v>
      </c>
      <c r="D810">
        <f t="shared" si="60"/>
        <v>0</v>
      </c>
      <c r="E810">
        <f t="shared" si="60"/>
        <v>1</v>
      </c>
      <c r="F810">
        <f t="shared" si="61"/>
        <v>1</v>
      </c>
      <c r="G810" t="b">
        <f t="shared" si="62"/>
        <v>0</v>
      </c>
      <c r="H810" t="b" cm="1">
        <f t="array" ref="H810">SUM(IF(_xlfn.LET(_xlpm.x,MID(A810,_xlfn.SEQUENCE(1,LEN(A810)-1,1),2),LEN(_xlpm.x)-LEN(SUBSTITUTE(_xlpm.x,LEFT(_xlpm.x,1),"")))=2,1,0))&gt;0</f>
        <v>0</v>
      </c>
      <c r="I810" t="b" cm="1">
        <f t="array" ref="I810">SUM(IFERROR(SEARCH(prohibidas,A810),0))=0</f>
        <v>1</v>
      </c>
      <c r="J810" t="b">
        <f t="shared" si="63"/>
        <v>0</v>
      </c>
      <c r="N810" cm="1">
        <f t="array" ref="N810">_xlfn.IFNA(_xlfn.LET(_xlpm.x,MATCH(2,count_appearances(MID(A810,_xlfn.SEQUENCE(LEN(A810)-1,,1),2),A810,0),0),_xlpm.x/_xlpm.x),0)</f>
        <v>0</v>
      </c>
      <c r="O810" cm="1">
        <f t="array" ref="O810">(SUM(_xlfn.LET(_xlpm.x,MID(A810,_xlfn.SEQUENCE(LEN(A810)-2,,1),3),1*(LEFT(_xlpm.x,1)=RIGHT(_xlpm.x,1))))&gt;0)*1</f>
        <v>1</v>
      </c>
      <c r="P810">
        <f t="shared" si="64"/>
        <v>0</v>
      </c>
    </row>
    <row r="811" spans="1:16">
      <c r="A811" s="1" t="s">
        <v>808</v>
      </c>
      <c r="B811">
        <f t="shared" si="60"/>
        <v>1</v>
      </c>
      <c r="C811">
        <f t="shared" si="60"/>
        <v>0</v>
      </c>
      <c r="D811">
        <f t="shared" si="60"/>
        <v>1</v>
      </c>
      <c r="E811">
        <f t="shared" si="60"/>
        <v>1</v>
      </c>
      <c r="F811">
        <f t="shared" si="61"/>
        <v>0</v>
      </c>
      <c r="G811" t="b">
        <f t="shared" si="62"/>
        <v>1</v>
      </c>
      <c r="H811" t="b" cm="1">
        <f t="array" ref="H811">SUM(IF(_xlfn.LET(_xlpm.x,MID(A811,_xlfn.SEQUENCE(1,LEN(A811)-1,1),2),LEN(_xlpm.x)-LEN(SUBSTITUTE(_xlpm.x,LEFT(_xlpm.x,1),"")))=2,1,0))&gt;0</f>
        <v>0</v>
      </c>
      <c r="I811" t="b" cm="1">
        <f t="array" ref="I811">SUM(IFERROR(SEARCH(prohibidas,A811),0))=0</f>
        <v>0</v>
      </c>
      <c r="J811" t="b">
        <f t="shared" si="63"/>
        <v>0</v>
      </c>
      <c r="N811" cm="1">
        <f t="array" ref="N811">_xlfn.IFNA(_xlfn.LET(_xlpm.x,MATCH(2,count_appearances(MID(A811,_xlfn.SEQUENCE(LEN(A811)-1,,1),2),A811,0),0),_xlpm.x/_xlpm.x),0)</f>
        <v>1</v>
      </c>
      <c r="O811" cm="1">
        <f t="array" ref="O811">(SUM(_xlfn.LET(_xlpm.x,MID(A811,_xlfn.SEQUENCE(LEN(A811)-2,,1),3),1*(LEFT(_xlpm.x,1)=RIGHT(_xlpm.x,1))))&gt;0)*1</f>
        <v>1</v>
      </c>
      <c r="P811">
        <f t="shared" si="64"/>
        <v>1</v>
      </c>
    </row>
    <row r="812" spans="1:16">
      <c r="A812" s="1" t="s">
        <v>809</v>
      </c>
      <c r="B812">
        <f t="shared" si="60"/>
        <v>0</v>
      </c>
      <c r="C812">
        <f t="shared" si="60"/>
        <v>0</v>
      </c>
      <c r="D812">
        <f t="shared" si="60"/>
        <v>1</v>
      </c>
      <c r="E812">
        <f t="shared" si="60"/>
        <v>1</v>
      </c>
      <c r="F812">
        <f t="shared" si="61"/>
        <v>1</v>
      </c>
      <c r="G812" t="b">
        <f t="shared" si="62"/>
        <v>1</v>
      </c>
      <c r="H812" t="b" cm="1">
        <f t="array" ref="H812">SUM(IF(_xlfn.LET(_xlpm.x,MID(A812,_xlfn.SEQUENCE(1,LEN(A812)-1,1),2),LEN(_xlpm.x)-LEN(SUBSTITUTE(_xlpm.x,LEFT(_xlpm.x,1),"")))=2,1,0))&gt;0</f>
        <v>0</v>
      </c>
      <c r="I812" t="b" cm="1">
        <f t="array" ref="I812">SUM(IFERROR(SEARCH(prohibidas,A812),0))=0</f>
        <v>1</v>
      </c>
      <c r="J812" t="b">
        <f t="shared" si="63"/>
        <v>0</v>
      </c>
      <c r="N812" cm="1">
        <f t="array" ref="N812">_xlfn.IFNA(_xlfn.LET(_xlpm.x,MATCH(2,count_appearances(MID(A812,_xlfn.SEQUENCE(LEN(A812)-1,,1),2),A812,0),0),_xlpm.x/_xlpm.x),0)</f>
        <v>0</v>
      </c>
      <c r="O812" cm="1">
        <f t="array" ref="O812">(SUM(_xlfn.LET(_xlpm.x,MID(A812,_xlfn.SEQUENCE(LEN(A812)-2,,1),3),1*(LEFT(_xlpm.x,1)=RIGHT(_xlpm.x,1))))&gt;0)*1</f>
        <v>1</v>
      </c>
      <c r="P812">
        <f t="shared" si="64"/>
        <v>0</v>
      </c>
    </row>
    <row r="813" spans="1:16">
      <c r="A813" s="1" t="s">
        <v>810</v>
      </c>
      <c r="B813">
        <f t="shared" si="60"/>
        <v>1</v>
      </c>
      <c r="C813">
        <f t="shared" si="60"/>
        <v>0</v>
      </c>
      <c r="D813">
        <f t="shared" si="60"/>
        <v>1</v>
      </c>
      <c r="E813">
        <f t="shared" si="60"/>
        <v>1</v>
      </c>
      <c r="F813">
        <f t="shared" si="61"/>
        <v>0</v>
      </c>
      <c r="G813" t="b">
        <f t="shared" si="62"/>
        <v>1</v>
      </c>
      <c r="H813" t="b" cm="1">
        <f t="array" ref="H813">SUM(IF(_xlfn.LET(_xlpm.x,MID(A813,_xlfn.SEQUENCE(1,LEN(A813)-1,1),2),LEN(_xlpm.x)-LEN(SUBSTITUTE(_xlpm.x,LEFT(_xlpm.x,1),"")))=2,1,0))&gt;0</f>
        <v>1</v>
      </c>
      <c r="I813" t="b" cm="1">
        <f t="array" ref="I813">SUM(IFERROR(SEARCH(prohibidas,A813),0))=0</f>
        <v>1</v>
      </c>
      <c r="J813" t="b">
        <f t="shared" si="63"/>
        <v>1</v>
      </c>
      <c r="N813" cm="1">
        <f t="array" ref="N813">_xlfn.IFNA(_xlfn.LET(_xlpm.x,MATCH(2,count_appearances(MID(A813,_xlfn.SEQUENCE(LEN(A813)-1,,1),2),A813,0),0),_xlpm.x/_xlpm.x),0)</f>
        <v>0</v>
      </c>
      <c r="O813" cm="1">
        <f t="array" ref="O813">(SUM(_xlfn.LET(_xlpm.x,MID(A813,_xlfn.SEQUENCE(LEN(A813)-2,,1),3),1*(LEFT(_xlpm.x,1)=RIGHT(_xlpm.x,1))))&gt;0)*1</f>
        <v>0</v>
      </c>
      <c r="P813">
        <f t="shared" si="64"/>
        <v>0</v>
      </c>
    </row>
    <row r="814" spans="1:16">
      <c r="A814" s="1" t="s">
        <v>811</v>
      </c>
      <c r="B814">
        <f t="shared" si="60"/>
        <v>2</v>
      </c>
      <c r="C814">
        <f t="shared" si="60"/>
        <v>1</v>
      </c>
      <c r="D814">
        <f t="shared" si="60"/>
        <v>0</v>
      </c>
      <c r="E814">
        <f t="shared" si="60"/>
        <v>0</v>
      </c>
      <c r="F814">
        <f t="shared" si="61"/>
        <v>2</v>
      </c>
      <c r="G814" t="b">
        <f t="shared" si="62"/>
        <v>1</v>
      </c>
      <c r="H814" t="b" cm="1">
        <f t="array" ref="H814">SUM(IF(_xlfn.LET(_xlpm.x,MID(A814,_xlfn.SEQUENCE(1,LEN(A814)-1,1),2),LEN(_xlpm.x)-LEN(SUBSTITUTE(_xlpm.x,LEFT(_xlpm.x,1),"")))=2,1,0))&gt;0</f>
        <v>1</v>
      </c>
      <c r="I814" t="b" cm="1">
        <f t="array" ref="I814">SUM(IFERROR(SEARCH(prohibidas,A814),0))=0</f>
        <v>1</v>
      </c>
      <c r="J814" t="b">
        <f t="shared" si="63"/>
        <v>1</v>
      </c>
      <c r="N814" cm="1">
        <f t="array" ref="N814">_xlfn.IFNA(_xlfn.LET(_xlpm.x,MATCH(2,count_appearances(MID(A814,_xlfn.SEQUENCE(LEN(A814)-1,,1),2),A814,0),0),_xlpm.x/_xlpm.x),0)</f>
        <v>0</v>
      </c>
      <c r="O814" cm="1">
        <f t="array" ref="O814">(SUM(_xlfn.LET(_xlpm.x,MID(A814,_xlfn.SEQUENCE(LEN(A814)-2,,1),3),1*(LEFT(_xlpm.x,1)=RIGHT(_xlpm.x,1))))&gt;0)*1</f>
        <v>1</v>
      </c>
      <c r="P814">
        <f t="shared" si="64"/>
        <v>0</v>
      </c>
    </row>
    <row r="815" spans="1:16">
      <c r="A815" s="1" t="s">
        <v>812</v>
      </c>
      <c r="B815">
        <f t="shared" si="60"/>
        <v>1</v>
      </c>
      <c r="C815">
        <f t="shared" si="60"/>
        <v>1</v>
      </c>
      <c r="D815">
        <f t="shared" si="60"/>
        <v>2</v>
      </c>
      <c r="E815">
        <f t="shared" si="60"/>
        <v>0</v>
      </c>
      <c r="F815">
        <f t="shared" si="61"/>
        <v>0</v>
      </c>
      <c r="G815" t="b">
        <f t="shared" si="62"/>
        <v>1</v>
      </c>
      <c r="H815" t="b" cm="1">
        <f t="array" ref="H815">SUM(IF(_xlfn.LET(_xlpm.x,MID(A815,_xlfn.SEQUENCE(1,LEN(A815)-1,1),2),LEN(_xlpm.x)-LEN(SUBSTITUTE(_xlpm.x,LEFT(_xlpm.x,1),"")))=2,1,0))&gt;0</f>
        <v>0</v>
      </c>
      <c r="I815" t="b" cm="1">
        <f t="array" ref="I815">SUM(IFERROR(SEARCH(prohibidas,A815),0))=0</f>
        <v>1</v>
      </c>
      <c r="J815" t="b">
        <f t="shared" si="63"/>
        <v>0</v>
      </c>
      <c r="N815" cm="1">
        <f t="array" ref="N815">_xlfn.IFNA(_xlfn.LET(_xlpm.x,MATCH(2,count_appearances(MID(A815,_xlfn.SEQUENCE(LEN(A815)-1,,1),2),A815,0),0),_xlpm.x/_xlpm.x),0)</f>
        <v>0</v>
      </c>
      <c r="O815" cm="1">
        <f t="array" ref="O815">(SUM(_xlfn.LET(_xlpm.x,MID(A815,_xlfn.SEQUENCE(LEN(A815)-2,,1),3),1*(LEFT(_xlpm.x,1)=RIGHT(_xlpm.x,1))))&gt;0)*1</f>
        <v>1</v>
      </c>
      <c r="P815">
        <f t="shared" si="64"/>
        <v>0</v>
      </c>
    </row>
    <row r="816" spans="1:16">
      <c r="A816" s="1" t="s">
        <v>813</v>
      </c>
      <c r="B816">
        <f t="shared" si="60"/>
        <v>0</v>
      </c>
      <c r="C816">
        <f t="shared" si="60"/>
        <v>0</v>
      </c>
      <c r="D816">
        <f t="shared" si="60"/>
        <v>2</v>
      </c>
      <c r="E816">
        <f t="shared" si="60"/>
        <v>1</v>
      </c>
      <c r="F816">
        <f t="shared" si="61"/>
        <v>1</v>
      </c>
      <c r="G816" t="b">
        <f t="shared" si="62"/>
        <v>1</v>
      </c>
      <c r="H816" t="b" cm="1">
        <f t="array" ref="H816">SUM(IF(_xlfn.LET(_xlpm.x,MID(A816,_xlfn.SEQUENCE(1,LEN(A816)-1,1),2),LEN(_xlpm.x)-LEN(SUBSTITUTE(_xlpm.x,LEFT(_xlpm.x,1),"")))=2,1,0))&gt;0</f>
        <v>0</v>
      </c>
      <c r="I816" t="b" cm="1">
        <f t="array" ref="I816">SUM(IFERROR(SEARCH(prohibidas,A816),0))=0</f>
        <v>1</v>
      </c>
      <c r="J816" t="b">
        <f t="shared" si="63"/>
        <v>0</v>
      </c>
      <c r="N816" cm="1">
        <f t="array" ref="N816">_xlfn.IFNA(_xlfn.LET(_xlpm.x,MATCH(2,count_appearances(MID(A816,_xlfn.SEQUENCE(LEN(A816)-1,,1),2),A816,0),0),_xlpm.x/_xlpm.x),0)</f>
        <v>0</v>
      </c>
      <c r="O816" cm="1">
        <f t="array" ref="O816">(SUM(_xlfn.LET(_xlpm.x,MID(A816,_xlfn.SEQUENCE(LEN(A816)-2,,1),3),1*(LEFT(_xlpm.x,1)=RIGHT(_xlpm.x,1))))&gt;0)*1</f>
        <v>0</v>
      </c>
      <c r="P816">
        <f t="shared" si="64"/>
        <v>0</v>
      </c>
    </row>
    <row r="817" spans="1:16">
      <c r="A817" s="1" t="s">
        <v>814</v>
      </c>
      <c r="B817">
        <f t="shared" si="60"/>
        <v>1</v>
      </c>
      <c r="C817">
        <f t="shared" si="60"/>
        <v>0</v>
      </c>
      <c r="D817">
        <f t="shared" si="60"/>
        <v>0</v>
      </c>
      <c r="E817">
        <f t="shared" si="60"/>
        <v>3</v>
      </c>
      <c r="F817">
        <f t="shared" si="61"/>
        <v>0</v>
      </c>
      <c r="G817" t="b">
        <f t="shared" si="62"/>
        <v>1</v>
      </c>
      <c r="H817" t="b" cm="1">
        <f t="array" ref="H817">SUM(IF(_xlfn.LET(_xlpm.x,MID(A817,_xlfn.SEQUENCE(1,LEN(A817)-1,1),2),LEN(_xlpm.x)-LEN(SUBSTITUTE(_xlpm.x,LEFT(_xlpm.x,1),"")))=2,1,0))&gt;0</f>
        <v>1</v>
      </c>
      <c r="I817" t="b" cm="1">
        <f t="array" ref="I817">SUM(IFERROR(SEARCH(prohibidas,A817),0))=0</f>
        <v>1</v>
      </c>
      <c r="J817" t="b">
        <f t="shared" si="63"/>
        <v>1</v>
      </c>
      <c r="N817" cm="1">
        <f t="array" ref="N817">_xlfn.IFNA(_xlfn.LET(_xlpm.x,MATCH(2,count_appearances(MID(A817,_xlfn.SEQUENCE(LEN(A817)-1,,1),2),A817,0),0),_xlpm.x/_xlpm.x),0)</f>
        <v>0</v>
      </c>
      <c r="O817" cm="1">
        <f t="array" ref="O817">(SUM(_xlfn.LET(_xlpm.x,MID(A817,_xlfn.SEQUENCE(LEN(A817)-2,,1),3),1*(LEFT(_xlpm.x,1)=RIGHT(_xlpm.x,1))))&gt;0)*1</f>
        <v>0</v>
      </c>
      <c r="P817">
        <f t="shared" si="64"/>
        <v>0</v>
      </c>
    </row>
    <row r="818" spans="1:16">
      <c r="A818" s="1" t="s">
        <v>815</v>
      </c>
      <c r="B818">
        <f t="shared" si="60"/>
        <v>0</v>
      </c>
      <c r="C818">
        <f t="shared" si="60"/>
        <v>0</v>
      </c>
      <c r="D818">
        <f t="shared" si="60"/>
        <v>1</v>
      </c>
      <c r="E818">
        <f t="shared" si="60"/>
        <v>1</v>
      </c>
      <c r="F818">
        <f t="shared" si="61"/>
        <v>2</v>
      </c>
      <c r="G818" t="b">
        <f t="shared" si="62"/>
        <v>1</v>
      </c>
      <c r="H818" t="b" cm="1">
        <f t="array" ref="H818">SUM(IF(_xlfn.LET(_xlpm.x,MID(A818,_xlfn.SEQUENCE(1,LEN(A818)-1,1),2),LEN(_xlpm.x)-LEN(SUBSTITUTE(_xlpm.x,LEFT(_xlpm.x,1),"")))=2,1,0))&gt;0</f>
        <v>1</v>
      </c>
      <c r="I818" t="b" cm="1">
        <f t="array" ref="I818">SUM(IFERROR(SEARCH(prohibidas,A818),0))=0</f>
        <v>1</v>
      </c>
      <c r="J818" t="b">
        <f t="shared" si="63"/>
        <v>1</v>
      </c>
      <c r="N818" cm="1">
        <f t="array" ref="N818">_xlfn.IFNA(_xlfn.LET(_xlpm.x,MATCH(2,count_appearances(MID(A818,_xlfn.SEQUENCE(LEN(A818)-1,,1),2),A818,0),0),_xlpm.x/_xlpm.x),0)</f>
        <v>1</v>
      </c>
      <c r="O818" cm="1">
        <f t="array" ref="O818">(SUM(_xlfn.LET(_xlpm.x,MID(A818,_xlfn.SEQUENCE(LEN(A818)-2,,1),3),1*(LEFT(_xlpm.x,1)=RIGHT(_xlpm.x,1))))&gt;0)*1</f>
        <v>0</v>
      </c>
      <c r="P818">
        <f t="shared" si="64"/>
        <v>0</v>
      </c>
    </row>
    <row r="819" spans="1:16">
      <c r="A819" s="1" t="s">
        <v>816</v>
      </c>
      <c r="B819">
        <f t="shared" si="60"/>
        <v>0</v>
      </c>
      <c r="C819">
        <f t="shared" si="60"/>
        <v>1</v>
      </c>
      <c r="D819">
        <f t="shared" si="60"/>
        <v>1</v>
      </c>
      <c r="E819">
        <f t="shared" si="60"/>
        <v>2</v>
      </c>
      <c r="F819">
        <f t="shared" si="61"/>
        <v>1</v>
      </c>
      <c r="G819" t="b">
        <f t="shared" si="62"/>
        <v>1</v>
      </c>
      <c r="H819" t="b" cm="1">
        <f t="array" ref="H819">SUM(IF(_xlfn.LET(_xlpm.x,MID(A819,_xlfn.SEQUENCE(1,LEN(A819)-1,1),2),LEN(_xlpm.x)-LEN(SUBSTITUTE(_xlpm.x,LEFT(_xlpm.x,1),"")))=2,1,0))&gt;0</f>
        <v>1</v>
      </c>
      <c r="I819" t="b" cm="1">
        <f t="array" ref="I819">SUM(IFERROR(SEARCH(prohibidas,A819),0))=0</f>
        <v>1</v>
      </c>
      <c r="J819" t="b">
        <f t="shared" si="63"/>
        <v>1</v>
      </c>
      <c r="N819" cm="1">
        <f t="array" ref="N819">_xlfn.IFNA(_xlfn.LET(_xlpm.x,MATCH(2,count_appearances(MID(A819,_xlfn.SEQUENCE(LEN(A819)-1,,1),2),A819,0),0),_xlpm.x/_xlpm.x),0)</f>
        <v>0</v>
      </c>
      <c r="O819" cm="1">
        <f t="array" ref="O819">(SUM(_xlfn.LET(_xlpm.x,MID(A819,_xlfn.SEQUENCE(LEN(A819)-2,,1),3),1*(LEFT(_xlpm.x,1)=RIGHT(_xlpm.x,1))))&gt;0)*1</f>
        <v>0</v>
      </c>
      <c r="P819">
        <f t="shared" si="64"/>
        <v>0</v>
      </c>
    </row>
    <row r="820" spans="1:16">
      <c r="A820" s="1" t="s">
        <v>817</v>
      </c>
      <c r="B820">
        <f t="shared" si="60"/>
        <v>0</v>
      </c>
      <c r="C820">
        <f t="shared" si="60"/>
        <v>1</v>
      </c>
      <c r="D820">
        <f t="shared" si="60"/>
        <v>1</v>
      </c>
      <c r="E820">
        <f t="shared" si="60"/>
        <v>3</v>
      </c>
      <c r="F820">
        <f t="shared" si="61"/>
        <v>1</v>
      </c>
      <c r="G820" t="b">
        <f t="shared" si="62"/>
        <v>1</v>
      </c>
      <c r="H820" t="b" cm="1">
        <f t="array" ref="H820">SUM(IF(_xlfn.LET(_xlpm.x,MID(A820,_xlfn.SEQUENCE(1,LEN(A820)-1,1),2),LEN(_xlpm.x)-LEN(SUBSTITUTE(_xlpm.x,LEFT(_xlpm.x,1),"")))=2,1,0))&gt;0</f>
        <v>0</v>
      </c>
      <c r="I820" t="b" cm="1">
        <f t="array" ref="I820">SUM(IFERROR(SEARCH(prohibidas,A820),0))=0</f>
        <v>1</v>
      </c>
      <c r="J820" t="b">
        <f t="shared" si="63"/>
        <v>0</v>
      </c>
      <c r="N820" cm="1">
        <f t="array" ref="N820">_xlfn.IFNA(_xlfn.LET(_xlpm.x,MATCH(2,count_appearances(MID(A820,_xlfn.SEQUENCE(LEN(A820)-1,,1),2),A820,0),0),_xlpm.x/_xlpm.x),0)</f>
        <v>0</v>
      </c>
      <c r="O820" cm="1">
        <f t="array" ref="O820">(SUM(_xlfn.LET(_xlpm.x,MID(A820,_xlfn.SEQUENCE(LEN(A820)-2,,1),3),1*(LEFT(_xlpm.x,1)=RIGHT(_xlpm.x,1))))&gt;0)*1</f>
        <v>0</v>
      </c>
      <c r="P820">
        <f t="shared" si="64"/>
        <v>0</v>
      </c>
    </row>
    <row r="821" spans="1:16">
      <c r="A821" s="1" t="s">
        <v>818</v>
      </c>
      <c r="B821">
        <f t="shared" si="60"/>
        <v>0</v>
      </c>
      <c r="C821">
        <f t="shared" si="60"/>
        <v>0</v>
      </c>
      <c r="D821">
        <f t="shared" si="60"/>
        <v>1</v>
      </c>
      <c r="E821">
        <f t="shared" si="60"/>
        <v>2</v>
      </c>
      <c r="F821">
        <f t="shared" si="61"/>
        <v>1</v>
      </c>
      <c r="G821" t="b">
        <f t="shared" si="62"/>
        <v>1</v>
      </c>
      <c r="H821" t="b" cm="1">
        <f t="array" ref="H821">SUM(IF(_xlfn.LET(_xlpm.x,MID(A821,_xlfn.SEQUENCE(1,LEN(A821)-1,1),2),LEN(_xlpm.x)-LEN(SUBSTITUTE(_xlpm.x,LEFT(_xlpm.x,1),"")))=2,1,0))&gt;0</f>
        <v>1</v>
      </c>
      <c r="I821" t="b" cm="1">
        <f t="array" ref="I821">SUM(IFERROR(SEARCH(prohibidas,A821),0))=0</f>
        <v>1</v>
      </c>
      <c r="J821" t="b">
        <f t="shared" si="63"/>
        <v>1</v>
      </c>
      <c r="N821" cm="1">
        <f t="array" ref="N821">_xlfn.IFNA(_xlfn.LET(_xlpm.x,MATCH(2,count_appearances(MID(A821,_xlfn.SEQUENCE(LEN(A821)-1,,1),2),A821,0),0),_xlpm.x/_xlpm.x),0)</f>
        <v>0</v>
      </c>
      <c r="O821" cm="1">
        <f t="array" ref="O821">(SUM(_xlfn.LET(_xlpm.x,MID(A821,_xlfn.SEQUENCE(LEN(A821)-2,,1),3),1*(LEFT(_xlpm.x,1)=RIGHT(_xlpm.x,1))))&gt;0)*1</f>
        <v>0</v>
      </c>
      <c r="P821">
        <f t="shared" si="64"/>
        <v>0</v>
      </c>
    </row>
    <row r="822" spans="1:16">
      <c r="A822" s="1" t="s">
        <v>819</v>
      </c>
      <c r="B822">
        <f t="shared" si="60"/>
        <v>2</v>
      </c>
      <c r="C822">
        <f t="shared" si="60"/>
        <v>0</v>
      </c>
      <c r="D822">
        <f t="shared" si="60"/>
        <v>2</v>
      </c>
      <c r="E822">
        <f t="shared" si="60"/>
        <v>0</v>
      </c>
      <c r="F822">
        <f t="shared" si="61"/>
        <v>1</v>
      </c>
      <c r="G822" t="b">
        <f t="shared" si="62"/>
        <v>1</v>
      </c>
      <c r="H822" t="b" cm="1">
        <f t="array" ref="H822">SUM(IF(_xlfn.LET(_xlpm.x,MID(A822,_xlfn.SEQUENCE(1,LEN(A822)-1,1),2),LEN(_xlpm.x)-LEN(SUBSTITUTE(_xlpm.x,LEFT(_xlpm.x,1),"")))=2,1,0))&gt;0</f>
        <v>0</v>
      </c>
      <c r="I822" t="b" cm="1">
        <f t="array" ref="I822">SUM(IFERROR(SEARCH(prohibidas,A822),0))=0</f>
        <v>1</v>
      </c>
      <c r="J822" t="b">
        <f t="shared" si="63"/>
        <v>0</v>
      </c>
      <c r="N822" cm="1">
        <f t="array" ref="N822">_xlfn.IFNA(_xlfn.LET(_xlpm.x,MATCH(2,count_appearances(MID(A822,_xlfn.SEQUENCE(LEN(A822)-1,,1),2),A822,0),0),_xlpm.x/_xlpm.x),0)</f>
        <v>0</v>
      </c>
      <c r="O822" cm="1">
        <f t="array" ref="O822">(SUM(_xlfn.LET(_xlpm.x,MID(A822,_xlfn.SEQUENCE(LEN(A822)-2,,1),3),1*(LEFT(_xlpm.x,1)=RIGHT(_xlpm.x,1))))&gt;0)*1</f>
        <v>0</v>
      </c>
      <c r="P822">
        <f t="shared" si="64"/>
        <v>0</v>
      </c>
    </row>
    <row r="823" spans="1:16">
      <c r="A823" s="1" t="s">
        <v>820</v>
      </c>
      <c r="B823">
        <f t="shared" si="60"/>
        <v>0</v>
      </c>
      <c r="C823">
        <f t="shared" si="60"/>
        <v>1</v>
      </c>
      <c r="D823">
        <f t="shared" si="60"/>
        <v>2</v>
      </c>
      <c r="E823">
        <f t="shared" si="60"/>
        <v>0</v>
      </c>
      <c r="F823">
        <f t="shared" si="61"/>
        <v>0</v>
      </c>
      <c r="G823" t="b">
        <f t="shared" si="62"/>
        <v>1</v>
      </c>
      <c r="H823" t="b" cm="1">
        <f t="array" ref="H823">SUM(IF(_xlfn.LET(_xlpm.x,MID(A823,_xlfn.SEQUENCE(1,LEN(A823)-1,1),2),LEN(_xlpm.x)-LEN(SUBSTITUTE(_xlpm.x,LEFT(_xlpm.x,1),"")))=2,1,0))&gt;0</f>
        <v>1</v>
      </c>
      <c r="I823" t="b" cm="1">
        <f t="array" ref="I823">SUM(IFERROR(SEARCH(prohibidas,A823),0))=0</f>
        <v>1</v>
      </c>
      <c r="J823" t="b">
        <f t="shared" si="63"/>
        <v>1</v>
      </c>
      <c r="N823" cm="1">
        <f t="array" ref="N823">_xlfn.IFNA(_xlfn.LET(_xlpm.x,MATCH(2,count_appearances(MID(A823,_xlfn.SEQUENCE(LEN(A823)-1,,1),2),A823,0),0),_xlpm.x/_xlpm.x),0)</f>
        <v>0</v>
      </c>
      <c r="O823" cm="1">
        <f t="array" ref="O823">(SUM(_xlfn.LET(_xlpm.x,MID(A823,_xlfn.SEQUENCE(LEN(A823)-2,,1),3),1*(LEFT(_xlpm.x,1)=RIGHT(_xlpm.x,1))))&gt;0)*1</f>
        <v>1</v>
      </c>
      <c r="P823">
        <f t="shared" si="64"/>
        <v>0</v>
      </c>
    </row>
    <row r="824" spans="1:16">
      <c r="A824" s="1" t="s">
        <v>821</v>
      </c>
      <c r="B824">
        <f t="shared" si="60"/>
        <v>1</v>
      </c>
      <c r="C824">
        <f t="shared" si="60"/>
        <v>0</v>
      </c>
      <c r="D824">
        <f t="shared" si="60"/>
        <v>0</v>
      </c>
      <c r="E824">
        <f t="shared" si="60"/>
        <v>0</v>
      </c>
      <c r="F824">
        <f t="shared" si="61"/>
        <v>0</v>
      </c>
      <c r="G824" t="b">
        <f t="shared" si="62"/>
        <v>0</v>
      </c>
      <c r="H824" t="b" cm="1">
        <f t="array" ref="H824">SUM(IF(_xlfn.LET(_xlpm.x,MID(A824,_xlfn.SEQUENCE(1,LEN(A824)-1,1),2),LEN(_xlpm.x)-LEN(SUBSTITUTE(_xlpm.x,LEFT(_xlpm.x,1),"")))=2,1,0))&gt;0</f>
        <v>0</v>
      </c>
      <c r="I824" t="b" cm="1">
        <f t="array" ref="I824">SUM(IFERROR(SEARCH(prohibidas,A824),0))=0</f>
        <v>1</v>
      </c>
      <c r="J824" t="b">
        <f t="shared" si="63"/>
        <v>0</v>
      </c>
      <c r="N824" cm="1">
        <f t="array" ref="N824">_xlfn.IFNA(_xlfn.LET(_xlpm.x,MATCH(2,count_appearances(MID(A824,_xlfn.SEQUENCE(LEN(A824)-1,,1),2),A824,0),0),_xlpm.x/_xlpm.x),0)</f>
        <v>0</v>
      </c>
      <c r="O824" cm="1">
        <f t="array" ref="O824">(SUM(_xlfn.LET(_xlpm.x,MID(A824,_xlfn.SEQUENCE(LEN(A824)-2,,1),3),1*(LEFT(_xlpm.x,1)=RIGHT(_xlpm.x,1))))&gt;0)*1</f>
        <v>0</v>
      </c>
      <c r="P824">
        <f t="shared" si="64"/>
        <v>0</v>
      </c>
    </row>
    <row r="825" spans="1:16">
      <c r="A825" s="1" t="s">
        <v>822</v>
      </c>
      <c r="B825">
        <f t="shared" si="60"/>
        <v>0</v>
      </c>
      <c r="C825">
        <f t="shared" si="60"/>
        <v>3</v>
      </c>
      <c r="D825">
        <f t="shared" si="60"/>
        <v>1</v>
      </c>
      <c r="E825">
        <f t="shared" si="60"/>
        <v>0</v>
      </c>
      <c r="F825">
        <f t="shared" si="61"/>
        <v>1</v>
      </c>
      <c r="G825" t="b">
        <f t="shared" si="62"/>
        <v>1</v>
      </c>
      <c r="H825" t="b" cm="1">
        <f t="array" ref="H825">SUM(IF(_xlfn.LET(_xlpm.x,MID(A825,_xlfn.SEQUENCE(1,LEN(A825)-1,1),2),LEN(_xlpm.x)-LEN(SUBSTITUTE(_xlpm.x,LEFT(_xlpm.x,1),"")))=2,1,0))&gt;0</f>
        <v>1</v>
      </c>
      <c r="I825" t="b" cm="1">
        <f t="array" ref="I825">SUM(IFERROR(SEARCH(prohibidas,A825),0))=0</f>
        <v>1</v>
      </c>
      <c r="J825" t="b">
        <f t="shared" si="63"/>
        <v>1</v>
      </c>
      <c r="N825" cm="1">
        <f t="array" ref="N825">_xlfn.IFNA(_xlfn.LET(_xlpm.x,MATCH(2,count_appearances(MID(A825,_xlfn.SEQUENCE(LEN(A825)-1,,1),2),A825,0),0),_xlpm.x/_xlpm.x),0)</f>
        <v>0</v>
      </c>
      <c r="O825" cm="1">
        <f t="array" ref="O825">(SUM(_xlfn.LET(_xlpm.x,MID(A825,_xlfn.SEQUENCE(LEN(A825)-2,,1),3),1*(LEFT(_xlpm.x,1)=RIGHT(_xlpm.x,1))))&gt;0)*1</f>
        <v>0</v>
      </c>
      <c r="P825">
        <f t="shared" si="64"/>
        <v>0</v>
      </c>
    </row>
    <row r="826" spans="1:16">
      <c r="A826" s="1" t="s">
        <v>823</v>
      </c>
      <c r="B826">
        <f t="shared" si="60"/>
        <v>0</v>
      </c>
      <c r="C826">
        <f t="shared" si="60"/>
        <v>1</v>
      </c>
      <c r="D826">
        <f t="shared" si="60"/>
        <v>1</v>
      </c>
      <c r="E826">
        <f t="shared" si="60"/>
        <v>0</v>
      </c>
      <c r="F826">
        <f t="shared" si="61"/>
        <v>0</v>
      </c>
      <c r="G826" t="b">
        <f t="shared" si="62"/>
        <v>0</v>
      </c>
      <c r="H826" t="b" cm="1">
        <f t="array" ref="H826">SUM(IF(_xlfn.LET(_xlpm.x,MID(A826,_xlfn.SEQUENCE(1,LEN(A826)-1,1),2),LEN(_xlpm.x)-LEN(SUBSTITUTE(_xlpm.x,LEFT(_xlpm.x,1),"")))=2,1,0))&gt;0</f>
        <v>0</v>
      </c>
      <c r="I826" t="b" cm="1">
        <f t="array" ref="I826">SUM(IFERROR(SEARCH(prohibidas,A826),0))=0</f>
        <v>1</v>
      </c>
      <c r="J826" t="b">
        <f t="shared" si="63"/>
        <v>0</v>
      </c>
      <c r="N826" cm="1">
        <f t="array" ref="N826">_xlfn.IFNA(_xlfn.LET(_xlpm.x,MATCH(2,count_appearances(MID(A826,_xlfn.SEQUENCE(LEN(A826)-1,,1),2),A826,0),0),_xlpm.x/_xlpm.x),0)</f>
        <v>0</v>
      </c>
      <c r="O826" cm="1">
        <f t="array" ref="O826">(SUM(_xlfn.LET(_xlpm.x,MID(A826,_xlfn.SEQUENCE(LEN(A826)-2,,1),3),1*(LEFT(_xlpm.x,1)=RIGHT(_xlpm.x,1))))&gt;0)*1</f>
        <v>0</v>
      </c>
      <c r="P826">
        <f t="shared" si="64"/>
        <v>0</v>
      </c>
    </row>
    <row r="827" spans="1:16">
      <c r="A827" s="1" t="s">
        <v>824</v>
      </c>
      <c r="B827">
        <f t="shared" si="60"/>
        <v>0</v>
      </c>
      <c r="C827">
        <f t="shared" si="60"/>
        <v>1</v>
      </c>
      <c r="D827">
        <f t="shared" si="60"/>
        <v>1</v>
      </c>
      <c r="E827">
        <f t="shared" si="60"/>
        <v>0</v>
      </c>
      <c r="F827">
        <f t="shared" si="61"/>
        <v>2</v>
      </c>
      <c r="G827" t="b">
        <f t="shared" si="62"/>
        <v>1</v>
      </c>
      <c r="H827" t="b" cm="1">
        <f t="array" ref="H827">SUM(IF(_xlfn.LET(_xlpm.x,MID(A827,_xlfn.SEQUENCE(1,LEN(A827)-1,1),2),LEN(_xlpm.x)-LEN(SUBSTITUTE(_xlpm.x,LEFT(_xlpm.x,1),"")))=2,1,0))&gt;0</f>
        <v>0</v>
      </c>
      <c r="I827" t="b" cm="1">
        <f t="array" ref="I827">SUM(IFERROR(SEARCH(prohibidas,A827),0))=0</f>
        <v>1</v>
      </c>
      <c r="J827" t="b">
        <f t="shared" si="63"/>
        <v>0</v>
      </c>
      <c r="N827" cm="1">
        <f t="array" ref="N827">_xlfn.IFNA(_xlfn.LET(_xlpm.x,MATCH(2,count_appearances(MID(A827,_xlfn.SEQUENCE(LEN(A827)-1,,1),2),A827,0),0),_xlpm.x/_xlpm.x),0)</f>
        <v>0</v>
      </c>
      <c r="O827" cm="1">
        <f t="array" ref="O827">(SUM(_xlfn.LET(_xlpm.x,MID(A827,_xlfn.SEQUENCE(LEN(A827)-2,,1),3),1*(LEFT(_xlpm.x,1)=RIGHT(_xlpm.x,1))))&gt;0)*1</f>
        <v>0</v>
      </c>
      <c r="P827">
        <f t="shared" si="64"/>
        <v>0</v>
      </c>
    </row>
    <row r="828" spans="1:16">
      <c r="A828" s="1" t="s">
        <v>825</v>
      </c>
      <c r="B828">
        <f t="shared" si="60"/>
        <v>0</v>
      </c>
      <c r="C828">
        <f t="shared" si="60"/>
        <v>1</v>
      </c>
      <c r="D828">
        <f t="shared" si="60"/>
        <v>0</v>
      </c>
      <c r="E828">
        <f t="shared" si="60"/>
        <v>0</v>
      </c>
      <c r="F828">
        <f t="shared" si="61"/>
        <v>0</v>
      </c>
      <c r="G828" t="b">
        <f t="shared" si="62"/>
        <v>0</v>
      </c>
      <c r="H828" t="b" cm="1">
        <f t="array" ref="H828">SUM(IF(_xlfn.LET(_xlpm.x,MID(A828,_xlfn.SEQUENCE(1,LEN(A828)-1,1),2),LEN(_xlpm.x)-LEN(SUBSTITUTE(_xlpm.x,LEFT(_xlpm.x,1),"")))=2,1,0))&gt;0</f>
        <v>1</v>
      </c>
      <c r="I828" t="b" cm="1">
        <f t="array" ref="I828">SUM(IFERROR(SEARCH(prohibidas,A828),0))=0</f>
        <v>1</v>
      </c>
      <c r="J828" t="b">
        <f t="shared" si="63"/>
        <v>0</v>
      </c>
      <c r="N828" cm="1">
        <f t="array" ref="N828">_xlfn.IFNA(_xlfn.LET(_xlpm.x,MATCH(2,count_appearances(MID(A828,_xlfn.SEQUENCE(LEN(A828)-1,,1),2),A828,0),0),_xlpm.x/_xlpm.x),0)</f>
        <v>0</v>
      </c>
      <c r="O828" cm="1">
        <f t="array" ref="O828">(SUM(_xlfn.LET(_xlpm.x,MID(A828,_xlfn.SEQUENCE(LEN(A828)-2,,1),3),1*(LEFT(_xlpm.x,1)=RIGHT(_xlpm.x,1))))&gt;0)*1</f>
        <v>0</v>
      </c>
      <c r="P828">
        <f t="shared" si="64"/>
        <v>0</v>
      </c>
    </row>
    <row r="829" spans="1:16">
      <c r="A829" s="1" t="s">
        <v>826</v>
      </c>
      <c r="B829">
        <f t="shared" si="60"/>
        <v>0</v>
      </c>
      <c r="C829">
        <f t="shared" si="60"/>
        <v>0</v>
      </c>
      <c r="D829">
        <f t="shared" si="60"/>
        <v>1</v>
      </c>
      <c r="E829">
        <f t="shared" si="60"/>
        <v>0</v>
      </c>
      <c r="F829">
        <f t="shared" si="61"/>
        <v>2</v>
      </c>
      <c r="G829" t="b">
        <f t="shared" si="62"/>
        <v>1</v>
      </c>
      <c r="H829" t="b" cm="1">
        <f t="array" ref="H829">SUM(IF(_xlfn.LET(_xlpm.x,MID(A829,_xlfn.SEQUENCE(1,LEN(A829)-1,1),2),LEN(_xlpm.x)-LEN(SUBSTITUTE(_xlpm.x,LEFT(_xlpm.x,1),"")))=2,1,0))&gt;0</f>
        <v>0</v>
      </c>
      <c r="I829" t="b" cm="1">
        <f t="array" ref="I829">SUM(IFERROR(SEARCH(prohibidas,A829),0))=0</f>
        <v>1</v>
      </c>
      <c r="J829" t="b">
        <f t="shared" si="63"/>
        <v>0</v>
      </c>
      <c r="N829" cm="1">
        <f t="array" ref="N829">_xlfn.IFNA(_xlfn.LET(_xlpm.x,MATCH(2,count_appearances(MID(A829,_xlfn.SEQUENCE(LEN(A829)-1,,1),2),A829,0),0),_xlpm.x/_xlpm.x),0)</f>
        <v>0</v>
      </c>
      <c r="O829" cm="1">
        <f t="array" ref="O829">(SUM(_xlfn.LET(_xlpm.x,MID(A829,_xlfn.SEQUENCE(LEN(A829)-2,,1),3),1*(LEFT(_xlpm.x,1)=RIGHT(_xlpm.x,1))))&gt;0)*1</f>
        <v>0</v>
      </c>
      <c r="P829">
        <f t="shared" si="64"/>
        <v>0</v>
      </c>
    </row>
    <row r="830" spans="1:16">
      <c r="A830" s="1" t="s">
        <v>827</v>
      </c>
      <c r="B830">
        <f t="shared" si="60"/>
        <v>2</v>
      </c>
      <c r="C830">
        <f t="shared" si="60"/>
        <v>1</v>
      </c>
      <c r="D830">
        <f t="shared" si="60"/>
        <v>1</v>
      </c>
      <c r="E830">
        <f t="shared" si="60"/>
        <v>0</v>
      </c>
      <c r="F830">
        <f t="shared" si="61"/>
        <v>1</v>
      </c>
      <c r="G830" t="b">
        <f t="shared" si="62"/>
        <v>1</v>
      </c>
      <c r="H830" t="b" cm="1">
        <f t="array" ref="H830">SUM(IF(_xlfn.LET(_xlpm.x,MID(A830,_xlfn.SEQUENCE(1,LEN(A830)-1,1),2),LEN(_xlpm.x)-LEN(SUBSTITUTE(_xlpm.x,LEFT(_xlpm.x,1),"")))=2,1,0))&gt;0</f>
        <v>0</v>
      </c>
      <c r="I830" t="b" cm="1">
        <f t="array" ref="I830">SUM(IFERROR(SEARCH(prohibidas,A830),0))=0</f>
        <v>1</v>
      </c>
      <c r="J830" t="b">
        <f t="shared" si="63"/>
        <v>0</v>
      </c>
      <c r="N830" cm="1">
        <f t="array" ref="N830">_xlfn.IFNA(_xlfn.LET(_xlpm.x,MATCH(2,count_appearances(MID(A830,_xlfn.SEQUENCE(LEN(A830)-1,,1),2),A830,0),0),_xlpm.x/_xlpm.x),0)</f>
        <v>0</v>
      </c>
      <c r="O830" cm="1">
        <f t="array" ref="O830">(SUM(_xlfn.LET(_xlpm.x,MID(A830,_xlfn.SEQUENCE(LEN(A830)-2,,1),3),1*(LEFT(_xlpm.x,1)=RIGHT(_xlpm.x,1))))&gt;0)*1</f>
        <v>1</v>
      </c>
      <c r="P830">
        <f t="shared" si="64"/>
        <v>0</v>
      </c>
    </row>
    <row r="831" spans="1:16">
      <c r="A831" s="1" t="s">
        <v>828</v>
      </c>
      <c r="B831">
        <f t="shared" si="60"/>
        <v>0</v>
      </c>
      <c r="C831">
        <f t="shared" si="60"/>
        <v>2</v>
      </c>
      <c r="D831">
        <f t="shared" si="60"/>
        <v>0</v>
      </c>
      <c r="E831">
        <f t="shared" si="60"/>
        <v>2</v>
      </c>
      <c r="F831">
        <f t="shared" si="61"/>
        <v>2</v>
      </c>
      <c r="G831" t="b">
        <f t="shared" si="62"/>
        <v>1</v>
      </c>
      <c r="H831" t="b" cm="1">
        <f t="array" ref="H831">SUM(IF(_xlfn.LET(_xlpm.x,MID(A831,_xlfn.SEQUENCE(1,LEN(A831)-1,1),2),LEN(_xlpm.x)-LEN(SUBSTITUTE(_xlpm.x,LEFT(_xlpm.x,1),"")))=2,1,0))&gt;0</f>
        <v>1</v>
      </c>
      <c r="I831" t="b" cm="1">
        <f t="array" ref="I831">SUM(IFERROR(SEARCH(prohibidas,A831),0))=0</f>
        <v>1</v>
      </c>
      <c r="J831" t="b">
        <f t="shared" si="63"/>
        <v>1</v>
      </c>
      <c r="N831" cm="1">
        <f t="array" ref="N831">_xlfn.IFNA(_xlfn.LET(_xlpm.x,MATCH(2,count_appearances(MID(A831,_xlfn.SEQUENCE(LEN(A831)-1,,1),2),A831,0),0),_xlpm.x/_xlpm.x),0)</f>
        <v>0</v>
      </c>
      <c r="O831" cm="1">
        <f t="array" ref="O831">(SUM(_xlfn.LET(_xlpm.x,MID(A831,_xlfn.SEQUENCE(LEN(A831)-2,,1),3),1*(LEFT(_xlpm.x,1)=RIGHT(_xlpm.x,1))))&gt;0)*1</f>
        <v>0</v>
      </c>
      <c r="P831">
        <f t="shared" si="64"/>
        <v>0</v>
      </c>
    </row>
    <row r="832" spans="1:16">
      <c r="A832" s="1" t="s">
        <v>829</v>
      </c>
      <c r="B832">
        <f t="shared" si="60"/>
        <v>1</v>
      </c>
      <c r="C832">
        <f t="shared" si="60"/>
        <v>0</v>
      </c>
      <c r="D832">
        <f t="shared" si="60"/>
        <v>0</v>
      </c>
      <c r="E832">
        <f t="shared" si="60"/>
        <v>2</v>
      </c>
      <c r="F832">
        <f t="shared" si="61"/>
        <v>0</v>
      </c>
      <c r="G832" t="b">
        <f t="shared" si="62"/>
        <v>1</v>
      </c>
      <c r="H832" t="b" cm="1">
        <f t="array" ref="H832">SUM(IF(_xlfn.LET(_xlpm.x,MID(A832,_xlfn.SEQUENCE(1,LEN(A832)-1,1),2),LEN(_xlpm.x)-LEN(SUBSTITUTE(_xlpm.x,LEFT(_xlpm.x,1),"")))=2,1,0))&gt;0</f>
        <v>1</v>
      </c>
      <c r="I832" t="b" cm="1">
        <f t="array" ref="I832">SUM(IFERROR(SEARCH(prohibidas,A832),0))=0</f>
        <v>1</v>
      </c>
      <c r="J832" t="b">
        <f t="shared" si="63"/>
        <v>1</v>
      </c>
      <c r="N832" cm="1">
        <f t="array" ref="N832">_xlfn.IFNA(_xlfn.LET(_xlpm.x,MATCH(2,count_appearances(MID(A832,_xlfn.SEQUENCE(LEN(A832)-1,,1),2),A832,0),0),_xlpm.x/_xlpm.x),0)</f>
        <v>0</v>
      </c>
      <c r="O832" cm="1">
        <f t="array" ref="O832">(SUM(_xlfn.LET(_xlpm.x,MID(A832,_xlfn.SEQUENCE(LEN(A832)-2,,1),3),1*(LEFT(_xlpm.x,1)=RIGHT(_xlpm.x,1))))&gt;0)*1</f>
        <v>0</v>
      </c>
      <c r="P832">
        <f t="shared" si="64"/>
        <v>0</v>
      </c>
    </row>
    <row r="833" spans="1:16">
      <c r="A833" s="1" t="s">
        <v>830</v>
      </c>
      <c r="B833">
        <f t="shared" si="60"/>
        <v>1</v>
      </c>
      <c r="C833">
        <f t="shared" si="60"/>
        <v>0</v>
      </c>
      <c r="D833">
        <f t="shared" si="60"/>
        <v>1</v>
      </c>
      <c r="E833">
        <f t="shared" si="60"/>
        <v>1</v>
      </c>
      <c r="F833">
        <f t="shared" si="61"/>
        <v>1</v>
      </c>
      <c r="G833" t="b">
        <f t="shared" si="62"/>
        <v>1</v>
      </c>
      <c r="H833" t="b" cm="1">
        <f t="array" ref="H833">SUM(IF(_xlfn.LET(_xlpm.x,MID(A833,_xlfn.SEQUENCE(1,LEN(A833)-1,1),2),LEN(_xlpm.x)-LEN(SUBSTITUTE(_xlpm.x,LEFT(_xlpm.x,1),"")))=2,1,0))&gt;0</f>
        <v>1</v>
      </c>
      <c r="I833" t="b" cm="1">
        <f t="array" ref="I833">SUM(IFERROR(SEARCH(prohibidas,A833),0))=0</f>
        <v>1</v>
      </c>
      <c r="J833" t="b">
        <f t="shared" si="63"/>
        <v>1</v>
      </c>
      <c r="N833" cm="1">
        <f t="array" ref="N833">_xlfn.IFNA(_xlfn.LET(_xlpm.x,MATCH(2,count_appearances(MID(A833,_xlfn.SEQUENCE(LEN(A833)-1,,1),2),A833,0),0),_xlpm.x/_xlpm.x),0)</f>
        <v>0</v>
      </c>
      <c r="O833" cm="1">
        <f t="array" ref="O833">(SUM(_xlfn.LET(_xlpm.x,MID(A833,_xlfn.SEQUENCE(LEN(A833)-2,,1),3),1*(LEFT(_xlpm.x,1)=RIGHT(_xlpm.x,1))))&gt;0)*1</f>
        <v>1</v>
      </c>
      <c r="P833">
        <f t="shared" si="64"/>
        <v>0</v>
      </c>
    </row>
    <row r="834" spans="1:16">
      <c r="A834" s="1" t="s">
        <v>831</v>
      </c>
      <c r="B834">
        <f t="shared" si="60"/>
        <v>1</v>
      </c>
      <c r="C834">
        <f t="shared" si="60"/>
        <v>1</v>
      </c>
      <c r="D834">
        <f t="shared" si="60"/>
        <v>1</v>
      </c>
      <c r="E834">
        <f t="shared" si="60"/>
        <v>2</v>
      </c>
      <c r="F834">
        <f t="shared" si="61"/>
        <v>0</v>
      </c>
      <c r="G834" t="b">
        <f t="shared" si="62"/>
        <v>1</v>
      </c>
      <c r="H834" t="b" cm="1">
        <f t="array" ref="H834">SUM(IF(_xlfn.LET(_xlpm.x,MID(A834,_xlfn.SEQUENCE(1,LEN(A834)-1,1),2),LEN(_xlpm.x)-LEN(SUBSTITUTE(_xlpm.x,LEFT(_xlpm.x,1),"")))=2,1,0))&gt;0</f>
        <v>0</v>
      </c>
      <c r="I834" t="b" cm="1">
        <f t="array" ref="I834">SUM(IFERROR(SEARCH(prohibidas,A834),0))=0</f>
        <v>1</v>
      </c>
      <c r="J834" t="b">
        <f t="shared" si="63"/>
        <v>0</v>
      </c>
      <c r="N834" cm="1">
        <f t="array" ref="N834">_xlfn.IFNA(_xlfn.LET(_xlpm.x,MATCH(2,count_appearances(MID(A834,_xlfn.SEQUENCE(LEN(A834)-1,,1),2),A834,0),0),_xlpm.x/_xlpm.x),0)</f>
        <v>0</v>
      </c>
      <c r="O834" cm="1">
        <f t="array" ref="O834">(SUM(_xlfn.LET(_xlpm.x,MID(A834,_xlfn.SEQUENCE(LEN(A834)-2,,1),3),1*(LEFT(_xlpm.x,1)=RIGHT(_xlpm.x,1))))&gt;0)*1</f>
        <v>0</v>
      </c>
      <c r="P834">
        <f t="shared" si="64"/>
        <v>0</v>
      </c>
    </row>
    <row r="835" spans="1:16">
      <c r="A835" s="1" t="s">
        <v>832</v>
      </c>
      <c r="B835">
        <f t="shared" si="60"/>
        <v>0</v>
      </c>
      <c r="C835">
        <f t="shared" si="60"/>
        <v>1</v>
      </c>
      <c r="D835">
        <f t="shared" si="60"/>
        <v>0</v>
      </c>
      <c r="E835">
        <f t="shared" ref="E835:F898" si="65">LEN($A835)-LEN(SUBSTITUTE($A835,E$2,""))</f>
        <v>1</v>
      </c>
      <c r="F835">
        <f t="shared" si="61"/>
        <v>0</v>
      </c>
      <c r="G835" t="b">
        <f t="shared" si="62"/>
        <v>0</v>
      </c>
      <c r="H835" t="b" cm="1">
        <f t="array" ref="H835">SUM(IF(_xlfn.LET(_xlpm.x,MID(A835,_xlfn.SEQUENCE(1,LEN(A835)-1,1),2),LEN(_xlpm.x)-LEN(SUBSTITUTE(_xlpm.x,LEFT(_xlpm.x,1),"")))=2,1,0))&gt;0</f>
        <v>0</v>
      </c>
      <c r="I835" t="b" cm="1">
        <f t="array" ref="I835">SUM(IFERROR(SEARCH(prohibidas,A835),0))=0</f>
        <v>1</v>
      </c>
      <c r="J835" t="b">
        <f t="shared" si="63"/>
        <v>0</v>
      </c>
      <c r="N835" cm="1">
        <f t="array" ref="N835">_xlfn.IFNA(_xlfn.LET(_xlpm.x,MATCH(2,count_appearances(MID(A835,_xlfn.SEQUENCE(LEN(A835)-1,,1),2),A835,0),0),_xlpm.x/_xlpm.x),0)</f>
        <v>0</v>
      </c>
      <c r="O835" cm="1">
        <f t="array" ref="O835">(SUM(_xlfn.LET(_xlpm.x,MID(A835,_xlfn.SEQUENCE(LEN(A835)-2,,1),3),1*(LEFT(_xlpm.x,1)=RIGHT(_xlpm.x,1))))&gt;0)*1</f>
        <v>0</v>
      </c>
      <c r="P835">
        <f t="shared" si="64"/>
        <v>0</v>
      </c>
    </row>
    <row r="836" spans="1:16">
      <c r="A836" s="1" t="s">
        <v>833</v>
      </c>
      <c r="B836">
        <f t="shared" ref="B836:F899" si="66">LEN($A836)-LEN(SUBSTITUTE($A836,B$2,""))</f>
        <v>1</v>
      </c>
      <c r="C836">
        <f t="shared" si="66"/>
        <v>0</v>
      </c>
      <c r="D836">
        <f t="shared" si="66"/>
        <v>0</v>
      </c>
      <c r="E836">
        <f t="shared" si="65"/>
        <v>1</v>
      </c>
      <c r="F836">
        <f t="shared" si="65"/>
        <v>0</v>
      </c>
      <c r="G836" t="b">
        <f t="shared" ref="G836:G899" si="67">SUM(B836:F836)&gt;=3</f>
        <v>0</v>
      </c>
      <c r="H836" t="b" cm="1">
        <f t="array" ref="H836">SUM(IF(_xlfn.LET(_xlpm.x,MID(A836,_xlfn.SEQUENCE(1,LEN(A836)-1,1),2),LEN(_xlpm.x)-LEN(SUBSTITUTE(_xlpm.x,LEFT(_xlpm.x,1),"")))=2,1,0))&gt;0</f>
        <v>0</v>
      </c>
      <c r="I836" t="b" cm="1">
        <f t="array" ref="I836">SUM(IFERROR(SEARCH(prohibidas,A836),0))=0</f>
        <v>1</v>
      </c>
      <c r="J836" t="b">
        <f t="shared" ref="J836:J899" si="68">AND(G836,H836,I836)</f>
        <v>0</v>
      </c>
      <c r="N836" cm="1">
        <f t="array" ref="N836">_xlfn.IFNA(_xlfn.LET(_xlpm.x,MATCH(2,count_appearances(MID(A836,_xlfn.SEQUENCE(LEN(A836)-1,,1),2),A836,0),0),_xlpm.x/_xlpm.x),0)</f>
        <v>0</v>
      </c>
      <c r="O836" cm="1">
        <f t="array" ref="O836">(SUM(_xlfn.LET(_xlpm.x,MID(A836,_xlfn.SEQUENCE(LEN(A836)-2,,1),3),1*(LEFT(_xlpm.x,1)=RIGHT(_xlpm.x,1))))&gt;0)*1</f>
        <v>0</v>
      </c>
      <c r="P836">
        <f t="shared" ref="P836:P899" si="69">AND(N836,O836)*1</f>
        <v>0</v>
      </c>
    </row>
    <row r="837" spans="1:16">
      <c r="A837" s="1" t="s">
        <v>834</v>
      </c>
      <c r="B837">
        <f t="shared" si="66"/>
        <v>0</v>
      </c>
      <c r="C837">
        <f t="shared" si="66"/>
        <v>0</v>
      </c>
      <c r="D837">
        <f t="shared" si="66"/>
        <v>0</v>
      </c>
      <c r="E837">
        <f t="shared" si="65"/>
        <v>0</v>
      </c>
      <c r="F837">
        <f t="shared" si="65"/>
        <v>0</v>
      </c>
      <c r="G837" t="b">
        <f t="shared" si="67"/>
        <v>0</v>
      </c>
      <c r="H837" t="b" cm="1">
        <f t="array" ref="H837">SUM(IF(_xlfn.LET(_xlpm.x,MID(A837,_xlfn.SEQUENCE(1,LEN(A837)-1,1),2),LEN(_xlpm.x)-LEN(SUBSTITUTE(_xlpm.x,LEFT(_xlpm.x,1),"")))=2,1,0))&gt;0</f>
        <v>1</v>
      </c>
      <c r="I837" t="b" cm="1">
        <f t="array" ref="I837">SUM(IFERROR(SEARCH(prohibidas,A837),0))=0</f>
        <v>0</v>
      </c>
      <c r="J837" t="b">
        <f t="shared" si="68"/>
        <v>0</v>
      </c>
      <c r="N837" cm="1">
        <f t="array" ref="N837">_xlfn.IFNA(_xlfn.LET(_xlpm.x,MATCH(2,count_appearances(MID(A837,_xlfn.SEQUENCE(LEN(A837)-1,,1),2),A837,0),0),_xlpm.x/_xlpm.x),0)</f>
        <v>0</v>
      </c>
      <c r="O837" cm="1">
        <f t="array" ref="O837">(SUM(_xlfn.LET(_xlpm.x,MID(A837,_xlfn.SEQUENCE(LEN(A837)-2,,1),3),1*(LEFT(_xlpm.x,1)=RIGHT(_xlpm.x,1))))&gt;0)*1</f>
        <v>0</v>
      </c>
      <c r="P837">
        <f t="shared" si="69"/>
        <v>0</v>
      </c>
    </row>
    <row r="838" spans="1:16">
      <c r="A838" s="1" t="s">
        <v>835</v>
      </c>
      <c r="B838">
        <f t="shared" si="66"/>
        <v>1</v>
      </c>
      <c r="C838">
        <f t="shared" si="66"/>
        <v>0</v>
      </c>
      <c r="D838">
        <f t="shared" si="66"/>
        <v>0</v>
      </c>
      <c r="E838">
        <f t="shared" si="65"/>
        <v>1</v>
      </c>
      <c r="F838">
        <f t="shared" si="65"/>
        <v>0</v>
      </c>
      <c r="G838" t="b">
        <f t="shared" si="67"/>
        <v>0</v>
      </c>
      <c r="H838" t="b" cm="1">
        <f t="array" ref="H838">SUM(IF(_xlfn.LET(_xlpm.x,MID(A838,_xlfn.SEQUENCE(1,LEN(A838)-1,1),2),LEN(_xlpm.x)-LEN(SUBSTITUTE(_xlpm.x,LEFT(_xlpm.x,1),"")))=2,1,0))&gt;0</f>
        <v>1</v>
      </c>
      <c r="I838" t="b" cm="1">
        <f t="array" ref="I838">SUM(IFERROR(SEARCH(prohibidas,A838),0))=0</f>
        <v>1</v>
      </c>
      <c r="J838" t="b">
        <f t="shared" si="68"/>
        <v>0</v>
      </c>
      <c r="N838" cm="1">
        <f t="array" ref="N838">_xlfn.IFNA(_xlfn.LET(_xlpm.x,MATCH(2,count_appearances(MID(A838,_xlfn.SEQUENCE(LEN(A838)-1,,1),2),A838,0),0),_xlpm.x/_xlpm.x),0)</f>
        <v>0</v>
      </c>
      <c r="O838" cm="1">
        <f t="array" ref="O838">(SUM(_xlfn.LET(_xlpm.x,MID(A838,_xlfn.SEQUENCE(LEN(A838)-2,,1),3),1*(LEFT(_xlpm.x,1)=RIGHT(_xlpm.x,1))))&gt;0)*1</f>
        <v>0</v>
      </c>
      <c r="P838">
        <f t="shared" si="69"/>
        <v>0</v>
      </c>
    </row>
    <row r="839" spans="1:16">
      <c r="A839" s="1" t="s">
        <v>836</v>
      </c>
      <c r="B839">
        <f t="shared" si="66"/>
        <v>1</v>
      </c>
      <c r="C839">
        <f t="shared" si="66"/>
        <v>1</v>
      </c>
      <c r="D839">
        <f t="shared" si="66"/>
        <v>0</v>
      </c>
      <c r="E839">
        <f t="shared" si="65"/>
        <v>1</v>
      </c>
      <c r="F839">
        <f t="shared" si="65"/>
        <v>1</v>
      </c>
      <c r="G839" t="b">
        <f t="shared" si="67"/>
        <v>1</v>
      </c>
      <c r="H839" t="b" cm="1">
        <f t="array" ref="H839">SUM(IF(_xlfn.LET(_xlpm.x,MID(A839,_xlfn.SEQUENCE(1,LEN(A839)-1,1),2),LEN(_xlpm.x)-LEN(SUBSTITUTE(_xlpm.x,LEFT(_xlpm.x,1),"")))=2,1,0))&gt;0</f>
        <v>1</v>
      </c>
      <c r="I839" t="b" cm="1">
        <f t="array" ref="I839">SUM(IFERROR(SEARCH(prohibidas,A839),0))=0</f>
        <v>1</v>
      </c>
      <c r="J839" t="b">
        <f t="shared" si="68"/>
        <v>1</v>
      </c>
      <c r="N839" cm="1">
        <f t="array" ref="N839">_xlfn.IFNA(_xlfn.LET(_xlpm.x,MATCH(2,count_appearances(MID(A839,_xlfn.SEQUENCE(LEN(A839)-1,,1),2),A839,0),0),_xlpm.x/_xlpm.x),0)</f>
        <v>0</v>
      </c>
      <c r="O839" cm="1">
        <f t="array" ref="O839">(SUM(_xlfn.LET(_xlpm.x,MID(A839,_xlfn.SEQUENCE(LEN(A839)-2,,1),3),1*(LEFT(_xlpm.x,1)=RIGHT(_xlpm.x,1))))&gt;0)*1</f>
        <v>1</v>
      </c>
      <c r="P839">
        <f t="shared" si="69"/>
        <v>0</v>
      </c>
    </row>
    <row r="840" spans="1:16">
      <c r="A840" s="1" t="s">
        <v>837</v>
      </c>
      <c r="B840">
        <f t="shared" si="66"/>
        <v>0</v>
      </c>
      <c r="C840">
        <f t="shared" si="66"/>
        <v>1</v>
      </c>
      <c r="D840">
        <f t="shared" si="66"/>
        <v>1</v>
      </c>
      <c r="E840">
        <f t="shared" si="65"/>
        <v>0</v>
      </c>
      <c r="F840">
        <f t="shared" si="65"/>
        <v>2</v>
      </c>
      <c r="G840" t="b">
        <f t="shared" si="67"/>
        <v>1</v>
      </c>
      <c r="H840" t="b" cm="1">
        <f t="array" ref="H840">SUM(IF(_xlfn.LET(_xlpm.x,MID(A840,_xlfn.SEQUENCE(1,LEN(A840)-1,1),2),LEN(_xlpm.x)-LEN(SUBSTITUTE(_xlpm.x,LEFT(_xlpm.x,1),"")))=2,1,0))&gt;0</f>
        <v>0</v>
      </c>
      <c r="I840" t="b" cm="1">
        <f t="array" ref="I840">SUM(IFERROR(SEARCH(prohibidas,A840),0))=0</f>
        <v>1</v>
      </c>
      <c r="J840" t="b">
        <f t="shared" si="68"/>
        <v>0</v>
      </c>
      <c r="N840" cm="1">
        <f t="array" ref="N840">_xlfn.IFNA(_xlfn.LET(_xlpm.x,MATCH(2,count_appearances(MID(A840,_xlfn.SEQUENCE(LEN(A840)-1,,1),2),A840,0),0),_xlpm.x/_xlpm.x),0)</f>
        <v>0</v>
      </c>
      <c r="O840" cm="1">
        <f t="array" ref="O840">(SUM(_xlfn.LET(_xlpm.x,MID(A840,_xlfn.SEQUENCE(LEN(A840)-2,,1),3),1*(LEFT(_xlpm.x,1)=RIGHT(_xlpm.x,1))))&gt;0)*1</f>
        <v>0</v>
      </c>
      <c r="P840">
        <f t="shared" si="69"/>
        <v>0</v>
      </c>
    </row>
    <row r="841" spans="1:16">
      <c r="A841" s="1" t="s">
        <v>838</v>
      </c>
      <c r="B841">
        <f t="shared" si="66"/>
        <v>1</v>
      </c>
      <c r="C841">
        <f t="shared" si="66"/>
        <v>0</v>
      </c>
      <c r="D841">
        <f t="shared" si="66"/>
        <v>1</v>
      </c>
      <c r="E841">
        <f t="shared" si="65"/>
        <v>1</v>
      </c>
      <c r="F841">
        <f t="shared" si="65"/>
        <v>0</v>
      </c>
      <c r="G841" t="b">
        <f t="shared" si="67"/>
        <v>1</v>
      </c>
      <c r="H841" t="b" cm="1">
        <f t="array" ref="H841">SUM(IF(_xlfn.LET(_xlpm.x,MID(A841,_xlfn.SEQUENCE(1,LEN(A841)-1,1),2),LEN(_xlpm.x)-LEN(SUBSTITUTE(_xlpm.x,LEFT(_xlpm.x,1),"")))=2,1,0))&gt;0</f>
        <v>0</v>
      </c>
      <c r="I841" t="b" cm="1">
        <f t="array" ref="I841">SUM(IFERROR(SEARCH(prohibidas,A841),0))=0</f>
        <v>1</v>
      </c>
      <c r="J841" t="b">
        <f t="shared" si="68"/>
        <v>0</v>
      </c>
      <c r="N841" cm="1">
        <f t="array" ref="N841">_xlfn.IFNA(_xlfn.LET(_xlpm.x,MATCH(2,count_appearances(MID(A841,_xlfn.SEQUENCE(LEN(A841)-1,,1),2),A841,0),0),_xlpm.x/_xlpm.x),0)</f>
        <v>0</v>
      </c>
      <c r="O841" cm="1">
        <f t="array" ref="O841">(SUM(_xlfn.LET(_xlpm.x,MID(A841,_xlfn.SEQUENCE(LEN(A841)-2,,1),3),1*(LEFT(_xlpm.x,1)=RIGHT(_xlpm.x,1))))&gt;0)*1</f>
        <v>0</v>
      </c>
      <c r="P841">
        <f t="shared" si="69"/>
        <v>0</v>
      </c>
    </row>
    <row r="842" spans="1:16">
      <c r="A842" s="1" t="s">
        <v>839</v>
      </c>
      <c r="B842">
        <f t="shared" si="66"/>
        <v>0</v>
      </c>
      <c r="C842">
        <f t="shared" si="66"/>
        <v>2</v>
      </c>
      <c r="D842">
        <f t="shared" si="66"/>
        <v>0</v>
      </c>
      <c r="E842">
        <f t="shared" si="65"/>
        <v>0</v>
      </c>
      <c r="F842">
        <f t="shared" si="65"/>
        <v>0</v>
      </c>
      <c r="G842" t="b">
        <f t="shared" si="67"/>
        <v>0</v>
      </c>
      <c r="H842" t="b" cm="1">
        <f t="array" ref="H842">SUM(IF(_xlfn.LET(_xlpm.x,MID(A842,_xlfn.SEQUENCE(1,LEN(A842)-1,1),2),LEN(_xlpm.x)-LEN(SUBSTITUTE(_xlpm.x,LEFT(_xlpm.x,1),"")))=2,1,0))&gt;0</f>
        <v>0</v>
      </c>
      <c r="I842" t="b" cm="1">
        <f t="array" ref="I842">SUM(IFERROR(SEARCH(prohibidas,A842),0))=0</f>
        <v>1</v>
      </c>
      <c r="J842" t="b">
        <f t="shared" si="68"/>
        <v>0</v>
      </c>
      <c r="N842" cm="1">
        <f t="array" ref="N842">_xlfn.IFNA(_xlfn.LET(_xlpm.x,MATCH(2,count_appearances(MID(A842,_xlfn.SEQUENCE(LEN(A842)-1,,1),2),A842,0),0),_xlpm.x/_xlpm.x),0)</f>
        <v>0</v>
      </c>
      <c r="O842" cm="1">
        <f t="array" ref="O842">(SUM(_xlfn.LET(_xlpm.x,MID(A842,_xlfn.SEQUENCE(LEN(A842)-2,,1),3),1*(LEFT(_xlpm.x,1)=RIGHT(_xlpm.x,1))))&gt;0)*1</f>
        <v>1</v>
      </c>
      <c r="P842">
        <f t="shared" si="69"/>
        <v>0</v>
      </c>
    </row>
    <row r="843" spans="1:16">
      <c r="A843" s="1" t="s">
        <v>840</v>
      </c>
      <c r="B843">
        <f t="shared" si="66"/>
        <v>0</v>
      </c>
      <c r="C843">
        <f t="shared" si="66"/>
        <v>1</v>
      </c>
      <c r="D843">
        <f t="shared" si="66"/>
        <v>0</v>
      </c>
      <c r="E843">
        <f t="shared" si="65"/>
        <v>1</v>
      </c>
      <c r="F843">
        <f t="shared" si="65"/>
        <v>0</v>
      </c>
      <c r="G843" t="b">
        <f t="shared" si="67"/>
        <v>0</v>
      </c>
      <c r="H843" t="b" cm="1">
        <f t="array" ref="H843">SUM(IF(_xlfn.LET(_xlpm.x,MID(A843,_xlfn.SEQUENCE(1,LEN(A843)-1,1),2),LEN(_xlpm.x)-LEN(SUBSTITUTE(_xlpm.x,LEFT(_xlpm.x,1),"")))=2,1,0))&gt;0</f>
        <v>1</v>
      </c>
      <c r="I843" t="b" cm="1">
        <f t="array" ref="I843">SUM(IFERROR(SEARCH(prohibidas,A843),0))=0</f>
        <v>1</v>
      </c>
      <c r="J843" t="b">
        <f t="shared" si="68"/>
        <v>0</v>
      </c>
      <c r="N843" cm="1">
        <f t="array" ref="N843">_xlfn.IFNA(_xlfn.LET(_xlpm.x,MATCH(2,count_appearances(MID(A843,_xlfn.SEQUENCE(LEN(A843)-1,,1),2),A843,0),0),_xlpm.x/_xlpm.x),0)</f>
        <v>0</v>
      </c>
      <c r="O843" cm="1">
        <f t="array" ref="O843">(SUM(_xlfn.LET(_xlpm.x,MID(A843,_xlfn.SEQUENCE(LEN(A843)-2,,1),3),1*(LEFT(_xlpm.x,1)=RIGHT(_xlpm.x,1))))&gt;0)*1</f>
        <v>0</v>
      </c>
      <c r="P843">
        <f t="shared" si="69"/>
        <v>0</v>
      </c>
    </row>
    <row r="844" spans="1:16">
      <c r="A844" s="1" t="s">
        <v>841</v>
      </c>
      <c r="B844">
        <f t="shared" si="66"/>
        <v>1</v>
      </c>
      <c r="C844">
        <f t="shared" si="66"/>
        <v>1</v>
      </c>
      <c r="D844">
        <f t="shared" si="66"/>
        <v>0</v>
      </c>
      <c r="E844">
        <f t="shared" si="65"/>
        <v>0</v>
      </c>
      <c r="F844">
        <f t="shared" si="65"/>
        <v>1</v>
      </c>
      <c r="G844" t="b">
        <f t="shared" si="67"/>
        <v>1</v>
      </c>
      <c r="H844" t="b" cm="1">
        <f t="array" ref="H844">SUM(IF(_xlfn.LET(_xlpm.x,MID(A844,_xlfn.SEQUENCE(1,LEN(A844)-1,1),2),LEN(_xlpm.x)-LEN(SUBSTITUTE(_xlpm.x,LEFT(_xlpm.x,1),"")))=2,1,0))&gt;0</f>
        <v>1</v>
      </c>
      <c r="I844" t="b" cm="1">
        <f t="array" ref="I844">SUM(IFERROR(SEARCH(prohibidas,A844),0))=0</f>
        <v>1</v>
      </c>
      <c r="J844" t="b">
        <f t="shared" si="68"/>
        <v>1</v>
      </c>
      <c r="N844" cm="1">
        <f t="array" ref="N844">_xlfn.IFNA(_xlfn.LET(_xlpm.x,MATCH(2,count_appearances(MID(A844,_xlfn.SEQUENCE(LEN(A844)-1,,1),2),A844,0),0),_xlpm.x/_xlpm.x),0)</f>
        <v>0</v>
      </c>
      <c r="O844" cm="1">
        <f t="array" ref="O844">(SUM(_xlfn.LET(_xlpm.x,MID(A844,_xlfn.SEQUENCE(LEN(A844)-2,,1),3),1*(LEFT(_xlpm.x,1)=RIGHT(_xlpm.x,1))))&gt;0)*1</f>
        <v>1</v>
      </c>
      <c r="P844">
        <f t="shared" si="69"/>
        <v>0</v>
      </c>
    </row>
    <row r="845" spans="1:16">
      <c r="A845" s="1" t="s">
        <v>842</v>
      </c>
      <c r="B845">
        <f t="shared" si="66"/>
        <v>1</v>
      </c>
      <c r="C845">
        <f t="shared" si="66"/>
        <v>0</v>
      </c>
      <c r="D845">
        <f t="shared" si="66"/>
        <v>0</v>
      </c>
      <c r="E845">
        <f t="shared" si="65"/>
        <v>3</v>
      </c>
      <c r="F845">
        <f t="shared" si="65"/>
        <v>1</v>
      </c>
      <c r="G845" t="b">
        <f t="shared" si="67"/>
        <v>1</v>
      </c>
      <c r="H845" t="b" cm="1">
        <f t="array" ref="H845">SUM(IF(_xlfn.LET(_xlpm.x,MID(A845,_xlfn.SEQUENCE(1,LEN(A845)-1,1),2),LEN(_xlpm.x)-LEN(SUBSTITUTE(_xlpm.x,LEFT(_xlpm.x,1),"")))=2,1,0))&gt;0</f>
        <v>0</v>
      </c>
      <c r="I845" t="b" cm="1">
        <f t="array" ref="I845">SUM(IFERROR(SEARCH(prohibidas,A845),0))=0</f>
        <v>1</v>
      </c>
      <c r="J845" t="b">
        <f t="shared" si="68"/>
        <v>0</v>
      </c>
      <c r="N845" cm="1">
        <f t="array" ref="N845">_xlfn.IFNA(_xlfn.LET(_xlpm.x,MATCH(2,count_appearances(MID(A845,_xlfn.SEQUENCE(LEN(A845)-1,,1),2),A845,0),0),_xlpm.x/_xlpm.x),0)</f>
        <v>0</v>
      </c>
      <c r="O845" cm="1">
        <f t="array" ref="O845">(SUM(_xlfn.LET(_xlpm.x,MID(A845,_xlfn.SEQUENCE(LEN(A845)-2,,1),3),1*(LEFT(_xlpm.x,1)=RIGHT(_xlpm.x,1))))&gt;0)*1</f>
        <v>1</v>
      </c>
      <c r="P845">
        <f t="shared" si="69"/>
        <v>0</v>
      </c>
    </row>
    <row r="846" spans="1:16">
      <c r="A846" s="1" t="s">
        <v>843</v>
      </c>
      <c r="B846">
        <f t="shared" si="66"/>
        <v>0</v>
      </c>
      <c r="C846">
        <f t="shared" si="66"/>
        <v>0</v>
      </c>
      <c r="D846">
        <f t="shared" si="66"/>
        <v>0</v>
      </c>
      <c r="E846">
        <f t="shared" si="65"/>
        <v>1</v>
      </c>
      <c r="F846">
        <f t="shared" si="65"/>
        <v>0</v>
      </c>
      <c r="G846" t="b">
        <f t="shared" si="67"/>
        <v>0</v>
      </c>
      <c r="H846" t="b" cm="1">
        <f t="array" ref="H846">SUM(IF(_xlfn.LET(_xlpm.x,MID(A846,_xlfn.SEQUENCE(1,LEN(A846)-1,1),2),LEN(_xlpm.x)-LEN(SUBSTITUTE(_xlpm.x,LEFT(_xlpm.x,1),"")))=2,1,0))&gt;0</f>
        <v>1</v>
      </c>
      <c r="I846" t="b" cm="1">
        <f t="array" ref="I846">SUM(IFERROR(SEARCH(prohibidas,A846),0))=0</f>
        <v>1</v>
      </c>
      <c r="J846" t="b">
        <f t="shared" si="68"/>
        <v>0</v>
      </c>
      <c r="N846" cm="1">
        <f t="array" ref="N846">_xlfn.IFNA(_xlfn.LET(_xlpm.x,MATCH(2,count_appearances(MID(A846,_xlfn.SEQUENCE(LEN(A846)-1,,1),2),A846,0),0),_xlpm.x/_xlpm.x),0)</f>
        <v>1</v>
      </c>
      <c r="O846" cm="1">
        <f t="array" ref="O846">(SUM(_xlfn.LET(_xlpm.x,MID(A846,_xlfn.SEQUENCE(LEN(A846)-2,,1),3),1*(LEFT(_xlpm.x,1)=RIGHT(_xlpm.x,1))))&gt;0)*1</f>
        <v>0</v>
      </c>
      <c r="P846">
        <f t="shared" si="69"/>
        <v>0</v>
      </c>
    </row>
    <row r="847" spans="1:16">
      <c r="A847" s="1" t="s">
        <v>844</v>
      </c>
      <c r="B847">
        <f t="shared" si="66"/>
        <v>0</v>
      </c>
      <c r="C847">
        <f t="shared" si="66"/>
        <v>0</v>
      </c>
      <c r="D847">
        <f t="shared" si="66"/>
        <v>1</v>
      </c>
      <c r="E847">
        <f t="shared" si="65"/>
        <v>0</v>
      </c>
      <c r="F847">
        <f t="shared" si="65"/>
        <v>1</v>
      </c>
      <c r="G847" t="b">
        <f t="shared" si="67"/>
        <v>0</v>
      </c>
      <c r="H847" t="b" cm="1">
        <f t="array" ref="H847">SUM(IF(_xlfn.LET(_xlpm.x,MID(A847,_xlfn.SEQUENCE(1,LEN(A847)-1,1),2),LEN(_xlpm.x)-LEN(SUBSTITUTE(_xlpm.x,LEFT(_xlpm.x,1),"")))=2,1,0))&gt;0</f>
        <v>1</v>
      </c>
      <c r="I847" t="b" cm="1">
        <f t="array" ref="I847">SUM(IFERROR(SEARCH(prohibidas,A847),0))=0</f>
        <v>1</v>
      </c>
      <c r="J847" t="b">
        <f t="shared" si="68"/>
        <v>0</v>
      </c>
      <c r="N847" cm="1">
        <f t="array" ref="N847">_xlfn.IFNA(_xlfn.LET(_xlpm.x,MATCH(2,count_appearances(MID(A847,_xlfn.SEQUENCE(LEN(A847)-1,,1),2),A847,0),0),_xlpm.x/_xlpm.x),0)</f>
        <v>0</v>
      </c>
      <c r="O847" cm="1">
        <f t="array" ref="O847">(SUM(_xlfn.LET(_xlpm.x,MID(A847,_xlfn.SEQUENCE(LEN(A847)-2,,1),3),1*(LEFT(_xlpm.x,1)=RIGHT(_xlpm.x,1))))&gt;0)*1</f>
        <v>1</v>
      </c>
      <c r="P847">
        <f t="shared" si="69"/>
        <v>0</v>
      </c>
    </row>
    <row r="848" spans="1:16">
      <c r="A848" s="1" t="s">
        <v>845</v>
      </c>
      <c r="B848">
        <f t="shared" si="66"/>
        <v>1</v>
      </c>
      <c r="C848">
        <f t="shared" si="66"/>
        <v>0</v>
      </c>
      <c r="D848">
        <f t="shared" si="66"/>
        <v>0</v>
      </c>
      <c r="E848">
        <f t="shared" si="65"/>
        <v>1</v>
      </c>
      <c r="F848">
        <f t="shared" si="65"/>
        <v>0</v>
      </c>
      <c r="G848" t="b">
        <f t="shared" si="67"/>
        <v>0</v>
      </c>
      <c r="H848" t="b" cm="1">
        <f t="array" ref="H848">SUM(IF(_xlfn.LET(_xlpm.x,MID(A848,_xlfn.SEQUENCE(1,LEN(A848)-1,1),2),LEN(_xlpm.x)-LEN(SUBSTITUTE(_xlpm.x,LEFT(_xlpm.x,1),"")))=2,1,0))&gt;0</f>
        <v>0</v>
      </c>
      <c r="I848" t="b" cm="1">
        <f t="array" ref="I848">SUM(IFERROR(SEARCH(prohibidas,A848),0))=0</f>
        <v>1</v>
      </c>
      <c r="J848" t="b">
        <f t="shared" si="68"/>
        <v>0</v>
      </c>
      <c r="N848" cm="1">
        <f t="array" ref="N848">_xlfn.IFNA(_xlfn.LET(_xlpm.x,MATCH(2,count_appearances(MID(A848,_xlfn.SEQUENCE(LEN(A848)-1,,1),2),A848,0),0),_xlpm.x/_xlpm.x),0)</f>
        <v>0</v>
      </c>
      <c r="O848" cm="1">
        <f t="array" ref="O848">(SUM(_xlfn.LET(_xlpm.x,MID(A848,_xlfn.SEQUENCE(LEN(A848)-2,,1),3),1*(LEFT(_xlpm.x,1)=RIGHT(_xlpm.x,1))))&gt;0)*1</f>
        <v>0</v>
      </c>
      <c r="P848">
        <f t="shared" si="69"/>
        <v>0</v>
      </c>
    </row>
    <row r="849" spans="1:16">
      <c r="A849" s="1" t="s">
        <v>846</v>
      </c>
      <c r="B849">
        <f t="shared" si="66"/>
        <v>0</v>
      </c>
      <c r="C849">
        <f t="shared" si="66"/>
        <v>2</v>
      </c>
      <c r="D849">
        <f t="shared" si="66"/>
        <v>1</v>
      </c>
      <c r="E849">
        <f t="shared" si="65"/>
        <v>0</v>
      </c>
      <c r="F849">
        <f t="shared" si="65"/>
        <v>0</v>
      </c>
      <c r="G849" t="b">
        <f t="shared" si="67"/>
        <v>1</v>
      </c>
      <c r="H849" t="b" cm="1">
        <f t="array" ref="H849">SUM(IF(_xlfn.LET(_xlpm.x,MID(A849,_xlfn.SEQUENCE(1,LEN(A849)-1,1),2),LEN(_xlpm.x)-LEN(SUBSTITUTE(_xlpm.x,LEFT(_xlpm.x,1),"")))=2,1,0))&gt;0</f>
        <v>0</v>
      </c>
      <c r="I849" t="b" cm="1">
        <f t="array" ref="I849">SUM(IFERROR(SEARCH(prohibidas,A849),0))=0</f>
        <v>1</v>
      </c>
      <c r="J849" t="b">
        <f t="shared" si="68"/>
        <v>0</v>
      </c>
      <c r="N849" cm="1">
        <f t="array" ref="N849">_xlfn.IFNA(_xlfn.LET(_xlpm.x,MATCH(2,count_appearances(MID(A849,_xlfn.SEQUENCE(LEN(A849)-1,,1),2),A849,0),0),_xlpm.x/_xlpm.x),0)</f>
        <v>0</v>
      </c>
      <c r="O849" cm="1">
        <f t="array" ref="O849">(SUM(_xlfn.LET(_xlpm.x,MID(A849,_xlfn.SEQUENCE(LEN(A849)-2,,1),3),1*(LEFT(_xlpm.x,1)=RIGHT(_xlpm.x,1))))&gt;0)*1</f>
        <v>1</v>
      </c>
      <c r="P849">
        <f t="shared" si="69"/>
        <v>0</v>
      </c>
    </row>
    <row r="850" spans="1:16">
      <c r="A850" s="1" t="s">
        <v>847</v>
      </c>
      <c r="B850">
        <f t="shared" si="66"/>
        <v>1</v>
      </c>
      <c r="C850">
        <f t="shared" si="66"/>
        <v>0</v>
      </c>
      <c r="D850">
        <f t="shared" si="66"/>
        <v>1</v>
      </c>
      <c r="E850">
        <f t="shared" si="65"/>
        <v>0</v>
      </c>
      <c r="F850">
        <f t="shared" si="65"/>
        <v>0</v>
      </c>
      <c r="G850" t="b">
        <f t="shared" si="67"/>
        <v>0</v>
      </c>
      <c r="H850" t="b" cm="1">
        <f t="array" ref="H850">SUM(IF(_xlfn.LET(_xlpm.x,MID(A850,_xlfn.SEQUENCE(1,LEN(A850)-1,1),2),LEN(_xlpm.x)-LEN(SUBSTITUTE(_xlpm.x,LEFT(_xlpm.x,1),"")))=2,1,0))&gt;0</f>
        <v>0</v>
      </c>
      <c r="I850" t="b" cm="1">
        <f t="array" ref="I850">SUM(IFERROR(SEARCH(prohibidas,A850),0))=0</f>
        <v>1</v>
      </c>
      <c r="J850" t="b">
        <f t="shared" si="68"/>
        <v>0</v>
      </c>
      <c r="N850" cm="1">
        <f t="array" ref="N850">_xlfn.IFNA(_xlfn.LET(_xlpm.x,MATCH(2,count_appearances(MID(A850,_xlfn.SEQUENCE(LEN(A850)-1,,1),2),A850,0),0),_xlpm.x/_xlpm.x),0)</f>
        <v>0</v>
      </c>
      <c r="O850" cm="1">
        <f t="array" ref="O850">(SUM(_xlfn.LET(_xlpm.x,MID(A850,_xlfn.SEQUENCE(LEN(A850)-2,,1),3),1*(LEFT(_xlpm.x,1)=RIGHT(_xlpm.x,1))))&gt;0)*1</f>
        <v>0</v>
      </c>
      <c r="P850">
        <f t="shared" si="69"/>
        <v>0</v>
      </c>
    </row>
    <row r="851" spans="1:16">
      <c r="A851" s="1" t="s">
        <v>848</v>
      </c>
      <c r="B851">
        <f t="shared" si="66"/>
        <v>2</v>
      </c>
      <c r="C851">
        <f t="shared" si="66"/>
        <v>1</v>
      </c>
      <c r="D851">
        <f t="shared" si="66"/>
        <v>1</v>
      </c>
      <c r="E851">
        <f t="shared" si="65"/>
        <v>0</v>
      </c>
      <c r="F851">
        <f t="shared" si="65"/>
        <v>0</v>
      </c>
      <c r="G851" t="b">
        <f t="shared" si="67"/>
        <v>1</v>
      </c>
      <c r="H851" t="b" cm="1">
        <f t="array" ref="H851">SUM(IF(_xlfn.LET(_xlpm.x,MID(A851,_xlfn.SEQUENCE(1,LEN(A851)-1,1),2),LEN(_xlpm.x)-LEN(SUBSTITUTE(_xlpm.x,LEFT(_xlpm.x,1),"")))=2,1,0))&gt;0</f>
        <v>1</v>
      </c>
      <c r="I851" t="b" cm="1">
        <f t="array" ref="I851">SUM(IFERROR(SEARCH(prohibidas,A851),0))=0</f>
        <v>0</v>
      </c>
      <c r="J851" t="b">
        <f t="shared" si="68"/>
        <v>0</v>
      </c>
      <c r="N851" cm="1">
        <f t="array" ref="N851">_xlfn.IFNA(_xlfn.LET(_xlpm.x,MATCH(2,count_appearances(MID(A851,_xlfn.SEQUENCE(LEN(A851)-1,,1),2),A851,0),0),_xlpm.x/_xlpm.x),0)</f>
        <v>0</v>
      </c>
      <c r="O851" cm="1">
        <f t="array" ref="O851">(SUM(_xlfn.LET(_xlpm.x,MID(A851,_xlfn.SEQUENCE(LEN(A851)-2,,1),3),1*(LEFT(_xlpm.x,1)=RIGHT(_xlpm.x,1))))&gt;0)*1</f>
        <v>0</v>
      </c>
      <c r="P851">
        <f t="shared" si="69"/>
        <v>0</v>
      </c>
    </row>
    <row r="852" spans="1:16">
      <c r="A852" s="1" t="s">
        <v>849</v>
      </c>
      <c r="B852">
        <f t="shared" si="66"/>
        <v>1</v>
      </c>
      <c r="C852">
        <f t="shared" si="66"/>
        <v>0</v>
      </c>
      <c r="D852">
        <f t="shared" si="66"/>
        <v>0</v>
      </c>
      <c r="E852">
        <f t="shared" si="65"/>
        <v>0</v>
      </c>
      <c r="F852">
        <f t="shared" si="65"/>
        <v>1</v>
      </c>
      <c r="G852" t="b">
        <f t="shared" si="67"/>
        <v>0</v>
      </c>
      <c r="H852" t="b" cm="1">
        <f t="array" ref="H852">SUM(IF(_xlfn.LET(_xlpm.x,MID(A852,_xlfn.SEQUENCE(1,LEN(A852)-1,1),2),LEN(_xlpm.x)-LEN(SUBSTITUTE(_xlpm.x,LEFT(_xlpm.x,1),"")))=2,1,0))&gt;0</f>
        <v>0</v>
      </c>
      <c r="I852" t="b" cm="1">
        <f t="array" ref="I852">SUM(IFERROR(SEARCH(prohibidas,A852),0))=0</f>
        <v>1</v>
      </c>
      <c r="J852" t="b">
        <f t="shared" si="68"/>
        <v>0</v>
      </c>
      <c r="N852" cm="1">
        <f t="array" ref="N852">_xlfn.IFNA(_xlfn.LET(_xlpm.x,MATCH(2,count_appearances(MID(A852,_xlfn.SEQUENCE(LEN(A852)-1,,1),2),A852,0),0),_xlpm.x/_xlpm.x),0)</f>
        <v>0</v>
      </c>
      <c r="O852" cm="1">
        <f t="array" ref="O852">(SUM(_xlfn.LET(_xlpm.x,MID(A852,_xlfn.SEQUENCE(LEN(A852)-2,,1),3),1*(LEFT(_xlpm.x,1)=RIGHT(_xlpm.x,1))))&gt;0)*1</f>
        <v>0</v>
      </c>
      <c r="P852">
        <f t="shared" si="69"/>
        <v>0</v>
      </c>
    </row>
    <row r="853" spans="1:16">
      <c r="A853" s="1" t="s">
        <v>850</v>
      </c>
      <c r="B853">
        <f t="shared" si="66"/>
        <v>0</v>
      </c>
      <c r="C853">
        <f t="shared" si="66"/>
        <v>0</v>
      </c>
      <c r="D853">
        <f t="shared" si="66"/>
        <v>0</v>
      </c>
      <c r="E853">
        <f t="shared" si="65"/>
        <v>1</v>
      </c>
      <c r="F853">
        <f t="shared" si="65"/>
        <v>2</v>
      </c>
      <c r="G853" t="b">
        <f t="shared" si="67"/>
        <v>1</v>
      </c>
      <c r="H853" t="b" cm="1">
        <f t="array" ref="H853">SUM(IF(_xlfn.LET(_xlpm.x,MID(A853,_xlfn.SEQUENCE(1,LEN(A853)-1,1),2),LEN(_xlpm.x)-LEN(SUBSTITUTE(_xlpm.x,LEFT(_xlpm.x,1),"")))=2,1,0))&gt;0</f>
        <v>0</v>
      </c>
      <c r="I853" t="b" cm="1">
        <f t="array" ref="I853">SUM(IFERROR(SEARCH(prohibidas,A853),0))=0</f>
        <v>1</v>
      </c>
      <c r="J853" t="b">
        <f t="shared" si="68"/>
        <v>0</v>
      </c>
      <c r="N853" cm="1">
        <f t="array" ref="N853">_xlfn.IFNA(_xlfn.LET(_xlpm.x,MATCH(2,count_appearances(MID(A853,_xlfn.SEQUENCE(LEN(A853)-1,,1),2),A853,0),0),_xlpm.x/_xlpm.x),0)</f>
        <v>0</v>
      </c>
      <c r="O853" cm="1">
        <f t="array" ref="O853">(SUM(_xlfn.LET(_xlpm.x,MID(A853,_xlfn.SEQUENCE(LEN(A853)-2,,1),3),1*(LEFT(_xlpm.x,1)=RIGHT(_xlpm.x,1))))&gt;0)*1</f>
        <v>0</v>
      </c>
      <c r="P853">
        <f t="shared" si="69"/>
        <v>0</v>
      </c>
    </row>
    <row r="854" spans="1:16">
      <c r="A854" s="1" t="s">
        <v>851</v>
      </c>
      <c r="B854">
        <f t="shared" si="66"/>
        <v>0</v>
      </c>
      <c r="C854">
        <f t="shared" si="66"/>
        <v>1</v>
      </c>
      <c r="D854">
        <f t="shared" si="66"/>
        <v>0</v>
      </c>
      <c r="E854">
        <f t="shared" si="65"/>
        <v>0</v>
      </c>
      <c r="F854">
        <f t="shared" si="65"/>
        <v>0</v>
      </c>
      <c r="G854" t="b">
        <f t="shared" si="67"/>
        <v>0</v>
      </c>
      <c r="H854" t="b" cm="1">
        <f t="array" ref="H854">SUM(IF(_xlfn.LET(_xlpm.x,MID(A854,_xlfn.SEQUENCE(1,LEN(A854)-1,1),2),LEN(_xlpm.x)-LEN(SUBSTITUTE(_xlpm.x,LEFT(_xlpm.x,1),"")))=2,1,0))&gt;0</f>
        <v>1</v>
      </c>
      <c r="I854" t="b" cm="1">
        <f t="array" ref="I854">SUM(IFERROR(SEARCH(prohibidas,A854),0))=0</f>
        <v>1</v>
      </c>
      <c r="J854" t="b">
        <f t="shared" si="68"/>
        <v>0</v>
      </c>
      <c r="N854" cm="1">
        <f t="array" ref="N854">_xlfn.IFNA(_xlfn.LET(_xlpm.x,MATCH(2,count_appearances(MID(A854,_xlfn.SEQUENCE(LEN(A854)-1,,1),2),A854,0),0),_xlpm.x/_xlpm.x),0)</f>
        <v>0</v>
      </c>
      <c r="O854" cm="1">
        <f t="array" ref="O854">(SUM(_xlfn.LET(_xlpm.x,MID(A854,_xlfn.SEQUENCE(LEN(A854)-2,,1),3),1*(LEFT(_xlpm.x,1)=RIGHT(_xlpm.x,1))))&gt;0)*1</f>
        <v>0</v>
      </c>
      <c r="P854">
        <f t="shared" si="69"/>
        <v>0</v>
      </c>
    </row>
    <row r="855" spans="1:16">
      <c r="A855" s="1" t="s">
        <v>852</v>
      </c>
      <c r="B855">
        <f t="shared" si="66"/>
        <v>0</v>
      </c>
      <c r="C855">
        <f t="shared" si="66"/>
        <v>0</v>
      </c>
      <c r="D855">
        <f t="shared" si="66"/>
        <v>1</v>
      </c>
      <c r="E855">
        <f t="shared" si="65"/>
        <v>1</v>
      </c>
      <c r="F855">
        <f t="shared" si="65"/>
        <v>1</v>
      </c>
      <c r="G855" t="b">
        <f t="shared" si="67"/>
        <v>1</v>
      </c>
      <c r="H855" t="b" cm="1">
        <f t="array" ref="H855">SUM(IF(_xlfn.LET(_xlpm.x,MID(A855,_xlfn.SEQUENCE(1,LEN(A855)-1,1),2),LEN(_xlpm.x)-LEN(SUBSTITUTE(_xlpm.x,LEFT(_xlpm.x,1),"")))=2,1,0))&gt;0</f>
        <v>0</v>
      </c>
      <c r="I855" t="b" cm="1">
        <f t="array" ref="I855">SUM(IFERROR(SEARCH(prohibidas,A855),0))=0</f>
        <v>1</v>
      </c>
      <c r="J855" t="b">
        <f t="shared" si="68"/>
        <v>0</v>
      </c>
      <c r="N855" cm="1">
        <f t="array" ref="N855">_xlfn.IFNA(_xlfn.LET(_xlpm.x,MATCH(2,count_appearances(MID(A855,_xlfn.SEQUENCE(LEN(A855)-1,,1),2),A855,0),0),_xlpm.x/_xlpm.x),0)</f>
        <v>0</v>
      </c>
      <c r="O855" cm="1">
        <f t="array" ref="O855">(SUM(_xlfn.LET(_xlpm.x,MID(A855,_xlfn.SEQUENCE(LEN(A855)-2,,1),3),1*(LEFT(_xlpm.x,1)=RIGHT(_xlpm.x,1))))&gt;0)*1</f>
        <v>0</v>
      </c>
      <c r="P855">
        <f t="shared" si="69"/>
        <v>0</v>
      </c>
    </row>
    <row r="856" spans="1:16">
      <c r="A856" s="1" t="s">
        <v>853</v>
      </c>
      <c r="B856">
        <f t="shared" si="66"/>
        <v>0</v>
      </c>
      <c r="C856">
        <f t="shared" si="66"/>
        <v>1</v>
      </c>
      <c r="D856">
        <f t="shared" si="66"/>
        <v>1</v>
      </c>
      <c r="E856">
        <f t="shared" si="65"/>
        <v>2</v>
      </c>
      <c r="F856">
        <f t="shared" si="65"/>
        <v>1</v>
      </c>
      <c r="G856" t="b">
        <f t="shared" si="67"/>
        <v>1</v>
      </c>
      <c r="H856" t="b" cm="1">
        <f t="array" ref="H856">SUM(IF(_xlfn.LET(_xlpm.x,MID(A856,_xlfn.SEQUENCE(1,LEN(A856)-1,1),2),LEN(_xlpm.x)-LEN(SUBSTITUTE(_xlpm.x,LEFT(_xlpm.x,1),"")))=2,1,0))&gt;0</f>
        <v>0</v>
      </c>
      <c r="I856" t="b" cm="1">
        <f t="array" ref="I856">SUM(IFERROR(SEARCH(prohibidas,A856),0))=0</f>
        <v>1</v>
      </c>
      <c r="J856" t="b">
        <f t="shared" si="68"/>
        <v>0</v>
      </c>
      <c r="N856" cm="1">
        <f t="array" ref="N856">_xlfn.IFNA(_xlfn.LET(_xlpm.x,MATCH(2,count_appearances(MID(A856,_xlfn.SEQUENCE(LEN(A856)-1,,1),2),A856,0),0),_xlpm.x/_xlpm.x),0)</f>
        <v>0</v>
      </c>
      <c r="O856" cm="1">
        <f t="array" ref="O856">(SUM(_xlfn.LET(_xlpm.x,MID(A856,_xlfn.SEQUENCE(LEN(A856)-2,,1),3),1*(LEFT(_xlpm.x,1)=RIGHT(_xlpm.x,1))))&gt;0)*1</f>
        <v>0</v>
      </c>
      <c r="P856">
        <f t="shared" si="69"/>
        <v>0</v>
      </c>
    </row>
    <row r="857" spans="1:16">
      <c r="A857" s="1" t="s">
        <v>854</v>
      </c>
      <c r="B857">
        <f t="shared" si="66"/>
        <v>1</v>
      </c>
      <c r="C857">
        <f t="shared" si="66"/>
        <v>0</v>
      </c>
      <c r="D857">
        <f t="shared" si="66"/>
        <v>1</v>
      </c>
      <c r="E857">
        <f t="shared" si="65"/>
        <v>0</v>
      </c>
      <c r="F857">
        <f t="shared" si="65"/>
        <v>1</v>
      </c>
      <c r="G857" t="b">
        <f t="shared" si="67"/>
        <v>1</v>
      </c>
      <c r="H857" t="b" cm="1">
        <f t="array" ref="H857">SUM(IF(_xlfn.LET(_xlpm.x,MID(A857,_xlfn.SEQUENCE(1,LEN(A857)-1,1),2),LEN(_xlpm.x)-LEN(SUBSTITUTE(_xlpm.x,LEFT(_xlpm.x,1),"")))=2,1,0))&gt;0</f>
        <v>1</v>
      </c>
      <c r="I857" t="b" cm="1">
        <f t="array" ref="I857">SUM(IFERROR(SEARCH(prohibidas,A857),0))=0</f>
        <v>1</v>
      </c>
      <c r="J857" t="b">
        <f t="shared" si="68"/>
        <v>1</v>
      </c>
      <c r="N857" cm="1">
        <f t="array" ref="N857">_xlfn.IFNA(_xlfn.LET(_xlpm.x,MATCH(2,count_appearances(MID(A857,_xlfn.SEQUENCE(LEN(A857)-1,,1),2),A857,0),0),_xlpm.x/_xlpm.x),0)</f>
        <v>0</v>
      </c>
      <c r="O857" cm="1">
        <f t="array" ref="O857">(SUM(_xlfn.LET(_xlpm.x,MID(A857,_xlfn.SEQUENCE(LEN(A857)-2,,1),3),1*(LEFT(_xlpm.x,1)=RIGHT(_xlpm.x,1))))&gt;0)*1</f>
        <v>0</v>
      </c>
      <c r="P857">
        <f t="shared" si="69"/>
        <v>0</v>
      </c>
    </row>
    <row r="858" spans="1:16">
      <c r="A858" s="1" t="s">
        <v>855</v>
      </c>
      <c r="B858">
        <f t="shared" si="66"/>
        <v>0</v>
      </c>
      <c r="C858">
        <f t="shared" si="66"/>
        <v>0</v>
      </c>
      <c r="D858">
        <f t="shared" si="66"/>
        <v>0</v>
      </c>
      <c r="E858">
        <f t="shared" si="65"/>
        <v>0</v>
      </c>
      <c r="F858">
        <f t="shared" si="65"/>
        <v>0</v>
      </c>
      <c r="G858" t="b">
        <f t="shared" si="67"/>
        <v>0</v>
      </c>
      <c r="H858" t="b" cm="1">
        <f t="array" ref="H858">SUM(IF(_xlfn.LET(_xlpm.x,MID(A858,_xlfn.SEQUENCE(1,LEN(A858)-1,1),2),LEN(_xlpm.x)-LEN(SUBSTITUTE(_xlpm.x,LEFT(_xlpm.x,1),"")))=2,1,0))&gt;0</f>
        <v>0</v>
      </c>
      <c r="I858" t="b" cm="1">
        <f t="array" ref="I858">SUM(IFERROR(SEARCH(prohibidas,A858),0))=0</f>
        <v>1</v>
      </c>
      <c r="J858" t="b">
        <f t="shared" si="68"/>
        <v>0</v>
      </c>
      <c r="N858" cm="1">
        <f t="array" ref="N858">_xlfn.IFNA(_xlfn.LET(_xlpm.x,MATCH(2,count_appearances(MID(A858,_xlfn.SEQUENCE(LEN(A858)-1,,1),2),A858,0),0),_xlpm.x/_xlpm.x),0)</f>
        <v>1</v>
      </c>
      <c r="O858" cm="1">
        <f t="array" ref="O858">(SUM(_xlfn.LET(_xlpm.x,MID(A858,_xlfn.SEQUENCE(LEN(A858)-2,,1),3),1*(LEFT(_xlpm.x,1)=RIGHT(_xlpm.x,1))))&gt;0)*1</f>
        <v>1</v>
      </c>
      <c r="P858">
        <f t="shared" si="69"/>
        <v>1</v>
      </c>
    </row>
    <row r="859" spans="1:16">
      <c r="A859" s="1" t="s">
        <v>856</v>
      </c>
      <c r="B859">
        <f t="shared" si="66"/>
        <v>0</v>
      </c>
      <c r="C859">
        <f t="shared" si="66"/>
        <v>1</v>
      </c>
      <c r="D859">
        <f t="shared" si="66"/>
        <v>0</v>
      </c>
      <c r="E859">
        <f t="shared" si="65"/>
        <v>1</v>
      </c>
      <c r="F859">
        <f t="shared" si="65"/>
        <v>0</v>
      </c>
      <c r="G859" t="b">
        <f t="shared" si="67"/>
        <v>0</v>
      </c>
      <c r="H859" t="b" cm="1">
        <f t="array" ref="H859">SUM(IF(_xlfn.LET(_xlpm.x,MID(A859,_xlfn.SEQUENCE(1,LEN(A859)-1,1),2),LEN(_xlpm.x)-LEN(SUBSTITUTE(_xlpm.x,LEFT(_xlpm.x,1),"")))=2,1,0))&gt;0</f>
        <v>0</v>
      </c>
      <c r="I859" t="b" cm="1">
        <f t="array" ref="I859">SUM(IFERROR(SEARCH(prohibidas,A859),0))=0</f>
        <v>1</v>
      </c>
      <c r="J859" t="b">
        <f t="shared" si="68"/>
        <v>0</v>
      </c>
      <c r="N859" cm="1">
        <f t="array" ref="N859">_xlfn.IFNA(_xlfn.LET(_xlpm.x,MATCH(2,count_appearances(MID(A859,_xlfn.SEQUENCE(LEN(A859)-1,,1),2),A859,0),0),_xlpm.x/_xlpm.x),0)</f>
        <v>0</v>
      </c>
      <c r="O859" cm="1">
        <f t="array" ref="O859">(SUM(_xlfn.LET(_xlpm.x,MID(A859,_xlfn.SEQUENCE(LEN(A859)-2,,1),3),1*(LEFT(_xlpm.x,1)=RIGHT(_xlpm.x,1))))&gt;0)*1</f>
        <v>1</v>
      </c>
      <c r="P859">
        <f t="shared" si="69"/>
        <v>0</v>
      </c>
    </row>
    <row r="860" spans="1:16">
      <c r="A860" s="1" t="s">
        <v>857</v>
      </c>
      <c r="B860">
        <f t="shared" si="66"/>
        <v>0</v>
      </c>
      <c r="C860">
        <f t="shared" si="66"/>
        <v>1</v>
      </c>
      <c r="D860">
        <f t="shared" si="66"/>
        <v>0</v>
      </c>
      <c r="E860">
        <f t="shared" si="65"/>
        <v>0</v>
      </c>
      <c r="F860">
        <f t="shared" si="65"/>
        <v>0</v>
      </c>
      <c r="G860" t="b">
        <f t="shared" si="67"/>
        <v>0</v>
      </c>
      <c r="H860" t="b" cm="1">
        <f t="array" ref="H860">SUM(IF(_xlfn.LET(_xlpm.x,MID(A860,_xlfn.SEQUENCE(1,LEN(A860)-1,1),2),LEN(_xlpm.x)-LEN(SUBSTITUTE(_xlpm.x,LEFT(_xlpm.x,1),"")))=2,1,0))&gt;0</f>
        <v>1</v>
      </c>
      <c r="I860" t="b" cm="1">
        <f t="array" ref="I860">SUM(IFERROR(SEARCH(prohibidas,A860),0))=0</f>
        <v>1</v>
      </c>
      <c r="J860" t="b">
        <f t="shared" si="68"/>
        <v>0</v>
      </c>
      <c r="N860" cm="1">
        <f t="array" ref="N860">_xlfn.IFNA(_xlfn.LET(_xlpm.x,MATCH(2,count_appearances(MID(A860,_xlfn.SEQUENCE(LEN(A860)-1,,1),2),A860,0),0),_xlpm.x/_xlpm.x),0)</f>
        <v>0</v>
      </c>
      <c r="O860" cm="1">
        <f t="array" ref="O860">(SUM(_xlfn.LET(_xlpm.x,MID(A860,_xlfn.SEQUENCE(LEN(A860)-2,,1),3),1*(LEFT(_xlpm.x,1)=RIGHT(_xlpm.x,1))))&gt;0)*1</f>
        <v>0</v>
      </c>
      <c r="P860">
        <f t="shared" si="69"/>
        <v>0</v>
      </c>
    </row>
    <row r="861" spans="1:16">
      <c r="A861" s="1" t="s">
        <v>858</v>
      </c>
      <c r="B861">
        <f t="shared" si="66"/>
        <v>1</v>
      </c>
      <c r="C861">
        <f t="shared" si="66"/>
        <v>0</v>
      </c>
      <c r="D861">
        <f t="shared" si="66"/>
        <v>0</v>
      </c>
      <c r="E861">
        <f t="shared" si="65"/>
        <v>2</v>
      </c>
      <c r="F861">
        <f t="shared" si="65"/>
        <v>1</v>
      </c>
      <c r="G861" t="b">
        <f t="shared" si="67"/>
        <v>1</v>
      </c>
      <c r="H861" t="b" cm="1">
        <f t="array" ref="H861">SUM(IF(_xlfn.LET(_xlpm.x,MID(A861,_xlfn.SEQUENCE(1,LEN(A861)-1,1),2),LEN(_xlpm.x)-LEN(SUBSTITUTE(_xlpm.x,LEFT(_xlpm.x,1),"")))=2,1,0))&gt;0</f>
        <v>0</v>
      </c>
      <c r="I861" t="b" cm="1">
        <f t="array" ref="I861">SUM(IFERROR(SEARCH(prohibidas,A861),0))=0</f>
        <v>1</v>
      </c>
      <c r="J861" t="b">
        <f t="shared" si="68"/>
        <v>0</v>
      </c>
      <c r="N861" cm="1">
        <f t="array" ref="N861">_xlfn.IFNA(_xlfn.LET(_xlpm.x,MATCH(2,count_appearances(MID(A861,_xlfn.SEQUENCE(LEN(A861)-1,,1),2),A861,0),0),_xlpm.x/_xlpm.x),0)</f>
        <v>0</v>
      </c>
      <c r="O861" cm="1">
        <f t="array" ref="O861">(SUM(_xlfn.LET(_xlpm.x,MID(A861,_xlfn.SEQUENCE(LEN(A861)-2,,1),3),1*(LEFT(_xlpm.x,1)=RIGHT(_xlpm.x,1))))&gt;0)*1</f>
        <v>1</v>
      </c>
      <c r="P861">
        <f t="shared" si="69"/>
        <v>0</v>
      </c>
    </row>
    <row r="862" spans="1:16">
      <c r="A862" s="1" t="s">
        <v>859</v>
      </c>
      <c r="B862">
        <f t="shared" si="66"/>
        <v>0</v>
      </c>
      <c r="C862">
        <f t="shared" si="66"/>
        <v>1</v>
      </c>
      <c r="D862">
        <f t="shared" si="66"/>
        <v>0</v>
      </c>
      <c r="E862">
        <f t="shared" si="65"/>
        <v>1</v>
      </c>
      <c r="F862">
        <f t="shared" si="65"/>
        <v>0</v>
      </c>
      <c r="G862" t="b">
        <f t="shared" si="67"/>
        <v>0</v>
      </c>
      <c r="H862" t="b" cm="1">
        <f t="array" ref="H862">SUM(IF(_xlfn.LET(_xlpm.x,MID(A862,_xlfn.SEQUENCE(1,LEN(A862)-1,1),2),LEN(_xlpm.x)-LEN(SUBSTITUTE(_xlpm.x,LEFT(_xlpm.x,1),"")))=2,1,0))&gt;0</f>
        <v>1</v>
      </c>
      <c r="I862" t="b" cm="1">
        <f t="array" ref="I862">SUM(IFERROR(SEARCH(prohibidas,A862),0))=0</f>
        <v>1</v>
      </c>
      <c r="J862" t="b">
        <f t="shared" si="68"/>
        <v>0</v>
      </c>
      <c r="N862" cm="1">
        <f t="array" ref="N862">_xlfn.IFNA(_xlfn.LET(_xlpm.x,MATCH(2,count_appearances(MID(A862,_xlfn.SEQUENCE(LEN(A862)-1,,1),2),A862,0),0),_xlpm.x/_xlpm.x),0)</f>
        <v>1</v>
      </c>
      <c r="O862" cm="1">
        <f t="array" ref="O862">(SUM(_xlfn.LET(_xlpm.x,MID(A862,_xlfn.SEQUENCE(LEN(A862)-2,,1),3),1*(LEFT(_xlpm.x,1)=RIGHT(_xlpm.x,1))))&gt;0)*1</f>
        <v>0</v>
      </c>
      <c r="P862">
        <f t="shared" si="69"/>
        <v>0</v>
      </c>
    </row>
    <row r="863" spans="1:16">
      <c r="A863" s="1" t="s">
        <v>860</v>
      </c>
      <c r="B863">
        <f t="shared" si="66"/>
        <v>0</v>
      </c>
      <c r="C863">
        <f t="shared" si="66"/>
        <v>1</v>
      </c>
      <c r="D863">
        <f t="shared" si="66"/>
        <v>2</v>
      </c>
      <c r="E863">
        <f t="shared" si="65"/>
        <v>1</v>
      </c>
      <c r="F863">
        <f t="shared" si="65"/>
        <v>0</v>
      </c>
      <c r="G863" t="b">
        <f t="shared" si="67"/>
        <v>1</v>
      </c>
      <c r="H863" t="b" cm="1">
        <f t="array" ref="H863">SUM(IF(_xlfn.LET(_xlpm.x,MID(A863,_xlfn.SEQUENCE(1,LEN(A863)-1,1),2),LEN(_xlpm.x)-LEN(SUBSTITUTE(_xlpm.x,LEFT(_xlpm.x,1),"")))=2,1,0))&gt;0</f>
        <v>1</v>
      </c>
      <c r="I863" t="b" cm="1">
        <f t="array" ref="I863">SUM(IFERROR(SEARCH(prohibidas,A863),0))=0</f>
        <v>1</v>
      </c>
      <c r="J863" t="b">
        <f t="shared" si="68"/>
        <v>1</v>
      </c>
      <c r="N863" cm="1">
        <f t="array" ref="N863">_xlfn.IFNA(_xlfn.LET(_xlpm.x,MATCH(2,count_appearances(MID(A863,_xlfn.SEQUENCE(LEN(A863)-1,,1),2),A863,0),0),_xlpm.x/_xlpm.x),0)</f>
        <v>0</v>
      </c>
      <c r="O863" cm="1">
        <f t="array" ref="O863">(SUM(_xlfn.LET(_xlpm.x,MID(A863,_xlfn.SEQUENCE(LEN(A863)-2,,1),3),1*(LEFT(_xlpm.x,1)=RIGHT(_xlpm.x,1))))&gt;0)*1</f>
        <v>1</v>
      </c>
      <c r="P863">
        <f t="shared" si="69"/>
        <v>0</v>
      </c>
    </row>
    <row r="864" spans="1:16">
      <c r="A864" s="1" t="s">
        <v>861</v>
      </c>
      <c r="B864">
        <f t="shared" si="66"/>
        <v>0</v>
      </c>
      <c r="C864">
        <f t="shared" si="66"/>
        <v>0</v>
      </c>
      <c r="D864">
        <f t="shared" si="66"/>
        <v>0</v>
      </c>
      <c r="E864">
        <f t="shared" si="65"/>
        <v>1</v>
      </c>
      <c r="F864">
        <f t="shared" si="65"/>
        <v>0</v>
      </c>
      <c r="G864" t="b">
        <f t="shared" si="67"/>
        <v>0</v>
      </c>
      <c r="H864" t="b" cm="1">
        <f t="array" ref="H864">SUM(IF(_xlfn.LET(_xlpm.x,MID(A864,_xlfn.SEQUENCE(1,LEN(A864)-1,1),2),LEN(_xlpm.x)-LEN(SUBSTITUTE(_xlpm.x,LEFT(_xlpm.x,1),"")))=2,1,0))&gt;0</f>
        <v>0</v>
      </c>
      <c r="I864" t="b" cm="1">
        <f t="array" ref="I864">SUM(IFERROR(SEARCH(prohibidas,A864),0))=0</f>
        <v>1</v>
      </c>
      <c r="J864" t="b">
        <f t="shared" si="68"/>
        <v>0</v>
      </c>
      <c r="N864" cm="1">
        <f t="array" ref="N864">_xlfn.IFNA(_xlfn.LET(_xlpm.x,MATCH(2,count_appearances(MID(A864,_xlfn.SEQUENCE(LEN(A864)-1,,1),2),A864,0),0),_xlpm.x/_xlpm.x),0)</f>
        <v>0</v>
      </c>
      <c r="O864" cm="1">
        <f t="array" ref="O864">(SUM(_xlfn.LET(_xlpm.x,MID(A864,_xlfn.SEQUENCE(LEN(A864)-2,,1),3),1*(LEFT(_xlpm.x,1)=RIGHT(_xlpm.x,1))))&gt;0)*1</f>
        <v>1</v>
      </c>
      <c r="P864">
        <f t="shared" si="69"/>
        <v>0</v>
      </c>
    </row>
    <row r="865" spans="1:16">
      <c r="A865" s="1" t="s">
        <v>862</v>
      </c>
      <c r="B865">
        <f t="shared" si="66"/>
        <v>0</v>
      </c>
      <c r="C865">
        <f t="shared" si="66"/>
        <v>0</v>
      </c>
      <c r="D865">
        <f t="shared" si="66"/>
        <v>1</v>
      </c>
      <c r="E865">
        <f t="shared" si="65"/>
        <v>0</v>
      </c>
      <c r="F865">
        <f t="shared" si="65"/>
        <v>0</v>
      </c>
      <c r="G865" t="b">
        <f t="shared" si="67"/>
        <v>0</v>
      </c>
      <c r="H865" t="b" cm="1">
        <f t="array" ref="H865">SUM(IF(_xlfn.LET(_xlpm.x,MID(A865,_xlfn.SEQUENCE(1,LEN(A865)-1,1),2),LEN(_xlpm.x)-LEN(SUBSTITUTE(_xlpm.x,LEFT(_xlpm.x,1),"")))=2,1,0))&gt;0</f>
        <v>0</v>
      </c>
      <c r="I865" t="b" cm="1">
        <f t="array" ref="I865">SUM(IFERROR(SEARCH(prohibidas,A865),0))=0</f>
        <v>1</v>
      </c>
      <c r="J865" t="b">
        <f t="shared" si="68"/>
        <v>0</v>
      </c>
      <c r="N865" cm="1">
        <f t="array" ref="N865">_xlfn.IFNA(_xlfn.LET(_xlpm.x,MATCH(2,count_appearances(MID(A865,_xlfn.SEQUENCE(LEN(A865)-1,,1),2),A865,0),0),_xlpm.x/_xlpm.x),0)</f>
        <v>0</v>
      </c>
      <c r="O865" cm="1">
        <f t="array" ref="O865">(SUM(_xlfn.LET(_xlpm.x,MID(A865,_xlfn.SEQUENCE(LEN(A865)-2,,1),3),1*(LEFT(_xlpm.x,1)=RIGHT(_xlpm.x,1))))&gt;0)*1</f>
        <v>0</v>
      </c>
      <c r="P865">
        <f t="shared" si="69"/>
        <v>0</v>
      </c>
    </row>
    <row r="866" spans="1:16">
      <c r="A866" s="1" t="s">
        <v>863</v>
      </c>
      <c r="B866">
        <f t="shared" si="66"/>
        <v>2</v>
      </c>
      <c r="C866">
        <f t="shared" si="66"/>
        <v>0</v>
      </c>
      <c r="D866">
        <f t="shared" si="66"/>
        <v>0</v>
      </c>
      <c r="E866">
        <f t="shared" si="65"/>
        <v>0</v>
      </c>
      <c r="F866">
        <f t="shared" si="65"/>
        <v>0</v>
      </c>
      <c r="G866" t="b">
        <f t="shared" si="67"/>
        <v>0</v>
      </c>
      <c r="H866" t="b" cm="1">
        <f t="array" ref="H866">SUM(IF(_xlfn.LET(_xlpm.x,MID(A866,_xlfn.SEQUENCE(1,LEN(A866)-1,1),2),LEN(_xlpm.x)-LEN(SUBSTITUTE(_xlpm.x,LEFT(_xlpm.x,1),"")))=2,1,0))&gt;0</f>
        <v>1</v>
      </c>
      <c r="I866" t="b" cm="1">
        <f t="array" ref="I866">SUM(IFERROR(SEARCH(prohibidas,A866),0))=0</f>
        <v>1</v>
      </c>
      <c r="J866" t="b">
        <f t="shared" si="68"/>
        <v>0</v>
      </c>
      <c r="N866" cm="1">
        <f t="array" ref="N866">_xlfn.IFNA(_xlfn.LET(_xlpm.x,MATCH(2,count_appearances(MID(A866,_xlfn.SEQUENCE(LEN(A866)-1,,1),2),A866,0),0),_xlpm.x/_xlpm.x),0)</f>
        <v>0</v>
      </c>
      <c r="O866" cm="1">
        <f t="array" ref="O866">(SUM(_xlfn.LET(_xlpm.x,MID(A866,_xlfn.SEQUENCE(LEN(A866)-2,,1),3),1*(LEFT(_xlpm.x,1)=RIGHT(_xlpm.x,1))))&gt;0)*1</f>
        <v>1</v>
      </c>
      <c r="P866">
        <f t="shared" si="69"/>
        <v>0</v>
      </c>
    </row>
    <row r="867" spans="1:16">
      <c r="A867" s="1" t="s">
        <v>864</v>
      </c>
      <c r="B867">
        <f t="shared" si="66"/>
        <v>0</v>
      </c>
      <c r="C867">
        <f t="shared" si="66"/>
        <v>0</v>
      </c>
      <c r="D867">
        <f t="shared" si="66"/>
        <v>0</v>
      </c>
      <c r="E867">
        <f t="shared" si="65"/>
        <v>1</v>
      </c>
      <c r="F867">
        <f t="shared" si="65"/>
        <v>0</v>
      </c>
      <c r="G867" t="b">
        <f t="shared" si="67"/>
        <v>0</v>
      </c>
      <c r="H867" t="b" cm="1">
        <f t="array" ref="H867">SUM(IF(_xlfn.LET(_xlpm.x,MID(A867,_xlfn.SEQUENCE(1,LEN(A867)-1,1),2),LEN(_xlpm.x)-LEN(SUBSTITUTE(_xlpm.x,LEFT(_xlpm.x,1),"")))=2,1,0))&gt;0</f>
        <v>0</v>
      </c>
      <c r="I867" t="b" cm="1">
        <f t="array" ref="I867">SUM(IFERROR(SEARCH(prohibidas,A867),0))=0</f>
        <v>1</v>
      </c>
      <c r="J867" t="b">
        <f t="shared" si="68"/>
        <v>0</v>
      </c>
      <c r="N867" cm="1">
        <f t="array" ref="N867">_xlfn.IFNA(_xlfn.LET(_xlpm.x,MATCH(2,count_appearances(MID(A867,_xlfn.SEQUENCE(LEN(A867)-1,,1),2),A867,0),0),_xlpm.x/_xlpm.x),0)</f>
        <v>0</v>
      </c>
      <c r="O867" cm="1">
        <f t="array" ref="O867">(SUM(_xlfn.LET(_xlpm.x,MID(A867,_xlfn.SEQUENCE(LEN(A867)-2,,1),3),1*(LEFT(_xlpm.x,1)=RIGHT(_xlpm.x,1))))&gt;0)*1</f>
        <v>1</v>
      </c>
      <c r="P867">
        <f t="shared" si="69"/>
        <v>0</v>
      </c>
    </row>
    <row r="868" spans="1:16">
      <c r="A868" s="1" t="s">
        <v>865</v>
      </c>
      <c r="B868">
        <f t="shared" si="66"/>
        <v>0</v>
      </c>
      <c r="C868">
        <f t="shared" si="66"/>
        <v>1</v>
      </c>
      <c r="D868">
        <f t="shared" si="66"/>
        <v>0</v>
      </c>
      <c r="E868">
        <f t="shared" si="65"/>
        <v>0</v>
      </c>
      <c r="F868">
        <f t="shared" si="65"/>
        <v>0</v>
      </c>
      <c r="G868" t="b">
        <f t="shared" si="67"/>
        <v>0</v>
      </c>
      <c r="H868" t="b" cm="1">
        <f t="array" ref="H868">SUM(IF(_xlfn.LET(_xlpm.x,MID(A868,_xlfn.SEQUENCE(1,LEN(A868)-1,1),2),LEN(_xlpm.x)-LEN(SUBSTITUTE(_xlpm.x,LEFT(_xlpm.x,1),"")))=2,1,0))&gt;0</f>
        <v>0</v>
      </c>
      <c r="I868" t="b" cm="1">
        <f t="array" ref="I868">SUM(IFERROR(SEARCH(prohibidas,A868),0))=0</f>
        <v>0</v>
      </c>
      <c r="J868" t="b">
        <f t="shared" si="68"/>
        <v>0</v>
      </c>
      <c r="N868" cm="1">
        <f t="array" ref="N868">_xlfn.IFNA(_xlfn.LET(_xlpm.x,MATCH(2,count_appearances(MID(A868,_xlfn.SEQUENCE(LEN(A868)-1,,1),2),A868,0),0),_xlpm.x/_xlpm.x),0)</f>
        <v>0</v>
      </c>
      <c r="O868" cm="1">
        <f t="array" ref="O868">(SUM(_xlfn.LET(_xlpm.x,MID(A868,_xlfn.SEQUENCE(LEN(A868)-2,,1),3),1*(LEFT(_xlpm.x,1)=RIGHT(_xlpm.x,1))))&gt;0)*1</f>
        <v>1</v>
      </c>
      <c r="P868">
        <f t="shared" si="69"/>
        <v>0</v>
      </c>
    </row>
    <row r="869" spans="1:16">
      <c r="A869" s="1" t="s">
        <v>866</v>
      </c>
      <c r="B869">
        <f t="shared" si="66"/>
        <v>1</v>
      </c>
      <c r="C869">
        <f t="shared" si="66"/>
        <v>0</v>
      </c>
      <c r="D869">
        <f t="shared" si="66"/>
        <v>1</v>
      </c>
      <c r="E869">
        <f t="shared" si="65"/>
        <v>1</v>
      </c>
      <c r="F869">
        <f t="shared" si="65"/>
        <v>0</v>
      </c>
      <c r="G869" t="b">
        <f t="shared" si="67"/>
        <v>1</v>
      </c>
      <c r="H869" t="b" cm="1">
        <f t="array" ref="H869">SUM(IF(_xlfn.LET(_xlpm.x,MID(A869,_xlfn.SEQUENCE(1,LEN(A869)-1,1),2),LEN(_xlpm.x)-LEN(SUBSTITUTE(_xlpm.x,LEFT(_xlpm.x,1),"")))=2,1,0))&gt;0</f>
        <v>1</v>
      </c>
      <c r="I869" t="b" cm="1">
        <f t="array" ref="I869">SUM(IFERROR(SEARCH(prohibidas,A869),0))=0</f>
        <v>1</v>
      </c>
      <c r="J869" t="b">
        <f t="shared" si="68"/>
        <v>1</v>
      </c>
      <c r="N869" cm="1">
        <f t="array" ref="N869">_xlfn.IFNA(_xlfn.LET(_xlpm.x,MATCH(2,count_appearances(MID(A869,_xlfn.SEQUENCE(LEN(A869)-1,,1),2),A869,0),0),_xlpm.x/_xlpm.x),0)</f>
        <v>0</v>
      </c>
      <c r="O869" cm="1">
        <f t="array" ref="O869">(SUM(_xlfn.LET(_xlpm.x,MID(A869,_xlfn.SEQUENCE(LEN(A869)-2,,1),3),1*(LEFT(_xlpm.x,1)=RIGHT(_xlpm.x,1))))&gt;0)*1</f>
        <v>0</v>
      </c>
      <c r="P869">
        <f t="shared" si="69"/>
        <v>0</v>
      </c>
    </row>
    <row r="870" spans="1:16">
      <c r="A870" s="1" t="s">
        <v>867</v>
      </c>
      <c r="B870">
        <f t="shared" si="66"/>
        <v>1</v>
      </c>
      <c r="C870">
        <f t="shared" si="66"/>
        <v>0</v>
      </c>
      <c r="D870">
        <f t="shared" si="66"/>
        <v>0</v>
      </c>
      <c r="E870">
        <f t="shared" si="65"/>
        <v>1</v>
      </c>
      <c r="F870">
        <f t="shared" si="65"/>
        <v>1</v>
      </c>
      <c r="G870" t="b">
        <f t="shared" si="67"/>
        <v>1</v>
      </c>
      <c r="H870" t="b" cm="1">
        <f t="array" ref="H870">SUM(IF(_xlfn.LET(_xlpm.x,MID(A870,_xlfn.SEQUENCE(1,LEN(A870)-1,1),2),LEN(_xlpm.x)-LEN(SUBSTITUTE(_xlpm.x,LEFT(_xlpm.x,1),"")))=2,1,0))&gt;0</f>
        <v>0</v>
      </c>
      <c r="I870" t="b" cm="1">
        <f t="array" ref="I870">SUM(IFERROR(SEARCH(prohibidas,A870),0))=0</f>
        <v>1</v>
      </c>
      <c r="J870" t="b">
        <f t="shared" si="68"/>
        <v>0</v>
      </c>
      <c r="N870" cm="1">
        <f t="array" ref="N870">_xlfn.IFNA(_xlfn.LET(_xlpm.x,MATCH(2,count_appearances(MID(A870,_xlfn.SEQUENCE(LEN(A870)-1,,1),2),A870,0),0),_xlpm.x/_xlpm.x),0)</f>
        <v>0</v>
      </c>
      <c r="O870" cm="1">
        <f t="array" ref="O870">(SUM(_xlfn.LET(_xlpm.x,MID(A870,_xlfn.SEQUENCE(LEN(A870)-2,,1),3),1*(LEFT(_xlpm.x,1)=RIGHT(_xlpm.x,1))))&gt;0)*1</f>
        <v>0</v>
      </c>
      <c r="P870">
        <f t="shared" si="69"/>
        <v>0</v>
      </c>
    </row>
    <row r="871" spans="1:16">
      <c r="A871" s="1" t="s">
        <v>868</v>
      </c>
      <c r="B871">
        <f t="shared" si="66"/>
        <v>0</v>
      </c>
      <c r="C871">
        <f t="shared" si="66"/>
        <v>0</v>
      </c>
      <c r="D871">
        <f t="shared" si="66"/>
        <v>1</v>
      </c>
      <c r="E871">
        <f t="shared" si="65"/>
        <v>0</v>
      </c>
      <c r="F871">
        <f t="shared" si="65"/>
        <v>0</v>
      </c>
      <c r="G871" t="b">
        <f t="shared" si="67"/>
        <v>0</v>
      </c>
      <c r="H871" t="b" cm="1">
        <f t="array" ref="H871">SUM(IF(_xlfn.LET(_xlpm.x,MID(A871,_xlfn.SEQUENCE(1,LEN(A871)-1,1),2),LEN(_xlpm.x)-LEN(SUBSTITUTE(_xlpm.x,LEFT(_xlpm.x,1),"")))=2,1,0))&gt;0</f>
        <v>0</v>
      </c>
      <c r="I871" t="b" cm="1">
        <f t="array" ref="I871">SUM(IFERROR(SEARCH(prohibidas,A871),0))=0</f>
        <v>1</v>
      </c>
      <c r="J871" t="b">
        <f t="shared" si="68"/>
        <v>0</v>
      </c>
      <c r="N871" cm="1">
        <f t="array" ref="N871">_xlfn.IFNA(_xlfn.LET(_xlpm.x,MATCH(2,count_appearances(MID(A871,_xlfn.SEQUENCE(LEN(A871)-1,,1),2),A871,0),0),_xlpm.x/_xlpm.x),0)</f>
        <v>0</v>
      </c>
      <c r="O871" cm="1">
        <f t="array" ref="O871">(SUM(_xlfn.LET(_xlpm.x,MID(A871,_xlfn.SEQUENCE(LEN(A871)-2,,1),3),1*(LEFT(_xlpm.x,1)=RIGHT(_xlpm.x,1))))&gt;0)*1</f>
        <v>1</v>
      </c>
      <c r="P871">
        <f t="shared" si="69"/>
        <v>0</v>
      </c>
    </row>
    <row r="872" spans="1:16">
      <c r="A872" s="1" t="s">
        <v>869</v>
      </c>
      <c r="B872">
        <f t="shared" si="66"/>
        <v>1</v>
      </c>
      <c r="C872">
        <f t="shared" si="66"/>
        <v>1</v>
      </c>
      <c r="D872">
        <f t="shared" si="66"/>
        <v>2</v>
      </c>
      <c r="E872">
        <f t="shared" si="65"/>
        <v>2</v>
      </c>
      <c r="F872">
        <f t="shared" si="65"/>
        <v>0</v>
      </c>
      <c r="G872" t="b">
        <f t="shared" si="67"/>
        <v>1</v>
      </c>
      <c r="H872" t="b" cm="1">
        <f t="array" ref="H872">SUM(IF(_xlfn.LET(_xlpm.x,MID(A872,_xlfn.SEQUENCE(1,LEN(A872)-1,1),2),LEN(_xlpm.x)-LEN(SUBSTITUTE(_xlpm.x,LEFT(_xlpm.x,1),"")))=2,1,0))&gt;0</f>
        <v>0</v>
      </c>
      <c r="I872" t="b" cm="1">
        <f t="array" ref="I872">SUM(IFERROR(SEARCH(prohibidas,A872),0))=0</f>
        <v>1</v>
      </c>
      <c r="J872" t="b">
        <f t="shared" si="68"/>
        <v>0</v>
      </c>
      <c r="N872" cm="1">
        <f t="array" ref="N872">_xlfn.IFNA(_xlfn.LET(_xlpm.x,MATCH(2,count_appearances(MID(A872,_xlfn.SEQUENCE(LEN(A872)-1,,1),2),A872,0),0),_xlpm.x/_xlpm.x),0)</f>
        <v>0</v>
      </c>
      <c r="O872" cm="1">
        <f t="array" ref="O872">(SUM(_xlfn.LET(_xlpm.x,MID(A872,_xlfn.SEQUENCE(LEN(A872)-2,,1),3),1*(LEFT(_xlpm.x,1)=RIGHT(_xlpm.x,1))))&gt;0)*1</f>
        <v>0</v>
      </c>
      <c r="P872">
        <f t="shared" si="69"/>
        <v>0</v>
      </c>
    </row>
    <row r="873" spans="1:16">
      <c r="A873" s="1" t="s">
        <v>870</v>
      </c>
      <c r="B873">
        <f t="shared" si="66"/>
        <v>0</v>
      </c>
      <c r="C873">
        <f t="shared" si="66"/>
        <v>1</v>
      </c>
      <c r="D873">
        <f t="shared" si="66"/>
        <v>1</v>
      </c>
      <c r="E873">
        <f t="shared" si="65"/>
        <v>1</v>
      </c>
      <c r="F873">
        <f t="shared" si="65"/>
        <v>1</v>
      </c>
      <c r="G873" t="b">
        <f t="shared" si="67"/>
        <v>1</v>
      </c>
      <c r="H873" t="b" cm="1">
        <f t="array" ref="H873">SUM(IF(_xlfn.LET(_xlpm.x,MID(A873,_xlfn.SEQUENCE(1,LEN(A873)-1,1),2),LEN(_xlpm.x)-LEN(SUBSTITUTE(_xlpm.x,LEFT(_xlpm.x,1),"")))=2,1,0))&gt;0</f>
        <v>0</v>
      </c>
      <c r="I873" t="b" cm="1">
        <f t="array" ref="I873">SUM(IFERROR(SEARCH(prohibidas,A873),0))=0</f>
        <v>1</v>
      </c>
      <c r="J873" t="b">
        <f t="shared" si="68"/>
        <v>0</v>
      </c>
      <c r="N873" cm="1">
        <f t="array" ref="N873">_xlfn.IFNA(_xlfn.LET(_xlpm.x,MATCH(2,count_appearances(MID(A873,_xlfn.SEQUENCE(LEN(A873)-1,,1),2),A873,0),0),_xlpm.x/_xlpm.x),0)</f>
        <v>0</v>
      </c>
      <c r="O873" cm="1">
        <f t="array" ref="O873">(SUM(_xlfn.LET(_xlpm.x,MID(A873,_xlfn.SEQUENCE(LEN(A873)-2,,1),3),1*(LEFT(_xlpm.x,1)=RIGHT(_xlpm.x,1))))&gt;0)*1</f>
        <v>1</v>
      </c>
      <c r="P873">
        <f t="shared" si="69"/>
        <v>0</v>
      </c>
    </row>
    <row r="874" spans="1:16">
      <c r="A874" s="1" t="s">
        <v>871</v>
      </c>
      <c r="B874">
        <f t="shared" si="66"/>
        <v>1</v>
      </c>
      <c r="C874">
        <f t="shared" si="66"/>
        <v>0</v>
      </c>
      <c r="D874">
        <f t="shared" si="66"/>
        <v>1</v>
      </c>
      <c r="E874">
        <f t="shared" si="65"/>
        <v>1</v>
      </c>
      <c r="F874">
        <f t="shared" si="65"/>
        <v>0</v>
      </c>
      <c r="G874" t="b">
        <f t="shared" si="67"/>
        <v>1</v>
      </c>
      <c r="H874" t="b" cm="1">
        <f t="array" ref="H874">SUM(IF(_xlfn.LET(_xlpm.x,MID(A874,_xlfn.SEQUENCE(1,LEN(A874)-1,1),2),LEN(_xlpm.x)-LEN(SUBSTITUTE(_xlpm.x,LEFT(_xlpm.x,1),"")))=2,1,0))&gt;0</f>
        <v>1</v>
      </c>
      <c r="I874" t="b" cm="1">
        <f t="array" ref="I874">SUM(IFERROR(SEARCH(prohibidas,A874),0))=0</f>
        <v>1</v>
      </c>
      <c r="J874" t="b">
        <f t="shared" si="68"/>
        <v>1</v>
      </c>
      <c r="N874" cm="1">
        <f t="array" ref="N874">_xlfn.IFNA(_xlfn.LET(_xlpm.x,MATCH(2,count_appearances(MID(A874,_xlfn.SEQUENCE(LEN(A874)-1,,1),2),A874,0),0),_xlpm.x/_xlpm.x),0)</f>
        <v>0</v>
      </c>
      <c r="O874" cm="1">
        <f t="array" ref="O874">(SUM(_xlfn.LET(_xlpm.x,MID(A874,_xlfn.SEQUENCE(LEN(A874)-2,,1),3),1*(LEFT(_xlpm.x,1)=RIGHT(_xlpm.x,1))))&gt;0)*1</f>
        <v>1</v>
      </c>
      <c r="P874">
        <f t="shared" si="69"/>
        <v>0</v>
      </c>
    </row>
    <row r="875" spans="1:16">
      <c r="A875" s="1" t="s">
        <v>872</v>
      </c>
      <c r="B875">
        <f t="shared" si="66"/>
        <v>0</v>
      </c>
      <c r="C875">
        <f t="shared" si="66"/>
        <v>1</v>
      </c>
      <c r="D875">
        <f t="shared" si="66"/>
        <v>1</v>
      </c>
      <c r="E875">
        <f t="shared" si="65"/>
        <v>0</v>
      </c>
      <c r="F875">
        <f t="shared" si="65"/>
        <v>1</v>
      </c>
      <c r="G875" t="b">
        <f t="shared" si="67"/>
        <v>1</v>
      </c>
      <c r="H875" t="b" cm="1">
        <f t="array" ref="H875">SUM(IF(_xlfn.LET(_xlpm.x,MID(A875,_xlfn.SEQUENCE(1,LEN(A875)-1,1),2),LEN(_xlpm.x)-LEN(SUBSTITUTE(_xlpm.x,LEFT(_xlpm.x,1),"")))=2,1,0))&gt;0</f>
        <v>1</v>
      </c>
      <c r="I875" t="b" cm="1">
        <f t="array" ref="I875">SUM(IFERROR(SEARCH(prohibidas,A875),0))=0</f>
        <v>1</v>
      </c>
      <c r="J875" t="b">
        <f t="shared" si="68"/>
        <v>1</v>
      </c>
      <c r="N875" cm="1">
        <f t="array" ref="N875">_xlfn.IFNA(_xlfn.LET(_xlpm.x,MATCH(2,count_appearances(MID(A875,_xlfn.SEQUENCE(LEN(A875)-1,,1),2),A875,0),0),_xlpm.x/_xlpm.x),0)</f>
        <v>0</v>
      </c>
      <c r="O875" cm="1">
        <f t="array" ref="O875">(SUM(_xlfn.LET(_xlpm.x,MID(A875,_xlfn.SEQUENCE(LEN(A875)-2,,1),3),1*(LEFT(_xlpm.x,1)=RIGHT(_xlpm.x,1))))&gt;0)*1</f>
        <v>1</v>
      </c>
      <c r="P875">
        <f t="shared" si="69"/>
        <v>0</v>
      </c>
    </row>
    <row r="876" spans="1:16">
      <c r="A876" s="1" t="s">
        <v>873</v>
      </c>
      <c r="B876">
        <f t="shared" si="66"/>
        <v>0</v>
      </c>
      <c r="C876">
        <f t="shared" si="66"/>
        <v>1</v>
      </c>
      <c r="D876">
        <f t="shared" si="66"/>
        <v>0</v>
      </c>
      <c r="E876">
        <f t="shared" si="65"/>
        <v>0</v>
      </c>
      <c r="F876">
        <f t="shared" si="65"/>
        <v>1</v>
      </c>
      <c r="G876" t="b">
        <f t="shared" si="67"/>
        <v>0</v>
      </c>
      <c r="H876" t="b" cm="1">
        <f t="array" ref="H876">SUM(IF(_xlfn.LET(_xlpm.x,MID(A876,_xlfn.SEQUENCE(1,LEN(A876)-1,1),2),LEN(_xlpm.x)-LEN(SUBSTITUTE(_xlpm.x,LEFT(_xlpm.x,1),"")))=2,1,0))&gt;0</f>
        <v>1</v>
      </c>
      <c r="I876" t="b" cm="1">
        <f t="array" ref="I876">SUM(IFERROR(SEARCH(prohibidas,A876),0))=0</f>
        <v>1</v>
      </c>
      <c r="J876" t="b">
        <f t="shared" si="68"/>
        <v>0</v>
      </c>
      <c r="N876" cm="1">
        <f t="array" ref="N876">_xlfn.IFNA(_xlfn.LET(_xlpm.x,MATCH(2,count_appearances(MID(A876,_xlfn.SEQUENCE(LEN(A876)-1,,1),2),A876,0),0),_xlpm.x/_xlpm.x),0)</f>
        <v>0</v>
      </c>
      <c r="O876" cm="1">
        <f t="array" ref="O876">(SUM(_xlfn.LET(_xlpm.x,MID(A876,_xlfn.SEQUENCE(LEN(A876)-2,,1),3),1*(LEFT(_xlpm.x,1)=RIGHT(_xlpm.x,1))))&gt;0)*1</f>
        <v>0</v>
      </c>
      <c r="P876">
        <f t="shared" si="69"/>
        <v>0</v>
      </c>
    </row>
    <row r="877" spans="1:16">
      <c r="A877" s="1" t="s">
        <v>874</v>
      </c>
      <c r="B877">
        <f t="shared" si="66"/>
        <v>0</v>
      </c>
      <c r="C877">
        <f t="shared" si="66"/>
        <v>3</v>
      </c>
      <c r="D877">
        <f t="shared" si="66"/>
        <v>0</v>
      </c>
      <c r="E877">
        <f t="shared" si="65"/>
        <v>0</v>
      </c>
      <c r="F877">
        <f t="shared" si="65"/>
        <v>1</v>
      </c>
      <c r="G877" t="b">
        <f t="shared" si="67"/>
        <v>1</v>
      </c>
      <c r="H877" t="b" cm="1">
        <f t="array" ref="H877">SUM(IF(_xlfn.LET(_xlpm.x,MID(A877,_xlfn.SEQUENCE(1,LEN(A877)-1,1),2),LEN(_xlpm.x)-LEN(SUBSTITUTE(_xlpm.x,LEFT(_xlpm.x,1),"")))=2,1,0))&gt;0</f>
        <v>1</v>
      </c>
      <c r="I877" t="b" cm="1">
        <f t="array" ref="I877">SUM(IFERROR(SEARCH(prohibidas,A877),0))=0</f>
        <v>1</v>
      </c>
      <c r="J877" t="b">
        <f t="shared" si="68"/>
        <v>1</v>
      </c>
      <c r="N877" cm="1">
        <f t="array" ref="N877">_xlfn.IFNA(_xlfn.LET(_xlpm.x,MATCH(2,count_appearances(MID(A877,_xlfn.SEQUENCE(LEN(A877)-1,,1),2),A877,0),0),_xlpm.x/_xlpm.x),0)</f>
        <v>0</v>
      </c>
      <c r="O877" cm="1">
        <f t="array" ref="O877">(SUM(_xlfn.LET(_xlpm.x,MID(A877,_xlfn.SEQUENCE(LEN(A877)-2,,1),3),1*(LEFT(_xlpm.x,1)=RIGHT(_xlpm.x,1))))&gt;0)*1</f>
        <v>1</v>
      </c>
      <c r="P877">
        <f t="shared" si="69"/>
        <v>0</v>
      </c>
    </row>
    <row r="878" spans="1:16">
      <c r="A878" s="1" t="s">
        <v>875</v>
      </c>
      <c r="B878">
        <f t="shared" si="66"/>
        <v>0</v>
      </c>
      <c r="C878">
        <f t="shared" si="66"/>
        <v>1</v>
      </c>
      <c r="D878">
        <f t="shared" si="66"/>
        <v>0</v>
      </c>
      <c r="E878">
        <f t="shared" si="65"/>
        <v>2</v>
      </c>
      <c r="F878">
        <f t="shared" si="65"/>
        <v>0</v>
      </c>
      <c r="G878" t="b">
        <f t="shared" si="67"/>
        <v>1</v>
      </c>
      <c r="H878" t="b" cm="1">
        <f t="array" ref="H878">SUM(IF(_xlfn.LET(_xlpm.x,MID(A878,_xlfn.SEQUENCE(1,LEN(A878)-1,1),2),LEN(_xlpm.x)-LEN(SUBSTITUTE(_xlpm.x,LEFT(_xlpm.x,1),"")))=2,1,0))&gt;0</f>
        <v>1</v>
      </c>
      <c r="I878" t="b" cm="1">
        <f t="array" ref="I878">SUM(IFERROR(SEARCH(prohibidas,A878),0))=0</f>
        <v>1</v>
      </c>
      <c r="J878" t="b">
        <f t="shared" si="68"/>
        <v>1</v>
      </c>
      <c r="N878" cm="1">
        <f t="array" ref="N878">_xlfn.IFNA(_xlfn.LET(_xlpm.x,MATCH(2,count_appearances(MID(A878,_xlfn.SEQUENCE(LEN(A878)-1,,1),2),A878,0),0),_xlpm.x/_xlpm.x),0)</f>
        <v>0</v>
      </c>
      <c r="O878" cm="1">
        <f t="array" ref="O878">(SUM(_xlfn.LET(_xlpm.x,MID(A878,_xlfn.SEQUENCE(LEN(A878)-2,,1),3),1*(LEFT(_xlpm.x,1)=RIGHT(_xlpm.x,1))))&gt;0)*1</f>
        <v>0</v>
      </c>
      <c r="P878">
        <f t="shared" si="69"/>
        <v>0</v>
      </c>
    </row>
    <row r="879" spans="1:16">
      <c r="A879" s="1" t="s">
        <v>876</v>
      </c>
      <c r="B879">
        <f t="shared" si="66"/>
        <v>0</v>
      </c>
      <c r="C879">
        <f t="shared" si="66"/>
        <v>0</v>
      </c>
      <c r="D879">
        <f t="shared" si="66"/>
        <v>0</v>
      </c>
      <c r="E879">
        <f t="shared" si="65"/>
        <v>2</v>
      </c>
      <c r="F879">
        <f t="shared" si="65"/>
        <v>1</v>
      </c>
      <c r="G879" t="b">
        <f t="shared" si="67"/>
        <v>1</v>
      </c>
      <c r="H879" t="b" cm="1">
        <f t="array" ref="H879">SUM(IF(_xlfn.LET(_xlpm.x,MID(A879,_xlfn.SEQUENCE(1,LEN(A879)-1,1),2),LEN(_xlpm.x)-LEN(SUBSTITUTE(_xlpm.x,LEFT(_xlpm.x,1),"")))=2,1,0))&gt;0</f>
        <v>1</v>
      </c>
      <c r="I879" t="b" cm="1">
        <f t="array" ref="I879">SUM(IFERROR(SEARCH(prohibidas,A879),0))=0</f>
        <v>1</v>
      </c>
      <c r="J879" t="b">
        <f t="shared" si="68"/>
        <v>1</v>
      </c>
      <c r="N879" cm="1">
        <f t="array" ref="N879">_xlfn.IFNA(_xlfn.LET(_xlpm.x,MATCH(2,count_appearances(MID(A879,_xlfn.SEQUENCE(LEN(A879)-1,,1),2),A879,0),0),_xlpm.x/_xlpm.x),0)</f>
        <v>0</v>
      </c>
      <c r="O879" cm="1">
        <f t="array" ref="O879">(SUM(_xlfn.LET(_xlpm.x,MID(A879,_xlfn.SEQUENCE(LEN(A879)-2,,1),3),1*(LEFT(_xlpm.x,1)=RIGHT(_xlpm.x,1))))&gt;0)*1</f>
        <v>1</v>
      </c>
      <c r="P879">
        <f t="shared" si="69"/>
        <v>0</v>
      </c>
    </row>
    <row r="880" spans="1:16">
      <c r="A880" s="1" t="s">
        <v>877</v>
      </c>
      <c r="B880">
        <f t="shared" si="66"/>
        <v>2</v>
      </c>
      <c r="C880">
        <f t="shared" si="66"/>
        <v>1</v>
      </c>
      <c r="D880">
        <f t="shared" si="66"/>
        <v>0</v>
      </c>
      <c r="E880">
        <f t="shared" si="65"/>
        <v>0</v>
      </c>
      <c r="F880">
        <f t="shared" si="65"/>
        <v>2</v>
      </c>
      <c r="G880" t="b">
        <f t="shared" si="67"/>
        <v>1</v>
      </c>
      <c r="H880" t="b" cm="1">
        <f t="array" ref="H880">SUM(IF(_xlfn.LET(_xlpm.x,MID(A880,_xlfn.SEQUENCE(1,LEN(A880)-1,1),2),LEN(_xlpm.x)-LEN(SUBSTITUTE(_xlpm.x,LEFT(_xlpm.x,1),"")))=2,1,0))&gt;0</f>
        <v>0</v>
      </c>
      <c r="I880" t="b" cm="1">
        <f t="array" ref="I880">SUM(IFERROR(SEARCH(prohibidas,A880),0))=0</f>
        <v>1</v>
      </c>
      <c r="J880" t="b">
        <f t="shared" si="68"/>
        <v>0</v>
      </c>
      <c r="N880" cm="1">
        <f t="array" ref="N880">_xlfn.IFNA(_xlfn.LET(_xlpm.x,MATCH(2,count_appearances(MID(A880,_xlfn.SEQUENCE(LEN(A880)-1,,1),2),A880,0),0),_xlpm.x/_xlpm.x),0)</f>
        <v>0</v>
      </c>
      <c r="O880" cm="1">
        <f t="array" ref="O880">(SUM(_xlfn.LET(_xlpm.x,MID(A880,_xlfn.SEQUENCE(LEN(A880)-2,,1),3),1*(LEFT(_xlpm.x,1)=RIGHT(_xlpm.x,1))))&gt;0)*1</f>
        <v>1</v>
      </c>
      <c r="P880">
        <f t="shared" si="69"/>
        <v>0</v>
      </c>
    </row>
    <row r="881" spans="1:16">
      <c r="A881" s="1" t="s">
        <v>878</v>
      </c>
      <c r="B881">
        <f t="shared" si="66"/>
        <v>0</v>
      </c>
      <c r="C881">
        <f t="shared" si="66"/>
        <v>0</v>
      </c>
      <c r="D881">
        <f t="shared" si="66"/>
        <v>2</v>
      </c>
      <c r="E881">
        <f t="shared" si="65"/>
        <v>1</v>
      </c>
      <c r="F881">
        <f t="shared" si="65"/>
        <v>1</v>
      </c>
      <c r="G881" t="b">
        <f t="shared" si="67"/>
        <v>1</v>
      </c>
      <c r="H881" t="b" cm="1">
        <f t="array" ref="H881">SUM(IF(_xlfn.LET(_xlpm.x,MID(A881,_xlfn.SEQUENCE(1,LEN(A881)-1,1),2),LEN(_xlpm.x)-LEN(SUBSTITUTE(_xlpm.x,LEFT(_xlpm.x,1),"")))=2,1,0))&gt;0</f>
        <v>0</v>
      </c>
      <c r="I881" t="b" cm="1">
        <f t="array" ref="I881">SUM(IFERROR(SEARCH(prohibidas,A881),0))=0</f>
        <v>1</v>
      </c>
      <c r="J881" t="b">
        <f t="shared" si="68"/>
        <v>0</v>
      </c>
      <c r="N881" cm="1">
        <f t="array" ref="N881">_xlfn.IFNA(_xlfn.LET(_xlpm.x,MATCH(2,count_appearances(MID(A881,_xlfn.SEQUENCE(LEN(A881)-1,,1),2),A881,0),0),_xlpm.x/_xlpm.x),0)</f>
        <v>0</v>
      </c>
      <c r="O881" cm="1">
        <f t="array" ref="O881">(SUM(_xlfn.LET(_xlpm.x,MID(A881,_xlfn.SEQUENCE(LEN(A881)-2,,1),3),1*(LEFT(_xlpm.x,1)=RIGHT(_xlpm.x,1))))&gt;0)*1</f>
        <v>0</v>
      </c>
      <c r="P881">
        <f t="shared" si="69"/>
        <v>0</v>
      </c>
    </row>
    <row r="882" spans="1:16">
      <c r="A882" s="1" t="s">
        <v>879</v>
      </c>
      <c r="B882">
        <f t="shared" si="66"/>
        <v>0</v>
      </c>
      <c r="C882">
        <f t="shared" si="66"/>
        <v>1</v>
      </c>
      <c r="D882">
        <f t="shared" si="66"/>
        <v>0</v>
      </c>
      <c r="E882">
        <f t="shared" si="65"/>
        <v>0</v>
      </c>
      <c r="F882">
        <f t="shared" si="65"/>
        <v>0</v>
      </c>
      <c r="G882" t="b">
        <f t="shared" si="67"/>
        <v>0</v>
      </c>
      <c r="H882" t="b" cm="1">
        <f t="array" ref="H882">SUM(IF(_xlfn.LET(_xlpm.x,MID(A882,_xlfn.SEQUENCE(1,LEN(A882)-1,1),2),LEN(_xlpm.x)-LEN(SUBSTITUTE(_xlpm.x,LEFT(_xlpm.x,1),"")))=2,1,0))&gt;0</f>
        <v>1</v>
      </c>
      <c r="I882" t="b" cm="1">
        <f t="array" ref="I882">SUM(IFERROR(SEARCH(prohibidas,A882),0))=0</f>
        <v>1</v>
      </c>
      <c r="J882" t="b">
        <f t="shared" si="68"/>
        <v>0</v>
      </c>
      <c r="N882" cm="1">
        <f t="array" ref="N882">_xlfn.IFNA(_xlfn.LET(_xlpm.x,MATCH(2,count_appearances(MID(A882,_xlfn.SEQUENCE(LEN(A882)-1,,1),2),A882,0),0),_xlpm.x/_xlpm.x),0)</f>
        <v>0</v>
      </c>
      <c r="O882" cm="1">
        <f t="array" ref="O882">(SUM(_xlfn.LET(_xlpm.x,MID(A882,_xlfn.SEQUENCE(LEN(A882)-2,,1),3),1*(LEFT(_xlpm.x,1)=RIGHT(_xlpm.x,1))))&gt;0)*1</f>
        <v>0</v>
      </c>
      <c r="P882">
        <f t="shared" si="69"/>
        <v>0</v>
      </c>
    </row>
    <row r="883" spans="1:16">
      <c r="A883" s="1" t="s">
        <v>880</v>
      </c>
      <c r="B883">
        <f t="shared" si="66"/>
        <v>3</v>
      </c>
      <c r="C883">
        <f t="shared" si="66"/>
        <v>1</v>
      </c>
      <c r="D883">
        <f t="shared" si="66"/>
        <v>0</v>
      </c>
      <c r="E883">
        <f t="shared" si="65"/>
        <v>0</v>
      </c>
      <c r="F883">
        <f t="shared" si="65"/>
        <v>0</v>
      </c>
      <c r="G883" t="b">
        <f t="shared" si="67"/>
        <v>1</v>
      </c>
      <c r="H883" t="b" cm="1">
        <f t="array" ref="H883">SUM(IF(_xlfn.LET(_xlpm.x,MID(A883,_xlfn.SEQUENCE(1,LEN(A883)-1,1),2),LEN(_xlpm.x)-LEN(SUBSTITUTE(_xlpm.x,LEFT(_xlpm.x,1),"")))=2,1,0))&gt;0</f>
        <v>0</v>
      </c>
      <c r="I883" t="b" cm="1">
        <f t="array" ref="I883">SUM(IFERROR(SEARCH(prohibidas,A883),0))=0</f>
        <v>0</v>
      </c>
      <c r="J883" t="b">
        <f t="shared" si="68"/>
        <v>0</v>
      </c>
      <c r="N883" cm="1">
        <f t="array" ref="N883">_xlfn.IFNA(_xlfn.LET(_xlpm.x,MATCH(2,count_appearances(MID(A883,_xlfn.SEQUENCE(LEN(A883)-1,,1),2),A883,0),0),_xlpm.x/_xlpm.x),0)</f>
        <v>0</v>
      </c>
      <c r="O883" cm="1">
        <f t="array" ref="O883">(SUM(_xlfn.LET(_xlpm.x,MID(A883,_xlfn.SEQUENCE(LEN(A883)-2,,1),3),1*(LEFT(_xlpm.x,1)=RIGHT(_xlpm.x,1))))&gt;0)*1</f>
        <v>0</v>
      </c>
      <c r="P883">
        <f t="shared" si="69"/>
        <v>0</v>
      </c>
    </row>
    <row r="884" spans="1:16">
      <c r="A884" s="1" t="s">
        <v>881</v>
      </c>
      <c r="B884">
        <f t="shared" si="66"/>
        <v>0</v>
      </c>
      <c r="C884">
        <f t="shared" si="66"/>
        <v>0</v>
      </c>
      <c r="D884">
        <f t="shared" si="66"/>
        <v>1</v>
      </c>
      <c r="E884">
        <f t="shared" si="65"/>
        <v>1</v>
      </c>
      <c r="F884">
        <f t="shared" si="65"/>
        <v>0</v>
      </c>
      <c r="G884" t="b">
        <f t="shared" si="67"/>
        <v>0</v>
      </c>
      <c r="H884" t="b" cm="1">
        <f t="array" ref="H884">SUM(IF(_xlfn.LET(_xlpm.x,MID(A884,_xlfn.SEQUENCE(1,LEN(A884)-1,1),2),LEN(_xlpm.x)-LEN(SUBSTITUTE(_xlpm.x,LEFT(_xlpm.x,1),"")))=2,1,0))&gt;0</f>
        <v>1</v>
      </c>
      <c r="I884" t="b" cm="1">
        <f t="array" ref="I884">SUM(IFERROR(SEARCH(prohibidas,A884),0))=0</f>
        <v>0</v>
      </c>
      <c r="J884" t="b">
        <f t="shared" si="68"/>
        <v>0</v>
      </c>
      <c r="N884" cm="1">
        <f t="array" ref="N884">_xlfn.IFNA(_xlfn.LET(_xlpm.x,MATCH(2,count_appearances(MID(A884,_xlfn.SEQUENCE(LEN(A884)-1,,1),2),A884,0),0),_xlpm.x/_xlpm.x),0)</f>
        <v>1</v>
      </c>
      <c r="O884" cm="1">
        <f t="array" ref="O884">(SUM(_xlfn.LET(_xlpm.x,MID(A884,_xlfn.SEQUENCE(LEN(A884)-2,,1),3),1*(LEFT(_xlpm.x,1)=RIGHT(_xlpm.x,1))))&gt;0)*1</f>
        <v>0</v>
      </c>
      <c r="P884">
        <f t="shared" si="69"/>
        <v>0</v>
      </c>
    </row>
    <row r="885" spans="1:16">
      <c r="A885" s="1" t="s">
        <v>882</v>
      </c>
      <c r="B885">
        <f t="shared" si="66"/>
        <v>1</v>
      </c>
      <c r="C885">
        <f t="shared" si="66"/>
        <v>1</v>
      </c>
      <c r="D885">
        <f t="shared" si="66"/>
        <v>0</v>
      </c>
      <c r="E885">
        <f t="shared" si="65"/>
        <v>0</v>
      </c>
      <c r="F885">
        <f t="shared" si="65"/>
        <v>1</v>
      </c>
      <c r="G885" t="b">
        <f t="shared" si="67"/>
        <v>1</v>
      </c>
      <c r="H885" t="b" cm="1">
        <f t="array" ref="H885">SUM(IF(_xlfn.LET(_xlpm.x,MID(A885,_xlfn.SEQUENCE(1,LEN(A885)-1,1),2),LEN(_xlpm.x)-LEN(SUBSTITUTE(_xlpm.x,LEFT(_xlpm.x,1),"")))=2,1,0))&gt;0</f>
        <v>1</v>
      </c>
      <c r="I885" t="b" cm="1">
        <f t="array" ref="I885">SUM(IFERROR(SEARCH(prohibidas,A885),0))=0</f>
        <v>0</v>
      </c>
      <c r="J885" t="b">
        <f t="shared" si="68"/>
        <v>0</v>
      </c>
      <c r="N885" cm="1">
        <f t="array" ref="N885">_xlfn.IFNA(_xlfn.LET(_xlpm.x,MATCH(2,count_appearances(MID(A885,_xlfn.SEQUENCE(LEN(A885)-1,,1),2),A885,0),0),_xlpm.x/_xlpm.x),0)</f>
        <v>0</v>
      </c>
      <c r="O885" cm="1">
        <f t="array" ref="O885">(SUM(_xlfn.LET(_xlpm.x,MID(A885,_xlfn.SEQUENCE(LEN(A885)-2,,1),3),1*(LEFT(_xlpm.x,1)=RIGHT(_xlpm.x,1))))&gt;0)*1</f>
        <v>0</v>
      </c>
      <c r="P885">
        <f t="shared" si="69"/>
        <v>0</v>
      </c>
    </row>
    <row r="886" spans="1:16">
      <c r="A886" s="1" t="s">
        <v>883</v>
      </c>
      <c r="B886">
        <f t="shared" si="66"/>
        <v>0</v>
      </c>
      <c r="C886">
        <f t="shared" si="66"/>
        <v>0</v>
      </c>
      <c r="D886">
        <f t="shared" si="66"/>
        <v>2</v>
      </c>
      <c r="E886">
        <f t="shared" si="65"/>
        <v>1</v>
      </c>
      <c r="F886">
        <f t="shared" si="65"/>
        <v>1</v>
      </c>
      <c r="G886" t="b">
        <f t="shared" si="67"/>
        <v>1</v>
      </c>
      <c r="H886" t="b" cm="1">
        <f t="array" ref="H886">SUM(IF(_xlfn.LET(_xlpm.x,MID(A886,_xlfn.SEQUENCE(1,LEN(A886)-1,1),2),LEN(_xlpm.x)-LEN(SUBSTITUTE(_xlpm.x,LEFT(_xlpm.x,1),"")))=2,1,0))&gt;0</f>
        <v>1</v>
      </c>
      <c r="I886" t="b" cm="1">
        <f t="array" ref="I886">SUM(IFERROR(SEARCH(prohibidas,A886),0))=0</f>
        <v>1</v>
      </c>
      <c r="J886" t="b">
        <f t="shared" si="68"/>
        <v>1</v>
      </c>
      <c r="N886" cm="1">
        <f t="array" ref="N886">_xlfn.IFNA(_xlfn.LET(_xlpm.x,MATCH(2,count_appearances(MID(A886,_xlfn.SEQUENCE(LEN(A886)-1,,1),2),A886,0),0),_xlpm.x/_xlpm.x),0)</f>
        <v>0</v>
      </c>
      <c r="O886" cm="1">
        <f t="array" ref="O886">(SUM(_xlfn.LET(_xlpm.x,MID(A886,_xlfn.SEQUENCE(LEN(A886)-2,,1),3),1*(LEFT(_xlpm.x,1)=RIGHT(_xlpm.x,1))))&gt;0)*1</f>
        <v>1</v>
      </c>
      <c r="P886">
        <f t="shared" si="69"/>
        <v>0</v>
      </c>
    </row>
    <row r="887" spans="1:16">
      <c r="A887" s="1" t="s">
        <v>884</v>
      </c>
      <c r="B887">
        <f t="shared" si="66"/>
        <v>0</v>
      </c>
      <c r="C887">
        <f t="shared" si="66"/>
        <v>1</v>
      </c>
      <c r="D887">
        <f t="shared" si="66"/>
        <v>0</v>
      </c>
      <c r="E887">
        <f t="shared" si="65"/>
        <v>0</v>
      </c>
      <c r="F887">
        <f t="shared" si="65"/>
        <v>0</v>
      </c>
      <c r="G887" t="b">
        <f t="shared" si="67"/>
        <v>0</v>
      </c>
      <c r="H887" t="b" cm="1">
        <f t="array" ref="H887">SUM(IF(_xlfn.LET(_xlpm.x,MID(A887,_xlfn.SEQUENCE(1,LEN(A887)-1,1),2),LEN(_xlpm.x)-LEN(SUBSTITUTE(_xlpm.x,LEFT(_xlpm.x,1),"")))=2,1,0))&gt;0</f>
        <v>1</v>
      </c>
      <c r="I887" t="b" cm="1">
        <f t="array" ref="I887">SUM(IFERROR(SEARCH(prohibidas,A887),0))=0</f>
        <v>1</v>
      </c>
      <c r="J887" t="b">
        <f t="shared" si="68"/>
        <v>0</v>
      </c>
      <c r="N887" cm="1">
        <f t="array" ref="N887">_xlfn.IFNA(_xlfn.LET(_xlpm.x,MATCH(2,count_appearances(MID(A887,_xlfn.SEQUENCE(LEN(A887)-1,,1),2),A887,0),0),_xlpm.x/_xlpm.x),0)</f>
        <v>0</v>
      </c>
      <c r="O887" cm="1">
        <f t="array" ref="O887">(SUM(_xlfn.LET(_xlpm.x,MID(A887,_xlfn.SEQUENCE(LEN(A887)-2,,1),3),1*(LEFT(_xlpm.x,1)=RIGHT(_xlpm.x,1))))&gt;0)*1</f>
        <v>0</v>
      </c>
      <c r="P887">
        <f t="shared" si="69"/>
        <v>0</v>
      </c>
    </row>
    <row r="888" spans="1:16">
      <c r="A888" s="1" t="s">
        <v>885</v>
      </c>
      <c r="B888">
        <f t="shared" si="66"/>
        <v>1</v>
      </c>
      <c r="C888">
        <f t="shared" si="66"/>
        <v>1</v>
      </c>
      <c r="D888">
        <f t="shared" si="66"/>
        <v>0</v>
      </c>
      <c r="E888">
        <f t="shared" si="65"/>
        <v>0</v>
      </c>
      <c r="F888">
        <f t="shared" si="65"/>
        <v>0</v>
      </c>
      <c r="G888" t="b">
        <f t="shared" si="67"/>
        <v>0</v>
      </c>
      <c r="H888" t="b" cm="1">
        <f t="array" ref="H888">SUM(IF(_xlfn.LET(_xlpm.x,MID(A888,_xlfn.SEQUENCE(1,LEN(A888)-1,1),2),LEN(_xlpm.x)-LEN(SUBSTITUTE(_xlpm.x,LEFT(_xlpm.x,1),"")))=2,1,0))&gt;0</f>
        <v>0</v>
      </c>
      <c r="I888" t="b" cm="1">
        <f t="array" ref="I888">SUM(IFERROR(SEARCH(prohibidas,A888),0))=0</f>
        <v>1</v>
      </c>
      <c r="J888" t="b">
        <f t="shared" si="68"/>
        <v>0</v>
      </c>
      <c r="N888" cm="1">
        <f t="array" ref="N888">_xlfn.IFNA(_xlfn.LET(_xlpm.x,MATCH(2,count_appearances(MID(A888,_xlfn.SEQUENCE(LEN(A888)-1,,1),2),A888,0),0),_xlpm.x/_xlpm.x),0)</f>
        <v>0</v>
      </c>
      <c r="O888" cm="1">
        <f t="array" ref="O888">(SUM(_xlfn.LET(_xlpm.x,MID(A888,_xlfn.SEQUENCE(LEN(A888)-2,,1),3),1*(LEFT(_xlpm.x,1)=RIGHT(_xlpm.x,1))))&gt;0)*1</f>
        <v>1</v>
      </c>
      <c r="P888">
        <f t="shared" si="69"/>
        <v>0</v>
      </c>
    </row>
    <row r="889" spans="1:16">
      <c r="A889" s="1" t="s">
        <v>886</v>
      </c>
      <c r="B889">
        <f t="shared" si="66"/>
        <v>0</v>
      </c>
      <c r="C889">
        <f t="shared" si="66"/>
        <v>1</v>
      </c>
      <c r="D889">
        <f t="shared" si="66"/>
        <v>0</v>
      </c>
      <c r="E889">
        <f t="shared" si="65"/>
        <v>2</v>
      </c>
      <c r="F889">
        <f t="shared" si="65"/>
        <v>0</v>
      </c>
      <c r="G889" t="b">
        <f t="shared" si="67"/>
        <v>1</v>
      </c>
      <c r="H889" t="b" cm="1">
        <f t="array" ref="H889">SUM(IF(_xlfn.LET(_xlpm.x,MID(A889,_xlfn.SEQUENCE(1,LEN(A889)-1,1),2),LEN(_xlpm.x)-LEN(SUBSTITUTE(_xlpm.x,LEFT(_xlpm.x,1),"")))=2,1,0))&gt;0</f>
        <v>0</v>
      </c>
      <c r="I889" t="b" cm="1">
        <f t="array" ref="I889">SUM(IFERROR(SEARCH(prohibidas,A889),0))=0</f>
        <v>0</v>
      </c>
      <c r="J889" t="b">
        <f t="shared" si="68"/>
        <v>0</v>
      </c>
      <c r="N889" cm="1">
        <f t="array" ref="N889">_xlfn.IFNA(_xlfn.LET(_xlpm.x,MATCH(2,count_appearances(MID(A889,_xlfn.SEQUENCE(LEN(A889)-1,,1),2),A889,0),0),_xlpm.x/_xlpm.x),0)</f>
        <v>0</v>
      </c>
      <c r="O889" cm="1">
        <f t="array" ref="O889">(SUM(_xlfn.LET(_xlpm.x,MID(A889,_xlfn.SEQUENCE(LEN(A889)-2,,1),3),1*(LEFT(_xlpm.x,1)=RIGHT(_xlpm.x,1))))&gt;0)*1</f>
        <v>1</v>
      </c>
      <c r="P889">
        <f t="shared" si="69"/>
        <v>0</v>
      </c>
    </row>
    <row r="890" spans="1:16">
      <c r="A890" s="1" t="s">
        <v>887</v>
      </c>
      <c r="B890">
        <f t="shared" si="66"/>
        <v>1</v>
      </c>
      <c r="C890">
        <f t="shared" si="66"/>
        <v>0</v>
      </c>
      <c r="D890">
        <f t="shared" si="66"/>
        <v>0</v>
      </c>
      <c r="E890">
        <f t="shared" si="65"/>
        <v>1</v>
      </c>
      <c r="F890">
        <f t="shared" si="65"/>
        <v>0</v>
      </c>
      <c r="G890" t="b">
        <f t="shared" si="67"/>
        <v>0</v>
      </c>
      <c r="H890" t="b" cm="1">
        <f t="array" ref="H890">SUM(IF(_xlfn.LET(_xlpm.x,MID(A890,_xlfn.SEQUENCE(1,LEN(A890)-1,1),2),LEN(_xlpm.x)-LEN(SUBSTITUTE(_xlpm.x,LEFT(_xlpm.x,1),"")))=2,1,0))&gt;0</f>
        <v>0</v>
      </c>
      <c r="I890" t="b" cm="1">
        <f t="array" ref="I890">SUM(IFERROR(SEARCH(prohibidas,A890),0))=0</f>
        <v>1</v>
      </c>
      <c r="J890" t="b">
        <f t="shared" si="68"/>
        <v>0</v>
      </c>
      <c r="N890" cm="1">
        <f t="array" ref="N890">_xlfn.IFNA(_xlfn.LET(_xlpm.x,MATCH(2,count_appearances(MID(A890,_xlfn.SEQUENCE(LEN(A890)-1,,1),2),A890,0),0),_xlpm.x/_xlpm.x),0)</f>
        <v>0</v>
      </c>
      <c r="O890" cm="1">
        <f t="array" ref="O890">(SUM(_xlfn.LET(_xlpm.x,MID(A890,_xlfn.SEQUENCE(LEN(A890)-2,,1),3),1*(LEFT(_xlpm.x,1)=RIGHT(_xlpm.x,1))))&gt;0)*1</f>
        <v>1</v>
      </c>
      <c r="P890">
        <f t="shared" si="69"/>
        <v>0</v>
      </c>
    </row>
    <row r="891" spans="1:16">
      <c r="A891" s="1" t="s">
        <v>888</v>
      </c>
      <c r="B891">
        <f t="shared" si="66"/>
        <v>0</v>
      </c>
      <c r="C891">
        <f t="shared" si="66"/>
        <v>0</v>
      </c>
      <c r="D891">
        <f t="shared" si="66"/>
        <v>0</v>
      </c>
      <c r="E891">
        <f t="shared" si="65"/>
        <v>1</v>
      </c>
      <c r="F891">
        <f t="shared" si="65"/>
        <v>0</v>
      </c>
      <c r="G891" t="b">
        <f t="shared" si="67"/>
        <v>0</v>
      </c>
      <c r="H891" t="b" cm="1">
        <f t="array" ref="H891">SUM(IF(_xlfn.LET(_xlpm.x,MID(A891,_xlfn.SEQUENCE(1,LEN(A891)-1,1),2),LEN(_xlpm.x)-LEN(SUBSTITUTE(_xlpm.x,LEFT(_xlpm.x,1),"")))=2,1,0))&gt;0</f>
        <v>0</v>
      </c>
      <c r="I891" t="b" cm="1">
        <f t="array" ref="I891">SUM(IFERROR(SEARCH(prohibidas,A891),0))=0</f>
        <v>1</v>
      </c>
      <c r="J891" t="b">
        <f t="shared" si="68"/>
        <v>0</v>
      </c>
      <c r="N891" cm="1">
        <f t="array" ref="N891">_xlfn.IFNA(_xlfn.LET(_xlpm.x,MATCH(2,count_appearances(MID(A891,_xlfn.SEQUENCE(LEN(A891)-1,,1),2),A891,0),0),_xlpm.x/_xlpm.x),0)</f>
        <v>0</v>
      </c>
      <c r="O891" cm="1">
        <f t="array" ref="O891">(SUM(_xlfn.LET(_xlpm.x,MID(A891,_xlfn.SEQUENCE(LEN(A891)-2,,1),3),1*(LEFT(_xlpm.x,1)=RIGHT(_xlpm.x,1))))&gt;0)*1</f>
        <v>1</v>
      </c>
      <c r="P891">
        <f t="shared" si="69"/>
        <v>0</v>
      </c>
    </row>
    <row r="892" spans="1:16">
      <c r="A892" s="1" t="s">
        <v>889</v>
      </c>
      <c r="B892">
        <f t="shared" si="66"/>
        <v>1</v>
      </c>
      <c r="C892">
        <f t="shared" si="66"/>
        <v>1</v>
      </c>
      <c r="D892">
        <f t="shared" si="66"/>
        <v>0</v>
      </c>
      <c r="E892">
        <f t="shared" si="65"/>
        <v>1</v>
      </c>
      <c r="F892">
        <f t="shared" si="65"/>
        <v>1</v>
      </c>
      <c r="G892" t="b">
        <f t="shared" si="67"/>
        <v>1</v>
      </c>
      <c r="H892" t="b" cm="1">
        <f t="array" ref="H892">SUM(IF(_xlfn.LET(_xlpm.x,MID(A892,_xlfn.SEQUENCE(1,LEN(A892)-1,1),2),LEN(_xlpm.x)-LEN(SUBSTITUTE(_xlpm.x,LEFT(_xlpm.x,1),"")))=2,1,0))&gt;0</f>
        <v>0</v>
      </c>
      <c r="I892" t="b" cm="1">
        <f t="array" ref="I892">SUM(IFERROR(SEARCH(prohibidas,A892),0))=0</f>
        <v>1</v>
      </c>
      <c r="J892" t="b">
        <f t="shared" si="68"/>
        <v>0</v>
      </c>
      <c r="N892" cm="1">
        <f t="array" ref="N892">_xlfn.IFNA(_xlfn.LET(_xlpm.x,MATCH(2,count_appearances(MID(A892,_xlfn.SEQUENCE(LEN(A892)-1,,1),2),A892,0),0),_xlpm.x/_xlpm.x),0)</f>
        <v>0</v>
      </c>
      <c r="O892" cm="1">
        <f t="array" ref="O892">(SUM(_xlfn.LET(_xlpm.x,MID(A892,_xlfn.SEQUENCE(LEN(A892)-2,,1),3),1*(LEFT(_xlpm.x,1)=RIGHT(_xlpm.x,1))))&gt;0)*1</f>
        <v>0</v>
      </c>
      <c r="P892">
        <f t="shared" si="69"/>
        <v>0</v>
      </c>
    </row>
    <row r="893" spans="1:16">
      <c r="A893" s="1" t="s">
        <v>890</v>
      </c>
      <c r="B893">
        <f t="shared" si="66"/>
        <v>1</v>
      </c>
      <c r="C893">
        <f t="shared" si="66"/>
        <v>1</v>
      </c>
      <c r="D893">
        <f t="shared" si="66"/>
        <v>1</v>
      </c>
      <c r="E893">
        <f t="shared" si="65"/>
        <v>1</v>
      </c>
      <c r="F893">
        <f t="shared" si="65"/>
        <v>1</v>
      </c>
      <c r="G893" t="b">
        <f t="shared" si="67"/>
        <v>1</v>
      </c>
      <c r="H893" t="b" cm="1">
        <f t="array" ref="H893">SUM(IF(_xlfn.LET(_xlpm.x,MID(A893,_xlfn.SEQUENCE(1,LEN(A893)-1,1),2),LEN(_xlpm.x)-LEN(SUBSTITUTE(_xlpm.x,LEFT(_xlpm.x,1),"")))=2,1,0))&gt;0</f>
        <v>1</v>
      </c>
      <c r="I893" t="b" cm="1">
        <f t="array" ref="I893">SUM(IFERROR(SEARCH(prohibidas,A893),0))=0</f>
        <v>1</v>
      </c>
      <c r="J893" t="b">
        <f t="shared" si="68"/>
        <v>1</v>
      </c>
      <c r="N893" cm="1">
        <f t="array" ref="N893">_xlfn.IFNA(_xlfn.LET(_xlpm.x,MATCH(2,count_appearances(MID(A893,_xlfn.SEQUENCE(LEN(A893)-1,,1),2),A893,0),0),_xlpm.x/_xlpm.x),0)</f>
        <v>0</v>
      </c>
      <c r="O893" cm="1">
        <f t="array" ref="O893">(SUM(_xlfn.LET(_xlpm.x,MID(A893,_xlfn.SEQUENCE(LEN(A893)-2,,1),3),1*(LEFT(_xlpm.x,1)=RIGHT(_xlpm.x,1))))&gt;0)*1</f>
        <v>0</v>
      </c>
      <c r="P893">
        <f t="shared" si="69"/>
        <v>0</v>
      </c>
    </row>
    <row r="894" spans="1:16">
      <c r="A894" s="1" t="s">
        <v>891</v>
      </c>
      <c r="B894">
        <f t="shared" si="66"/>
        <v>0</v>
      </c>
      <c r="C894">
        <f t="shared" si="66"/>
        <v>2</v>
      </c>
      <c r="D894">
        <f t="shared" si="66"/>
        <v>1</v>
      </c>
      <c r="E894">
        <f t="shared" si="65"/>
        <v>1</v>
      </c>
      <c r="F894">
        <f t="shared" si="65"/>
        <v>1</v>
      </c>
      <c r="G894" t="b">
        <f t="shared" si="67"/>
        <v>1</v>
      </c>
      <c r="H894" t="b" cm="1">
        <f t="array" ref="H894">SUM(IF(_xlfn.LET(_xlpm.x,MID(A894,_xlfn.SEQUENCE(1,LEN(A894)-1,1),2),LEN(_xlpm.x)-LEN(SUBSTITUTE(_xlpm.x,LEFT(_xlpm.x,1),"")))=2,1,0))&gt;0</f>
        <v>0</v>
      </c>
      <c r="I894" t="b" cm="1">
        <f t="array" ref="I894">SUM(IFERROR(SEARCH(prohibidas,A894),0))=0</f>
        <v>1</v>
      </c>
      <c r="J894" t="b">
        <f t="shared" si="68"/>
        <v>0</v>
      </c>
      <c r="N894" cm="1">
        <f t="array" ref="N894">_xlfn.IFNA(_xlfn.LET(_xlpm.x,MATCH(2,count_appearances(MID(A894,_xlfn.SEQUENCE(LEN(A894)-1,,1),2),A894,0),0),_xlpm.x/_xlpm.x),0)</f>
        <v>0</v>
      </c>
      <c r="O894" cm="1">
        <f t="array" ref="O894">(SUM(_xlfn.LET(_xlpm.x,MID(A894,_xlfn.SEQUENCE(LEN(A894)-2,,1),3),1*(LEFT(_xlpm.x,1)=RIGHT(_xlpm.x,1))))&gt;0)*1</f>
        <v>0</v>
      </c>
      <c r="P894">
        <f t="shared" si="69"/>
        <v>0</v>
      </c>
    </row>
    <row r="895" spans="1:16">
      <c r="A895" s="1" t="s">
        <v>892</v>
      </c>
      <c r="B895">
        <f t="shared" si="66"/>
        <v>0</v>
      </c>
      <c r="C895">
        <f t="shared" si="66"/>
        <v>2</v>
      </c>
      <c r="D895">
        <f t="shared" si="66"/>
        <v>0</v>
      </c>
      <c r="E895">
        <f t="shared" si="65"/>
        <v>0</v>
      </c>
      <c r="F895">
        <f t="shared" si="65"/>
        <v>0</v>
      </c>
      <c r="G895" t="b">
        <f t="shared" si="67"/>
        <v>0</v>
      </c>
      <c r="H895" t="b" cm="1">
        <f t="array" ref="H895">SUM(IF(_xlfn.LET(_xlpm.x,MID(A895,_xlfn.SEQUENCE(1,LEN(A895)-1,1),2),LEN(_xlpm.x)-LEN(SUBSTITUTE(_xlpm.x,LEFT(_xlpm.x,1),"")))=2,1,0))&gt;0</f>
        <v>1</v>
      </c>
      <c r="I895" t="b" cm="1">
        <f t="array" ref="I895">SUM(IFERROR(SEARCH(prohibidas,A895),0))=0</f>
        <v>1</v>
      </c>
      <c r="J895" t="b">
        <f t="shared" si="68"/>
        <v>0</v>
      </c>
      <c r="N895" cm="1">
        <f t="array" ref="N895">_xlfn.IFNA(_xlfn.LET(_xlpm.x,MATCH(2,count_appearances(MID(A895,_xlfn.SEQUENCE(LEN(A895)-1,,1),2),A895,0),0),_xlpm.x/_xlpm.x),0)</f>
        <v>1</v>
      </c>
      <c r="O895" cm="1">
        <f t="array" ref="O895">(SUM(_xlfn.LET(_xlpm.x,MID(A895,_xlfn.SEQUENCE(LEN(A895)-2,,1),3),1*(LEFT(_xlpm.x,1)=RIGHT(_xlpm.x,1))))&gt;0)*1</f>
        <v>0</v>
      </c>
      <c r="P895">
        <f t="shared" si="69"/>
        <v>0</v>
      </c>
    </row>
    <row r="896" spans="1:16">
      <c r="A896" s="1" t="s">
        <v>893</v>
      </c>
      <c r="B896">
        <f t="shared" si="66"/>
        <v>0</v>
      </c>
      <c r="C896">
        <f t="shared" si="66"/>
        <v>0</v>
      </c>
      <c r="D896">
        <f t="shared" si="66"/>
        <v>1</v>
      </c>
      <c r="E896">
        <f t="shared" si="65"/>
        <v>1</v>
      </c>
      <c r="F896">
        <f t="shared" si="65"/>
        <v>1</v>
      </c>
      <c r="G896" t="b">
        <f t="shared" si="67"/>
        <v>1</v>
      </c>
      <c r="H896" t="b" cm="1">
        <f t="array" ref="H896">SUM(IF(_xlfn.LET(_xlpm.x,MID(A896,_xlfn.SEQUENCE(1,LEN(A896)-1,1),2),LEN(_xlpm.x)-LEN(SUBSTITUTE(_xlpm.x,LEFT(_xlpm.x,1),"")))=2,1,0))&gt;0</f>
        <v>0</v>
      </c>
      <c r="I896" t="b" cm="1">
        <f t="array" ref="I896">SUM(IFERROR(SEARCH(prohibidas,A896),0))=0</f>
        <v>1</v>
      </c>
      <c r="J896" t="b">
        <f t="shared" si="68"/>
        <v>0</v>
      </c>
      <c r="N896" cm="1">
        <f t="array" ref="N896">_xlfn.IFNA(_xlfn.LET(_xlpm.x,MATCH(2,count_appearances(MID(A896,_xlfn.SEQUENCE(LEN(A896)-1,,1),2),A896,0),0),_xlpm.x/_xlpm.x),0)</f>
        <v>0</v>
      </c>
      <c r="O896" cm="1">
        <f t="array" ref="O896">(SUM(_xlfn.LET(_xlpm.x,MID(A896,_xlfn.SEQUENCE(LEN(A896)-2,,1),3),1*(LEFT(_xlpm.x,1)=RIGHT(_xlpm.x,1))))&gt;0)*1</f>
        <v>0</v>
      </c>
      <c r="P896">
        <f t="shared" si="69"/>
        <v>0</v>
      </c>
    </row>
    <row r="897" spans="1:16">
      <c r="A897" s="1" t="s">
        <v>894</v>
      </c>
      <c r="B897">
        <f t="shared" si="66"/>
        <v>1</v>
      </c>
      <c r="C897">
        <f t="shared" si="66"/>
        <v>1</v>
      </c>
      <c r="D897">
        <f t="shared" si="66"/>
        <v>0</v>
      </c>
      <c r="E897">
        <f t="shared" si="65"/>
        <v>0</v>
      </c>
      <c r="F897">
        <f t="shared" si="65"/>
        <v>0</v>
      </c>
      <c r="G897" t="b">
        <f t="shared" si="67"/>
        <v>0</v>
      </c>
      <c r="H897" t="b" cm="1">
        <f t="array" ref="H897">SUM(IF(_xlfn.LET(_xlpm.x,MID(A897,_xlfn.SEQUENCE(1,LEN(A897)-1,1),2),LEN(_xlpm.x)-LEN(SUBSTITUTE(_xlpm.x,LEFT(_xlpm.x,1),"")))=2,1,0))&gt;0</f>
        <v>0</v>
      </c>
      <c r="I897" t="b" cm="1">
        <f t="array" ref="I897">SUM(IFERROR(SEARCH(prohibidas,A897),0))=0</f>
        <v>0</v>
      </c>
      <c r="J897" t="b">
        <f t="shared" si="68"/>
        <v>0</v>
      </c>
      <c r="N897" cm="1">
        <f t="array" ref="N897">_xlfn.IFNA(_xlfn.LET(_xlpm.x,MATCH(2,count_appearances(MID(A897,_xlfn.SEQUENCE(LEN(A897)-1,,1),2),A897,0),0),_xlpm.x/_xlpm.x),0)</f>
        <v>0</v>
      </c>
      <c r="O897" cm="1">
        <f t="array" ref="O897">(SUM(_xlfn.LET(_xlpm.x,MID(A897,_xlfn.SEQUENCE(LEN(A897)-2,,1),3),1*(LEFT(_xlpm.x,1)=RIGHT(_xlpm.x,1))))&gt;0)*1</f>
        <v>1</v>
      </c>
      <c r="P897">
        <f t="shared" si="69"/>
        <v>0</v>
      </c>
    </row>
    <row r="898" spans="1:16">
      <c r="A898" s="1" t="s">
        <v>895</v>
      </c>
      <c r="B898">
        <f t="shared" si="66"/>
        <v>3</v>
      </c>
      <c r="C898">
        <f t="shared" si="66"/>
        <v>1</v>
      </c>
      <c r="D898">
        <f t="shared" si="66"/>
        <v>0</v>
      </c>
      <c r="E898">
        <f t="shared" si="65"/>
        <v>0</v>
      </c>
      <c r="F898">
        <f t="shared" si="65"/>
        <v>0</v>
      </c>
      <c r="G898" t="b">
        <f t="shared" si="67"/>
        <v>1</v>
      </c>
      <c r="H898" t="b" cm="1">
        <f t="array" ref="H898">SUM(IF(_xlfn.LET(_xlpm.x,MID(A898,_xlfn.SEQUENCE(1,LEN(A898)-1,1),2),LEN(_xlpm.x)-LEN(SUBSTITUTE(_xlpm.x,LEFT(_xlpm.x,1),"")))=2,1,0))&gt;0</f>
        <v>0</v>
      </c>
      <c r="I898" t="b" cm="1">
        <f t="array" ref="I898">SUM(IFERROR(SEARCH(prohibidas,A898),0))=0</f>
        <v>1</v>
      </c>
      <c r="J898" t="b">
        <f t="shared" si="68"/>
        <v>0</v>
      </c>
      <c r="N898" cm="1">
        <f t="array" ref="N898">_xlfn.IFNA(_xlfn.LET(_xlpm.x,MATCH(2,count_appearances(MID(A898,_xlfn.SEQUENCE(LEN(A898)-1,,1),2),A898,0),0),_xlpm.x/_xlpm.x),0)</f>
        <v>0</v>
      </c>
      <c r="O898" cm="1">
        <f t="array" ref="O898">(SUM(_xlfn.LET(_xlpm.x,MID(A898,_xlfn.SEQUENCE(LEN(A898)-2,,1),3),1*(LEFT(_xlpm.x,1)=RIGHT(_xlpm.x,1))))&gt;0)*1</f>
        <v>1</v>
      </c>
      <c r="P898">
        <f t="shared" si="69"/>
        <v>0</v>
      </c>
    </row>
    <row r="899" spans="1:16">
      <c r="A899" s="1" t="s">
        <v>896</v>
      </c>
      <c r="B899">
        <f t="shared" si="66"/>
        <v>0</v>
      </c>
      <c r="C899">
        <f t="shared" si="66"/>
        <v>0</v>
      </c>
      <c r="D899">
        <f t="shared" si="66"/>
        <v>1</v>
      </c>
      <c r="E899">
        <f t="shared" si="66"/>
        <v>0</v>
      </c>
      <c r="F899">
        <f t="shared" si="66"/>
        <v>2</v>
      </c>
      <c r="G899" t="b">
        <f t="shared" si="67"/>
        <v>1</v>
      </c>
      <c r="H899" t="b" cm="1">
        <f t="array" ref="H899">SUM(IF(_xlfn.LET(_xlpm.x,MID(A899,_xlfn.SEQUENCE(1,LEN(A899)-1,1),2),LEN(_xlpm.x)-LEN(SUBSTITUTE(_xlpm.x,LEFT(_xlpm.x,1),"")))=2,1,0))&gt;0</f>
        <v>0</v>
      </c>
      <c r="I899" t="b" cm="1">
        <f t="array" ref="I899">SUM(IFERROR(SEARCH(prohibidas,A899),0))=0</f>
        <v>0</v>
      </c>
      <c r="J899" t="b">
        <f t="shared" si="68"/>
        <v>0</v>
      </c>
      <c r="N899" cm="1">
        <f t="array" ref="N899">_xlfn.IFNA(_xlfn.LET(_xlpm.x,MATCH(2,count_appearances(MID(A899,_xlfn.SEQUENCE(LEN(A899)-1,,1),2),A899,0),0),_xlpm.x/_xlpm.x),0)</f>
        <v>0</v>
      </c>
      <c r="O899" cm="1">
        <f t="array" ref="O899">(SUM(_xlfn.LET(_xlpm.x,MID(A899,_xlfn.SEQUENCE(LEN(A899)-2,,1),3),1*(LEFT(_xlpm.x,1)=RIGHT(_xlpm.x,1))))&gt;0)*1</f>
        <v>1</v>
      </c>
      <c r="P899">
        <f t="shared" si="69"/>
        <v>0</v>
      </c>
    </row>
    <row r="900" spans="1:16">
      <c r="A900" s="1" t="s">
        <v>897</v>
      </c>
      <c r="B900">
        <f t="shared" ref="B900:E963" si="70">LEN($A900)-LEN(SUBSTITUTE($A900,B$2,""))</f>
        <v>0</v>
      </c>
      <c r="C900">
        <f t="shared" si="70"/>
        <v>2</v>
      </c>
      <c r="D900">
        <f t="shared" si="70"/>
        <v>1</v>
      </c>
      <c r="E900">
        <f t="shared" si="70"/>
        <v>0</v>
      </c>
      <c r="F900">
        <f t="shared" ref="F900:F963" si="71">LEN($A900)-LEN(SUBSTITUTE($A900,F$2,""))</f>
        <v>0</v>
      </c>
      <c r="G900" t="b">
        <f t="shared" ref="G900:G963" si="72">SUM(B900:F900)&gt;=3</f>
        <v>1</v>
      </c>
      <c r="H900" t="b" cm="1">
        <f t="array" ref="H900">SUM(IF(_xlfn.LET(_xlpm.x,MID(A900,_xlfn.SEQUENCE(1,LEN(A900)-1,1),2),LEN(_xlpm.x)-LEN(SUBSTITUTE(_xlpm.x,LEFT(_xlpm.x,1),"")))=2,1,0))&gt;0</f>
        <v>0</v>
      </c>
      <c r="I900" t="b" cm="1">
        <f t="array" ref="I900">SUM(IFERROR(SEARCH(prohibidas,A900),0))=0</f>
        <v>1</v>
      </c>
      <c r="J900" t="b">
        <f t="shared" ref="J900:J963" si="73">AND(G900,H900,I900)</f>
        <v>0</v>
      </c>
      <c r="N900" cm="1">
        <f t="array" ref="N900">_xlfn.IFNA(_xlfn.LET(_xlpm.x,MATCH(2,count_appearances(MID(A900,_xlfn.SEQUENCE(LEN(A900)-1,,1),2),A900,0),0),_xlpm.x/_xlpm.x),0)</f>
        <v>0</v>
      </c>
      <c r="O900" cm="1">
        <f t="array" ref="O900">(SUM(_xlfn.LET(_xlpm.x,MID(A900,_xlfn.SEQUENCE(LEN(A900)-2,,1),3),1*(LEFT(_xlpm.x,1)=RIGHT(_xlpm.x,1))))&gt;0)*1</f>
        <v>1</v>
      </c>
      <c r="P900">
        <f t="shared" ref="P900:P963" si="74">AND(N900,O900)*1</f>
        <v>0</v>
      </c>
    </row>
    <row r="901" spans="1:16">
      <c r="A901" s="1" t="s">
        <v>898</v>
      </c>
      <c r="B901">
        <f t="shared" si="70"/>
        <v>0</v>
      </c>
      <c r="C901">
        <f t="shared" si="70"/>
        <v>1</v>
      </c>
      <c r="D901">
        <f t="shared" si="70"/>
        <v>0</v>
      </c>
      <c r="E901">
        <f t="shared" si="70"/>
        <v>1</v>
      </c>
      <c r="F901">
        <f t="shared" si="71"/>
        <v>1</v>
      </c>
      <c r="G901" t="b">
        <f t="shared" si="72"/>
        <v>1</v>
      </c>
      <c r="H901" t="b" cm="1">
        <f t="array" ref="H901">SUM(IF(_xlfn.LET(_xlpm.x,MID(A901,_xlfn.SEQUENCE(1,LEN(A901)-1,1),2),LEN(_xlpm.x)-LEN(SUBSTITUTE(_xlpm.x,LEFT(_xlpm.x,1),"")))=2,1,0))&gt;0</f>
        <v>1</v>
      </c>
      <c r="I901" t="b" cm="1">
        <f t="array" ref="I901">SUM(IFERROR(SEARCH(prohibidas,A901),0))=0</f>
        <v>1</v>
      </c>
      <c r="J901" t="b">
        <f t="shared" si="73"/>
        <v>1</v>
      </c>
      <c r="N901" cm="1">
        <f t="array" ref="N901">_xlfn.IFNA(_xlfn.LET(_xlpm.x,MATCH(2,count_appearances(MID(A901,_xlfn.SEQUENCE(LEN(A901)-1,,1),2),A901,0),0),_xlpm.x/_xlpm.x),0)</f>
        <v>0</v>
      </c>
      <c r="O901" cm="1">
        <f t="array" ref="O901">(SUM(_xlfn.LET(_xlpm.x,MID(A901,_xlfn.SEQUENCE(LEN(A901)-2,,1),3),1*(LEFT(_xlpm.x,1)=RIGHT(_xlpm.x,1))))&gt;0)*1</f>
        <v>0</v>
      </c>
      <c r="P901">
        <f t="shared" si="74"/>
        <v>0</v>
      </c>
    </row>
    <row r="902" spans="1:16">
      <c r="A902" s="1" t="s">
        <v>899</v>
      </c>
      <c r="B902">
        <f t="shared" si="70"/>
        <v>0</v>
      </c>
      <c r="C902">
        <f t="shared" si="70"/>
        <v>0</v>
      </c>
      <c r="D902">
        <f t="shared" si="70"/>
        <v>0</v>
      </c>
      <c r="E902">
        <f t="shared" si="70"/>
        <v>0</v>
      </c>
      <c r="F902">
        <f t="shared" si="71"/>
        <v>0</v>
      </c>
      <c r="G902" t="b">
        <f t="shared" si="72"/>
        <v>0</v>
      </c>
      <c r="H902" t="b" cm="1">
        <f t="array" ref="H902">SUM(IF(_xlfn.LET(_xlpm.x,MID(A902,_xlfn.SEQUENCE(1,LEN(A902)-1,1),2),LEN(_xlpm.x)-LEN(SUBSTITUTE(_xlpm.x,LEFT(_xlpm.x,1),"")))=2,1,0))&gt;0</f>
        <v>0</v>
      </c>
      <c r="I902" t="b" cm="1">
        <f t="array" ref="I902">SUM(IFERROR(SEARCH(prohibidas,A902),0))=0</f>
        <v>1</v>
      </c>
      <c r="J902" t="b">
        <f t="shared" si="73"/>
        <v>0</v>
      </c>
      <c r="N902" cm="1">
        <f t="array" ref="N902">_xlfn.IFNA(_xlfn.LET(_xlpm.x,MATCH(2,count_appearances(MID(A902,_xlfn.SEQUENCE(LEN(A902)-1,,1),2),A902,0),0),_xlpm.x/_xlpm.x),0)</f>
        <v>0</v>
      </c>
      <c r="O902" cm="1">
        <f t="array" ref="O902">(SUM(_xlfn.LET(_xlpm.x,MID(A902,_xlfn.SEQUENCE(LEN(A902)-2,,1),3),1*(LEFT(_xlpm.x,1)=RIGHT(_xlpm.x,1))))&gt;0)*1</f>
        <v>0</v>
      </c>
      <c r="P902">
        <f t="shared" si="74"/>
        <v>0</v>
      </c>
    </row>
    <row r="903" spans="1:16">
      <c r="A903" s="1" t="s">
        <v>900</v>
      </c>
      <c r="B903">
        <f t="shared" si="70"/>
        <v>1</v>
      </c>
      <c r="C903">
        <f t="shared" si="70"/>
        <v>0</v>
      </c>
      <c r="D903">
        <f t="shared" si="70"/>
        <v>1</v>
      </c>
      <c r="E903">
        <f t="shared" si="70"/>
        <v>1</v>
      </c>
      <c r="F903">
        <f t="shared" si="71"/>
        <v>0</v>
      </c>
      <c r="G903" t="b">
        <f t="shared" si="72"/>
        <v>1</v>
      </c>
      <c r="H903" t="b" cm="1">
        <f t="array" ref="H903">SUM(IF(_xlfn.LET(_xlpm.x,MID(A903,_xlfn.SEQUENCE(1,LEN(A903)-1,1),2),LEN(_xlpm.x)-LEN(SUBSTITUTE(_xlpm.x,LEFT(_xlpm.x,1),"")))=2,1,0))&gt;0</f>
        <v>0</v>
      </c>
      <c r="I903" t="b" cm="1">
        <f t="array" ref="I903">SUM(IFERROR(SEARCH(prohibidas,A903),0))=0</f>
        <v>1</v>
      </c>
      <c r="J903" t="b">
        <f t="shared" si="73"/>
        <v>0</v>
      </c>
      <c r="N903" cm="1">
        <f t="array" ref="N903">_xlfn.IFNA(_xlfn.LET(_xlpm.x,MATCH(2,count_appearances(MID(A903,_xlfn.SEQUENCE(LEN(A903)-1,,1),2),A903,0),0),_xlpm.x/_xlpm.x),0)</f>
        <v>0</v>
      </c>
      <c r="O903" cm="1">
        <f t="array" ref="O903">(SUM(_xlfn.LET(_xlpm.x,MID(A903,_xlfn.SEQUENCE(LEN(A903)-2,,1),3),1*(LEFT(_xlpm.x,1)=RIGHT(_xlpm.x,1))))&gt;0)*1</f>
        <v>0</v>
      </c>
      <c r="P903">
        <f t="shared" si="74"/>
        <v>0</v>
      </c>
    </row>
    <row r="904" spans="1:16">
      <c r="A904" s="1" t="s">
        <v>901</v>
      </c>
      <c r="B904">
        <f t="shared" si="70"/>
        <v>0</v>
      </c>
      <c r="C904">
        <f t="shared" si="70"/>
        <v>1</v>
      </c>
      <c r="D904">
        <f t="shared" si="70"/>
        <v>0</v>
      </c>
      <c r="E904">
        <f t="shared" si="70"/>
        <v>0</v>
      </c>
      <c r="F904">
        <f t="shared" si="71"/>
        <v>2</v>
      </c>
      <c r="G904" t="b">
        <f t="shared" si="72"/>
        <v>1</v>
      </c>
      <c r="H904" t="b" cm="1">
        <f t="array" ref="H904">SUM(IF(_xlfn.LET(_xlpm.x,MID(A904,_xlfn.SEQUENCE(1,LEN(A904)-1,1),2),LEN(_xlpm.x)-LEN(SUBSTITUTE(_xlpm.x,LEFT(_xlpm.x,1),"")))=2,1,0))&gt;0</f>
        <v>0</v>
      </c>
      <c r="I904" t="b" cm="1">
        <f t="array" ref="I904">SUM(IFERROR(SEARCH(prohibidas,A904),0))=0</f>
        <v>0</v>
      </c>
      <c r="J904" t="b">
        <f t="shared" si="73"/>
        <v>0</v>
      </c>
      <c r="N904" cm="1">
        <f t="array" ref="N904">_xlfn.IFNA(_xlfn.LET(_xlpm.x,MATCH(2,count_appearances(MID(A904,_xlfn.SEQUENCE(LEN(A904)-1,,1),2),A904,0),0),_xlpm.x/_xlpm.x),0)</f>
        <v>0</v>
      </c>
      <c r="O904" cm="1">
        <f t="array" ref="O904">(SUM(_xlfn.LET(_xlpm.x,MID(A904,_xlfn.SEQUENCE(LEN(A904)-2,,1),3),1*(LEFT(_xlpm.x,1)=RIGHT(_xlpm.x,1))))&gt;0)*1</f>
        <v>0</v>
      </c>
      <c r="P904">
        <f t="shared" si="74"/>
        <v>0</v>
      </c>
    </row>
    <row r="905" spans="1:16">
      <c r="A905" s="1" t="s">
        <v>902</v>
      </c>
      <c r="B905">
        <f t="shared" si="70"/>
        <v>1</v>
      </c>
      <c r="C905">
        <f t="shared" si="70"/>
        <v>1</v>
      </c>
      <c r="D905">
        <f t="shared" si="70"/>
        <v>1</v>
      </c>
      <c r="E905">
        <f t="shared" si="70"/>
        <v>1</v>
      </c>
      <c r="F905">
        <f t="shared" si="71"/>
        <v>2</v>
      </c>
      <c r="G905" t="b">
        <f t="shared" si="72"/>
        <v>1</v>
      </c>
      <c r="H905" t="b" cm="1">
        <f t="array" ref="H905">SUM(IF(_xlfn.LET(_xlpm.x,MID(A905,_xlfn.SEQUENCE(1,LEN(A905)-1,1),2),LEN(_xlpm.x)-LEN(SUBSTITUTE(_xlpm.x,LEFT(_xlpm.x,1),"")))=2,1,0))&gt;0</f>
        <v>1</v>
      </c>
      <c r="I905" t="b" cm="1">
        <f t="array" ref="I905">SUM(IFERROR(SEARCH(prohibidas,A905),0))=0</f>
        <v>1</v>
      </c>
      <c r="J905" t="b">
        <f t="shared" si="73"/>
        <v>1</v>
      </c>
      <c r="N905" cm="1">
        <f t="array" ref="N905">_xlfn.IFNA(_xlfn.LET(_xlpm.x,MATCH(2,count_appearances(MID(A905,_xlfn.SEQUENCE(LEN(A905)-1,,1),2),A905,0),0),_xlpm.x/_xlpm.x),0)</f>
        <v>0</v>
      </c>
      <c r="O905" cm="1">
        <f t="array" ref="O905">(SUM(_xlfn.LET(_xlpm.x,MID(A905,_xlfn.SEQUENCE(LEN(A905)-2,,1),3),1*(LEFT(_xlpm.x,1)=RIGHT(_xlpm.x,1))))&gt;0)*1</f>
        <v>0</v>
      </c>
      <c r="P905">
        <f t="shared" si="74"/>
        <v>0</v>
      </c>
    </row>
    <row r="906" spans="1:16">
      <c r="A906" s="1" t="s">
        <v>903</v>
      </c>
      <c r="B906">
        <f t="shared" si="70"/>
        <v>0</v>
      </c>
      <c r="C906">
        <f t="shared" si="70"/>
        <v>2</v>
      </c>
      <c r="D906">
        <f t="shared" si="70"/>
        <v>0</v>
      </c>
      <c r="E906">
        <f t="shared" si="70"/>
        <v>0</v>
      </c>
      <c r="F906">
        <f t="shared" si="71"/>
        <v>1</v>
      </c>
      <c r="G906" t="b">
        <f t="shared" si="72"/>
        <v>1</v>
      </c>
      <c r="H906" t="b" cm="1">
        <f t="array" ref="H906">SUM(IF(_xlfn.LET(_xlpm.x,MID(A906,_xlfn.SEQUENCE(1,LEN(A906)-1,1),2),LEN(_xlpm.x)-LEN(SUBSTITUTE(_xlpm.x,LEFT(_xlpm.x,1),"")))=2,1,0))&gt;0</f>
        <v>1</v>
      </c>
      <c r="I906" t="b" cm="1">
        <f t="array" ref="I906">SUM(IFERROR(SEARCH(prohibidas,A906),0))=0</f>
        <v>1</v>
      </c>
      <c r="J906" t="b">
        <f t="shared" si="73"/>
        <v>1</v>
      </c>
      <c r="N906" cm="1">
        <f t="array" ref="N906">_xlfn.IFNA(_xlfn.LET(_xlpm.x,MATCH(2,count_appearances(MID(A906,_xlfn.SEQUENCE(LEN(A906)-1,,1),2),A906,0),0),_xlpm.x/_xlpm.x),0)</f>
        <v>0</v>
      </c>
      <c r="O906" cm="1">
        <f t="array" ref="O906">(SUM(_xlfn.LET(_xlpm.x,MID(A906,_xlfn.SEQUENCE(LEN(A906)-2,,1),3),1*(LEFT(_xlpm.x,1)=RIGHT(_xlpm.x,1))))&gt;0)*1</f>
        <v>0</v>
      </c>
      <c r="P906">
        <f t="shared" si="74"/>
        <v>0</v>
      </c>
    </row>
    <row r="907" spans="1:16">
      <c r="A907" s="1" t="s">
        <v>904</v>
      </c>
      <c r="B907">
        <f t="shared" si="70"/>
        <v>0</v>
      </c>
      <c r="C907">
        <f t="shared" si="70"/>
        <v>0</v>
      </c>
      <c r="D907">
        <f t="shared" si="70"/>
        <v>2</v>
      </c>
      <c r="E907">
        <f t="shared" si="70"/>
        <v>0</v>
      </c>
      <c r="F907">
        <f t="shared" si="71"/>
        <v>0</v>
      </c>
      <c r="G907" t="b">
        <f t="shared" si="72"/>
        <v>0</v>
      </c>
      <c r="H907" t="b" cm="1">
        <f t="array" ref="H907">SUM(IF(_xlfn.LET(_xlpm.x,MID(A907,_xlfn.SEQUENCE(1,LEN(A907)-1,1),2),LEN(_xlpm.x)-LEN(SUBSTITUTE(_xlpm.x,LEFT(_xlpm.x,1),"")))=2,1,0))&gt;0</f>
        <v>1</v>
      </c>
      <c r="I907" t="b" cm="1">
        <f t="array" ref="I907">SUM(IFERROR(SEARCH(prohibidas,A907),0))=0</f>
        <v>1</v>
      </c>
      <c r="J907" t="b">
        <f t="shared" si="73"/>
        <v>0</v>
      </c>
      <c r="N907" cm="1">
        <f t="array" ref="N907">_xlfn.IFNA(_xlfn.LET(_xlpm.x,MATCH(2,count_appearances(MID(A907,_xlfn.SEQUENCE(LEN(A907)-1,,1),2),A907,0),0),_xlpm.x/_xlpm.x),0)</f>
        <v>0</v>
      </c>
      <c r="O907" cm="1">
        <f t="array" ref="O907">(SUM(_xlfn.LET(_xlpm.x,MID(A907,_xlfn.SEQUENCE(LEN(A907)-2,,1),3),1*(LEFT(_xlpm.x,1)=RIGHT(_xlpm.x,1))))&gt;0)*1</f>
        <v>0</v>
      </c>
      <c r="P907">
        <f t="shared" si="74"/>
        <v>0</v>
      </c>
    </row>
    <row r="908" spans="1:16">
      <c r="A908" s="1" t="s">
        <v>905</v>
      </c>
      <c r="B908">
        <f t="shared" si="70"/>
        <v>1</v>
      </c>
      <c r="C908">
        <f t="shared" si="70"/>
        <v>1</v>
      </c>
      <c r="D908">
        <f t="shared" si="70"/>
        <v>0</v>
      </c>
      <c r="E908">
        <f t="shared" si="70"/>
        <v>2</v>
      </c>
      <c r="F908">
        <f t="shared" si="71"/>
        <v>0</v>
      </c>
      <c r="G908" t="b">
        <f t="shared" si="72"/>
        <v>1</v>
      </c>
      <c r="H908" t="b" cm="1">
        <f t="array" ref="H908">SUM(IF(_xlfn.LET(_xlpm.x,MID(A908,_xlfn.SEQUENCE(1,LEN(A908)-1,1),2),LEN(_xlpm.x)-LEN(SUBSTITUTE(_xlpm.x,LEFT(_xlpm.x,1),"")))=2,1,0))&gt;0</f>
        <v>1</v>
      </c>
      <c r="I908" t="b" cm="1">
        <f t="array" ref="I908">SUM(IFERROR(SEARCH(prohibidas,A908),0))=0</f>
        <v>1</v>
      </c>
      <c r="J908" t="b">
        <f t="shared" si="73"/>
        <v>1</v>
      </c>
      <c r="N908" cm="1">
        <f t="array" ref="N908">_xlfn.IFNA(_xlfn.LET(_xlpm.x,MATCH(2,count_appearances(MID(A908,_xlfn.SEQUENCE(LEN(A908)-1,,1),2),A908,0),0),_xlpm.x/_xlpm.x),0)</f>
        <v>0</v>
      </c>
      <c r="O908" cm="1">
        <f t="array" ref="O908">(SUM(_xlfn.LET(_xlpm.x,MID(A908,_xlfn.SEQUENCE(LEN(A908)-2,,1),3),1*(LEFT(_xlpm.x,1)=RIGHT(_xlpm.x,1))))&gt;0)*1</f>
        <v>0</v>
      </c>
      <c r="P908">
        <f t="shared" si="74"/>
        <v>0</v>
      </c>
    </row>
    <row r="909" spans="1:16">
      <c r="A909" s="1" t="s">
        <v>906</v>
      </c>
      <c r="B909">
        <f t="shared" si="70"/>
        <v>0</v>
      </c>
      <c r="C909">
        <f t="shared" si="70"/>
        <v>1</v>
      </c>
      <c r="D909">
        <f t="shared" si="70"/>
        <v>0</v>
      </c>
      <c r="E909">
        <f t="shared" si="70"/>
        <v>0</v>
      </c>
      <c r="F909">
        <f t="shared" si="71"/>
        <v>0</v>
      </c>
      <c r="G909" t="b">
        <f t="shared" si="72"/>
        <v>0</v>
      </c>
      <c r="H909" t="b" cm="1">
        <f t="array" ref="H909">SUM(IF(_xlfn.LET(_xlpm.x,MID(A909,_xlfn.SEQUENCE(1,LEN(A909)-1,1),2),LEN(_xlpm.x)-LEN(SUBSTITUTE(_xlpm.x,LEFT(_xlpm.x,1),"")))=2,1,0))&gt;0</f>
        <v>0</v>
      </c>
      <c r="I909" t="b" cm="1">
        <f t="array" ref="I909">SUM(IFERROR(SEARCH(prohibidas,A909),0))=0</f>
        <v>1</v>
      </c>
      <c r="J909" t="b">
        <f t="shared" si="73"/>
        <v>0</v>
      </c>
      <c r="N909" cm="1">
        <f t="array" ref="N909">_xlfn.IFNA(_xlfn.LET(_xlpm.x,MATCH(2,count_appearances(MID(A909,_xlfn.SEQUENCE(LEN(A909)-1,,1),2),A909,0),0),_xlpm.x/_xlpm.x),0)</f>
        <v>0</v>
      </c>
      <c r="O909" cm="1">
        <f t="array" ref="O909">(SUM(_xlfn.LET(_xlpm.x,MID(A909,_xlfn.SEQUENCE(LEN(A909)-2,,1),3),1*(LEFT(_xlpm.x,1)=RIGHT(_xlpm.x,1))))&gt;0)*1</f>
        <v>0</v>
      </c>
      <c r="P909">
        <f t="shared" si="74"/>
        <v>0</v>
      </c>
    </row>
    <row r="910" spans="1:16">
      <c r="A910" s="1" t="s">
        <v>907</v>
      </c>
      <c r="B910">
        <f t="shared" si="70"/>
        <v>0</v>
      </c>
      <c r="C910">
        <f t="shared" si="70"/>
        <v>1</v>
      </c>
      <c r="D910">
        <f t="shared" si="70"/>
        <v>1</v>
      </c>
      <c r="E910">
        <f t="shared" si="70"/>
        <v>0</v>
      </c>
      <c r="F910">
        <f t="shared" si="71"/>
        <v>1</v>
      </c>
      <c r="G910" t="b">
        <f t="shared" si="72"/>
        <v>1</v>
      </c>
      <c r="H910" t="b" cm="1">
        <f t="array" ref="H910">SUM(IF(_xlfn.LET(_xlpm.x,MID(A910,_xlfn.SEQUENCE(1,LEN(A910)-1,1),2),LEN(_xlpm.x)-LEN(SUBSTITUTE(_xlpm.x,LEFT(_xlpm.x,1),"")))=2,1,0))&gt;0</f>
        <v>0</v>
      </c>
      <c r="I910" t="b" cm="1">
        <f t="array" ref="I910">SUM(IFERROR(SEARCH(prohibidas,A910),0))=0</f>
        <v>1</v>
      </c>
      <c r="J910" t="b">
        <f t="shared" si="73"/>
        <v>0</v>
      </c>
      <c r="N910" cm="1">
        <f t="array" ref="N910">_xlfn.IFNA(_xlfn.LET(_xlpm.x,MATCH(2,count_appearances(MID(A910,_xlfn.SEQUENCE(LEN(A910)-1,,1),2),A910,0),0),_xlpm.x/_xlpm.x),0)</f>
        <v>0</v>
      </c>
      <c r="O910" cm="1">
        <f t="array" ref="O910">(SUM(_xlfn.LET(_xlpm.x,MID(A910,_xlfn.SEQUENCE(LEN(A910)-2,,1),3),1*(LEFT(_xlpm.x,1)=RIGHT(_xlpm.x,1))))&gt;0)*1</f>
        <v>1</v>
      </c>
      <c r="P910">
        <f t="shared" si="74"/>
        <v>0</v>
      </c>
    </row>
    <row r="911" spans="1:16">
      <c r="A911" s="1" t="s">
        <v>908</v>
      </c>
      <c r="B911">
        <f t="shared" si="70"/>
        <v>0</v>
      </c>
      <c r="C911">
        <f t="shared" si="70"/>
        <v>1</v>
      </c>
      <c r="D911">
        <f t="shared" si="70"/>
        <v>0</v>
      </c>
      <c r="E911">
        <f t="shared" si="70"/>
        <v>0</v>
      </c>
      <c r="F911">
        <f t="shared" si="71"/>
        <v>0</v>
      </c>
      <c r="G911" t="b">
        <f t="shared" si="72"/>
        <v>0</v>
      </c>
      <c r="H911" t="b" cm="1">
        <f t="array" ref="H911">SUM(IF(_xlfn.LET(_xlpm.x,MID(A911,_xlfn.SEQUENCE(1,LEN(A911)-1,1),2),LEN(_xlpm.x)-LEN(SUBSTITUTE(_xlpm.x,LEFT(_xlpm.x,1),"")))=2,1,0))&gt;0</f>
        <v>0</v>
      </c>
      <c r="I911" t="b" cm="1">
        <f t="array" ref="I911">SUM(IFERROR(SEARCH(prohibidas,A911),0))=0</f>
        <v>1</v>
      </c>
      <c r="J911" t="b">
        <f t="shared" si="73"/>
        <v>0</v>
      </c>
      <c r="N911" cm="1">
        <f t="array" ref="N911">_xlfn.IFNA(_xlfn.LET(_xlpm.x,MATCH(2,count_appearances(MID(A911,_xlfn.SEQUENCE(LEN(A911)-1,,1),2),A911,0),0),_xlpm.x/_xlpm.x),0)</f>
        <v>1</v>
      </c>
      <c r="O911" cm="1">
        <f t="array" ref="O911">(SUM(_xlfn.LET(_xlpm.x,MID(A911,_xlfn.SEQUENCE(LEN(A911)-2,,1),3),1*(LEFT(_xlpm.x,1)=RIGHT(_xlpm.x,1))))&gt;0)*1</f>
        <v>0</v>
      </c>
      <c r="P911">
        <f t="shared" si="74"/>
        <v>0</v>
      </c>
    </row>
    <row r="912" spans="1:16">
      <c r="A912" s="1" t="s">
        <v>909</v>
      </c>
      <c r="B912">
        <f t="shared" si="70"/>
        <v>1</v>
      </c>
      <c r="C912">
        <f t="shared" si="70"/>
        <v>0</v>
      </c>
      <c r="D912">
        <f t="shared" si="70"/>
        <v>0</v>
      </c>
      <c r="E912">
        <f t="shared" si="70"/>
        <v>0</v>
      </c>
      <c r="F912">
        <f t="shared" si="71"/>
        <v>3</v>
      </c>
      <c r="G912" t="b">
        <f t="shared" si="72"/>
        <v>1</v>
      </c>
      <c r="H912" t="b" cm="1">
        <f t="array" ref="H912">SUM(IF(_xlfn.LET(_xlpm.x,MID(A912,_xlfn.SEQUENCE(1,LEN(A912)-1,1),2),LEN(_xlpm.x)-LEN(SUBSTITUTE(_xlpm.x,LEFT(_xlpm.x,1),"")))=2,1,0))&gt;0</f>
        <v>0</v>
      </c>
      <c r="I912" t="b" cm="1">
        <f t="array" ref="I912">SUM(IFERROR(SEARCH(prohibidas,A912),0))=0</f>
        <v>0</v>
      </c>
      <c r="J912" t="b">
        <f t="shared" si="73"/>
        <v>0</v>
      </c>
      <c r="N912" cm="1">
        <f t="array" ref="N912">_xlfn.IFNA(_xlfn.LET(_xlpm.x,MATCH(2,count_appearances(MID(A912,_xlfn.SEQUENCE(LEN(A912)-1,,1),2),A912,0),0),_xlpm.x/_xlpm.x),0)</f>
        <v>0</v>
      </c>
      <c r="O912" cm="1">
        <f t="array" ref="O912">(SUM(_xlfn.LET(_xlpm.x,MID(A912,_xlfn.SEQUENCE(LEN(A912)-2,,1),3),1*(LEFT(_xlpm.x,1)=RIGHT(_xlpm.x,1))))&gt;0)*1</f>
        <v>0</v>
      </c>
      <c r="P912">
        <f t="shared" si="74"/>
        <v>0</v>
      </c>
    </row>
    <row r="913" spans="1:16">
      <c r="A913" s="1" t="s">
        <v>910</v>
      </c>
      <c r="B913">
        <f t="shared" si="70"/>
        <v>2</v>
      </c>
      <c r="C913">
        <f t="shared" si="70"/>
        <v>0</v>
      </c>
      <c r="D913">
        <f t="shared" si="70"/>
        <v>0</v>
      </c>
      <c r="E913">
        <f t="shared" si="70"/>
        <v>0</v>
      </c>
      <c r="F913">
        <f t="shared" si="71"/>
        <v>0</v>
      </c>
      <c r="G913" t="b">
        <f t="shared" si="72"/>
        <v>0</v>
      </c>
      <c r="H913" t="b" cm="1">
        <f t="array" ref="H913">SUM(IF(_xlfn.LET(_xlpm.x,MID(A913,_xlfn.SEQUENCE(1,LEN(A913)-1,1),2),LEN(_xlpm.x)-LEN(SUBSTITUTE(_xlpm.x,LEFT(_xlpm.x,1),"")))=2,1,0))&gt;0</f>
        <v>0</v>
      </c>
      <c r="I913" t="b" cm="1">
        <f t="array" ref="I913">SUM(IFERROR(SEARCH(prohibidas,A913),0))=0</f>
        <v>1</v>
      </c>
      <c r="J913" t="b">
        <f t="shared" si="73"/>
        <v>0</v>
      </c>
      <c r="N913" cm="1">
        <f t="array" ref="N913">_xlfn.IFNA(_xlfn.LET(_xlpm.x,MATCH(2,count_appearances(MID(A913,_xlfn.SEQUENCE(LEN(A913)-1,,1),2),A913,0),0),_xlpm.x/_xlpm.x),0)</f>
        <v>0</v>
      </c>
      <c r="O913" cm="1">
        <f t="array" ref="O913">(SUM(_xlfn.LET(_xlpm.x,MID(A913,_xlfn.SEQUENCE(LEN(A913)-2,,1),3),1*(LEFT(_xlpm.x,1)=RIGHT(_xlpm.x,1))))&gt;0)*1</f>
        <v>0</v>
      </c>
      <c r="P913">
        <f t="shared" si="74"/>
        <v>0</v>
      </c>
    </row>
    <row r="914" spans="1:16">
      <c r="A914" s="1" t="s">
        <v>911</v>
      </c>
      <c r="B914">
        <f t="shared" si="70"/>
        <v>0</v>
      </c>
      <c r="C914">
        <f t="shared" si="70"/>
        <v>0</v>
      </c>
      <c r="D914">
        <f t="shared" si="70"/>
        <v>1</v>
      </c>
      <c r="E914">
        <f t="shared" si="70"/>
        <v>0</v>
      </c>
      <c r="F914">
        <f t="shared" si="71"/>
        <v>1</v>
      </c>
      <c r="G914" t="b">
        <f t="shared" si="72"/>
        <v>0</v>
      </c>
      <c r="H914" t="b" cm="1">
        <f t="array" ref="H914">SUM(IF(_xlfn.LET(_xlpm.x,MID(A914,_xlfn.SEQUENCE(1,LEN(A914)-1,1),2),LEN(_xlpm.x)-LEN(SUBSTITUTE(_xlpm.x,LEFT(_xlpm.x,1),"")))=2,1,0))&gt;0</f>
        <v>1</v>
      </c>
      <c r="I914" t="b" cm="1">
        <f t="array" ref="I914">SUM(IFERROR(SEARCH(prohibidas,A914),0))=0</f>
        <v>1</v>
      </c>
      <c r="J914" t="b">
        <f t="shared" si="73"/>
        <v>0</v>
      </c>
      <c r="N914" cm="1">
        <f t="array" ref="N914">_xlfn.IFNA(_xlfn.LET(_xlpm.x,MATCH(2,count_appearances(MID(A914,_xlfn.SEQUENCE(LEN(A914)-1,,1),2),A914,0),0),_xlpm.x/_xlpm.x),0)</f>
        <v>0</v>
      </c>
      <c r="O914" cm="1">
        <f t="array" ref="O914">(SUM(_xlfn.LET(_xlpm.x,MID(A914,_xlfn.SEQUENCE(LEN(A914)-2,,1),3),1*(LEFT(_xlpm.x,1)=RIGHT(_xlpm.x,1))))&gt;0)*1</f>
        <v>1</v>
      </c>
      <c r="P914">
        <f t="shared" si="74"/>
        <v>0</v>
      </c>
    </row>
    <row r="915" spans="1:16">
      <c r="A915" s="1" t="s">
        <v>912</v>
      </c>
      <c r="B915">
        <f t="shared" si="70"/>
        <v>1</v>
      </c>
      <c r="C915">
        <f t="shared" si="70"/>
        <v>0</v>
      </c>
      <c r="D915">
        <f t="shared" si="70"/>
        <v>1</v>
      </c>
      <c r="E915">
        <f t="shared" si="70"/>
        <v>0</v>
      </c>
      <c r="F915">
        <f t="shared" si="71"/>
        <v>3</v>
      </c>
      <c r="G915" t="b">
        <f t="shared" si="72"/>
        <v>1</v>
      </c>
      <c r="H915" t="b" cm="1">
        <f t="array" ref="H915">SUM(IF(_xlfn.LET(_xlpm.x,MID(A915,_xlfn.SEQUENCE(1,LEN(A915)-1,1),2),LEN(_xlpm.x)-LEN(SUBSTITUTE(_xlpm.x,LEFT(_xlpm.x,1),"")))=2,1,0))&gt;0</f>
        <v>0</v>
      </c>
      <c r="I915" t="b" cm="1">
        <f t="array" ref="I915">SUM(IFERROR(SEARCH(prohibidas,A915),0))=0</f>
        <v>1</v>
      </c>
      <c r="J915" t="b">
        <f t="shared" si="73"/>
        <v>0</v>
      </c>
      <c r="N915" cm="1">
        <f t="array" ref="N915">_xlfn.IFNA(_xlfn.LET(_xlpm.x,MATCH(2,count_appearances(MID(A915,_xlfn.SEQUENCE(LEN(A915)-1,,1),2),A915,0),0),_xlpm.x/_xlpm.x),0)</f>
        <v>0</v>
      </c>
      <c r="O915" cm="1">
        <f t="array" ref="O915">(SUM(_xlfn.LET(_xlpm.x,MID(A915,_xlfn.SEQUENCE(LEN(A915)-2,,1),3),1*(LEFT(_xlpm.x,1)=RIGHT(_xlpm.x,1))))&gt;0)*1</f>
        <v>1</v>
      </c>
      <c r="P915">
        <f t="shared" si="74"/>
        <v>0</v>
      </c>
    </row>
    <row r="916" spans="1:16">
      <c r="A916" s="1" t="s">
        <v>913</v>
      </c>
      <c r="B916">
        <f t="shared" si="70"/>
        <v>1</v>
      </c>
      <c r="C916">
        <f t="shared" si="70"/>
        <v>0</v>
      </c>
      <c r="D916">
        <f t="shared" si="70"/>
        <v>0</v>
      </c>
      <c r="E916">
        <f t="shared" si="70"/>
        <v>0</v>
      </c>
      <c r="F916">
        <f t="shared" si="71"/>
        <v>0</v>
      </c>
      <c r="G916" t="b">
        <f t="shared" si="72"/>
        <v>0</v>
      </c>
      <c r="H916" t="b" cm="1">
        <f t="array" ref="H916">SUM(IF(_xlfn.LET(_xlpm.x,MID(A916,_xlfn.SEQUENCE(1,LEN(A916)-1,1),2),LEN(_xlpm.x)-LEN(SUBSTITUTE(_xlpm.x,LEFT(_xlpm.x,1),"")))=2,1,0))&gt;0</f>
        <v>0</v>
      </c>
      <c r="I916" t="b" cm="1">
        <f t="array" ref="I916">SUM(IFERROR(SEARCH(prohibidas,A916),0))=0</f>
        <v>1</v>
      </c>
      <c r="J916" t="b">
        <f t="shared" si="73"/>
        <v>0</v>
      </c>
      <c r="N916" cm="1">
        <f t="array" ref="N916">_xlfn.IFNA(_xlfn.LET(_xlpm.x,MATCH(2,count_appearances(MID(A916,_xlfn.SEQUENCE(LEN(A916)-1,,1),2),A916,0),0),_xlpm.x/_xlpm.x),0)</f>
        <v>0</v>
      </c>
      <c r="O916" cm="1">
        <f t="array" ref="O916">(SUM(_xlfn.LET(_xlpm.x,MID(A916,_xlfn.SEQUENCE(LEN(A916)-2,,1),3),1*(LEFT(_xlpm.x,1)=RIGHT(_xlpm.x,1))))&gt;0)*1</f>
        <v>1</v>
      </c>
      <c r="P916">
        <f t="shared" si="74"/>
        <v>0</v>
      </c>
    </row>
    <row r="917" spans="1:16">
      <c r="A917" s="1" t="s">
        <v>914</v>
      </c>
      <c r="B917">
        <f t="shared" si="70"/>
        <v>0</v>
      </c>
      <c r="C917">
        <f t="shared" si="70"/>
        <v>2</v>
      </c>
      <c r="D917">
        <f t="shared" si="70"/>
        <v>0</v>
      </c>
      <c r="E917">
        <f t="shared" si="70"/>
        <v>1</v>
      </c>
      <c r="F917">
        <f t="shared" si="71"/>
        <v>2</v>
      </c>
      <c r="G917" t="b">
        <f t="shared" si="72"/>
        <v>1</v>
      </c>
      <c r="H917" t="b" cm="1">
        <f t="array" ref="H917">SUM(IF(_xlfn.LET(_xlpm.x,MID(A917,_xlfn.SEQUENCE(1,LEN(A917)-1,1),2),LEN(_xlpm.x)-LEN(SUBSTITUTE(_xlpm.x,LEFT(_xlpm.x,1),"")))=2,1,0))&gt;0</f>
        <v>1</v>
      </c>
      <c r="I917" t="b" cm="1">
        <f t="array" ref="I917">SUM(IFERROR(SEARCH(prohibidas,A917),0))=0</f>
        <v>1</v>
      </c>
      <c r="J917" t="b">
        <f t="shared" si="73"/>
        <v>1</v>
      </c>
      <c r="N917" cm="1">
        <f t="array" ref="N917">_xlfn.IFNA(_xlfn.LET(_xlpm.x,MATCH(2,count_appearances(MID(A917,_xlfn.SEQUENCE(LEN(A917)-1,,1),2),A917,0),0),_xlpm.x/_xlpm.x),0)</f>
        <v>0</v>
      </c>
      <c r="O917" cm="1">
        <f t="array" ref="O917">(SUM(_xlfn.LET(_xlpm.x,MID(A917,_xlfn.SEQUENCE(LEN(A917)-2,,1),3),1*(LEFT(_xlpm.x,1)=RIGHT(_xlpm.x,1))))&gt;0)*1</f>
        <v>1</v>
      </c>
      <c r="P917">
        <f t="shared" si="74"/>
        <v>0</v>
      </c>
    </row>
    <row r="918" spans="1:16">
      <c r="A918" s="1" t="s">
        <v>915</v>
      </c>
      <c r="B918">
        <f t="shared" si="70"/>
        <v>1</v>
      </c>
      <c r="C918">
        <f t="shared" si="70"/>
        <v>1</v>
      </c>
      <c r="D918">
        <f t="shared" si="70"/>
        <v>0</v>
      </c>
      <c r="E918">
        <f t="shared" si="70"/>
        <v>0</v>
      </c>
      <c r="F918">
        <f t="shared" si="71"/>
        <v>0</v>
      </c>
      <c r="G918" t="b">
        <f t="shared" si="72"/>
        <v>0</v>
      </c>
      <c r="H918" t="b" cm="1">
        <f t="array" ref="H918">SUM(IF(_xlfn.LET(_xlpm.x,MID(A918,_xlfn.SEQUENCE(1,LEN(A918)-1,1),2),LEN(_xlpm.x)-LEN(SUBSTITUTE(_xlpm.x,LEFT(_xlpm.x,1),"")))=2,1,0))&gt;0</f>
        <v>0</v>
      </c>
      <c r="I918" t="b" cm="1">
        <f t="array" ref="I918">SUM(IFERROR(SEARCH(prohibidas,A918),0))=0</f>
        <v>1</v>
      </c>
      <c r="J918" t="b">
        <f t="shared" si="73"/>
        <v>0</v>
      </c>
      <c r="N918" cm="1">
        <f t="array" ref="N918">_xlfn.IFNA(_xlfn.LET(_xlpm.x,MATCH(2,count_appearances(MID(A918,_xlfn.SEQUENCE(LEN(A918)-1,,1),2),A918,0),0),_xlpm.x/_xlpm.x),0)</f>
        <v>0</v>
      </c>
      <c r="O918" cm="1">
        <f t="array" ref="O918">(SUM(_xlfn.LET(_xlpm.x,MID(A918,_xlfn.SEQUENCE(LEN(A918)-2,,1),3),1*(LEFT(_xlpm.x,1)=RIGHT(_xlpm.x,1))))&gt;0)*1</f>
        <v>0</v>
      </c>
      <c r="P918">
        <f t="shared" si="74"/>
        <v>0</v>
      </c>
    </row>
    <row r="919" spans="1:16">
      <c r="A919" s="1" t="s">
        <v>916</v>
      </c>
      <c r="B919">
        <f t="shared" si="70"/>
        <v>1</v>
      </c>
      <c r="C919">
        <f t="shared" si="70"/>
        <v>1</v>
      </c>
      <c r="D919">
        <f t="shared" si="70"/>
        <v>0</v>
      </c>
      <c r="E919">
        <f t="shared" si="70"/>
        <v>1</v>
      </c>
      <c r="F919">
        <f t="shared" si="71"/>
        <v>1</v>
      </c>
      <c r="G919" t="b">
        <f t="shared" si="72"/>
        <v>1</v>
      </c>
      <c r="H919" t="b" cm="1">
        <f t="array" ref="H919">SUM(IF(_xlfn.LET(_xlpm.x,MID(A919,_xlfn.SEQUENCE(1,LEN(A919)-1,1),2),LEN(_xlpm.x)-LEN(SUBSTITUTE(_xlpm.x,LEFT(_xlpm.x,1),"")))=2,1,0))&gt;0</f>
        <v>1</v>
      </c>
      <c r="I919" t="b" cm="1">
        <f t="array" ref="I919">SUM(IFERROR(SEARCH(prohibidas,A919),0))=0</f>
        <v>1</v>
      </c>
      <c r="J919" t="b">
        <f t="shared" si="73"/>
        <v>1</v>
      </c>
      <c r="N919" cm="1">
        <f t="array" ref="N919">_xlfn.IFNA(_xlfn.LET(_xlpm.x,MATCH(2,count_appearances(MID(A919,_xlfn.SEQUENCE(LEN(A919)-1,,1),2),A919,0),0),_xlpm.x/_xlpm.x),0)</f>
        <v>0</v>
      </c>
      <c r="O919" cm="1">
        <f t="array" ref="O919">(SUM(_xlfn.LET(_xlpm.x,MID(A919,_xlfn.SEQUENCE(LEN(A919)-2,,1),3),1*(LEFT(_xlpm.x,1)=RIGHT(_xlpm.x,1))))&gt;0)*1</f>
        <v>1</v>
      </c>
      <c r="P919">
        <f t="shared" si="74"/>
        <v>0</v>
      </c>
    </row>
    <row r="920" spans="1:16">
      <c r="A920" s="1" t="s">
        <v>917</v>
      </c>
      <c r="B920">
        <f t="shared" si="70"/>
        <v>2</v>
      </c>
      <c r="C920">
        <f t="shared" si="70"/>
        <v>1</v>
      </c>
      <c r="D920">
        <f t="shared" si="70"/>
        <v>1</v>
      </c>
      <c r="E920">
        <f t="shared" si="70"/>
        <v>1</v>
      </c>
      <c r="F920">
        <f t="shared" si="71"/>
        <v>0</v>
      </c>
      <c r="G920" t="b">
        <f t="shared" si="72"/>
        <v>1</v>
      </c>
      <c r="H920" t="b" cm="1">
        <f t="array" ref="H920">SUM(IF(_xlfn.LET(_xlpm.x,MID(A920,_xlfn.SEQUENCE(1,LEN(A920)-1,1),2),LEN(_xlpm.x)-LEN(SUBSTITUTE(_xlpm.x,LEFT(_xlpm.x,1),"")))=2,1,0))&gt;0</f>
        <v>0</v>
      </c>
      <c r="I920" t="b" cm="1">
        <f t="array" ref="I920">SUM(IFERROR(SEARCH(prohibidas,A920),0))=0</f>
        <v>1</v>
      </c>
      <c r="J920" t="b">
        <f t="shared" si="73"/>
        <v>0</v>
      </c>
      <c r="N920" cm="1">
        <f t="array" ref="N920">_xlfn.IFNA(_xlfn.LET(_xlpm.x,MATCH(2,count_appearances(MID(A920,_xlfn.SEQUENCE(LEN(A920)-1,,1),2),A920,0),0),_xlpm.x/_xlpm.x),0)</f>
        <v>0</v>
      </c>
      <c r="O920" cm="1">
        <f t="array" ref="O920">(SUM(_xlfn.LET(_xlpm.x,MID(A920,_xlfn.SEQUENCE(LEN(A920)-2,,1),3),1*(LEFT(_xlpm.x,1)=RIGHT(_xlpm.x,1))))&gt;0)*1</f>
        <v>1</v>
      </c>
      <c r="P920">
        <f t="shared" si="74"/>
        <v>0</v>
      </c>
    </row>
    <row r="921" spans="1:16">
      <c r="A921" s="1" t="s">
        <v>918</v>
      </c>
      <c r="B921">
        <f t="shared" si="70"/>
        <v>0</v>
      </c>
      <c r="C921">
        <f t="shared" si="70"/>
        <v>0</v>
      </c>
      <c r="D921">
        <f t="shared" si="70"/>
        <v>0</v>
      </c>
      <c r="E921">
        <f t="shared" si="70"/>
        <v>1</v>
      </c>
      <c r="F921">
        <f t="shared" si="71"/>
        <v>1</v>
      </c>
      <c r="G921" t="b">
        <f t="shared" si="72"/>
        <v>0</v>
      </c>
      <c r="H921" t="b" cm="1">
        <f t="array" ref="H921">SUM(IF(_xlfn.LET(_xlpm.x,MID(A921,_xlfn.SEQUENCE(1,LEN(A921)-1,1),2),LEN(_xlpm.x)-LEN(SUBSTITUTE(_xlpm.x,LEFT(_xlpm.x,1),"")))=2,1,0))&gt;0</f>
        <v>0</v>
      </c>
      <c r="I921" t="b" cm="1">
        <f t="array" ref="I921">SUM(IFERROR(SEARCH(prohibidas,A921),0))=0</f>
        <v>1</v>
      </c>
      <c r="J921" t="b">
        <f t="shared" si="73"/>
        <v>0</v>
      </c>
      <c r="N921" cm="1">
        <f t="array" ref="N921">_xlfn.IFNA(_xlfn.LET(_xlpm.x,MATCH(2,count_appearances(MID(A921,_xlfn.SEQUENCE(LEN(A921)-1,,1),2),A921,0),0),_xlpm.x/_xlpm.x),0)</f>
        <v>0</v>
      </c>
      <c r="O921" cm="1">
        <f t="array" ref="O921">(SUM(_xlfn.LET(_xlpm.x,MID(A921,_xlfn.SEQUENCE(LEN(A921)-2,,1),3),1*(LEFT(_xlpm.x,1)=RIGHT(_xlpm.x,1))))&gt;0)*1</f>
        <v>1</v>
      </c>
      <c r="P921">
        <f t="shared" si="74"/>
        <v>0</v>
      </c>
    </row>
    <row r="922" spans="1:16">
      <c r="A922" s="1" t="s">
        <v>919</v>
      </c>
      <c r="B922">
        <f t="shared" si="70"/>
        <v>0</v>
      </c>
      <c r="C922">
        <f t="shared" si="70"/>
        <v>1</v>
      </c>
      <c r="D922">
        <f t="shared" si="70"/>
        <v>2</v>
      </c>
      <c r="E922">
        <f t="shared" si="70"/>
        <v>1</v>
      </c>
      <c r="F922">
        <f t="shared" si="71"/>
        <v>0</v>
      </c>
      <c r="G922" t="b">
        <f t="shared" si="72"/>
        <v>1</v>
      </c>
      <c r="H922" t="b" cm="1">
        <f t="array" ref="H922">SUM(IF(_xlfn.LET(_xlpm.x,MID(A922,_xlfn.SEQUENCE(1,LEN(A922)-1,1),2),LEN(_xlpm.x)-LEN(SUBSTITUTE(_xlpm.x,LEFT(_xlpm.x,1),"")))=2,1,0))&gt;0</f>
        <v>0</v>
      </c>
      <c r="I922" t="b" cm="1">
        <f t="array" ref="I922">SUM(IFERROR(SEARCH(prohibidas,A922),0))=0</f>
        <v>1</v>
      </c>
      <c r="J922" t="b">
        <f t="shared" si="73"/>
        <v>0</v>
      </c>
      <c r="N922" cm="1">
        <f t="array" ref="N922">_xlfn.IFNA(_xlfn.LET(_xlpm.x,MATCH(2,count_appearances(MID(A922,_xlfn.SEQUENCE(LEN(A922)-1,,1),2),A922,0),0),_xlpm.x/_xlpm.x),0)</f>
        <v>0</v>
      </c>
      <c r="O922" cm="1">
        <f t="array" ref="O922">(SUM(_xlfn.LET(_xlpm.x,MID(A922,_xlfn.SEQUENCE(LEN(A922)-2,,1),3),1*(LEFT(_xlpm.x,1)=RIGHT(_xlpm.x,1))))&gt;0)*1</f>
        <v>1</v>
      </c>
      <c r="P922">
        <f t="shared" si="74"/>
        <v>0</v>
      </c>
    </row>
    <row r="923" spans="1:16">
      <c r="A923" s="1" t="s">
        <v>920</v>
      </c>
      <c r="B923">
        <f t="shared" si="70"/>
        <v>0</v>
      </c>
      <c r="C923">
        <f t="shared" si="70"/>
        <v>1</v>
      </c>
      <c r="D923">
        <f t="shared" si="70"/>
        <v>0</v>
      </c>
      <c r="E923">
        <f t="shared" si="70"/>
        <v>0</v>
      </c>
      <c r="F923">
        <f t="shared" si="71"/>
        <v>0</v>
      </c>
      <c r="G923" t="b">
        <f t="shared" si="72"/>
        <v>0</v>
      </c>
      <c r="H923" t="b" cm="1">
        <f t="array" ref="H923">SUM(IF(_xlfn.LET(_xlpm.x,MID(A923,_xlfn.SEQUENCE(1,LEN(A923)-1,1),2),LEN(_xlpm.x)-LEN(SUBSTITUTE(_xlpm.x,LEFT(_xlpm.x,1),"")))=2,1,0))&gt;0</f>
        <v>0</v>
      </c>
      <c r="I923" t="b" cm="1">
        <f t="array" ref="I923">SUM(IFERROR(SEARCH(prohibidas,A923),0))=0</f>
        <v>1</v>
      </c>
      <c r="J923" t="b">
        <f t="shared" si="73"/>
        <v>0</v>
      </c>
      <c r="N923" cm="1">
        <f t="array" ref="N923">_xlfn.IFNA(_xlfn.LET(_xlpm.x,MATCH(2,count_appearances(MID(A923,_xlfn.SEQUENCE(LEN(A923)-1,,1),2),A923,0),0),_xlpm.x/_xlpm.x),0)</f>
        <v>0</v>
      </c>
      <c r="O923" cm="1">
        <f t="array" ref="O923">(SUM(_xlfn.LET(_xlpm.x,MID(A923,_xlfn.SEQUENCE(LEN(A923)-2,,1),3),1*(LEFT(_xlpm.x,1)=RIGHT(_xlpm.x,1))))&gt;0)*1</f>
        <v>1</v>
      </c>
      <c r="P923">
        <f t="shared" si="74"/>
        <v>0</v>
      </c>
    </row>
    <row r="924" spans="1:16">
      <c r="A924" s="1" t="s">
        <v>921</v>
      </c>
      <c r="B924">
        <f t="shared" si="70"/>
        <v>2</v>
      </c>
      <c r="C924">
        <f t="shared" si="70"/>
        <v>0</v>
      </c>
      <c r="D924">
        <f t="shared" si="70"/>
        <v>0</v>
      </c>
      <c r="E924">
        <f t="shared" si="70"/>
        <v>0</v>
      </c>
      <c r="F924">
        <f t="shared" si="71"/>
        <v>0</v>
      </c>
      <c r="G924" t="b">
        <f t="shared" si="72"/>
        <v>0</v>
      </c>
      <c r="H924" t="b" cm="1">
        <f t="array" ref="H924">SUM(IF(_xlfn.LET(_xlpm.x,MID(A924,_xlfn.SEQUENCE(1,LEN(A924)-1,1),2),LEN(_xlpm.x)-LEN(SUBSTITUTE(_xlpm.x,LEFT(_xlpm.x,1),"")))=2,1,0))&gt;0</f>
        <v>0</v>
      </c>
      <c r="I924" t="b" cm="1">
        <f t="array" ref="I924">SUM(IFERROR(SEARCH(prohibidas,A924),0))=0</f>
        <v>1</v>
      </c>
      <c r="J924" t="b">
        <f t="shared" si="73"/>
        <v>0</v>
      </c>
      <c r="N924" cm="1">
        <f t="array" ref="N924">_xlfn.IFNA(_xlfn.LET(_xlpm.x,MATCH(2,count_appearances(MID(A924,_xlfn.SEQUENCE(LEN(A924)-1,,1),2),A924,0),0),_xlpm.x/_xlpm.x),0)</f>
        <v>0</v>
      </c>
      <c r="O924" cm="1">
        <f t="array" ref="O924">(SUM(_xlfn.LET(_xlpm.x,MID(A924,_xlfn.SEQUENCE(LEN(A924)-2,,1),3),1*(LEFT(_xlpm.x,1)=RIGHT(_xlpm.x,1))))&gt;0)*1</f>
        <v>1</v>
      </c>
      <c r="P924">
        <f t="shared" si="74"/>
        <v>0</v>
      </c>
    </row>
    <row r="925" spans="1:16">
      <c r="A925" s="1" t="s">
        <v>922</v>
      </c>
      <c r="B925">
        <f t="shared" si="70"/>
        <v>0</v>
      </c>
      <c r="C925">
        <f t="shared" si="70"/>
        <v>4</v>
      </c>
      <c r="D925">
        <f t="shared" si="70"/>
        <v>1</v>
      </c>
      <c r="E925">
        <f t="shared" si="70"/>
        <v>0</v>
      </c>
      <c r="F925">
        <f t="shared" si="71"/>
        <v>0</v>
      </c>
      <c r="G925" t="b">
        <f t="shared" si="72"/>
        <v>1</v>
      </c>
      <c r="H925" t="b" cm="1">
        <f t="array" ref="H925">SUM(IF(_xlfn.LET(_xlpm.x,MID(A925,_xlfn.SEQUENCE(1,LEN(A925)-1,1),2),LEN(_xlpm.x)-LEN(SUBSTITUTE(_xlpm.x,LEFT(_xlpm.x,1),"")))=2,1,0))&gt;0</f>
        <v>1</v>
      </c>
      <c r="I925" t="b" cm="1">
        <f t="array" ref="I925">SUM(IFERROR(SEARCH(prohibidas,A925),0))=0</f>
        <v>1</v>
      </c>
      <c r="J925" t="b">
        <f t="shared" si="73"/>
        <v>1</v>
      </c>
      <c r="N925" cm="1">
        <f t="array" ref="N925">_xlfn.IFNA(_xlfn.LET(_xlpm.x,MATCH(2,count_appearances(MID(A925,_xlfn.SEQUENCE(LEN(A925)-1,,1),2),A925,0),0),_xlpm.x/_xlpm.x),0)</f>
        <v>0</v>
      </c>
      <c r="O925" cm="1">
        <f t="array" ref="O925">(SUM(_xlfn.LET(_xlpm.x,MID(A925,_xlfn.SEQUENCE(LEN(A925)-2,,1),3),1*(LEFT(_xlpm.x,1)=RIGHT(_xlpm.x,1))))&gt;0)*1</f>
        <v>1</v>
      </c>
      <c r="P925">
        <f t="shared" si="74"/>
        <v>0</v>
      </c>
    </row>
    <row r="926" spans="1:16">
      <c r="A926" s="1" t="s">
        <v>923</v>
      </c>
      <c r="B926">
        <f t="shared" si="70"/>
        <v>1</v>
      </c>
      <c r="C926">
        <f t="shared" si="70"/>
        <v>1</v>
      </c>
      <c r="D926">
        <f t="shared" si="70"/>
        <v>1</v>
      </c>
      <c r="E926">
        <f t="shared" si="70"/>
        <v>1</v>
      </c>
      <c r="F926">
        <f t="shared" si="71"/>
        <v>1</v>
      </c>
      <c r="G926" t="b">
        <f t="shared" si="72"/>
        <v>1</v>
      </c>
      <c r="H926" t="b" cm="1">
        <f t="array" ref="H926">SUM(IF(_xlfn.LET(_xlpm.x,MID(A926,_xlfn.SEQUENCE(1,LEN(A926)-1,1),2),LEN(_xlpm.x)-LEN(SUBSTITUTE(_xlpm.x,LEFT(_xlpm.x,1),"")))=2,1,0))&gt;0</f>
        <v>1</v>
      </c>
      <c r="I926" t="b" cm="1">
        <f t="array" ref="I926">SUM(IFERROR(SEARCH(prohibidas,A926),0))=0</f>
        <v>1</v>
      </c>
      <c r="J926" t="b">
        <f t="shared" si="73"/>
        <v>1</v>
      </c>
      <c r="N926" cm="1">
        <f t="array" ref="N926">_xlfn.IFNA(_xlfn.LET(_xlpm.x,MATCH(2,count_appearances(MID(A926,_xlfn.SEQUENCE(LEN(A926)-1,,1),2),A926,0),0),_xlpm.x/_xlpm.x),0)</f>
        <v>0</v>
      </c>
      <c r="O926" cm="1">
        <f t="array" ref="O926">(SUM(_xlfn.LET(_xlpm.x,MID(A926,_xlfn.SEQUENCE(LEN(A926)-2,,1),3),1*(LEFT(_xlpm.x,1)=RIGHT(_xlpm.x,1))))&gt;0)*1</f>
        <v>0</v>
      </c>
      <c r="P926">
        <f t="shared" si="74"/>
        <v>0</v>
      </c>
    </row>
    <row r="927" spans="1:16">
      <c r="A927" s="1" t="s">
        <v>924</v>
      </c>
      <c r="B927">
        <f t="shared" si="70"/>
        <v>0</v>
      </c>
      <c r="C927">
        <f t="shared" si="70"/>
        <v>0</v>
      </c>
      <c r="D927">
        <f t="shared" si="70"/>
        <v>0</v>
      </c>
      <c r="E927">
        <f t="shared" si="70"/>
        <v>0</v>
      </c>
      <c r="F927">
        <f t="shared" si="71"/>
        <v>0</v>
      </c>
      <c r="G927" t="b">
        <f t="shared" si="72"/>
        <v>0</v>
      </c>
      <c r="H927" t="b" cm="1">
        <f t="array" ref="H927">SUM(IF(_xlfn.LET(_xlpm.x,MID(A927,_xlfn.SEQUENCE(1,LEN(A927)-1,1),2),LEN(_xlpm.x)-LEN(SUBSTITUTE(_xlpm.x,LEFT(_xlpm.x,1),"")))=2,1,0))&gt;0</f>
        <v>0</v>
      </c>
      <c r="I927" t="b" cm="1">
        <f t="array" ref="I927">SUM(IFERROR(SEARCH(prohibidas,A927),0))=0</f>
        <v>1</v>
      </c>
      <c r="J927" t="b">
        <f t="shared" si="73"/>
        <v>0</v>
      </c>
      <c r="N927" cm="1">
        <f t="array" ref="N927">_xlfn.IFNA(_xlfn.LET(_xlpm.x,MATCH(2,count_appearances(MID(A927,_xlfn.SEQUENCE(LEN(A927)-1,,1),2),A927,0),0),_xlpm.x/_xlpm.x),0)</f>
        <v>0</v>
      </c>
      <c r="O927" cm="1">
        <f t="array" ref="O927">(SUM(_xlfn.LET(_xlpm.x,MID(A927,_xlfn.SEQUENCE(LEN(A927)-2,,1),3),1*(LEFT(_xlpm.x,1)=RIGHT(_xlpm.x,1))))&gt;0)*1</f>
        <v>0</v>
      </c>
      <c r="P927">
        <f t="shared" si="74"/>
        <v>0</v>
      </c>
    </row>
    <row r="928" spans="1:16">
      <c r="A928" s="1" t="s">
        <v>925</v>
      </c>
      <c r="B928">
        <f t="shared" si="70"/>
        <v>0</v>
      </c>
      <c r="C928">
        <f t="shared" si="70"/>
        <v>0</v>
      </c>
      <c r="D928">
        <f t="shared" si="70"/>
        <v>0</v>
      </c>
      <c r="E928">
        <f t="shared" si="70"/>
        <v>0</v>
      </c>
      <c r="F928">
        <f t="shared" si="71"/>
        <v>2</v>
      </c>
      <c r="G928" t="b">
        <f t="shared" si="72"/>
        <v>0</v>
      </c>
      <c r="H928" t="b" cm="1">
        <f t="array" ref="H928">SUM(IF(_xlfn.LET(_xlpm.x,MID(A928,_xlfn.SEQUENCE(1,LEN(A928)-1,1),2),LEN(_xlpm.x)-LEN(SUBSTITUTE(_xlpm.x,LEFT(_xlpm.x,1),"")))=2,1,0))&gt;0</f>
        <v>1</v>
      </c>
      <c r="I928" t="b" cm="1">
        <f t="array" ref="I928">SUM(IFERROR(SEARCH(prohibidas,A928),0))=0</f>
        <v>1</v>
      </c>
      <c r="J928" t="b">
        <f t="shared" si="73"/>
        <v>0</v>
      </c>
      <c r="N928" cm="1">
        <f t="array" ref="N928">_xlfn.IFNA(_xlfn.LET(_xlpm.x,MATCH(2,count_appearances(MID(A928,_xlfn.SEQUENCE(LEN(A928)-1,,1),2),A928,0),0),_xlpm.x/_xlpm.x),0)</f>
        <v>0</v>
      </c>
      <c r="O928" cm="1">
        <f t="array" ref="O928">(SUM(_xlfn.LET(_xlpm.x,MID(A928,_xlfn.SEQUENCE(LEN(A928)-2,,1),3),1*(LEFT(_xlpm.x,1)=RIGHT(_xlpm.x,1))))&gt;0)*1</f>
        <v>0</v>
      </c>
      <c r="P928">
        <f t="shared" si="74"/>
        <v>0</v>
      </c>
    </row>
    <row r="929" spans="1:16">
      <c r="A929" s="1" t="s">
        <v>926</v>
      </c>
      <c r="B929">
        <f t="shared" si="70"/>
        <v>1</v>
      </c>
      <c r="C929">
        <f t="shared" si="70"/>
        <v>3</v>
      </c>
      <c r="D929">
        <f t="shared" si="70"/>
        <v>0</v>
      </c>
      <c r="E929">
        <f t="shared" si="70"/>
        <v>1</v>
      </c>
      <c r="F929">
        <f t="shared" si="71"/>
        <v>1</v>
      </c>
      <c r="G929" t="b">
        <f t="shared" si="72"/>
        <v>1</v>
      </c>
      <c r="H929" t="b" cm="1">
        <f t="array" ref="H929">SUM(IF(_xlfn.LET(_xlpm.x,MID(A929,_xlfn.SEQUENCE(1,LEN(A929)-1,1),2),LEN(_xlpm.x)-LEN(SUBSTITUTE(_xlpm.x,LEFT(_xlpm.x,1),"")))=2,1,0))&gt;0</f>
        <v>0</v>
      </c>
      <c r="I929" t="b" cm="1">
        <f t="array" ref="I929">SUM(IFERROR(SEARCH(prohibidas,A929),0))=0</f>
        <v>1</v>
      </c>
      <c r="J929" t="b">
        <f t="shared" si="73"/>
        <v>0</v>
      </c>
      <c r="N929" cm="1">
        <f t="array" ref="N929">_xlfn.IFNA(_xlfn.LET(_xlpm.x,MATCH(2,count_appearances(MID(A929,_xlfn.SEQUENCE(LEN(A929)-1,,1),2),A929,0),0),_xlpm.x/_xlpm.x),0)</f>
        <v>0</v>
      </c>
      <c r="O929" cm="1">
        <f t="array" ref="O929">(SUM(_xlfn.LET(_xlpm.x,MID(A929,_xlfn.SEQUENCE(LEN(A929)-2,,1),3),1*(LEFT(_xlpm.x,1)=RIGHT(_xlpm.x,1))))&gt;0)*1</f>
        <v>0</v>
      </c>
      <c r="P929">
        <f t="shared" si="74"/>
        <v>0</v>
      </c>
    </row>
    <row r="930" spans="1:16">
      <c r="A930" s="1" t="s">
        <v>927</v>
      </c>
      <c r="B930">
        <f t="shared" si="70"/>
        <v>1</v>
      </c>
      <c r="C930">
        <f t="shared" si="70"/>
        <v>0</v>
      </c>
      <c r="D930">
        <f t="shared" si="70"/>
        <v>0</v>
      </c>
      <c r="E930">
        <f t="shared" si="70"/>
        <v>3</v>
      </c>
      <c r="F930">
        <f t="shared" si="71"/>
        <v>2</v>
      </c>
      <c r="G930" t="b">
        <f t="shared" si="72"/>
        <v>1</v>
      </c>
      <c r="H930" t="b" cm="1">
        <f t="array" ref="H930">SUM(IF(_xlfn.LET(_xlpm.x,MID(A930,_xlfn.SEQUENCE(1,LEN(A930)-1,1),2),LEN(_xlpm.x)-LEN(SUBSTITUTE(_xlpm.x,LEFT(_xlpm.x,1),"")))=2,1,0))&gt;0</f>
        <v>0</v>
      </c>
      <c r="I930" t="b" cm="1">
        <f t="array" ref="I930">SUM(IFERROR(SEARCH(prohibidas,A930),0))=0</f>
        <v>1</v>
      </c>
      <c r="J930" t="b">
        <f t="shared" si="73"/>
        <v>0</v>
      </c>
      <c r="N930" cm="1">
        <f t="array" ref="N930">_xlfn.IFNA(_xlfn.LET(_xlpm.x,MATCH(2,count_appearances(MID(A930,_xlfn.SEQUENCE(LEN(A930)-1,,1),2),A930,0),0),_xlpm.x/_xlpm.x),0)</f>
        <v>0</v>
      </c>
      <c r="O930" cm="1">
        <f t="array" ref="O930">(SUM(_xlfn.LET(_xlpm.x,MID(A930,_xlfn.SEQUENCE(LEN(A930)-2,,1),3),1*(LEFT(_xlpm.x,1)=RIGHT(_xlpm.x,1))))&gt;0)*1</f>
        <v>1</v>
      </c>
      <c r="P930">
        <f t="shared" si="74"/>
        <v>0</v>
      </c>
    </row>
    <row r="931" spans="1:16">
      <c r="A931" s="1" t="s">
        <v>928</v>
      </c>
      <c r="B931">
        <f t="shared" si="70"/>
        <v>0</v>
      </c>
      <c r="C931">
        <f t="shared" si="70"/>
        <v>0</v>
      </c>
      <c r="D931">
        <f t="shared" si="70"/>
        <v>1</v>
      </c>
      <c r="E931">
        <f t="shared" si="70"/>
        <v>1</v>
      </c>
      <c r="F931">
        <f t="shared" si="71"/>
        <v>1</v>
      </c>
      <c r="G931" t="b">
        <f t="shared" si="72"/>
        <v>1</v>
      </c>
      <c r="H931" t="b" cm="1">
        <f t="array" ref="H931">SUM(IF(_xlfn.LET(_xlpm.x,MID(A931,_xlfn.SEQUENCE(1,LEN(A931)-1,1),2),LEN(_xlpm.x)-LEN(SUBSTITUTE(_xlpm.x,LEFT(_xlpm.x,1),"")))=2,1,0))&gt;0</f>
        <v>1</v>
      </c>
      <c r="I931" t="b" cm="1">
        <f t="array" ref="I931">SUM(IFERROR(SEARCH(prohibidas,A931),0))=0</f>
        <v>1</v>
      </c>
      <c r="J931" t="b">
        <f t="shared" si="73"/>
        <v>1</v>
      </c>
      <c r="N931" cm="1">
        <f t="array" ref="N931">_xlfn.IFNA(_xlfn.LET(_xlpm.x,MATCH(2,count_appearances(MID(A931,_xlfn.SEQUENCE(LEN(A931)-1,,1),2),A931,0),0),_xlpm.x/_xlpm.x),0)</f>
        <v>0</v>
      </c>
      <c r="O931" cm="1">
        <f t="array" ref="O931">(SUM(_xlfn.LET(_xlpm.x,MID(A931,_xlfn.SEQUENCE(LEN(A931)-2,,1),3),1*(LEFT(_xlpm.x,1)=RIGHT(_xlpm.x,1))))&gt;0)*1</f>
        <v>0</v>
      </c>
      <c r="P931">
        <f t="shared" si="74"/>
        <v>0</v>
      </c>
    </row>
    <row r="932" spans="1:16">
      <c r="A932" s="1" t="s">
        <v>929</v>
      </c>
      <c r="B932">
        <f t="shared" si="70"/>
        <v>0</v>
      </c>
      <c r="C932">
        <f t="shared" si="70"/>
        <v>0</v>
      </c>
      <c r="D932">
        <f t="shared" si="70"/>
        <v>0</v>
      </c>
      <c r="E932">
        <f t="shared" si="70"/>
        <v>0</v>
      </c>
      <c r="F932">
        <f t="shared" si="71"/>
        <v>0</v>
      </c>
      <c r="G932" t="b">
        <f t="shared" si="72"/>
        <v>0</v>
      </c>
      <c r="H932" t="b" cm="1">
        <f t="array" ref="H932">SUM(IF(_xlfn.LET(_xlpm.x,MID(A932,_xlfn.SEQUENCE(1,LEN(A932)-1,1),2),LEN(_xlpm.x)-LEN(SUBSTITUTE(_xlpm.x,LEFT(_xlpm.x,1),"")))=2,1,0))&gt;0</f>
        <v>1</v>
      </c>
      <c r="I932" t="b" cm="1">
        <f t="array" ref="I932">SUM(IFERROR(SEARCH(prohibidas,A932),0))=0</f>
        <v>1</v>
      </c>
      <c r="J932" t="b">
        <f t="shared" si="73"/>
        <v>0</v>
      </c>
      <c r="N932" cm="1">
        <f t="array" ref="N932">_xlfn.IFNA(_xlfn.LET(_xlpm.x,MATCH(2,count_appearances(MID(A932,_xlfn.SEQUENCE(LEN(A932)-1,,1),2),A932,0),0),_xlpm.x/_xlpm.x),0)</f>
        <v>1</v>
      </c>
      <c r="O932" cm="1">
        <f t="array" ref="O932">(SUM(_xlfn.LET(_xlpm.x,MID(A932,_xlfn.SEQUENCE(LEN(A932)-2,,1),3),1*(LEFT(_xlpm.x,1)=RIGHT(_xlpm.x,1))))&gt;0)*1</f>
        <v>1</v>
      </c>
      <c r="P932">
        <f t="shared" si="74"/>
        <v>1</v>
      </c>
    </row>
    <row r="933" spans="1:16">
      <c r="A933" s="1" t="s">
        <v>930</v>
      </c>
      <c r="B933">
        <f t="shared" si="70"/>
        <v>0</v>
      </c>
      <c r="C933">
        <f t="shared" si="70"/>
        <v>0</v>
      </c>
      <c r="D933">
        <f t="shared" si="70"/>
        <v>3</v>
      </c>
      <c r="E933">
        <f t="shared" si="70"/>
        <v>2</v>
      </c>
      <c r="F933">
        <f t="shared" si="71"/>
        <v>1</v>
      </c>
      <c r="G933" t="b">
        <f t="shared" si="72"/>
        <v>1</v>
      </c>
      <c r="H933" t="b" cm="1">
        <f t="array" ref="H933">SUM(IF(_xlfn.LET(_xlpm.x,MID(A933,_xlfn.SEQUENCE(1,LEN(A933)-1,1),2),LEN(_xlpm.x)-LEN(SUBSTITUTE(_xlpm.x,LEFT(_xlpm.x,1),"")))=2,1,0))&gt;0</f>
        <v>0</v>
      </c>
      <c r="I933" t="b" cm="1">
        <f t="array" ref="I933">SUM(IFERROR(SEARCH(prohibidas,A933),0))=0</f>
        <v>1</v>
      </c>
      <c r="J933" t="b">
        <f t="shared" si="73"/>
        <v>0</v>
      </c>
      <c r="N933" cm="1">
        <f t="array" ref="N933">_xlfn.IFNA(_xlfn.LET(_xlpm.x,MATCH(2,count_appearances(MID(A933,_xlfn.SEQUENCE(LEN(A933)-1,,1),2),A933,0),0),_xlpm.x/_xlpm.x),0)</f>
        <v>0</v>
      </c>
      <c r="O933" cm="1">
        <f t="array" ref="O933">(SUM(_xlfn.LET(_xlpm.x,MID(A933,_xlfn.SEQUENCE(LEN(A933)-2,,1),3),1*(LEFT(_xlpm.x,1)=RIGHT(_xlpm.x,1))))&gt;0)*1</f>
        <v>1</v>
      </c>
      <c r="P933">
        <f t="shared" si="74"/>
        <v>0</v>
      </c>
    </row>
    <row r="934" spans="1:16">
      <c r="A934" s="1" t="s">
        <v>931</v>
      </c>
      <c r="B934">
        <f t="shared" si="70"/>
        <v>2</v>
      </c>
      <c r="C934">
        <f t="shared" si="70"/>
        <v>0</v>
      </c>
      <c r="D934">
        <f t="shared" si="70"/>
        <v>1</v>
      </c>
      <c r="E934">
        <f t="shared" si="70"/>
        <v>0</v>
      </c>
      <c r="F934">
        <f t="shared" si="71"/>
        <v>0</v>
      </c>
      <c r="G934" t="b">
        <f t="shared" si="72"/>
        <v>1</v>
      </c>
      <c r="H934" t="b" cm="1">
        <f t="array" ref="H934">SUM(IF(_xlfn.LET(_xlpm.x,MID(A934,_xlfn.SEQUENCE(1,LEN(A934)-1,1),2),LEN(_xlpm.x)-LEN(SUBSTITUTE(_xlpm.x,LEFT(_xlpm.x,1),"")))=2,1,0))&gt;0</f>
        <v>0</v>
      </c>
      <c r="I934" t="b" cm="1">
        <f t="array" ref="I934">SUM(IFERROR(SEARCH(prohibidas,A934),0))=0</f>
        <v>0</v>
      </c>
      <c r="J934" t="b">
        <f t="shared" si="73"/>
        <v>0</v>
      </c>
      <c r="N934" cm="1">
        <f t="array" ref="N934">_xlfn.IFNA(_xlfn.LET(_xlpm.x,MATCH(2,count_appearances(MID(A934,_xlfn.SEQUENCE(LEN(A934)-1,,1),2),A934,0),0),_xlpm.x/_xlpm.x),0)</f>
        <v>0</v>
      </c>
      <c r="O934" cm="1">
        <f t="array" ref="O934">(SUM(_xlfn.LET(_xlpm.x,MID(A934,_xlfn.SEQUENCE(LEN(A934)-2,,1),3),1*(LEFT(_xlpm.x,1)=RIGHT(_xlpm.x,1))))&gt;0)*1</f>
        <v>0</v>
      </c>
      <c r="P934">
        <f t="shared" si="74"/>
        <v>0</v>
      </c>
    </row>
    <row r="935" spans="1:16">
      <c r="A935" s="1" t="s">
        <v>932</v>
      </c>
      <c r="B935">
        <f t="shared" si="70"/>
        <v>0</v>
      </c>
      <c r="C935">
        <f t="shared" si="70"/>
        <v>1</v>
      </c>
      <c r="D935">
        <f t="shared" si="70"/>
        <v>1</v>
      </c>
      <c r="E935">
        <f t="shared" si="70"/>
        <v>0</v>
      </c>
      <c r="F935">
        <f t="shared" si="71"/>
        <v>0</v>
      </c>
      <c r="G935" t="b">
        <f t="shared" si="72"/>
        <v>0</v>
      </c>
      <c r="H935" t="b" cm="1">
        <f t="array" ref="H935">SUM(IF(_xlfn.LET(_xlpm.x,MID(A935,_xlfn.SEQUENCE(1,LEN(A935)-1,1),2),LEN(_xlpm.x)-LEN(SUBSTITUTE(_xlpm.x,LEFT(_xlpm.x,1),"")))=2,1,0))&gt;0</f>
        <v>1</v>
      </c>
      <c r="I935" t="b" cm="1">
        <f t="array" ref="I935">SUM(IFERROR(SEARCH(prohibidas,A935),0))=0</f>
        <v>1</v>
      </c>
      <c r="J935" t="b">
        <f t="shared" si="73"/>
        <v>0</v>
      </c>
      <c r="N935" cm="1">
        <f t="array" ref="N935">_xlfn.IFNA(_xlfn.LET(_xlpm.x,MATCH(2,count_appearances(MID(A935,_xlfn.SEQUENCE(LEN(A935)-1,,1),2),A935,0),0),_xlpm.x/_xlpm.x),0)</f>
        <v>0</v>
      </c>
      <c r="O935" cm="1">
        <f t="array" ref="O935">(SUM(_xlfn.LET(_xlpm.x,MID(A935,_xlfn.SEQUENCE(LEN(A935)-2,,1),3),1*(LEFT(_xlpm.x,1)=RIGHT(_xlpm.x,1))))&gt;0)*1</f>
        <v>0</v>
      </c>
      <c r="P935">
        <f t="shared" si="74"/>
        <v>0</v>
      </c>
    </row>
    <row r="936" spans="1:16">
      <c r="A936" s="1" t="s">
        <v>933</v>
      </c>
      <c r="B936">
        <f t="shared" si="70"/>
        <v>2</v>
      </c>
      <c r="C936">
        <f t="shared" si="70"/>
        <v>2</v>
      </c>
      <c r="D936">
        <f t="shared" si="70"/>
        <v>0</v>
      </c>
      <c r="E936">
        <f t="shared" si="70"/>
        <v>0</v>
      </c>
      <c r="F936">
        <f t="shared" si="71"/>
        <v>1</v>
      </c>
      <c r="G936" t="b">
        <f t="shared" si="72"/>
        <v>1</v>
      </c>
      <c r="H936" t="b" cm="1">
        <f t="array" ref="H936">SUM(IF(_xlfn.LET(_xlpm.x,MID(A936,_xlfn.SEQUENCE(1,LEN(A936)-1,1),2),LEN(_xlpm.x)-LEN(SUBSTITUTE(_xlpm.x,LEFT(_xlpm.x,1),"")))=2,1,0))&gt;0</f>
        <v>1</v>
      </c>
      <c r="I936" t="b" cm="1">
        <f t="array" ref="I936">SUM(IFERROR(SEARCH(prohibidas,A936),0))=0</f>
        <v>1</v>
      </c>
      <c r="J936" t="b">
        <f t="shared" si="73"/>
        <v>1</v>
      </c>
      <c r="N936" cm="1">
        <f t="array" ref="N936">_xlfn.IFNA(_xlfn.LET(_xlpm.x,MATCH(2,count_appearances(MID(A936,_xlfn.SEQUENCE(LEN(A936)-1,,1),2),A936,0),0),_xlpm.x/_xlpm.x),0)</f>
        <v>0</v>
      </c>
      <c r="O936" cm="1">
        <f t="array" ref="O936">(SUM(_xlfn.LET(_xlpm.x,MID(A936,_xlfn.SEQUENCE(LEN(A936)-2,,1),3),1*(LEFT(_xlpm.x,1)=RIGHT(_xlpm.x,1))))&gt;0)*1</f>
        <v>0</v>
      </c>
      <c r="P936">
        <f t="shared" si="74"/>
        <v>0</v>
      </c>
    </row>
    <row r="937" spans="1:16">
      <c r="A937" s="1" t="s">
        <v>934</v>
      </c>
      <c r="B937">
        <f t="shared" si="70"/>
        <v>0</v>
      </c>
      <c r="C937">
        <f t="shared" si="70"/>
        <v>2</v>
      </c>
      <c r="D937">
        <f t="shared" si="70"/>
        <v>0</v>
      </c>
      <c r="E937">
        <f t="shared" si="70"/>
        <v>2</v>
      </c>
      <c r="F937">
        <f t="shared" si="71"/>
        <v>1</v>
      </c>
      <c r="G937" t="b">
        <f t="shared" si="72"/>
        <v>1</v>
      </c>
      <c r="H937" t="b" cm="1">
        <f t="array" ref="H937">SUM(IF(_xlfn.LET(_xlpm.x,MID(A937,_xlfn.SEQUENCE(1,LEN(A937)-1,1),2),LEN(_xlpm.x)-LEN(SUBSTITUTE(_xlpm.x,LEFT(_xlpm.x,1),"")))=2,1,0))&gt;0</f>
        <v>1</v>
      </c>
      <c r="I937" t="b" cm="1">
        <f t="array" ref="I937">SUM(IFERROR(SEARCH(prohibidas,A937),0))=0</f>
        <v>1</v>
      </c>
      <c r="J937" t="b">
        <f t="shared" si="73"/>
        <v>1</v>
      </c>
      <c r="N937" cm="1">
        <f t="array" ref="N937">_xlfn.IFNA(_xlfn.LET(_xlpm.x,MATCH(2,count_appearances(MID(A937,_xlfn.SEQUENCE(LEN(A937)-1,,1),2),A937,0),0),_xlpm.x/_xlpm.x),0)</f>
        <v>0</v>
      </c>
      <c r="O937" cm="1">
        <f t="array" ref="O937">(SUM(_xlfn.LET(_xlpm.x,MID(A937,_xlfn.SEQUENCE(LEN(A937)-2,,1),3),1*(LEFT(_xlpm.x,1)=RIGHT(_xlpm.x,1))))&gt;0)*1</f>
        <v>0</v>
      </c>
      <c r="P937">
        <f t="shared" si="74"/>
        <v>0</v>
      </c>
    </row>
    <row r="938" spans="1:16">
      <c r="A938" s="1" t="s">
        <v>935</v>
      </c>
      <c r="B938">
        <f t="shared" si="70"/>
        <v>2</v>
      </c>
      <c r="C938">
        <f t="shared" si="70"/>
        <v>0</v>
      </c>
      <c r="D938">
        <f t="shared" si="70"/>
        <v>1</v>
      </c>
      <c r="E938">
        <f t="shared" si="70"/>
        <v>0</v>
      </c>
      <c r="F938">
        <f t="shared" si="71"/>
        <v>0</v>
      </c>
      <c r="G938" t="b">
        <f t="shared" si="72"/>
        <v>1</v>
      </c>
      <c r="H938" t="b" cm="1">
        <f t="array" ref="H938">SUM(IF(_xlfn.LET(_xlpm.x,MID(A938,_xlfn.SEQUENCE(1,LEN(A938)-1,1),2),LEN(_xlpm.x)-LEN(SUBSTITUTE(_xlpm.x,LEFT(_xlpm.x,1),"")))=2,1,0))&gt;0</f>
        <v>1</v>
      </c>
      <c r="I938" t="b" cm="1">
        <f t="array" ref="I938">SUM(IFERROR(SEARCH(prohibidas,A938),0))=0</f>
        <v>1</v>
      </c>
      <c r="J938" t="b">
        <f t="shared" si="73"/>
        <v>1</v>
      </c>
      <c r="N938" cm="1">
        <f t="array" ref="N938">_xlfn.IFNA(_xlfn.LET(_xlpm.x,MATCH(2,count_appearances(MID(A938,_xlfn.SEQUENCE(LEN(A938)-1,,1),2),A938,0),0),_xlpm.x/_xlpm.x),0)</f>
        <v>0</v>
      </c>
      <c r="O938" cm="1">
        <f t="array" ref="O938">(SUM(_xlfn.LET(_xlpm.x,MID(A938,_xlfn.SEQUENCE(LEN(A938)-2,,1),3),1*(LEFT(_xlpm.x,1)=RIGHT(_xlpm.x,1))))&gt;0)*1</f>
        <v>0</v>
      </c>
      <c r="P938">
        <f t="shared" si="74"/>
        <v>0</v>
      </c>
    </row>
    <row r="939" spans="1:16">
      <c r="A939" s="1" t="s">
        <v>936</v>
      </c>
      <c r="B939">
        <f t="shared" si="70"/>
        <v>1</v>
      </c>
      <c r="C939">
        <f t="shared" si="70"/>
        <v>0</v>
      </c>
      <c r="D939">
        <f t="shared" si="70"/>
        <v>0</v>
      </c>
      <c r="E939">
        <f t="shared" si="70"/>
        <v>1</v>
      </c>
      <c r="F939">
        <f t="shared" si="71"/>
        <v>0</v>
      </c>
      <c r="G939" t="b">
        <f t="shared" si="72"/>
        <v>0</v>
      </c>
      <c r="H939" t="b" cm="1">
        <f t="array" ref="H939">SUM(IF(_xlfn.LET(_xlpm.x,MID(A939,_xlfn.SEQUENCE(1,LEN(A939)-1,1),2),LEN(_xlpm.x)-LEN(SUBSTITUTE(_xlpm.x,LEFT(_xlpm.x,1),"")))=2,1,0))&gt;0</f>
        <v>0</v>
      </c>
      <c r="I939" t="b" cm="1">
        <f t="array" ref="I939">SUM(IFERROR(SEARCH(prohibidas,A939),0))=0</f>
        <v>1</v>
      </c>
      <c r="J939" t="b">
        <f t="shared" si="73"/>
        <v>0</v>
      </c>
      <c r="N939" cm="1">
        <f t="array" ref="N939">_xlfn.IFNA(_xlfn.LET(_xlpm.x,MATCH(2,count_appearances(MID(A939,_xlfn.SEQUENCE(LEN(A939)-1,,1),2),A939,0),0),_xlpm.x/_xlpm.x),0)</f>
        <v>0</v>
      </c>
      <c r="O939" cm="1">
        <f t="array" ref="O939">(SUM(_xlfn.LET(_xlpm.x,MID(A939,_xlfn.SEQUENCE(LEN(A939)-2,,1),3),1*(LEFT(_xlpm.x,1)=RIGHT(_xlpm.x,1))))&gt;0)*1</f>
        <v>0</v>
      </c>
      <c r="P939">
        <f t="shared" si="74"/>
        <v>0</v>
      </c>
    </row>
    <row r="940" spans="1:16">
      <c r="A940" s="1" t="s">
        <v>937</v>
      </c>
      <c r="B940">
        <f t="shared" si="70"/>
        <v>1</v>
      </c>
      <c r="C940">
        <f t="shared" si="70"/>
        <v>0</v>
      </c>
      <c r="D940">
        <f t="shared" si="70"/>
        <v>0</v>
      </c>
      <c r="E940">
        <f t="shared" si="70"/>
        <v>1</v>
      </c>
      <c r="F940">
        <f t="shared" si="71"/>
        <v>0</v>
      </c>
      <c r="G940" t="b">
        <f t="shared" si="72"/>
        <v>0</v>
      </c>
      <c r="H940" t="b" cm="1">
        <f t="array" ref="H940">SUM(IF(_xlfn.LET(_xlpm.x,MID(A940,_xlfn.SEQUENCE(1,LEN(A940)-1,1),2),LEN(_xlpm.x)-LEN(SUBSTITUTE(_xlpm.x,LEFT(_xlpm.x,1),"")))=2,1,0))&gt;0</f>
        <v>0</v>
      </c>
      <c r="I940" t="b" cm="1">
        <f t="array" ref="I940">SUM(IFERROR(SEARCH(prohibidas,A940),0))=0</f>
        <v>1</v>
      </c>
      <c r="J940" t="b">
        <f t="shared" si="73"/>
        <v>0</v>
      </c>
      <c r="N940" cm="1">
        <f t="array" ref="N940">_xlfn.IFNA(_xlfn.LET(_xlpm.x,MATCH(2,count_appearances(MID(A940,_xlfn.SEQUENCE(LEN(A940)-1,,1),2),A940,0),0),_xlpm.x/_xlpm.x),0)</f>
        <v>1</v>
      </c>
      <c r="O940" cm="1">
        <f t="array" ref="O940">(SUM(_xlfn.LET(_xlpm.x,MID(A940,_xlfn.SEQUENCE(LEN(A940)-2,,1),3),1*(LEFT(_xlpm.x,1)=RIGHT(_xlpm.x,1))))&gt;0)*1</f>
        <v>1</v>
      </c>
      <c r="P940">
        <f t="shared" si="74"/>
        <v>1</v>
      </c>
    </row>
    <row r="941" spans="1:16">
      <c r="A941" s="1" t="s">
        <v>938</v>
      </c>
      <c r="B941">
        <f t="shared" si="70"/>
        <v>1</v>
      </c>
      <c r="C941">
        <f t="shared" si="70"/>
        <v>0</v>
      </c>
      <c r="D941">
        <f t="shared" si="70"/>
        <v>0</v>
      </c>
      <c r="E941">
        <f t="shared" si="70"/>
        <v>1</v>
      </c>
      <c r="F941">
        <f t="shared" si="71"/>
        <v>1</v>
      </c>
      <c r="G941" t="b">
        <f t="shared" si="72"/>
        <v>1</v>
      </c>
      <c r="H941" t="b" cm="1">
        <f t="array" ref="H941">SUM(IF(_xlfn.LET(_xlpm.x,MID(A941,_xlfn.SEQUENCE(1,LEN(A941)-1,1),2),LEN(_xlpm.x)-LEN(SUBSTITUTE(_xlpm.x,LEFT(_xlpm.x,1),"")))=2,1,0))&gt;0</f>
        <v>0</v>
      </c>
      <c r="I941" t="b" cm="1">
        <f t="array" ref="I941">SUM(IFERROR(SEARCH(prohibidas,A941),0))=0</f>
        <v>1</v>
      </c>
      <c r="J941" t="b">
        <f t="shared" si="73"/>
        <v>0</v>
      </c>
      <c r="N941" cm="1">
        <f t="array" ref="N941">_xlfn.IFNA(_xlfn.LET(_xlpm.x,MATCH(2,count_appearances(MID(A941,_xlfn.SEQUENCE(LEN(A941)-1,,1),2),A941,0),0),_xlpm.x/_xlpm.x),0)</f>
        <v>0</v>
      </c>
      <c r="O941" cm="1">
        <f t="array" ref="O941">(SUM(_xlfn.LET(_xlpm.x,MID(A941,_xlfn.SEQUENCE(LEN(A941)-2,,1),3),1*(LEFT(_xlpm.x,1)=RIGHT(_xlpm.x,1))))&gt;0)*1</f>
        <v>0</v>
      </c>
      <c r="P941">
        <f t="shared" si="74"/>
        <v>0</v>
      </c>
    </row>
    <row r="942" spans="1:16">
      <c r="A942" s="1" t="s">
        <v>939</v>
      </c>
      <c r="B942">
        <f t="shared" si="70"/>
        <v>0</v>
      </c>
      <c r="C942">
        <f t="shared" si="70"/>
        <v>1</v>
      </c>
      <c r="D942">
        <f t="shared" si="70"/>
        <v>1</v>
      </c>
      <c r="E942">
        <f t="shared" si="70"/>
        <v>0</v>
      </c>
      <c r="F942">
        <f t="shared" si="71"/>
        <v>0</v>
      </c>
      <c r="G942" t="b">
        <f t="shared" si="72"/>
        <v>0</v>
      </c>
      <c r="H942" t="b" cm="1">
        <f t="array" ref="H942">SUM(IF(_xlfn.LET(_xlpm.x,MID(A942,_xlfn.SEQUENCE(1,LEN(A942)-1,1),2),LEN(_xlpm.x)-LEN(SUBSTITUTE(_xlpm.x,LEFT(_xlpm.x,1),"")))=2,1,0))&gt;0</f>
        <v>0</v>
      </c>
      <c r="I942" t="b" cm="1">
        <f t="array" ref="I942">SUM(IFERROR(SEARCH(prohibidas,A942),0))=0</f>
        <v>1</v>
      </c>
      <c r="J942" t="b">
        <f t="shared" si="73"/>
        <v>0</v>
      </c>
      <c r="N942" cm="1">
        <f t="array" ref="N942">_xlfn.IFNA(_xlfn.LET(_xlpm.x,MATCH(2,count_appearances(MID(A942,_xlfn.SEQUENCE(LEN(A942)-1,,1),2),A942,0),0),_xlpm.x/_xlpm.x),0)</f>
        <v>0</v>
      </c>
      <c r="O942" cm="1">
        <f t="array" ref="O942">(SUM(_xlfn.LET(_xlpm.x,MID(A942,_xlfn.SEQUENCE(LEN(A942)-2,,1),3),1*(LEFT(_xlpm.x,1)=RIGHT(_xlpm.x,1))))&gt;0)*1</f>
        <v>0</v>
      </c>
      <c r="P942">
        <f t="shared" si="74"/>
        <v>0</v>
      </c>
    </row>
    <row r="943" spans="1:16">
      <c r="A943" s="1" t="s">
        <v>940</v>
      </c>
      <c r="B943">
        <f t="shared" si="70"/>
        <v>0</v>
      </c>
      <c r="C943">
        <f t="shared" si="70"/>
        <v>1</v>
      </c>
      <c r="D943">
        <f t="shared" si="70"/>
        <v>1</v>
      </c>
      <c r="E943">
        <f t="shared" si="70"/>
        <v>0</v>
      </c>
      <c r="F943">
        <f t="shared" si="71"/>
        <v>0</v>
      </c>
      <c r="G943" t="b">
        <f t="shared" si="72"/>
        <v>0</v>
      </c>
      <c r="H943" t="b" cm="1">
        <f t="array" ref="H943">SUM(IF(_xlfn.LET(_xlpm.x,MID(A943,_xlfn.SEQUENCE(1,LEN(A943)-1,1),2),LEN(_xlpm.x)-LEN(SUBSTITUTE(_xlpm.x,LEFT(_xlpm.x,1),"")))=2,1,0))&gt;0</f>
        <v>1</v>
      </c>
      <c r="I943" t="b" cm="1">
        <f t="array" ref="I943">SUM(IFERROR(SEARCH(prohibidas,A943),0))=0</f>
        <v>1</v>
      </c>
      <c r="J943" t="b">
        <f t="shared" si="73"/>
        <v>0</v>
      </c>
      <c r="N943" cm="1">
        <f t="array" ref="N943">_xlfn.IFNA(_xlfn.LET(_xlpm.x,MATCH(2,count_appearances(MID(A943,_xlfn.SEQUENCE(LEN(A943)-1,,1),2),A943,0),0),_xlpm.x/_xlpm.x),0)</f>
        <v>0</v>
      </c>
      <c r="O943" cm="1">
        <f t="array" ref="O943">(SUM(_xlfn.LET(_xlpm.x,MID(A943,_xlfn.SEQUENCE(LEN(A943)-2,,1),3),1*(LEFT(_xlpm.x,1)=RIGHT(_xlpm.x,1))))&gt;0)*1</f>
        <v>0</v>
      </c>
      <c r="P943">
        <f t="shared" si="74"/>
        <v>0</v>
      </c>
    </row>
    <row r="944" spans="1:16">
      <c r="A944" s="1" t="s">
        <v>941</v>
      </c>
      <c r="B944">
        <f t="shared" si="70"/>
        <v>0</v>
      </c>
      <c r="C944">
        <f t="shared" si="70"/>
        <v>0</v>
      </c>
      <c r="D944">
        <f t="shared" si="70"/>
        <v>0</v>
      </c>
      <c r="E944">
        <f t="shared" si="70"/>
        <v>0</v>
      </c>
      <c r="F944">
        <f t="shared" si="71"/>
        <v>0</v>
      </c>
      <c r="G944" t="b">
        <f t="shared" si="72"/>
        <v>0</v>
      </c>
      <c r="H944" t="b" cm="1">
        <f t="array" ref="H944">SUM(IF(_xlfn.LET(_xlpm.x,MID(A944,_xlfn.SEQUENCE(1,LEN(A944)-1,1),2),LEN(_xlpm.x)-LEN(SUBSTITUTE(_xlpm.x,LEFT(_xlpm.x,1),"")))=2,1,0))&gt;0</f>
        <v>1</v>
      </c>
      <c r="I944" t="b" cm="1">
        <f t="array" ref="I944">SUM(IFERROR(SEARCH(prohibidas,A944),0))=0</f>
        <v>1</v>
      </c>
      <c r="J944" t="b">
        <f t="shared" si="73"/>
        <v>0</v>
      </c>
      <c r="N944" cm="1">
        <f t="array" ref="N944">_xlfn.IFNA(_xlfn.LET(_xlpm.x,MATCH(2,count_appearances(MID(A944,_xlfn.SEQUENCE(LEN(A944)-1,,1),2),A944,0),0),_xlpm.x/_xlpm.x),0)</f>
        <v>0</v>
      </c>
      <c r="O944" cm="1">
        <f t="array" ref="O944">(SUM(_xlfn.LET(_xlpm.x,MID(A944,_xlfn.SEQUENCE(LEN(A944)-2,,1),3),1*(LEFT(_xlpm.x,1)=RIGHT(_xlpm.x,1))))&gt;0)*1</f>
        <v>1</v>
      </c>
      <c r="P944">
        <f t="shared" si="74"/>
        <v>0</v>
      </c>
    </row>
    <row r="945" spans="1:16">
      <c r="A945" s="1" t="s">
        <v>942</v>
      </c>
      <c r="B945">
        <f t="shared" si="70"/>
        <v>1</v>
      </c>
      <c r="C945">
        <f t="shared" si="70"/>
        <v>2</v>
      </c>
      <c r="D945">
        <f t="shared" si="70"/>
        <v>1</v>
      </c>
      <c r="E945">
        <f t="shared" si="70"/>
        <v>2</v>
      </c>
      <c r="F945">
        <f t="shared" si="71"/>
        <v>0</v>
      </c>
      <c r="G945" t="b">
        <f t="shared" si="72"/>
        <v>1</v>
      </c>
      <c r="H945" t="b" cm="1">
        <f t="array" ref="H945">SUM(IF(_xlfn.LET(_xlpm.x,MID(A945,_xlfn.SEQUENCE(1,LEN(A945)-1,1),2),LEN(_xlpm.x)-LEN(SUBSTITUTE(_xlpm.x,LEFT(_xlpm.x,1),"")))=2,1,0))&gt;0</f>
        <v>0</v>
      </c>
      <c r="I945" t="b" cm="1">
        <f t="array" ref="I945">SUM(IFERROR(SEARCH(prohibidas,A945),0))=0</f>
        <v>1</v>
      </c>
      <c r="J945" t="b">
        <f t="shared" si="73"/>
        <v>0</v>
      </c>
      <c r="N945" cm="1">
        <f t="array" ref="N945">_xlfn.IFNA(_xlfn.LET(_xlpm.x,MATCH(2,count_appearances(MID(A945,_xlfn.SEQUENCE(LEN(A945)-1,,1),2),A945,0),0),_xlpm.x/_xlpm.x),0)</f>
        <v>0</v>
      </c>
      <c r="O945" cm="1">
        <f t="array" ref="O945">(SUM(_xlfn.LET(_xlpm.x,MID(A945,_xlfn.SEQUENCE(LEN(A945)-2,,1),3),1*(LEFT(_xlpm.x,1)=RIGHT(_xlpm.x,1))))&gt;0)*1</f>
        <v>0</v>
      </c>
      <c r="P945">
        <f t="shared" si="74"/>
        <v>0</v>
      </c>
    </row>
    <row r="946" spans="1:16">
      <c r="A946" s="1" t="s">
        <v>943</v>
      </c>
      <c r="B946">
        <f t="shared" si="70"/>
        <v>1</v>
      </c>
      <c r="C946">
        <f t="shared" si="70"/>
        <v>0</v>
      </c>
      <c r="D946">
        <f t="shared" si="70"/>
        <v>1</v>
      </c>
      <c r="E946">
        <f t="shared" si="70"/>
        <v>0</v>
      </c>
      <c r="F946">
        <f t="shared" si="71"/>
        <v>0</v>
      </c>
      <c r="G946" t="b">
        <f t="shared" si="72"/>
        <v>0</v>
      </c>
      <c r="H946" t="b" cm="1">
        <f t="array" ref="H946">SUM(IF(_xlfn.LET(_xlpm.x,MID(A946,_xlfn.SEQUENCE(1,LEN(A946)-1,1),2),LEN(_xlpm.x)-LEN(SUBSTITUTE(_xlpm.x,LEFT(_xlpm.x,1),"")))=2,1,0))&gt;0</f>
        <v>1</v>
      </c>
      <c r="I946" t="b" cm="1">
        <f t="array" ref="I946">SUM(IFERROR(SEARCH(prohibidas,A946),0))=0</f>
        <v>1</v>
      </c>
      <c r="J946" t="b">
        <f t="shared" si="73"/>
        <v>0</v>
      </c>
      <c r="N946" cm="1">
        <f t="array" ref="N946">_xlfn.IFNA(_xlfn.LET(_xlpm.x,MATCH(2,count_appearances(MID(A946,_xlfn.SEQUENCE(LEN(A946)-1,,1),2),A946,0),0),_xlpm.x/_xlpm.x),0)</f>
        <v>0</v>
      </c>
      <c r="O946" cm="1">
        <f t="array" ref="O946">(SUM(_xlfn.LET(_xlpm.x,MID(A946,_xlfn.SEQUENCE(LEN(A946)-2,,1),3),1*(LEFT(_xlpm.x,1)=RIGHT(_xlpm.x,1))))&gt;0)*1</f>
        <v>1</v>
      </c>
      <c r="P946">
        <f t="shared" si="74"/>
        <v>0</v>
      </c>
    </row>
    <row r="947" spans="1:16">
      <c r="A947" s="1" t="s">
        <v>944</v>
      </c>
      <c r="B947">
        <f t="shared" si="70"/>
        <v>0</v>
      </c>
      <c r="C947">
        <f t="shared" si="70"/>
        <v>0</v>
      </c>
      <c r="D947">
        <f t="shared" si="70"/>
        <v>0</v>
      </c>
      <c r="E947">
        <f t="shared" si="70"/>
        <v>1</v>
      </c>
      <c r="F947">
        <f t="shared" si="71"/>
        <v>2</v>
      </c>
      <c r="G947" t="b">
        <f t="shared" si="72"/>
        <v>1</v>
      </c>
      <c r="H947" t="b" cm="1">
        <f t="array" ref="H947">SUM(IF(_xlfn.LET(_xlpm.x,MID(A947,_xlfn.SEQUENCE(1,LEN(A947)-1,1),2),LEN(_xlpm.x)-LEN(SUBSTITUTE(_xlpm.x,LEFT(_xlpm.x,1),"")))=2,1,0))&gt;0</f>
        <v>0</v>
      </c>
      <c r="I947" t="b" cm="1">
        <f t="array" ref="I947">SUM(IFERROR(SEARCH(prohibidas,A947),0))=0</f>
        <v>1</v>
      </c>
      <c r="J947" t="b">
        <f t="shared" si="73"/>
        <v>0</v>
      </c>
      <c r="N947" cm="1">
        <f t="array" ref="N947">_xlfn.IFNA(_xlfn.LET(_xlpm.x,MATCH(2,count_appearances(MID(A947,_xlfn.SEQUENCE(LEN(A947)-1,,1),2),A947,0),0),_xlpm.x/_xlpm.x),0)</f>
        <v>0</v>
      </c>
      <c r="O947" cm="1">
        <f t="array" ref="O947">(SUM(_xlfn.LET(_xlpm.x,MID(A947,_xlfn.SEQUENCE(LEN(A947)-2,,1),3),1*(LEFT(_xlpm.x,1)=RIGHT(_xlpm.x,1))))&gt;0)*1</f>
        <v>0</v>
      </c>
      <c r="P947">
        <f t="shared" si="74"/>
        <v>0</v>
      </c>
    </row>
    <row r="948" spans="1:16">
      <c r="A948" s="1" t="s">
        <v>945</v>
      </c>
      <c r="B948">
        <f t="shared" si="70"/>
        <v>0</v>
      </c>
      <c r="C948">
        <f t="shared" si="70"/>
        <v>0</v>
      </c>
      <c r="D948">
        <f t="shared" si="70"/>
        <v>1</v>
      </c>
      <c r="E948">
        <f t="shared" si="70"/>
        <v>0</v>
      </c>
      <c r="F948">
        <f t="shared" si="71"/>
        <v>1</v>
      </c>
      <c r="G948" t="b">
        <f t="shared" si="72"/>
        <v>0</v>
      </c>
      <c r="H948" t="b" cm="1">
        <f t="array" ref="H948">SUM(IF(_xlfn.LET(_xlpm.x,MID(A948,_xlfn.SEQUENCE(1,LEN(A948)-1,1),2),LEN(_xlpm.x)-LEN(SUBSTITUTE(_xlpm.x,LEFT(_xlpm.x,1),"")))=2,1,0))&gt;0</f>
        <v>0</v>
      </c>
      <c r="I948" t="b" cm="1">
        <f t="array" ref="I948">SUM(IFERROR(SEARCH(prohibidas,A948),0))=0</f>
        <v>1</v>
      </c>
      <c r="J948" t="b">
        <f t="shared" si="73"/>
        <v>0</v>
      </c>
      <c r="N948" cm="1">
        <f t="array" ref="N948">_xlfn.IFNA(_xlfn.LET(_xlpm.x,MATCH(2,count_appearances(MID(A948,_xlfn.SEQUENCE(LEN(A948)-1,,1),2),A948,0),0),_xlpm.x/_xlpm.x),0)</f>
        <v>0</v>
      </c>
      <c r="O948" cm="1">
        <f t="array" ref="O948">(SUM(_xlfn.LET(_xlpm.x,MID(A948,_xlfn.SEQUENCE(LEN(A948)-2,,1),3),1*(LEFT(_xlpm.x,1)=RIGHT(_xlpm.x,1))))&gt;0)*1</f>
        <v>1</v>
      </c>
      <c r="P948">
        <f t="shared" si="74"/>
        <v>0</v>
      </c>
    </row>
    <row r="949" spans="1:16">
      <c r="A949" s="1" t="s">
        <v>946</v>
      </c>
      <c r="B949">
        <f t="shared" si="70"/>
        <v>1</v>
      </c>
      <c r="C949">
        <f t="shared" si="70"/>
        <v>0</v>
      </c>
      <c r="D949">
        <f t="shared" si="70"/>
        <v>0</v>
      </c>
      <c r="E949">
        <f t="shared" si="70"/>
        <v>0</v>
      </c>
      <c r="F949">
        <f t="shared" si="71"/>
        <v>2</v>
      </c>
      <c r="G949" t="b">
        <f t="shared" si="72"/>
        <v>1</v>
      </c>
      <c r="H949" t="b" cm="1">
        <f t="array" ref="H949">SUM(IF(_xlfn.LET(_xlpm.x,MID(A949,_xlfn.SEQUENCE(1,LEN(A949)-1,1),2),LEN(_xlpm.x)-LEN(SUBSTITUTE(_xlpm.x,LEFT(_xlpm.x,1),"")))=2,1,0))&gt;0</f>
        <v>1</v>
      </c>
      <c r="I949" t="b" cm="1">
        <f t="array" ref="I949">SUM(IFERROR(SEARCH(prohibidas,A949),0))=0</f>
        <v>1</v>
      </c>
      <c r="J949" t="b">
        <f t="shared" si="73"/>
        <v>1</v>
      </c>
      <c r="N949" cm="1">
        <f t="array" ref="N949">_xlfn.IFNA(_xlfn.LET(_xlpm.x,MATCH(2,count_appearances(MID(A949,_xlfn.SEQUENCE(LEN(A949)-1,,1),2),A949,0),0),_xlpm.x/_xlpm.x),0)</f>
        <v>0</v>
      </c>
      <c r="O949" cm="1">
        <f t="array" ref="O949">(SUM(_xlfn.LET(_xlpm.x,MID(A949,_xlfn.SEQUENCE(LEN(A949)-2,,1),3),1*(LEFT(_xlpm.x,1)=RIGHT(_xlpm.x,1))))&gt;0)*1</f>
        <v>0</v>
      </c>
      <c r="P949">
        <f t="shared" si="74"/>
        <v>0</v>
      </c>
    </row>
    <row r="950" spans="1:16">
      <c r="A950" s="1" t="s">
        <v>947</v>
      </c>
      <c r="B950">
        <f t="shared" si="70"/>
        <v>3</v>
      </c>
      <c r="C950">
        <f t="shared" si="70"/>
        <v>0</v>
      </c>
      <c r="D950">
        <f t="shared" si="70"/>
        <v>1</v>
      </c>
      <c r="E950">
        <f t="shared" si="70"/>
        <v>0</v>
      </c>
      <c r="F950">
        <f t="shared" si="71"/>
        <v>0</v>
      </c>
      <c r="G950" t="b">
        <f t="shared" si="72"/>
        <v>1</v>
      </c>
      <c r="H950" t="b" cm="1">
        <f t="array" ref="H950">SUM(IF(_xlfn.LET(_xlpm.x,MID(A950,_xlfn.SEQUENCE(1,LEN(A950)-1,1),2),LEN(_xlpm.x)-LEN(SUBSTITUTE(_xlpm.x,LEFT(_xlpm.x,1),"")))=2,1,0))&gt;0</f>
        <v>0</v>
      </c>
      <c r="I950" t="b" cm="1">
        <f t="array" ref="I950">SUM(IFERROR(SEARCH(prohibidas,A950),0))=0</f>
        <v>1</v>
      </c>
      <c r="J950" t="b">
        <f t="shared" si="73"/>
        <v>0</v>
      </c>
      <c r="N950" cm="1">
        <f t="array" ref="N950">_xlfn.IFNA(_xlfn.LET(_xlpm.x,MATCH(2,count_appearances(MID(A950,_xlfn.SEQUENCE(LEN(A950)-1,,1),2),A950,0),0),_xlpm.x/_xlpm.x),0)</f>
        <v>0</v>
      </c>
      <c r="O950" cm="1">
        <f t="array" ref="O950">(SUM(_xlfn.LET(_xlpm.x,MID(A950,_xlfn.SEQUENCE(LEN(A950)-2,,1),3),1*(LEFT(_xlpm.x,1)=RIGHT(_xlpm.x,1))))&gt;0)*1</f>
        <v>1</v>
      </c>
      <c r="P950">
        <f t="shared" si="74"/>
        <v>0</v>
      </c>
    </row>
    <row r="951" spans="1:16">
      <c r="A951" s="1" t="s">
        <v>948</v>
      </c>
      <c r="B951">
        <f t="shared" si="70"/>
        <v>1</v>
      </c>
      <c r="C951">
        <f t="shared" si="70"/>
        <v>2</v>
      </c>
      <c r="D951">
        <f t="shared" si="70"/>
        <v>1</v>
      </c>
      <c r="E951">
        <f t="shared" si="70"/>
        <v>1</v>
      </c>
      <c r="F951">
        <f t="shared" si="71"/>
        <v>0</v>
      </c>
      <c r="G951" t="b">
        <f t="shared" si="72"/>
        <v>1</v>
      </c>
      <c r="H951" t="b" cm="1">
        <f t="array" ref="H951">SUM(IF(_xlfn.LET(_xlpm.x,MID(A951,_xlfn.SEQUENCE(1,LEN(A951)-1,1),2),LEN(_xlpm.x)-LEN(SUBSTITUTE(_xlpm.x,LEFT(_xlpm.x,1),"")))=2,1,0))&gt;0</f>
        <v>0</v>
      </c>
      <c r="I951" t="b" cm="1">
        <f t="array" ref="I951">SUM(IFERROR(SEARCH(prohibidas,A951),0))=0</f>
        <v>1</v>
      </c>
      <c r="J951" t="b">
        <f t="shared" si="73"/>
        <v>0</v>
      </c>
      <c r="N951" cm="1">
        <f t="array" ref="N951">_xlfn.IFNA(_xlfn.LET(_xlpm.x,MATCH(2,count_appearances(MID(A951,_xlfn.SEQUENCE(LEN(A951)-1,,1),2),A951,0),0),_xlpm.x/_xlpm.x),0)</f>
        <v>0</v>
      </c>
      <c r="O951" cm="1">
        <f t="array" ref="O951">(SUM(_xlfn.LET(_xlpm.x,MID(A951,_xlfn.SEQUENCE(LEN(A951)-2,,1),3),1*(LEFT(_xlpm.x,1)=RIGHT(_xlpm.x,1))))&gt;0)*1</f>
        <v>0</v>
      </c>
      <c r="P951">
        <f t="shared" si="74"/>
        <v>0</v>
      </c>
    </row>
    <row r="952" spans="1:16">
      <c r="A952" s="1" t="s">
        <v>949</v>
      </c>
      <c r="B952">
        <f t="shared" si="70"/>
        <v>0</v>
      </c>
      <c r="C952">
        <f t="shared" si="70"/>
        <v>0</v>
      </c>
      <c r="D952">
        <f t="shared" si="70"/>
        <v>1</v>
      </c>
      <c r="E952">
        <f t="shared" si="70"/>
        <v>2</v>
      </c>
      <c r="F952">
        <f t="shared" si="71"/>
        <v>2</v>
      </c>
      <c r="G952" t="b">
        <f t="shared" si="72"/>
        <v>1</v>
      </c>
      <c r="H952" t="b" cm="1">
        <f t="array" ref="H952">SUM(IF(_xlfn.LET(_xlpm.x,MID(A952,_xlfn.SEQUENCE(1,LEN(A952)-1,1),2),LEN(_xlpm.x)-LEN(SUBSTITUTE(_xlpm.x,LEFT(_xlpm.x,1),"")))=2,1,0))&gt;0</f>
        <v>0</v>
      </c>
      <c r="I952" t="b" cm="1">
        <f t="array" ref="I952">SUM(IFERROR(SEARCH(prohibidas,A952),0))=0</f>
        <v>1</v>
      </c>
      <c r="J952" t="b">
        <f t="shared" si="73"/>
        <v>0</v>
      </c>
      <c r="N952" cm="1">
        <f t="array" ref="N952">_xlfn.IFNA(_xlfn.LET(_xlpm.x,MATCH(2,count_appearances(MID(A952,_xlfn.SEQUENCE(LEN(A952)-1,,1),2),A952,0),0),_xlpm.x/_xlpm.x),0)</f>
        <v>0</v>
      </c>
      <c r="O952" cm="1">
        <f t="array" ref="O952">(SUM(_xlfn.LET(_xlpm.x,MID(A952,_xlfn.SEQUENCE(LEN(A952)-2,,1),3),1*(LEFT(_xlpm.x,1)=RIGHT(_xlpm.x,1))))&gt;0)*1</f>
        <v>0</v>
      </c>
      <c r="P952">
        <f t="shared" si="74"/>
        <v>0</v>
      </c>
    </row>
    <row r="953" spans="1:16">
      <c r="A953" s="1" t="s">
        <v>950</v>
      </c>
      <c r="B953">
        <f t="shared" si="70"/>
        <v>0</v>
      </c>
      <c r="C953">
        <f t="shared" si="70"/>
        <v>0</v>
      </c>
      <c r="D953">
        <f t="shared" si="70"/>
        <v>2</v>
      </c>
      <c r="E953">
        <f t="shared" si="70"/>
        <v>0</v>
      </c>
      <c r="F953">
        <f t="shared" si="71"/>
        <v>0</v>
      </c>
      <c r="G953" t="b">
        <f t="shared" si="72"/>
        <v>0</v>
      </c>
      <c r="H953" t="b" cm="1">
        <f t="array" ref="H953">SUM(IF(_xlfn.LET(_xlpm.x,MID(A953,_xlfn.SEQUENCE(1,LEN(A953)-1,1),2),LEN(_xlpm.x)-LEN(SUBSTITUTE(_xlpm.x,LEFT(_xlpm.x,1),"")))=2,1,0))&gt;0</f>
        <v>0</v>
      </c>
      <c r="I953" t="b" cm="1">
        <f t="array" ref="I953">SUM(IFERROR(SEARCH(prohibidas,A953),0))=0</f>
        <v>1</v>
      </c>
      <c r="J953" t="b">
        <f t="shared" si="73"/>
        <v>0</v>
      </c>
      <c r="N953" cm="1">
        <f t="array" ref="N953">_xlfn.IFNA(_xlfn.LET(_xlpm.x,MATCH(2,count_appearances(MID(A953,_xlfn.SEQUENCE(LEN(A953)-1,,1),2),A953,0),0),_xlpm.x/_xlpm.x),0)</f>
        <v>0</v>
      </c>
      <c r="O953" cm="1">
        <f t="array" ref="O953">(SUM(_xlfn.LET(_xlpm.x,MID(A953,_xlfn.SEQUENCE(LEN(A953)-2,,1),3),1*(LEFT(_xlpm.x,1)=RIGHT(_xlpm.x,1))))&gt;0)*1</f>
        <v>1</v>
      </c>
      <c r="P953">
        <f t="shared" si="74"/>
        <v>0</v>
      </c>
    </row>
    <row r="954" spans="1:16">
      <c r="A954" s="1" t="s">
        <v>951</v>
      </c>
      <c r="B954">
        <f t="shared" si="70"/>
        <v>1</v>
      </c>
      <c r="C954">
        <f t="shared" si="70"/>
        <v>2</v>
      </c>
      <c r="D954">
        <f t="shared" si="70"/>
        <v>2</v>
      </c>
      <c r="E954">
        <f t="shared" si="70"/>
        <v>0</v>
      </c>
      <c r="F954">
        <f t="shared" si="71"/>
        <v>1</v>
      </c>
      <c r="G954" t="b">
        <f t="shared" si="72"/>
        <v>1</v>
      </c>
      <c r="H954" t="b" cm="1">
        <f t="array" ref="H954">SUM(IF(_xlfn.LET(_xlpm.x,MID(A954,_xlfn.SEQUENCE(1,LEN(A954)-1,1),2),LEN(_xlpm.x)-LEN(SUBSTITUTE(_xlpm.x,LEFT(_xlpm.x,1),"")))=2,1,0))&gt;0</f>
        <v>1</v>
      </c>
      <c r="I954" t="b" cm="1">
        <f t="array" ref="I954">SUM(IFERROR(SEARCH(prohibidas,A954),0))=0</f>
        <v>0</v>
      </c>
      <c r="J954" t="b">
        <f t="shared" si="73"/>
        <v>0</v>
      </c>
      <c r="N954" cm="1">
        <f t="array" ref="N954">_xlfn.IFNA(_xlfn.LET(_xlpm.x,MATCH(2,count_appearances(MID(A954,_xlfn.SEQUENCE(LEN(A954)-1,,1),2),A954,0),0),_xlpm.x/_xlpm.x),0)</f>
        <v>0</v>
      </c>
      <c r="O954" cm="1">
        <f t="array" ref="O954">(SUM(_xlfn.LET(_xlpm.x,MID(A954,_xlfn.SEQUENCE(LEN(A954)-2,,1),3),1*(LEFT(_xlpm.x,1)=RIGHT(_xlpm.x,1))))&gt;0)*1</f>
        <v>0</v>
      </c>
      <c r="P954">
        <f t="shared" si="74"/>
        <v>0</v>
      </c>
    </row>
    <row r="955" spans="1:16">
      <c r="A955" s="1" t="s">
        <v>952</v>
      </c>
      <c r="B955">
        <f t="shared" si="70"/>
        <v>1</v>
      </c>
      <c r="C955">
        <f t="shared" si="70"/>
        <v>1</v>
      </c>
      <c r="D955">
        <f t="shared" si="70"/>
        <v>0</v>
      </c>
      <c r="E955">
        <f t="shared" si="70"/>
        <v>0</v>
      </c>
      <c r="F955">
        <f t="shared" si="71"/>
        <v>0</v>
      </c>
      <c r="G955" t="b">
        <f t="shared" si="72"/>
        <v>0</v>
      </c>
      <c r="H955" t="b" cm="1">
        <f t="array" ref="H955">SUM(IF(_xlfn.LET(_xlpm.x,MID(A955,_xlfn.SEQUENCE(1,LEN(A955)-1,1),2),LEN(_xlpm.x)-LEN(SUBSTITUTE(_xlpm.x,LEFT(_xlpm.x,1),"")))=2,1,0))&gt;0</f>
        <v>0</v>
      </c>
      <c r="I955" t="b" cm="1">
        <f t="array" ref="I955">SUM(IFERROR(SEARCH(prohibidas,A955),0))=0</f>
        <v>1</v>
      </c>
      <c r="J955" t="b">
        <f t="shared" si="73"/>
        <v>0</v>
      </c>
      <c r="N955" cm="1">
        <f t="array" ref="N955">_xlfn.IFNA(_xlfn.LET(_xlpm.x,MATCH(2,count_appearances(MID(A955,_xlfn.SEQUENCE(LEN(A955)-1,,1),2),A955,0),0),_xlpm.x/_xlpm.x),0)</f>
        <v>0</v>
      </c>
      <c r="O955" cm="1">
        <f t="array" ref="O955">(SUM(_xlfn.LET(_xlpm.x,MID(A955,_xlfn.SEQUENCE(LEN(A955)-2,,1),3),1*(LEFT(_xlpm.x,1)=RIGHT(_xlpm.x,1))))&gt;0)*1</f>
        <v>1</v>
      </c>
      <c r="P955">
        <f t="shared" si="74"/>
        <v>0</v>
      </c>
    </row>
    <row r="956" spans="1:16">
      <c r="A956" s="1" t="s">
        <v>953</v>
      </c>
      <c r="B956">
        <f t="shared" si="70"/>
        <v>0</v>
      </c>
      <c r="C956">
        <f t="shared" si="70"/>
        <v>1</v>
      </c>
      <c r="D956">
        <f t="shared" si="70"/>
        <v>0</v>
      </c>
      <c r="E956">
        <f t="shared" si="70"/>
        <v>1</v>
      </c>
      <c r="F956">
        <f t="shared" si="71"/>
        <v>1</v>
      </c>
      <c r="G956" t="b">
        <f t="shared" si="72"/>
        <v>1</v>
      </c>
      <c r="H956" t="b" cm="1">
        <f t="array" ref="H956">SUM(IF(_xlfn.LET(_xlpm.x,MID(A956,_xlfn.SEQUENCE(1,LEN(A956)-1,1),2),LEN(_xlpm.x)-LEN(SUBSTITUTE(_xlpm.x,LEFT(_xlpm.x,1),"")))=2,1,0))&gt;0</f>
        <v>1</v>
      </c>
      <c r="I956" t="b" cm="1">
        <f t="array" ref="I956">SUM(IFERROR(SEARCH(prohibidas,A956),0))=0</f>
        <v>1</v>
      </c>
      <c r="J956" t="b">
        <f t="shared" si="73"/>
        <v>1</v>
      </c>
      <c r="N956" cm="1">
        <f t="array" ref="N956">_xlfn.IFNA(_xlfn.LET(_xlpm.x,MATCH(2,count_appearances(MID(A956,_xlfn.SEQUENCE(LEN(A956)-1,,1),2),A956,0),0),_xlpm.x/_xlpm.x),0)</f>
        <v>0</v>
      </c>
      <c r="O956" cm="1">
        <f t="array" ref="O956">(SUM(_xlfn.LET(_xlpm.x,MID(A956,_xlfn.SEQUENCE(LEN(A956)-2,,1),3),1*(LEFT(_xlpm.x,1)=RIGHT(_xlpm.x,1))))&gt;0)*1</f>
        <v>0</v>
      </c>
      <c r="P956">
        <f t="shared" si="74"/>
        <v>0</v>
      </c>
    </row>
    <row r="957" spans="1:16">
      <c r="A957" s="1" t="s">
        <v>954</v>
      </c>
      <c r="B957">
        <f t="shared" si="70"/>
        <v>2</v>
      </c>
      <c r="C957">
        <f t="shared" si="70"/>
        <v>0</v>
      </c>
      <c r="D957">
        <f t="shared" si="70"/>
        <v>1</v>
      </c>
      <c r="E957">
        <f t="shared" si="70"/>
        <v>0</v>
      </c>
      <c r="F957">
        <f t="shared" si="71"/>
        <v>0</v>
      </c>
      <c r="G957" t="b">
        <f t="shared" si="72"/>
        <v>1</v>
      </c>
      <c r="H957" t="b" cm="1">
        <f t="array" ref="H957">SUM(IF(_xlfn.LET(_xlpm.x,MID(A957,_xlfn.SEQUENCE(1,LEN(A957)-1,1),2),LEN(_xlpm.x)-LEN(SUBSTITUTE(_xlpm.x,LEFT(_xlpm.x,1),"")))=2,1,0))&gt;0</f>
        <v>0</v>
      </c>
      <c r="I957" t="b" cm="1">
        <f t="array" ref="I957">SUM(IFERROR(SEARCH(prohibidas,A957),0))=0</f>
        <v>1</v>
      </c>
      <c r="J957" t="b">
        <f t="shared" si="73"/>
        <v>0</v>
      </c>
      <c r="N957" cm="1">
        <f t="array" ref="N957">_xlfn.IFNA(_xlfn.LET(_xlpm.x,MATCH(2,count_appearances(MID(A957,_xlfn.SEQUENCE(LEN(A957)-1,,1),2),A957,0),0),_xlpm.x/_xlpm.x),0)</f>
        <v>0</v>
      </c>
      <c r="O957" cm="1">
        <f t="array" ref="O957">(SUM(_xlfn.LET(_xlpm.x,MID(A957,_xlfn.SEQUENCE(LEN(A957)-2,,1),3),1*(LEFT(_xlpm.x,1)=RIGHT(_xlpm.x,1))))&gt;0)*1</f>
        <v>0</v>
      </c>
      <c r="P957">
        <f t="shared" si="74"/>
        <v>0</v>
      </c>
    </row>
    <row r="958" spans="1:16">
      <c r="A958" s="1" t="s">
        <v>955</v>
      </c>
      <c r="B958">
        <f t="shared" si="70"/>
        <v>1</v>
      </c>
      <c r="C958">
        <f t="shared" si="70"/>
        <v>0</v>
      </c>
      <c r="D958">
        <f t="shared" si="70"/>
        <v>2</v>
      </c>
      <c r="E958">
        <f t="shared" si="70"/>
        <v>0</v>
      </c>
      <c r="F958">
        <f t="shared" si="71"/>
        <v>0</v>
      </c>
      <c r="G958" t="b">
        <f t="shared" si="72"/>
        <v>1</v>
      </c>
      <c r="H958" t="b" cm="1">
        <f t="array" ref="H958">SUM(IF(_xlfn.LET(_xlpm.x,MID(A958,_xlfn.SEQUENCE(1,LEN(A958)-1,1),2),LEN(_xlpm.x)-LEN(SUBSTITUTE(_xlpm.x,LEFT(_xlpm.x,1),"")))=2,1,0))&gt;0</f>
        <v>0</v>
      </c>
      <c r="I958" t="b" cm="1">
        <f t="array" ref="I958">SUM(IFERROR(SEARCH(prohibidas,A958),0))=0</f>
        <v>1</v>
      </c>
      <c r="J958" t="b">
        <f t="shared" si="73"/>
        <v>0</v>
      </c>
      <c r="N958" cm="1">
        <f t="array" ref="N958">_xlfn.IFNA(_xlfn.LET(_xlpm.x,MATCH(2,count_appearances(MID(A958,_xlfn.SEQUENCE(LEN(A958)-1,,1),2),A958,0),0),_xlpm.x/_xlpm.x),0)</f>
        <v>0</v>
      </c>
      <c r="O958" cm="1">
        <f t="array" ref="O958">(SUM(_xlfn.LET(_xlpm.x,MID(A958,_xlfn.SEQUENCE(LEN(A958)-2,,1),3),1*(LEFT(_xlpm.x,1)=RIGHT(_xlpm.x,1))))&gt;0)*1</f>
        <v>1</v>
      </c>
      <c r="P958">
        <f t="shared" si="74"/>
        <v>0</v>
      </c>
    </row>
    <row r="959" spans="1:16">
      <c r="A959" s="1" t="s">
        <v>956</v>
      </c>
      <c r="B959">
        <f t="shared" si="70"/>
        <v>0</v>
      </c>
      <c r="C959">
        <f t="shared" si="70"/>
        <v>2</v>
      </c>
      <c r="D959">
        <f t="shared" si="70"/>
        <v>3</v>
      </c>
      <c r="E959">
        <f t="shared" si="70"/>
        <v>2</v>
      </c>
      <c r="F959">
        <f t="shared" si="71"/>
        <v>0</v>
      </c>
      <c r="G959" t="b">
        <f t="shared" si="72"/>
        <v>1</v>
      </c>
      <c r="H959" t="b" cm="1">
        <f t="array" ref="H959">SUM(IF(_xlfn.LET(_xlpm.x,MID(A959,_xlfn.SEQUENCE(1,LEN(A959)-1,1),2),LEN(_xlpm.x)-LEN(SUBSTITUTE(_xlpm.x,LEFT(_xlpm.x,1),"")))=2,1,0))&gt;0</f>
        <v>0</v>
      </c>
      <c r="I959" t="b" cm="1">
        <f t="array" ref="I959">SUM(IFERROR(SEARCH(prohibidas,A959),0))=0</f>
        <v>1</v>
      </c>
      <c r="J959" t="b">
        <f t="shared" si="73"/>
        <v>0</v>
      </c>
      <c r="N959" cm="1">
        <f t="array" ref="N959">_xlfn.IFNA(_xlfn.LET(_xlpm.x,MATCH(2,count_appearances(MID(A959,_xlfn.SEQUENCE(LEN(A959)-1,,1),2),A959,0),0),_xlpm.x/_xlpm.x),0)</f>
        <v>1</v>
      </c>
      <c r="O959" cm="1">
        <f t="array" ref="O959">(SUM(_xlfn.LET(_xlpm.x,MID(A959,_xlfn.SEQUENCE(LEN(A959)-2,,1),3),1*(LEFT(_xlpm.x,1)=RIGHT(_xlpm.x,1))))&gt;0)*1</f>
        <v>0</v>
      </c>
      <c r="P959">
        <f t="shared" si="74"/>
        <v>0</v>
      </c>
    </row>
    <row r="960" spans="1:16">
      <c r="A960" s="1" t="s">
        <v>957</v>
      </c>
      <c r="B960">
        <f t="shared" si="70"/>
        <v>0</v>
      </c>
      <c r="C960">
        <f t="shared" si="70"/>
        <v>0</v>
      </c>
      <c r="D960">
        <f t="shared" si="70"/>
        <v>1</v>
      </c>
      <c r="E960">
        <f t="shared" si="70"/>
        <v>1</v>
      </c>
      <c r="F960">
        <f t="shared" si="71"/>
        <v>2</v>
      </c>
      <c r="G960" t="b">
        <f t="shared" si="72"/>
        <v>1</v>
      </c>
      <c r="H960" t="b" cm="1">
        <f t="array" ref="H960">SUM(IF(_xlfn.LET(_xlpm.x,MID(A960,_xlfn.SEQUENCE(1,LEN(A960)-1,1),2),LEN(_xlpm.x)-LEN(SUBSTITUTE(_xlpm.x,LEFT(_xlpm.x,1),"")))=2,1,0))&gt;0</f>
        <v>0</v>
      </c>
      <c r="I960" t="b" cm="1">
        <f t="array" ref="I960">SUM(IFERROR(SEARCH(prohibidas,A960),0))=0</f>
        <v>1</v>
      </c>
      <c r="J960" t="b">
        <f t="shared" si="73"/>
        <v>0</v>
      </c>
      <c r="N960" cm="1">
        <f t="array" ref="N960">_xlfn.IFNA(_xlfn.LET(_xlpm.x,MATCH(2,count_appearances(MID(A960,_xlfn.SEQUENCE(LEN(A960)-1,,1),2),A960,0),0),_xlpm.x/_xlpm.x),0)</f>
        <v>0</v>
      </c>
      <c r="O960" cm="1">
        <f t="array" ref="O960">(SUM(_xlfn.LET(_xlpm.x,MID(A960,_xlfn.SEQUENCE(LEN(A960)-2,,1),3),1*(LEFT(_xlpm.x,1)=RIGHT(_xlpm.x,1))))&gt;0)*1</f>
        <v>0</v>
      </c>
      <c r="P960">
        <f t="shared" si="74"/>
        <v>0</v>
      </c>
    </row>
    <row r="961" spans="1:16">
      <c r="A961" s="1" t="s">
        <v>958</v>
      </c>
      <c r="B961">
        <f t="shared" si="70"/>
        <v>1</v>
      </c>
      <c r="C961">
        <f t="shared" si="70"/>
        <v>0</v>
      </c>
      <c r="D961">
        <f t="shared" si="70"/>
        <v>0</v>
      </c>
      <c r="E961">
        <f t="shared" si="70"/>
        <v>3</v>
      </c>
      <c r="F961">
        <f t="shared" si="71"/>
        <v>0</v>
      </c>
      <c r="G961" t="b">
        <f t="shared" si="72"/>
        <v>1</v>
      </c>
      <c r="H961" t="b" cm="1">
        <f t="array" ref="H961">SUM(IF(_xlfn.LET(_xlpm.x,MID(A961,_xlfn.SEQUENCE(1,LEN(A961)-1,1),2),LEN(_xlpm.x)-LEN(SUBSTITUTE(_xlpm.x,LEFT(_xlpm.x,1),"")))=2,1,0))&gt;0</f>
        <v>0</v>
      </c>
      <c r="I961" t="b" cm="1">
        <f t="array" ref="I961">SUM(IFERROR(SEARCH(prohibidas,A961),0))=0</f>
        <v>1</v>
      </c>
      <c r="J961" t="b">
        <f t="shared" si="73"/>
        <v>0</v>
      </c>
      <c r="N961" cm="1">
        <f t="array" ref="N961">_xlfn.IFNA(_xlfn.LET(_xlpm.x,MATCH(2,count_appearances(MID(A961,_xlfn.SEQUENCE(LEN(A961)-1,,1),2),A961,0),0),_xlpm.x/_xlpm.x),0)</f>
        <v>0</v>
      </c>
      <c r="O961" cm="1">
        <f t="array" ref="O961">(SUM(_xlfn.LET(_xlpm.x,MID(A961,_xlfn.SEQUENCE(LEN(A961)-2,,1),3),1*(LEFT(_xlpm.x,1)=RIGHT(_xlpm.x,1))))&gt;0)*1</f>
        <v>0</v>
      </c>
      <c r="P961">
        <f t="shared" si="74"/>
        <v>0</v>
      </c>
    </row>
    <row r="962" spans="1:16">
      <c r="A962" s="1" t="s">
        <v>959</v>
      </c>
      <c r="B962">
        <f t="shared" si="70"/>
        <v>0</v>
      </c>
      <c r="C962">
        <f t="shared" si="70"/>
        <v>0</v>
      </c>
      <c r="D962">
        <f t="shared" si="70"/>
        <v>0</v>
      </c>
      <c r="E962">
        <f t="shared" si="70"/>
        <v>1</v>
      </c>
      <c r="F962">
        <f t="shared" si="71"/>
        <v>0</v>
      </c>
      <c r="G962" t="b">
        <f t="shared" si="72"/>
        <v>0</v>
      </c>
      <c r="H962" t="b" cm="1">
        <f t="array" ref="H962">SUM(IF(_xlfn.LET(_xlpm.x,MID(A962,_xlfn.SEQUENCE(1,LEN(A962)-1,1),2),LEN(_xlpm.x)-LEN(SUBSTITUTE(_xlpm.x,LEFT(_xlpm.x,1),"")))=2,1,0))&gt;0</f>
        <v>0</v>
      </c>
      <c r="I962" t="b" cm="1">
        <f t="array" ref="I962">SUM(IFERROR(SEARCH(prohibidas,A962),0))=0</f>
        <v>0</v>
      </c>
      <c r="J962" t="b">
        <f t="shared" si="73"/>
        <v>0</v>
      </c>
      <c r="N962" cm="1">
        <f t="array" ref="N962">_xlfn.IFNA(_xlfn.LET(_xlpm.x,MATCH(2,count_appearances(MID(A962,_xlfn.SEQUENCE(LEN(A962)-1,,1),2),A962,0),0),_xlpm.x/_xlpm.x),0)</f>
        <v>0</v>
      </c>
      <c r="O962" cm="1">
        <f t="array" ref="O962">(SUM(_xlfn.LET(_xlpm.x,MID(A962,_xlfn.SEQUENCE(LEN(A962)-2,,1),3),1*(LEFT(_xlpm.x,1)=RIGHT(_xlpm.x,1))))&gt;0)*1</f>
        <v>0</v>
      </c>
      <c r="P962">
        <f t="shared" si="74"/>
        <v>0</v>
      </c>
    </row>
    <row r="963" spans="1:16">
      <c r="A963" s="1" t="s">
        <v>960</v>
      </c>
      <c r="B963">
        <f t="shared" si="70"/>
        <v>0</v>
      </c>
      <c r="C963">
        <f t="shared" si="70"/>
        <v>0</v>
      </c>
      <c r="D963">
        <f t="shared" si="70"/>
        <v>0</v>
      </c>
      <c r="E963">
        <f t="shared" ref="E963:F1002" si="75">LEN($A963)-LEN(SUBSTITUTE($A963,E$2,""))</f>
        <v>0</v>
      </c>
      <c r="F963">
        <f t="shared" si="71"/>
        <v>1</v>
      </c>
      <c r="G963" t="b">
        <f t="shared" si="72"/>
        <v>0</v>
      </c>
      <c r="H963" t="b" cm="1">
        <f t="array" ref="H963">SUM(IF(_xlfn.LET(_xlpm.x,MID(A963,_xlfn.SEQUENCE(1,LEN(A963)-1,1),2),LEN(_xlpm.x)-LEN(SUBSTITUTE(_xlpm.x,LEFT(_xlpm.x,1),"")))=2,1,0))&gt;0</f>
        <v>1</v>
      </c>
      <c r="I963" t="b" cm="1">
        <f t="array" ref="I963">SUM(IFERROR(SEARCH(prohibidas,A963),0))=0</f>
        <v>1</v>
      </c>
      <c r="J963" t="b">
        <f t="shared" si="73"/>
        <v>0</v>
      </c>
      <c r="N963" cm="1">
        <f t="array" ref="N963">_xlfn.IFNA(_xlfn.LET(_xlpm.x,MATCH(2,count_appearances(MID(A963,_xlfn.SEQUENCE(LEN(A963)-1,,1),2),A963,0),0),_xlpm.x/_xlpm.x),0)</f>
        <v>0</v>
      </c>
      <c r="O963" cm="1">
        <f t="array" ref="O963">(SUM(_xlfn.LET(_xlpm.x,MID(A963,_xlfn.SEQUENCE(LEN(A963)-2,,1),3),1*(LEFT(_xlpm.x,1)=RIGHT(_xlpm.x,1))))&gt;0)*1</f>
        <v>0</v>
      </c>
      <c r="P963">
        <f t="shared" si="74"/>
        <v>0</v>
      </c>
    </row>
    <row r="964" spans="1:16">
      <c r="A964" s="1" t="s">
        <v>961</v>
      </c>
      <c r="B964">
        <f t="shared" ref="B964:D1002" si="76">LEN($A964)-LEN(SUBSTITUTE($A964,B$2,""))</f>
        <v>1</v>
      </c>
      <c r="C964">
        <f t="shared" si="76"/>
        <v>0</v>
      </c>
      <c r="D964">
        <f t="shared" si="76"/>
        <v>0</v>
      </c>
      <c r="E964">
        <f t="shared" si="75"/>
        <v>0</v>
      </c>
      <c r="F964">
        <f t="shared" si="75"/>
        <v>0</v>
      </c>
      <c r="G964" t="b">
        <f t="shared" ref="G964:G1002" si="77">SUM(B964:F964)&gt;=3</f>
        <v>0</v>
      </c>
      <c r="H964" t="b" cm="1">
        <f t="array" ref="H964">SUM(IF(_xlfn.LET(_xlpm.x,MID(A964,_xlfn.SEQUENCE(1,LEN(A964)-1,1),2),LEN(_xlpm.x)-LEN(SUBSTITUTE(_xlpm.x,LEFT(_xlpm.x,1),"")))=2,1,0))&gt;0</f>
        <v>1</v>
      </c>
      <c r="I964" t="b" cm="1">
        <f t="array" ref="I964">SUM(IFERROR(SEARCH(prohibidas,A964),0))=0</f>
        <v>0</v>
      </c>
      <c r="J964" t="b">
        <f t="shared" ref="J964:J1002" si="78">AND(G964,H964,I964)</f>
        <v>0</v>
      </c>
      <c r="N964" cm="1">
        <f t="array" ref="N964">_xlfn.IFNA(_xlfn.LET(_xlpm.x,MATCH(2,count_appearances(MID(A964,_xlfn.SEQUENCE(LEN(A964)-1,,1),2),A964,0),0),_xlpm.x/_xlpm.x),0)</f>
        <v>0</v>
      </c>
      <c r="O964" cm="1">
        <f t="array" ref="O964">(SUM(_xlfn.LET(_xlpm.x,MID(A964,_xlfn.SEQUENCE(LEN(A964)-2,,1),3),1*(LEFT(_xlpm.x,1)=RIGHT(_xlpm.x,1))))&gt;0)*1</f>
        <v>0</v>
      </c>
      <c r="P964">
        <f t="shared" ref="P964:P1002" si="79">AND(N964,O964)*1</f>
        <v>0</v>
      </c>
    </row>
    <row r="965" spans="1:16">
      <c r="A965" s="1" t="s">
        <v>962</v>
      </c>
      <c r="B965">
        <f t="shared" si="76"/>
        <v>0</v>
      </c>
      <c r="C965">
        <f t="shared" si="76"/>
        <v>0</v>
      </c>
      <c r="D965">
        <f t="shared" si="76"/>
        <v>0</v>
      </c>
      <c r="E965">
        <f t="shared" si="75"/>
        <v>1</v>
      </c>
      <c r="F965">
        <f t="shared" si="75"/>
        <v>0</v>
      </c>
      <c r="G965" t="b">
        <f t="shared" si="77"/>
        <v>0</v>
      </c>
      <c r="H965" t="b" cm="1">
        <f t="array" ref="H965">SUM(IF(_xlfn.LET(_xlpm.x,MID(A965,_xlfn.SEQUENCE(1,LEN(A965)-1,1),2),LEN(_xlpm.x)-LEN(SUBSTITUTE(_xlpm.x,LEFT(_xlpm.x,1),"")))=2,1,0))&gt;0</f>
        <v>0</v>
      </c>
      <c r="I965" t="b" cm="1">
        <f t="array" ref="I965">SUM(IFERROR(SEARCH(prohibidas,A965),0))=0</f>
        <v>1</v>
      </c>
      <c r="J965" t="b">
        <f t="shared" si="78"/>
        <v>0</v>
      </c>
      <c r="N965" cm="1">
        <f t="array" ref="N965">_xlfn.IFNA(_xlfn.LET(_xlpm.x,MATCH(2,count_appearances(MID(A965,_xlfn.SEQUENCE(LEN(A965)-1,,1),2),A965,0),0),_xlpm.x/_xlpm.x),0)</f>
        <v>0</v>
      </c>
      <c r="O965" cm="1">
        <f t="array" ref="O965">(SUM(_xlfn.LET(_xlpm.x,MID(A965,_xlfn.SEQUENCE(LEN(A965)-2,,1),3),1*(LEFT(_xlpm.x,1)=RIGHT(_xlpm.x,1))))&gt;0)*1</f>
        <v>0</v>
      </c>
      <c r="P965">
        <f t="shared" si="79"/>
        <v>0</v>
      </c>
    </row>
    <row r="966" spans="1:16">
      <c r="A966" s="1" t="s">
        <v>963</v>
      </c>
      <c r="B966">
        <f t="shared" si="76"/>
        <v>0</v>
      </c>
      <c r="C966">
        <f t="shared" si="76"/>
        <v>1</v>
      </c>
      <c r="D966">
        <f t="shared" si="76"/>
        <v>1</v>
      </c>
      <c r="E966">
        <f t="shared" si="75"/>
        <v>0</v>
      </c>
      <c r="F966">
        <f t="shared" si="75"/>
        <v>0</v>
      </c>
      <c r="G966" t="b">
        <f t="shared" si="77"/>
        <v>0</v>
      </c>
      <c r="H966" t="b" cm="1">
        <f t="array" ref="H966">SUM(IF(_xlfn.LET(_xlpm.x,MID(A966,_xlfn.SEQUENCE(1,LEN(A966)-1,1),2),LEN(_xlpm.x)-LEN(SUBSTITUTE(_xlpm.x,LEFT(_xlpm.x,1),"")))=2,1,0))&gt;0</f>
        <v>0</v>
      </c>
      <c r="I966" t="b" cm="1">
        <f t="array" ref="I966">SUM(IFERROR(SEARCH(prohibidas,A966),0))=0</f>
        <v>1</v>
      </c>
      <c r="J966" t="b">
        <f t="shared" si="78"/>
        <v>0</v>
      </c>
      <c r="N966" cm="1">
        <f t="array" ref="N966">_xlfn.IFNA(_xlfn.LET(_xlpm.x,MATCH(2,count_appearances(MID(A966,_xlfn.SEQUENCE(LEN(A966)-1,,1),2),A966,0),0),_xlpm.x/_xlpm.x),0)</f>
        <v>0</v>
      </c>
      <c r="O966" cm="1">
        <f t="array" ref="O966">(SUM(_xlfn.LET(_xlpm.x,MID(A966,_xlfn.SEQUENCE(LEN(A966)-2,,1),3),1*(LEFT(_xlpm.x,1)=RIGHT(_xlpm.x,1))))&gt;0)*1</f>
        <v>1</v>
      </c>
      <c r="P966">
        <f t="shared" si="79"/>
        <v>0</v>
      </c>
    </row>
    <row r="967" spans="1:16">
      <c r="A967" s="1" t="s">
        <v>964</v>
      </c>
      <c r="B967">
        <f t="shared" si="76"/>
        <v>0</v>
      </c>
      <c r="C967">
        <f t="shared" si="76"/>
        <v>0</v>
      </c>
      <c r="D967">
        <f t="shared" si="76"/>
        <v>2</v>
      </c>
      <c r="E967">
        <f t="shared" si="75"/>
        <v>0</v>
      </c>
      <c r="F967">
        <f t="shared" si="75"/>
        <v>2</v>
      </c>
      <c r="G967" t="b">
        <f t="shared" si="77"/>
        <v>1</v>
      </c>
      <c r="H967" t="b" cm="1">
        <f t="array" ref="H967">SUM(IF(_xlfn.LET(_xlpm.x,MID(A967,_xlfn.SEQUENCE(1,LEN(A967)-1,1),2),LEN(_xlpm.x)-LEN(SUBSTITUTE(_xlpm.x,LEFT(_xlpm.x,1),"")))=2,1,0))&gt;0</f>
        <v>1</v>
      </c>
      <c r="I967" t="b" cm="1">
        <f t="array" ref="I967">SUM(IFERROR(SEARCH(prohibidas,A967),0))=0</f>
        <v>1</v>
      </c>
      <c r="J967" t="b">
        <f t="shared" si="78"/>
        <v>1</v>
      </c>
      <c r="N967" cm="1">
        <f t="array" ref="N967">_xlfn.IFNA(_xlfn.LET(_xlpm.x,MATCH(2,count_appearances(MID(A967,_xlfn.SEQUENCE(LEN(A967)-1,,1),2),A967,0),0),_xlpm.x/_xlpm.x),0)</f>
        <v>0</v>
      </c>
      <c r="O967" cm="1">
        <f t="array" ref="O967">(SUM(_xlfn.LET(_xlpm.x,MID(A967,_xlfn.SEQUENCE(LEN(A967)-2,,1),3),1*(LEFT(_xlpm.x,1)=RIGHT(_xlpm.x,1))))&gt;0)*1</f>
        <v>0</v>
      </c>
      <c r="P967">
        <f t="shared" si="79"/>
        <v>0</v>
      </c>
    </row>
    <row r="968" spans="1:16">
      <c r="A968" s="1" t="s">
        <v>965</v>
      </c>
      <c r="B968">
        <f t="shared" si="76"/>
        <v>1</v>
      </c>
      <c r="C968">
        <f t="shared" si="76"/>
        <v>1</v>
      </c>
      <c r="D968">
        <f t="shared" si="76"/>
        <v>0</v>
      </c>
      <c r="E968">
        <f t="shared" si="75"/>
        <v>2</v>
      </c>
      <c r="F968">
        <f t="shared" si="75"/>
        <v>0</v>
      </c>
      <c r="G968" t="b">
        <f t="shared" si="77"/>
        <v>1</v>
      </c>
      <c r="H968" t="b" cm="1">
        <f t="array" ref="H968">SUM(IF(_xlfn.LET(_xlpm.x,MID(A968,_xlfn.SEQUENCE(1,LEN(A968)-1,1),2),LEN(_xlpm.x)-LEN(SUBSTITUTE(_xlpm.x,LEFT(_xlpm.x,1),"")))=2,1,0))&gt;0</f>
        <v>0</v>
      </c>
      <c r="I968" t="b" cm="1">
        <f t="array" ref="I968">SUM(IFERROR(SEARCH(prohibidas,A968),0))=0</f>
        <v>1</v>
      </c>
      <c r="J968" t="b">
        <f t="shared" si="78"/>
        <v>0</v>
      </c>
      <c r="N968" cm="1">
        <f t="array" ref="N968">_xlfn.IFNA(_xlfn.LET(_xlpm.x,MATCH(2,count_appearances(MID(A968,_xlfn.SEQUENCE(LEN(A968)-1,,1),2),A968,0),0),_xlpm.x/_xlpm.x),0)</f>
        <v>0</v>
      </c>
      <c r="O968" cm="1">
        <f t="array" ref="O968">(SUM(_xlfn.LET(_xlpm.x,MID(A968,_xlfn.SEQUENCE(LEN(A968)-2,,1),3),1*(LEFT(_xlpm.x,1)=RIGHT(_xlpm.x,1))))&gt;0)*1</f>
        <v>0</v>
      </c>
      <c r="P968">
        <f t="shared" si="79"/>
        <v>0</v>
      </c>
    </row>
    <row r="969" spans="1:16">
      <c r="A969" s="1" t="s">
        <v>966</v>
      </c>
      <c r="B969">
        <f t="shared" si="76"/>
        <v>0</v>
      </c>
      <c r="C969">
        <f t="shared" si="76"/>
        <v>1</v>
      </c>
      <c r="D969">
        <f t="shared" si="76"/>
        <v>0</v>
      </c>
      <c r="E969">
        <f t="shared" si="75"/>
        <v>3</v>
      </c>
      <c r="F969">
        <f t="shared" si="75"/>
        <v>1</v>
      </c>
      <c r="G969" t="b">
        <f t="shared" si="77"/>
        <v>1</v>
      </c>
      <c r="H969" t="b" cm="1">
        <f t="array" ref="H969">SUM(IF(_xlfn.LET(_xlpm.x,MID(A969,_xlfn.SEQUENCE(1,LEN(A969)-1,1),2),LEN(_xlpm.x)-LEN(SUBSTITUTE(_xlpm.x,LEFT(_xlpm.x,1),"")))=2,1,0))&gt;0</f>
        <v>0</v>
      </c>
      <c r="I969" t="b" cm="1">
        <f t="array" ref="I969">SUM(IFERROR(SEARCH(prohibidas,A969),0))=0</f>
        <v>1</v>
      </c>
      <c r="J969" t="b">
        <f t="shared" si="78"/>
        <v>0</v>
      </c>
      <c r="N969" cm="1">
        <f t="array" ref="N969">_xlfn.IFNA(_xlfn.LET(_xlpm.x,MATCH(2,count_appearances(MID(A969,_xlfn.SEQUENCE(LEN(A969)-1,,1),2),A969,0),0),_xlpm.x/_xlpm.x),0)</f>
        <v>0</v>
      </c>
      <c r="O969" cm="1">
        <f t="array" ref="O969">(SUM(_xlfn.LET(_xlpm.x,MID(A969,_xlfn.SEQUENCE(LEN(A969)-2,,1),3),1*(LEFT(_xlpm.x,1)=RIGHT(_xlpm.x,1))))&gt;0)*1</f>
        <v>1</v>
      </c>
      <c r="P969">
        <f t="shared" si="79"/>
        <v>0</v>
      </c>
    </row>
    <row r="970" spans="1:16">
      <c r="A970" s="1" t="s">
        <v>967</v>
      </c>
      <c r="B970">
        <f t="shared" si="76"/>
        <v>1</v>
      </c>
      <c r="C970">
        <f t="shared" si="76"/>
        <v>1</v>
      </c>
      <c r="D970">
        <f t="shared" si="76"/>
        <v>0</v>
      </c>
      <c r="E970">
        <f t="shared" si="75"/>
        <v>0</v>
      </c>
      <c r="F970">
        <f t="shared" si="75"/>
        <v>0</v>
      </c>
      <c r="G970" t="b">
        <f t="shared" si="77"/>
        <v>0</v>
      </c>
      <c r="H970" t="b" cm="1">
        <f t="array" ref="H970">SUM(IF(_xlfn.LET(_xlpm.x,MID(A970,_xlfn.SEQUENCE(1,LEN(A970)-1,1),2),LEN(_xlpm.x)-LEN(SUBSTITUTE(_xlpm.x,LEFT(_xlpm.x,1),"")))=2,1,0))&gt;0</f>
        <v>0</v>
      </c>
      <c r="I970" t="b" cm="1">
        <f t="array" ref="I970">SUM(IFERROR(SEARCH(prohibidas,A970),0))=0</f>
        <v>1</v>
      </c>
      <c r="J970" t="b">
        <f t="shared" si="78"/>
        <v>0</v>
      </c>
      <c r="N970" cm="1">
        <f t="array" ref="N970">_xlfn.IFNA(_xlfn.LET(_xlpm.x,MATCH(2,count_appearances(MID(A970,_xlfn.SEQUENCE(LEN(A970)-1,,1),2),A970,0),0),_xlpm.x/_xlpm.x),0)</f>
        <v>0</v>
      </c>
      <c r="O970" cm="1">
        <f t="array" ref="O970">(SUM(_xlfn.LET(_xlpm.x,MID(A970,_xlfn.SEQUENCE(LEN(A970)-2,,1),3),1*(LEFT(_xlpm.x,1)=RIGHT(_xlpm.x,1))))&gt;0)*1</f>
        <v>0</v>
      </c>
      <c r="P970">
        <f t="shared" si="79"/>
        <v>0</v>
      </c>
    </row>
    <row r="971" spans="1:16">
      <c r="A971" s="1" t="s">
        <v>968</v>
      </c>
      <c r="B971">
        <f t="shared" si="76"/>
        <v>0</v>
      </c>
      <c r="C971">
        <f t="shared" si="76"/>
        <v>2</v>
      </c>
      <c r="D971">
        <f t="shared" si="76"/>
        <v>1</v>
      </c>
      <c r="E971">
        <f t="shared" si="75"/>
        <v>0</v>
      </c>
      <c r="F971">
        <f t="shared" si="75"/>
        <v>0</v>
      </c>
      <c r="G971" t="b">
        <f t="shared" si="77"/>
        <v>1</v>
      </c>
      <c r="H971" t="b" cm="1">
        <f t="array" ref="H971">SUM(IF(_xlfn.LET(_xlpm.x,MID(A971,_xlfn.SEQUENCE(1,LEN(A971)-1,1),2),LEN(_xlpm.x)-LEN(SUBSTITUTE(_xlpm.x,LEFT(_xlpm.x,1),"")))=2,1,0))&gt;0</f>
        <v>0</v>
      </c>
      <c r="I971" t="b" cm="1">
        <f t="array" ref="I971">SUM(IFERROR(SEARCH(prohibidas,A971),0))=0</f>
        <v>1</v>
      </c>
      <c r="J971" t="b">
        <f t="shared" si="78"/>
        <v>0</v>
      </c>
      <c r="N971" cm="1">
        <f t="array" ref="N971">_xlfn.IFNA(_xlfn.LET(_xlpm.x,MATCH(2,count_appearances(MID(A971,_xlfn.SEQUENCE(LEN(A971)-1,,1),2),A971,0),0),_xlpm.x/_xlpm.x),0)</f>
        <v>0</v>
      </c>
      <c r="O971" cm="1">
        <f t="array" ref="O971">(SUM(_xlfn.LET(_xlpm.x,MID(A971,_xlfn.SEQUENCE(LEN(A971)-2,,1),3),1*(LEFT(_xlpm.x,1)=RIGHT(_xlpm.x,1))))&gt;0)*1</f>
        <v>1</v>
      </c>
      <c r="P971">
        <f t="shared" si="79"/>
        <v>0</v>
      </c>
    </row>
    <row r="972" spans="1:16">
      <c r="A972" s="1" t="s">
        <v>969</v>
      </c>
      <c r="B972">
        <f t="shared" si="76"/>
        <v>0</v>
      </c>
      <c r="C972">
        <f t="shared" si="76"/>
        <v>0</v>
      </c>
      <c r="D972">
        <f t="shared" si="76"/>
        <v>0</v>
      </c>
      <c r="E972">
        <f t="shared" si="75"/>
        <v>0</v>
      </c>
      <c r="F972">
        <f t="shared" si="75"/>
        <v>0</v>
      </c>
      <c r="G972" t="b">
        <f t="shared" si="77"/>
        <v>0</v>
      </c>
      <c r="H972" t="b" cm="1">
        <f t="array" ref="H972">SUM(IF(_xlfn.LET(_xlpm.x,MID(A972,_xlfn.SEQUENCE(1,LEN(A972)-1,1),2),LEN(_xlpm.x)-LEN(SUBSTITUTE(_xlpm.x,LEFT(_xlpm.x,1),"")))=2,1,0))&gt;0</f>
        <v>0</v>
      </c>
      <c r="I972" t="b" cm="1">
        <f t="array" ref="I972">SUM(IFERROR(SEARCH(prohibidas,A972),0))=0</f>
        <v>1</v>
      </c>
      <c r="J972" t="b">
        <f t="shared" si="78"/>
        <v>0</v>
      </c>
      <c r="N972" cm="1">
        <f t="array" ref="N972">_xlfn.IFNA(_xlfn.LET(_xlpm.x,MATCH(2,count_appearances(MID(A972,_xlfn.SEQUENCE(LEN(A972)-1,,1),2),A972,0),0),_xlpm.x/_xlpm.x),0)</f>
        <v>0</v>
      </c>
      <c r="O972" cm="1">
        <f t="array" ref="O972">(SUM(_xlfn.LET(_xlpm.x,MID(A972,_xlfn.SEQUENCE(LEN(A972)-2,,1),3),1*(LEFT(_xlpm.x,1)=RIGHT(_xlpm.x,1))))&gt;0)*1</f>
        <v>0</v>
      </c>
      <c r="P972">
        <f t="shared" si="79"/>
        <v>0</v>
      </c>
    </row>
    <row r="973" spans="1:16">
      <c r="A973" s="1" t="s">
        <v>970</v>
      </c>
      <c r="B973">
        <f t="shared" si="76"/>
        <v>3</v>
      </c>
      <c r="C973">
        <f t="shared" si="76"/>
        <v>1</v>
      </c>
      <c r="D973">
        <f t="shared" si="76"/>
        <v>0</v>
      </c>
      <c r="E973">
        <f t="shared" si="75"/>
        <v>0</v>
      </c>
      <c r="F973">
        <f t="shared" si="75"/>
        <v>0</v>
      </c>
      <c r="G973" t="b">
        <f t="shared" si="77"/>
        <v>1</v>
      </c>
      <c r="H973" t="b" cm="1">
        <f t="array" ref="H973">SUM(IF(_xlfn.LET(_xlpm.x,MID(A973,_xlfn.SEQUENCE(1,LEN(A973)-1,1),2),LEN(_xlpm.x)-LEN(SUBSTITUTE(_xlpm.x,LEFT(_xlpm.x,1),"")))=2,1,0))&gt;0</f>
        <v>1</v>
      </c>
      <c r="I973" t="b" cm="1">
        <f t="array" ref="I973">SUM(IFERROR(SEARCH(prohibidas,A973),0))=0</f>
        <v>1</v>
      </c>
      <c r="J973" t="b">
        <f t="shared" si="78"/>
        <v>1</v>
      </c>
      <c r="N973" cm="1">
        <f t="array" ref="N973">_xlfn.IFNA(_xlfn.LET(_xlpm.x,MATCH(2,count_appearances(MID(A973,_xlfn.SEQUENCE(LEN(A973)-1,,1),2),A973,0),0),_xlpm.x/_xlpm.x),0)</f>
        <v>0</v>
      </c>
      <c r="O973" cm="1">
        <f t="array" ref="O973">(SUM(_xlfn.LET(_xlpm.x,MID(A973,_xlfn.SEQUENCE(LEN(A973)-2,,1),3),1*(LEFT(_xlpm.x,1)=RIGHT(_xlpm.x,1))))&gt;0)*1</f>
        <v>1</v>
      </c>
      <c r="P973">
        <f t="shared" si="79"/>
        <v>0</v>
      </c>
    </row>
    <row r="974" spans="1:16">
      <c r="A974" s="1" t="s">
        <v>971</v>
      </c>
      <c r="B974">
        <f t="shared" si="76"/>
        <v>1</v>
      </c>
      <c r="C974">
        <f t="shared" si="76"/>
        <v>1</v>
      </c>
      <c r="D974">
        <f t="shared" si="76"/>
        <v>0</v>
      </c>
      <c r="E974">
        <f t="shared" si="75"/>
        <v>0</v>
      </c>
      <c r="F974">
        <f t="shared" si="75"/>
        <v>0</v>
      </c>
      <c r="G974" t="b">
        <f t="shared" si="77"/>
        <v>0</v>
      </c>
      <c r="H974" t="b" cm="1">
        <f t="array" ref="H974">SUM(IF(_xlfn.LET(_xlpm.x,MID(A974,_xlfn.SEQUENCE(1,LEN(A974)-1,1),2),LEN(_xlpm.x)-LEN(SUBSTITUTE(_xlpm.x,LEFT(_xlpm.x,1),"")))=2,1,0))&gt;0</f>
        <v>1</v>
      </c>
      <c r="I974" t="b" cm="1">
        <f t="array" ref="I974">SUM(IFERROR(SEARCH(prohibidas,A974),0))=0</f>
        <v>1</v>
      </c>
      <c r="J974" t="b">
        <f t="shared" si="78"/>
        <v>0</v>
      </c>
      <c r="N974" cm="1">
        <f t="array" ref="N974">_xlfn.IFNA(_xlfn.LET(_xlpm.x,MATCH(2,count_appearances(MID(A974,_xlfn.SEQUENCE(LEN(A974)-1,,1),2),A974,0),0),_xlpm.x/_xlpm.x),0)</f>
        <v>0</v>
      </c>
      <c r="O974" cm="1">
        <f t="array" ref="O974">(SUM(_xlfn.LET(_xlpm.x,MID(A974,_xlfn.SEQUENCE(LEN(A974)-2,,1),3),1*(LEFT(_xlpm.x,1)=RIGHT(_xlpm.x,1))))&gt;0)*1</f>
        <v>0</v>
      </c>
      <c r="P974">
        <f t="shared" si="79"/>
        <v>0</v>
      </c>
    </row>
    <row r="975" spans="1:16">
      <c r="A975" s="1" t="s">
        <v>972</v>
      </c>
      <c r="B975">
        <f t="shared" si="76"/>
        <v>0</v>
      </c>
      <c r="C975">
        <f t="shared" si="76"/>
        <v>2</v>
      </c>
      <c r="D975">
        <f t="shared" si="76"/>
        <v>1</v>
      </c>
      <c r="E975">
        <f t="shared" si="75"/>
        <v>0</v>
      </c>
      <c r="F975">
        <f t="shared" si="75"/>
        <v>0</v>
      </c>
      <c r="G975" t="b">
        <f t="shared" si="77"/>
        <v>1</v>
      </c>
      <c r="H975" t="b" cm="1">
        <f t="array" ref="H975">SUM(IF(_xlfn.LET(_xlpm.x,MID(A975,_xlfn.SEQUENCE(1,LEN(A975)-1,1),2),LEN(_xlpm.x)-LEN(SUBSTITUTE(_xlpm.x,LEFT(_xlpm.x,1),"")))=2,1,0))&gt;0</f>
        <v>0</v>
      </c>
      <c r="I975" t="b" cm="1">
        <f t="array" ref="I975">SUM(IFERROR(SEARCH(prohibidas,A975),0))=0</f>
        <v>1</v>
      </c>
      <c r="J975" t="b">
        <f t="shared" si="78"/>
        <v>0</v>
      </c>
      <c r="N975" cm="1">
        <f t="array" ref="N975">_xlfn.IFNA(_xlfn.LET(_xlpm.x,MATCH(2,count_appearances(MID(A975,_xlfn.SEQUENCE(LEN(A975)-1,,1),2),A975,0),0),_xlpm.x/_xlpm.x),0)</f>
        <v>0</v>
      </c>
      <c r="O975" cm="1">
        <f t="array" ref="O975">(SUM(_xlfn.LET(_xlpm.x,MID(A975,_xlfn.SEQUENCE(LEN(A975)-2,,1),3),1*(LEFT(_xlpm.x,1)=RIGHT(_xlpm.x,1))))&gt;0)*1</f>
        <v>1</v>
      </c>
      <c r="P975">
        <f t="shared" si="79"/>
        <v>0</v>
      </c>
    </row>
    <row r="976" spans="1:16">
      <c r="A976" s="1" t="s">
        <v>973</v>
      </c>
      <c r="B976">
        <f t="shared" si="76"/>
        <v>0</v>
      </c>
      <c r="C976">
        <f t="shared" si="76"/>
        <v>0</v>
      </c>
      <c r="D976">
        <f t="shared" si="76"/>
        <v>0</v>
      </c>
      <c r="E976">
        <f t="shared" si="75"/>
        <v>1</v>
      </c>
      <c r="F976">
        <f t="shared" si="75"/>
        <v>2</v>
      </c>
      <c r="G976" t="b">
        <f t="shared" si="77"/>
        <v>1</v>
      </c>
      <c r="H976" t="b" cm="1">
        <f t="array" ref="H976">SUM(IF(_xlfn.LET(_xlpm.x,MID(A976,_xlfn.SEQUENCE(1,LEN(A976)-1,1),2),LEN(_xlpm.x)-LEN(SUBSTITUTE(_xlpm.x,LEFT(_xlpm.x,1),"")))=2,1,0))&gt;0</f>
        <v>0</v>
      </c>
      <c r="I976" t="b" cm="1">
        <f t="array" ref="I976">SUM(IFERROR(SEARCH(prohibidas,A976),0))=0</f>
        <v>1</v>
      </c>
      <c r="J976" t="b">
        <f t="shared" si="78"/>
        <v>0</v>
      </c>
      <c r="N976" cm="1">
        <f t="array" ref="N976">_xlfn.IFNA(_xlfn.LET(_xlpm.x,MATCH(2,count_appearances(MID(A976,_xlfn.SEQUENCE(LEN(A976)-1,,1),2),A976,0),0),_xlpm.x/_xlpm.x),0)</f>
        <v>0</v>
      </c>
      <c r="O976" cm="1">
        <f t="array" ref="O976">(SUM(_xlfn.LET(_xlpm.x,MID(A976,_xlfn.SEQUENCE(LEN(A976)-2,,1),3),1*(LEFT(_xlpm.x,1)=RIGHT(_xlpm.x,1))))&gt;0)*1</f>
        <v>1</v>
      </c>
      <c r="P976">
        <f t="shared" si="79"/>
        <v>0</v>
      </c>
    </row>
    <row r="977" spans="1:16">
      <c r="A977" s="1" t="s">
        <v>974</v>
      </c>
      <c r="B977">
        <f t="shared" si="76"/>
        <v>2</v>
      </c>
      <c r="C977">
        <f t="shared" si="76"/>
        <v>0</v>
      </c>
      <c r="D977">
        <f t="shared" si="76"/>
        <v>1</v>
      </c>
      <c r="E977">
        <f t="shared" si="75"/>
        <v>1</v>
      </c>
      <c r="F977">
        <f t="shared" si="75"/>
        <v>1</v>
      </c>
      <c r="G977" t="b">
        <f t="shared" si="77"/>
        <v>1</v>
      </c>
      <c r="H977" t="b" cm="1">
        <f t="array" ref="H977">SUM(IF(_xlfn.LET(_xlpm.x,MID(A977,_xlfn.SEQUENCE(1,LEN(A977)-1,1),2),LEN(_xlpm.x)-LEN(SUBSTITUTE(_xlpm.x,LEFT(_xlpm.x,1),"")))=2,1,0))&gt;0</f>
        <v>1</v>
      </c>
      <c r="I977" t="b" cm="1">
        <f t="array" ref="I977">SUM(IFERROR(SEARCH(prohibidas,A977),0))=0</f>
        <v>1</v>
      </c>
      <c r="J977" t="b">
        <f t="shared" si="78"/>
        <v>1</v>
      </c>
      <c r="N977" cm="1">
        <f t="array" ref="N977">_xlfn.IFNA(_xlfn.LET(_xlpm.x,MATCH(2,count_appearances(MID(A977,_xlfn.SEQUENCE(LEN(A977)-1,,1),2),A977,0),0),_xlpm.x/_xlpm.x),0)</f>
        <v>0</v>
      </c>
      <c r="O977" cm="1">
        <f t="array" ref="O977">(SUM(_xlfn.LET(_xlpm.x,MID(A977,_xlfn.SEQUENCE(LEN(A977)-2,,1),3),1*(LEFT(_xlpm.x,1)=RIGHT(_xlpm.x,1))))&gt;0)*1</f>
        <v>1</v>
      </c>
      <c r="P977">
        <f t="shared" si="79"/>
        <v>0</v>
      </c>
    </row>
    <row r="978" spans="1:16">
      <c r="A978" s="1" t="s">
        <v>975</v>
      </c>
      <c r="B978">
        <f t="shared" si="76"/>
        <v>0</v>
      </c>
      <c r="C978">
        <f t="shared" si="76"/>
        <v>0</v>
      </c>
      <c r="D978">
        <f t="shared" si="76"/>
        <v>1</v>
      </c>
      <c r="E978">
        <f t="shared" si="75"/>
        <v>1</v>
      </c>
      <c r="F978">
        <f t="shared" si="75"/>
        <v>0</v>
      </c>
      <c r="G978" t="b">
        <f t="shared" si="77"/>
        <v>0</v>
      </c>
      <c r="H978" t="b" cm="1">
        <f t="array" ref="H978">SUM(IF(_xlfn.LET(_xlpm.x,MID(A978,_xlfn.SEQUENCE(1,LEN(A978)-1,1),2),LEN(_xlpm.x)-LEN(SUBSTITUTE(_xlpm.x,LEFT(_xlpm.x,1),"")))=2,1,0))&gt;0</f>
        <v>0</v>
      </c>
      <c r="I978" t="b" cm="1">
        <f t="array" ref="I978">SUM(IFERROR(SEARCH(prohibidas,A978),0))=0</f>
        <v>0</v>
      </c>
      <c r="J978" t="b">
        <f t="shared" si="78"/>
        <v>0</v>
      </c>
      <c r="N978" cm="1">
        <f t="array" ref="N978">_xlfn.IFNA(_xlfn.LET(_xlpm.x,MATCH(2,count_appearances(MID(A978,_xlfn.SEQUENCE(LEN(A978)-1,,1),2),A978,0),0),_xlpm.x/_xlpm.x),0)</f>
        <v>0</v>
      </c>
      <c r="O978" cm="1">
        <f t="array" ref="O978">(SUM(_xlfn.LET(_xlpm.x,MID(A978,_xlfn.SEQUENCE(LEN(A978)-2,,1),3),1*(LEFT(_xlpm.x,1)=RIGHT(_xlpm.x,1))))&gt;0)*1</f>
        <v>0</v>
      </c>
      <c r="P978">
        <f t="shared" si="79"/>
        <v>0</v>
      </c>
    </row>
    <row r="979" spans="1:16">
      <c r="A979" s="1" t="s">
        <v>976</v>
      </c>
      <c r="B979">
        <f t="shared" si="76"/>
        <v>0</v>
      </c>
      <c r="C979">
        <f t="shared" si="76"/>
        <v>1</v>
      </c>
      <c r="D979">
        <f t="shared" si="76"/>
        <v>1</v>
      </c>
      <c r="E979">
        <f t="shared" si="75"/>
        <v>1</v>
      </c>
      <c r="F979">
        <f t="shared" si="75"/>
        <v>0</v>
      </c>
      <c r="G979" t="b">
        <f t="shared" si="77"/>
        <v>1</v>
      </c>
      <c r="H979" t="b" cm="1">
        <f t="array" ref="H979">SUM(IF(_xlfn.LET(_xlpm.x,MID(A979,_xlfn.SEQUENCE(1,LEN(A979)-1,1),2),LEN(_xlpm.x)-LEN(SUBSTITUTE(_xlpm.x,LEFT(_xlpm.x,1),"")))=2,1,0))&gt;0</f>
        <v>0</v>
      </c>
      <c r="I979" t="b" cm="1">
        <f t="array" ref="I979">SUM(IFERROR(SEARCH(prohibidas,A979),0))=0</f>
        <v>1</v>
      </c>
      <c r="J979" t="b">
        <f t="shared" si="78"/>
        <v>0</v>
      </c>
      <c r="N979" cm="1">
        <f t="array" ref="N979">_xlfn.IFNA(_xlfn.LET(_xlpm.x,MATCH(2,count_appearances(MID(A979,_xlfn.SEQUENCE(LEN(A979)-1,,1),2),A979,0),0),_xlpm.x/_xlpm.x),0)</f>
        <v>0</v>
      </c>
      <c r="O979" cm="1">
        <f t="array" ref="O979">(SUM(_xlfn.LET(_xlpm.x,MID(A979,_xlfn.SEQUENCE(LEN(A979)-2,,1),3),1*(LEFT(_xlpm.x,1)=RIGHT(_xlpm.x,1))))&gt;0)*1</f>
        <v>0</v>
      </c>
      <c r="P979">
        <f t="shared" si="79"/>
        <v>0</v>
      </c>
    </row>
    <row r="980" spans="1:16">
      <c r="A980" s="1" t="s">
        <v>977</v>
      </c>
      <c r="B980">
        <f t="shared" si="76"/>
        <v>0</v>
      </c>
      <c r="C980">
        <f t="shared" si="76"/>
        <v>0</v>
      </c>
      <c r="D980">
        <f t="shared" si="76"/>
        <v>0</v>
      </c>
      <c r="E980">
        <f t="shared" si="75"/>
        <v>0</v>
      </c>
      <c r="F980">
        <f t="shared" si="75"/>
        <v>0</v>
      </c>
      <c r="G980" t="b">
        <f t="shared" si="77"/>
        <v>0</v>
      </c>
      <c r="H980" t="b" cm="1">
        <f t="array" ref="H980">SUM(IF(_xlfn.LET(_xlpm.x,MID(A980,_xlfn.SEQUENCE(1,LEN(A980)-1,1),2),LEN(_xlpm.x)-LEN(SUBSTITUTE(_xlpm.x,LEFT(_xlpm.x,1),"")))=2,1,0))&gt;0</f>
        <v>0</v>
      </c>
      <c r="I980" t="b" cm="1">
        <f t="array" ref="I980">SUM(IFERROR(SEARCH(prohibidas,A980),0))=0</f>
        <v>1</v>
      </c>
      <c r="J980" t="b">
        <f t="shared" si="78"/>
        <v>0</v>
      </c>
      <c r="N980" cm="1">
        <f t="array" ref="N980">_xlfn.IFNA(_xlfn.LET(_xlpm.x,MATCH(2,count_appearances(MID(A980,_xlfn.SEQUENCE(LEN(A980)-1,,1),2),A980,0),0),_xlpm.x/_xlpm.x),0)</f>
        <v>0</v>
      </c>
      <c r="O980" cm="1">
        <f t="array" ref="O980">(SUM(_xlfn.LET(_xlpm.x,MID(A980,_xlfn.SEQUENCE(LEN(A980)-2,,1),3),1*(LEFT(_xlpm.x,1)=RIGHT(_xlpm.x,1))))&gt;0)*1</f>
        <v>1</v>
      </c>
      <c r="P980">
        <f t="shared" si="79"/>
        <v>0</v>
      </c>
    </row>
    <row r="981" spans="1:16">
      <c r="A981" s="1" t="s">
        <v>978</v>
      </c>
      <c r="B981">
        <f t="shared" si="76"/>
        <v>0</v>
      </c>
      <c r="C981">
        <f t="shared" si="76"/>
        <v>1</v>
      </c>
      <c r="D981">
        <f t="shared" si="76"/>
        <v>1</v>
      </c>
      <c r="E981">
        <f t="shared" si="75"/>
        <v>0</v>
      </c>
      <c r="F981">
        <f t="shared" si="75"/>
        <v>2</v>
      </c>
      <c r="G981" t="b">
        <f t="shared" si="77"/>
        <v>1</v>
      </c>
      <c r="H981" t="b" cm="1">
        <f t="array" ref="H981">SUM(IF(_xlfn.LET(_xlpm.x,MID(A981,_xlfn.SEQUENCE(1,LEN(A981)-1,1),2),LEN(_xlpm.x)-LEN(SUBSTITUTE(_xlpm.x,LEFT(_xlpm.x,1),"")))=2,1,0))&gt;0</f>
        <v>1</v>
      </c>
      <c r="I981" t="b" cm="1">
        <f t="array" ref="I981">SUM(IFERROR(SEARCH(prohibidas,A981),0))=0</f>
        <v>1</v>
      </c>
      <c r="J981" t="b">
        <f t="shared" si="78"/>
        <v>1</v>
      </c>
      <c r="N981" cm="1">
        <f t="array" ref="N981">_xlfn.IFNA(_xlfn.LET(_xlpm.x,MATCH(2,count_appearances(MID(A981,_xlfn.SEQUENCE(LEN(A981)-1,,1),2),A981,0),0),_xlpm.x/_xlpm.x),0)</f>
        <v>0</v>
      </c>
      <c r="O981" cm="1">
        <f t="array" ref="O981">(SUM(_xlfn.LET(_xlpm.x,MID(A981,_xlfn.SEQUENCE(LEN(A981)-2,,1),3),1*(LEFT(_xlpm.x,1)=RIGHT(_xlpm.x,1))))&gt;0)*1</f>
        <v>0</v>
      </c>
      <c r="P981">
        <f t="shared" si="79"/>
        <v>0</v>
      </c>
    </row>
    <row r="982" spans="1:16">
      <c r="A982" s="1" t="s">
        <v>979</v>
      </c>
      <c r="B982">
        <f t="shared" si="76"/>
        <v>3</v>
      </c>
      <c r="C982">
        <f t="shared" si="76"/>
        <v>2</v>
      </c>
      <c r="D982">
        <f t="shared" si="76"/>
        <v>0</v>
      </c>
      <c r="E982">
        <f t="shared" si="75"/>
        <v>0</v>
      </c>
      <c r="F982">
        <f t="shared" si="75"/>
        <v>0</v>
      </c>
      <c r="G982" t="b">
        <f t="shared" si="77"/>
        <v>1</v>
      </c>
      <c r="H982" t="b" cm="1">
        <f t="array" ref="H982">SUM(IF(_xlfn.LET(_xlpm.x,MID(A982,_xlfn.SEQUENCE(1,LEN(A982)-1,1),2),LEN(_xlpm.x)-LEN(SUBSTITUTE(_xlpm.x,LEFT(_xlpm.x,1),"")))=2,1,0))&gt;0</f>
        <v>0</v>
      </c>
      <c r="I982" t="b" cm="1">
        <f t="array" ref="I982">SUM(IFERROR(SEARCH(prohibidas,A982),0))=0</f>
        <v>1</v>
      </c>
      <c r="J982" t="b">
        <f t="shared" si="78"/>
        <v>0</v>
      </c>
      <c r="N982" cm="1">
        <f t="array" ref="N982">_xlfn.IFNA(_xlfn.LET(_xlpm.x,MATCH(2,count_appearances(MID(A982,_xlfn.SEQUENCE(LEN(A982)-1,,1),2),A982,0),0),_xlpm.x/_xlpm.x),0)</f>
        <v>0</v>
      </c>
      <c r="O982" cm="1">
        <f t="array" ref="O982">(SUM(_xlfn.LET(_xlpm.x,MID(A982,_xlfn.SEQUENCE(LEN(A982)-2,,1),3),1*(LEFT(_xlpm.x,1)=RIGHT(_xlpm.x,1))))&gt;0)*1</f>
        <v>0</v>
      </c>
      <c r="P982">
        <f t="shared" si="79"/>
        <v>0</v>
      </c>
    </row>
    <row r="983" spans="1:16">
      <c r="A983" s="1" t="s">
        <v>980</v>
      </c>
      <c r="B983">
        <f t="shared" si="76"/>
        <v>0</v>
      </c>
      <c r="C983">
        <f t="shared" si="76"/>
        <v>1</v>
      </c>
      <c r="D983">
        <f t="shared" si="76"/>
        <v>0</v>
      </c>
      <c r="E983">
        <f t="shared" si="75"/>
        <v>0</v>
      </c>
      <c r="F983">
        <f t="shared" si="75"/>
        <v>0</v>
      </c>
      <c r="G983" t="b">
        <f t="shared" si="77"/>
        <v>0</v>
      </c>
      <c r="H983" t="b" cm="1">
        <f t="array" ref="H983">SUM(IF(_xlfn.LET(_xlpm.x,MID(A983,_xlfn.SEQUENCE(1,LEN(A983)-1,1),2),LEN(_xlpm.x)-LEN(SUBSTITUTE(_xlpm.x,LEFT(_xlpm.x,1),"")))=2,1,0))&gt;0</f>
        <v>0</v>
      </c>
      <c r="I983" t="b" cm="1">
        <f t="array" ref="I983">SUM(IFERROR(SEARCH(prohibidas,A983),0))=0</f>
        <v>0</v>
      </c>
      <c r="J983" t="b">
        <f t="shared" si="78"/>
        <v>0</v>
      </c>
      <c r="N983" cm="1">
        <f t="array" ref="N983">_xlfn.IFNA(_xlfn.LET(_xlpm.x,MATCH(2,count_appearances(MID(A983,_xlfn.SEQUENCE(LEN(A983)-1,,1),2),A983,0),0),_xlpm.x/_xlpm.x),0)</f>
        <v>0</v>
      </c>
      <c r="O983" cm="1">
        <f t="array" ref="O983">(SUM(_xlfn.LET(_xlpm.x,MID(A983,_xlfn.SEQUENCE(LEN(A983)-2,,1),3),1*(LEFT(_xlpm.x,1)=RIGHT(_xlpm.x,1))))&gt;0)*1</f>
        <v>0</v>
      </c>
      <c r="P983">
        <f t="shared" si="79"/>
        <v>0</v>
      </c>
    </row>
    <row r="984" spans="1:16">
      <c r="A984" s="1" t="s">
        <v>981</v>
      </c>
      <c r="B984">
        <f t="shared" si="76"/>
        <v>0</v>
      </c>
      <c r="C984">
        <f t="shared" si="76"/>
        <v>2</v>
      </c>
      <c r="D984">
        <f t="shared" si="76"/>
        <v>0</v>
      </c>
      <c r="E984">
        <f t="shared" si="75"/>
        <v>0</v>
      </c>
      <c r="F984">
        <f t="shared" si="75"/>
        <v>0</v>
      </c>
      <c r="G984" t="b">
        <f t="shared" si="77"/>
        <v>0</v>
      </c>
      <c r="H984" t="b" cm="1">
        <f t="array" ref="H984">SUM(IF(_xlfn.LET(_xlpm.x,MID(A984,_xlfn.SEQUENCE(1,LEN(A984)-1,1),2),LEN(_xlpm.x)-LEN(SUBSTITUTE(_xlpm.x,LEFT(_xlpm.x,1),"")))=2,1,0))&gt;0</f>
        <v>1</v>
      </c>
      <c r="I984" t="b" cm="1">
        <f t="array" ref="I984">SUM(IFERROR(SEARCH(prohibidas,A984),0))=0</f>
        <v>1</v>
      </c>
      <c r="J984" t="b">
        <f t="shared" si="78"/>
        <v>0</v>
      </c>
      <c r="N984" cm="1">
        <f t="array" ref="N984">_xlfn.IFNA(_xlfn.LET(_xlpm.x,MATCH(2,count_appearances(MID(A984,_xlfn.SEQUENCE(LEN(A984)-1,,1),2),A984,0),0),_xlpm.x/_xlpm.x),0)</f>
        <v>1</v>
      </c>
      <c r="O984" cm="1">
        <f t="array" ref="O984">(SUM(_xlfn.LET(_xlpm.x,MID(A984,_xlfn.SEQUENCE(LEN(A984)-2,,1),3),1*(LEFT(_xlpm.x,1)=RIGHT(_xlpm.x,1))))&gt;0)*1</f>
        <v>0</v>
      </c>
      <c r="P984">
        <f t="shared" si="79"/>
        <v>0</v>
      </c>
    </row>
    <row r="985" spans="1:16">
      <c r="A985" s="1" t="s">
        <v>982</v>
      </c>
      <c r="B985">
        <f t="shared" si="76"/>
        <v>1</v>
      </c>
      <c r="C985">
        <f t="shared" si="76"/>
        <v>2</v>
      </c>
      <c r="D985">
        <f t="shared" si="76"/>
        <v>0</v>
      </c>
      <c r="E985">
        <f t="shared" si="75"/>
        <v>0</v>
      </c>
      <c r="F985">
        <f t="shared" si="75"/>
        <v>1</v>
      </c>
      <c r="G985" t="b">
        <f t="shared" si="77"/>
        <v>1</v>
      </c>
      <c r="H985" t="b" cm="1">
        <f t="array" ref="H985">SUM(IF(_xlfn.LET(_xlpm.x,MID(A985,_xlfn.SEQUENCE(1,LEN(A985)-1,1),2),LEN(_xlpm.x)-LEN(SUBSTITUTE(_xlpm.x,LEFT(_xlpm.x,1),"")))=2,1,0))&gt;0</f>
        <v>1</v>
      </c>
      <c r="I985" t="b" cm="1">
        <f t="array" ref="I985">SUM(IFERROR(SEARCH(prohibidas,A985),0))=0</f>
        <v>1</v>
      </c>
      <c r="J985" t="b">
        <f t="shared" si="78"/>
        <v>1</v>
      </c>
      <c r="N985" cm="1">
        <f t="array" ref="N985">_xlfn.IFNA(_xlfn.LET(_xlpm.x,MATCH(2,count_appearances(MID(A985,_xlfn.SEQUENCE(LEN(A985)-1,,1),2),A985,0),0),_xlpm.x/_xlpm.x),0)</f>
        <v>1</v>
      </c>
      <c r="O985" cm="1">
        <f t="array" ref="O985">(SUM(_xlfn.LET(_xlpm.x,MID(A985,_xlfn.SEQUENCE(LEN(A985)-2,,1),3),1*(LEFT(_xlpm.x,1)=RIGHT(_xlpm.x,1))))&gt;0)*1</f>
        <v>1</v>
      </c>
      <c r="P985">
        <f t="shared" si="79"/>
        <v>1</v>
      </c>
    </row>
    <row r="986" spans="1:16">
      <c r="A986" s="1" t="s">
        <v>983</v>
      </c>
      <c r="B986">
        <f t="shared" si="76"/>
        <v>3</v>
      </c>
      <c r="C986">
        <f t="shared" si="76"/>
        <v>0</v>
      </c>
      <c r="D986">
        <f t="shared" si="76"/>
        <v>1</v>
      </c>
      <c r="E986">
        <f t="shared" si="75"/>
        <v>0</v>
      </c>
      <c r="F986">
        <f t="shared" si="75"/>
        <v>0</v>
      </c>
      <c r="G986" t="b">
        <f t="shared" si="77"/>
        <v>1</v>
      </c>
      <c r="H986" t="b" cm="1">
        <f t="array" ref="H986">SUM(IF(_xlfn.LET(_xlpm.x,MID(A986,_xlfn.SEQUENCE(1,LEN(A986)-1,1),2),LEN(_xlpm.x)-LEN(SUBSTITUTE(_xlpm.x,LEFT(_xlpm.x,1),"")))=2,1,0))&gt;0</f>
        <v>1</v>
      </c>
      <c r="I986" t="b" cm="1">
        <f t="array" ref="I986">SUM(IFERROR(SEARCH(prohibidas,A986),0))=0</f>
        <v>1</v>
      </c>
      <c r="J986" t="b">
        <f t="shared" si="78"/>
        <v>1</v>
      </c>
      <c r="N986" cm="1">
        <f t="array" ref="N986">_xlfn.IFNA(_xlfn.LET(_xlpm.x,MATCH(2,count_appearances(MID(A986,_xlfn.SEQUENCE(LEN(A986)-1,,1),2),A986,0),0),_xlpm.x/_xlpm.x),0)</f>
        <v>1</v>
      </c>
      <c r="O986" cm="1">
        <f t="array" ref="O986">(SUM(_xlfn.LET(_xlpm.x,MID(A986,_xlfn.SEQUENCE(LEN(A986)-2,,1),3),1*(LEFT(_xlpm.x,1)=RIGHT(_xlpm.x,1))))&gt;0)*1</f>
        <v>1</v>
      </c>
      <c r="P986">
        <f t="shared" si="79"/>
        <v>1</v>
      </c>
    </row>
    <row r="987" spans="1:16">
      <c r="A987" s="1" t="s">
        <v>984</v>
      </c>
      <c r="B987">
        <f t="shared" si="76"/>
        <v>0</v>
      </c>
      <c r="C987">
        <f t="shared" si="76"/>
        <v>1</v>
      </c>
      <c r="D987">
        <f t="shared" si="76"/>
        <v>0</v>
      </c>
      <c r="E987">
        <f t="shared" si="75"/>
        <v>2</v>
      </c>
      <c r="F987">
        <f t="shared" si="75"/>
        <v>0</v>
      </c>
      <c r="G987" t="b">
        <f t="shared" si="77"/>
        <v>1</v>
      </c>
      <c r="H987" t="b" cm="1">
        <f t="array" ref="H987">SUM(IF(_xlfn.LET(_xlpm.x,MID(A987,_xlfn.SEQUENCE(1,LEN(A987)-1,1),2),LEN(_xlpm.x)-LEN(SUBSTITUTE(_xlpm.x,LEFT(_xlpm.x,1),"")))=2,1,0))&gt;0</f>
        <v>0</v>
      </c>
      <c r="I987" t="b" cm="1">
        <f t="array" ref="I987">SUM(IFERROR(SEARCH(prohibidas,A987),0))=0</f>
        <v>1</v>
      </c>
      <c r="J987" t="b">
        <f t="shared" si="78"/>
        <v>0</v>
      </c>
      <c r="N987" cm="1">
        <f t="array" ref="N987">_xlfn.IFNA(_xlfn.LET(_xlpm.x,MATCH(2,count_appearances(MID(A987,_xlfn.SEQUENCE(LEN(A987)-1,,1),2),A987,0),0),_xlpm.x/_xlpm.x),0)</f>
        <v>0</v>
      </c>
      <c r="O987" cm="1">
        <f t="array" ref="O987">(SUM(_xlfn.LET(_xlpm.x,MID(A987,_xlfn.SEQUENCE(LEN(A987)-2,,1),3),1*(LEFT(_xlpm.x,1)=RIGHT(_xlpm.x,1))))&gt;0)*1</f>
        <v>0</v>
      </c>
      <c r="P987">
        <f t="shared" si="79"/>
        <v>0</v>
      </c>
    </row>
    <row r="988" spans="1:16">
      <c r="A988" s="1" t="s">
        <v>985</v>
      </c>
      <c r="B988">
        <f t="shared" si="76"/>
        <v>0</v>
      </c>
      <c r="C988">
        <f t="shared" si="76"/>
        <v>1</v>
      </c>
      <c r="D988">
        <f t="shared" si="76"/>
        <v>0</v>
      </c>
      <c r="E988">
        <f t="shared" si="75"/>
        <v>0</v>
      </c>
      <c r="F988">
        <f t="shared" si="75"/>
        <v>1</v>
      </c>
      <c r="G988" t="b">
        <f t="shared" si="77"/>
        <v>0</v>
      </c>
      <c r="H988" t="b" cm="1">
        <f t="array" ref="H988">SUM(IF(_xlfn.LET(_xlpm.x,MID(A988,_xlfn.SEQUENCE(1,LEN(A988)-1,1),2),LEN(_xlpm.x)-LEN(SUBSTITUTE(_xlpm.x,LEFT(_xlpm.x,1),"")))=2,1,0))&gt;0</f>
        <v>0</v>
      </c>
      <c r="I988" t="b" cm="1">
        <f t="array" ref="I988">SUM(IFERROR(SEARCH(prohibidas,A988),0))=0</f>
        <v>1</v>
      </c>
      <c r="J988" t="b">
        <f t="shared" si="78"/>
        <v>0</v>
      </c>
      <c r="N988" cm="1">
        <f t="array" ref="N988">_xlfn.IFNA(_xlfn.LET(_xlpm.x,MATCH(2,count_appearances(MID(A988,_xlfn.SEQUENCE(LEN(A988)-1,,1),2),A988,0),0),_xlpm.x/_xlpm.x),0)</f>
        <v>0</v>
      </c>
      <c r="O988" cm="1">
        <f t="array" ref="O988">(SUM(_xlfn.LET(_xlpm.x,MID(A988,_xlfn.SEQUENCE(LEN(A988)-2,,1),3),1*(LEFT(_xlpm.x,1)=RIGHT(_xlpm.x,1))))&gt;0)*1</f>
        <v>1</v>
      </c>
      <c r="P988">
        <f t="shared" si="79"/>
        <v>0</v>
      </c>
    </row>
    <row r="989" spans="1:16">
      <c r="A989" s="1" t="s">
        <v>986</v>
      </c>
      <c r="B989">
        <f t="shared" si="76"/>
        <v>2</v>
      </c>
      <c r="C989">
        <f t="shared" si="76"/>
        <v>1</v>
      </c>
      <c r="D989">
        <f t="shared" si="76"/>
        <v>1</v>
      </c>
      <c r="E989">
        <f t="shared" si="75"/>
        <v>0</v>
      </c>
      <c r="F989">
        <f t="shared" si="75"/>
        <v>0</v>
      </c>
      <c r="G989" t="b">
        <f t="shared" si="77"/>
        <v>1</v>
      </c>
      <c r="H989" t="b" cm="1">
        <f t="array" ref="H989">SUM(IF(_xlfn.LET(_xlpm.x,MID(A989,_xlfn.SEQUENCE(1,LEN(A989)-1,1),2),LEN(_xlpm.x)-LEN(SUBSTITUTE(_xlpm.x,LEFT(_xlpm.x,1),"")))=2,1,0))&gt;0</f>
        <v>0</v>
      </c>
      <c r="I989" t="b" cm="1">
        <f t="array" ref="I989">SUM(IFERROR(SEARCH(prohibidas,A989),0))=0</f>
        <v>1</v>
      </c>
      <c r="J989" t="b">
        <f t="shared" si="78"/>
        <v>0</v>
      </c>
      <c r="N989" cm="1">
        <f t="array" ref="N989">_xlfn.IFNA(_xlfn.LET(_xlpm.x,MATCH(2,count_appearances(MID(A989,_xlfn.SEQUENCE(LEN(A989)-1,,1),2),A989,0),0),_xlpm.x/_xlpm.x),0)</f>
        <v>0</v>
      </c>
      <c r="O989" cm="1">
        <f t="array" ref="O989">(SUM(_xlfn.LET(_xlpm.x,MID(A989,_xlfn.SEQUENCE(LEN(A989)-2,,1),3),1*(LEFT(_xlpm.x,1)=RIGHT(_xlpm.x,1))))&gt;0)*1</f>
        <v>0</v>
      </c>
      <c r="P989">
        <f t="shared" si="79"/>
        <v>0</v>
      </c>
    </row>
    <row r="990" spans="1:16">
      <c r="A990" s="1" t="s">
        <v>987</v>
      </c>
      <c r="B990">
        <f t="shared" si="76"/>
        <v>0</v>
      </c>
      <c r="C990">
        <f t="shared" si="76"/>
        <v>1</v>
      </c>
      <c r="D990">
        <f t="shared" si="76"/>
        <v>0</v>
      </c>
      <c r="E990">
        <f t="shared" si="75"/>
        <v>0</v>
      </c>
      <c r="F990">
        <f t="shared" si="75"/>
        <v>0</v>
      </c>
      <c r="G990" t="b">
        <f t="shared" si="77"/>
        <v>0</v>
      </c>
      <c r="H990" t="b" cm="1">
        <f t="array" ref="H990">SUM(IF(_xlfn.LET(_xlpm.x,MID(A990,_xlfn.SEQUENCE(1,LEN(A990)-1,1),2),LEN(_xlpm.x)-LEN(SUBSTITUTE(_xlpm.x,LEFT(_xlpm.x,1),"")))=2,1,0))&gt;0</f>
        <v>0</v>
      </c>
      <c r="I990" t="b" cm="1">
        <f t="array" ref="I990">SUM(IFERROR(SEARCH(prohibidas,A990),0))=0</f>
        <v>1</v>
      </c>
      <c r="J990" t="b">
        <f t="shared" si="78"/>
        <v>0</v>
      </c>
      <c r="N990" cm="1">
        <f t="array" ref="N990">_xlfn.IFNA(_xlfn.LET(_xlpm.x,MATCH(2,count_appearances(MID(A990,_xlfn.SEQUENCE(LEN(A990)-1,,1),2),A990,0),0),_xlpm.x/_xlpm.x),0)</f>
        <v>0</v>
      </c>
      <c r="O990" cm="1">
        <f t="array" ref="O990">(SUM(_xlfn.LET(_xlpm.x,MID(A990,_xlfn.SEQUENCE(LEN(A990)-2,,1),3),1*(LEFT(_xlpm.x,1)=RIGHT(_xlpm.x,1))))&gt;0)*1</f>
        <v>1</v>
      </c>
      <c r="P990">
        <f t="shared" si="79"/>
        <v>0</v>
      </c>
    </row>
    <row r="991" spans="1:16">
      <c r="A991" s="1" t="s">
        <v>988</v>
      </c>
      <c r="B991">
        <f t="shared" si="76"/>
        <v>1</v>
      </c>
      <c r="C991">
        <f t="shared" si="76"/>
        <v>1</v>
      </c>
      <c r="D991">
        <f t="shared" si="76"/>
        <v>0</v>
      </c>
      <c r="E991">
        <f t="shared" si="75"/>
        <v>0</v>
      </c>
      <c r="F991">
        <f t="shared" si="75"/>
        <v>0</v>
      </c>
      <c r="G991" t="b">
        <f t="shared" si="77"/>
        <v>0</v>
      </c>
      <c r="H991" t="b" cm="1">
        <f t="array" ref="H991">SUM(IF(_xlfn.LET(_xlpm.x,MID(A991,_xlfn.SEQUENCE(1,LEN(A991)-1,1),2),LEN(_xlpm.x)-LEN(SUBSTITUTE(_xlpm.x,LEFT(_xlpm.x,1),"")))=2,1,0))&gt;0</f>
        <v>1</v>
      </c>
      <c r="I991" t="b" cm="1">
        <f t="array" ref="I991">SUM(IFERROR(SEARCH(prohibidas,A991),0))=0</f>
        <v>0</v>
      </c>
      <c r="J991" t="b">
        <f t="shared" si="78"/>
        <v>0</v>
      </c>
      <c r="N991" cm="1">
        <f t="array" ref="N991">_xlfn.IFNA(_xlfn.LET(_xlpm.x,MATCH(2,count_appearances(MID(A991,_xlfn.SEQUENCE(LEN(A991)-1,,1),2),A991,0),0),_xlpm.x/_xlpm.x),0)</f>
        <v>0</v>
      </c>
      <c r="O991" cm="1">
        <f t="array" ref="O991">(SUM(_xlfn.LET(_xlpm.x,MID(A991,_xlfn.SEQUENCE(LEN(A991)-2,,1),3),1*(LEFT(_xlpm.x,1)=RIGHT(_xlpm.x,1))))&gt;0)*1</f>
        <v>1</v>
      </c>
      <c r="P991">
        <f t="shared" si="79"/>
        <v>0</v>
      </c>
    </row>
    <row r="992" spans="1:16">
      <c r="A992" s="1" t="s">
        <v>989</v>
      </c>
      <c r="B992">
        <f t="shared" si="76"/>
        <v>1</v>
      </c>
      <c r="C992">
        <f t="shared" si="76"/>
        <v>0</v>
      </c>
      <c r="D992">
        <f t="shared" si="76"/>
        <v>0</v>
      </c>
      <c r="E992">
        <f t="shared" si="75"/>
        <v>1</v>
      </c>
      <c r="F992">
        <f t="shared" si="75"/>
        <v>0</v>
      </c>
      <c r="G992" t="b">
        <f t="shared" si="77"/>
        <v>0</v>
      </c>
      <c r="H992" t="b" cm="1">
        <f t="array" ref="H992">SUM(IF(_xlfn.LET(_xlpm.x,MID(A992,_xlfn.SEQUENCE(1,LEN(A992)-1,1),2),LEN(_xlpm.x)-LEN(SUBSTITUTE(_xlpm.x,LEFT(_xlpm.x,1),"")))=2,1,0))&gt;0</f>
        <v>0</v>
      </c>
      <c r="I992" t="b" cm="1">
        <f t="array" ref="I992">SUM(IFERROR(SEARCH(prohibidas,A992),0))=0</f>
        <v>1</v>
      </c>
      <c r="J992" t="b">
        <f t="shared" si="78"/>
        <v>0</v>
      </c>
      <c r="N992" cm="1">
        <f t="array" ref="N992">_xlfn.IFNA(_xlfn.LET(_xlpm.x,MATCH(2,count_appearances(MID(A992,_xlfn.SEQUENCE(LEN(A992)-1,,1),2),A992,0),0),_xlpm.x/_xlpm.x),0)</f>
        <v>0</v>
      </c>
      <c r="O992" cm="1">
        <f t="array" ref="O992">(SUM(_xlfn.LET(_xlpm.x,MID(A992,_xlfn.SEQUENCE(LEN(A992)-2,,1),3),1*(LEFT(_xlpm.x,1)=RIGHT(_xlpm.x,1))))&gt;0)*1</f>
        <v>1</v>
      </c>
      <c r="P992">
        <f t="shared" si="79"/>
        <v>0</v>
      </c>
    </row>
    <row r="993" spans="1:16">
      <c r="A993" s="1" t="s">
        <v>990</v>
      </c>
      <c r="B993">
        <f t="shared" si="76"/>
        <v>1</v>
      </c>
      <c r="C993">
        <f t="shared" si="76"/>
        <v>1</v>
      </c>
      <c r="D993">
        <f t="shared" si="76"/>
        <v>0</v>
      </c>
      <c r="E993">
        <f t="shared" si="75"/>
        <v>3</v>
      </c>
      <c r="F993">
        <f t="shared" si="75"/>
        <v>0</v>
      </c>
      <c r="G993" t="b">
        <f t="shared" si="77"/>
        <v>1</v>
      </c>
      <c r="H993" t="b" cm="1">
        <f t="array" ref="H993">SUM(IF(_xlfn.LET(_xlpm.x,MID(A993,_xlfn.SEQUENCE(1,LEN(A993)-1,1),2),LEN(_xlpm.x)-LEN(SUBSTITUTE(_xlpm.x,LEFT(_xlpm.x,1),"")))=2,1,0))&gt;0</f>
        <v>0</v>
      </c>
      <c r="I993" t="b" cm="1">
        <f t="array" ref="I993">SUM(IFERROR(SEARCH(prohibidas,A993),0))=0</f>
        <v>1</v>
      </c>
      <c r="J993" t="b">
        <f t="shared" si="78"/>
        <v>0</v>
      </c>
      <c r="N993" cm="1">
        <f t="array" ref="N993">_xlfn.IFNA(_xlfn.LET(_xlpm.x,MATCH(2,count_appearances(MID(A993,_xlfn.SEQUENCE(LEN(A993)-1,,1),2),A993,0),0),_xlpm.x/_xlpm.x),0)</f>
        <v>0</v>
      </c>
      <c r="O993" cm="1">
        <f t="array" ref="O993">(SUM(_xlfn.LET(_xlpm.x,MID(A993,_xlfn.SEQUENCE(LEN(A993)-2,,1),3),1*(LEFT(_xlpm.x,1)=RIGHT(_xlpm.x,1))))&gt;0)*1</f>
        <v>1</v>
      </c>
      <c r="P993">
        <f t="shared" si="79"/>
        <v>0</v>
      </c>
    </row>
    <row r="994" spans="1:16">
      <c r="A994" s="1" t="s">
        <v>991</v>
      </c>
      <c r="B994">
        <f t="shared" si="76"/>
        <v>0</v>
      </c>
      <c r="C994">
        <f t="shared" si="76"/>
        <v>0</v>
      </c>
      <c r="D994">
        <f t="shared" si="76"/>
        <v>0</v>
      </c>
      <c r="E994">
        <f t="shared" si="75"/>
        <v>0</v>
      </c>
      <c r="F994">
        <f t="shared" si="75"/>
        <v>2</v>
      </c>
      <c r="G994" t="b">
        <f t="shared" si="77"/>
        <v>0</v>
      </c>
      <c r="H994" t="b" cm="1">
        <f t="array" ref="H994">SUM(IF(_xlfn.LET(_xlpm.x,MID(A994,_xlfn.SEQUENCE(1,LEN(A994)-1,1),2),LEN(_xlpm.x)-LEN(SUBSTITUTE(_xlpm.x,LEFT(_xlpm.x,1),"")))=2,1,0))&gt;0</f>
        <v>0</v>
      </c>
      <c r="I994" t="b" cm="1">
        <f t="array" ref="I994">SUM(IFERROR(SEARCH(prohibidas,A994),0))=0</f>
        <v>1</v>
      </c>
      <c r="J994" t="b">
        <f t="shared" si="78"/>
        <v>0</v>
      </c>
      <c r="N994" cm="1">
        <f t="array" ref="N994">_xlfn.IFNA(_xlfn.LET(_xlpm.x,MATCH(2,count_appearances(MID(A994,_xlfn.SEQUENCE(LEN(A994)-1,,1),2),A994,0),0),_xlpm.x/_xlpm.x),0)</f>
        <v>1</v>
      </c>
      <c r="O994" cm="1">
        <f t="array" ref="O994">(SUM(_xlfn.LET(_xlpm.x,MID(A994,_xlfn.SEQUENCE(LEN(A994)-2,,1),3),1*(LEFT(_xlpm.x,1)=RIGHT(_xlpm.x,1))))&gt;0)*1</f>
        <v>0</v>
      </c>
      <c r="P994">
        <f t="shared" si="79"/>
        <v>0</v>
      </c>
    </row>
    <row r="995" spans="1:16">
      <c r="A995" s="1" t="s">
        <v>992</v>
      </c>
      <c r="B995">
        <f t="shared" si="76"/>
        <v>0</v>
      </c>
      <c r="C995">
        <f t="shared" si="76"/>
        <v>1</v>
      </c>
      <c r="D995">
        <f t="shared" si="76"/>
        <v>0</v>
      </c>
      <c r="E995">
        <f t="shared" si="75"/>
        <v>1</v>
      </c>
      <c r="F995">
        <f t="shared" si="75"/>
        <v>1</v>
      </c>
      <c r="G995" t="b">
        <f t="shared" si="77"/>
        <v>1</v>
      </c>
      <c r="H995" t="b" cm="1">
        <f t="array" ref="H995">SUM(IF(_xlfn.LET(_xlpm.x,MID(A995,_xlfn.SEQUENCE(1,LEN(A995)-1,1),2),LEN(_xlpm.x)-LEN(SUBSTITUTE(_xlpm.x,LEFT(_xlpm.x,1),"")))=2,1,0))&gt;0</f>
        <v>1</v>
      </c>
      <c r="I995" t="b" cm="1">
        <f t="array" ref="I995">SUM(IFERROR(SEARCH(prohibidas,A995),0))=0</f>
        <v>1</v>
      </c>
      <c r="J995" t="b">
        <f t="shared" si="78"/>
        <v>1</v>
      </c>
      <c r="N995" cm="1">
        <f t="array" ref="N995">_xlfn.IFNA(_xlfn.LET(_xlpm.x,MATCH(2,count_appearances(MID(A995,_xlfn.SEQUENCE(LEN(A995)-1,,1),2),A995,0),0),_xlpm.x/_xlpm.x),0)</f>
        <v>0</v>
      </c>
      <c r="O995" cm="1">
        <f t="array" ref="O995">(SUM(_xlfn.LET(_xlpm.x,MID(A995,_xlfn.SEQUENCE(LEN(A995)-2,,1),3),1*(LEFT(_xlpm.x,1)=RIGHT(_xlpm.x,1))))&gt;0)*1</f>
        <v>0</v>
      </c>
      <c r="P995">
        <f t="shared" si="79"/>
        <v>0</v>
      </c>
    </row>
    <row r="996" spans="1:16">
      <c r="A996" s="1" t="s">
        <v>993</v>
      </c>
      <c r="B996">
        <f t="shared" si="76"/>
        <v>0</v>
      </c>
      <c r="C996">
        <f t="shared" si="76"/>
        <v>1</v>
      </c>
      <c r="D996">
        <f t="shared" si="76"/>
        <v>1</v>
      </c>
      <c r="E996">
        <f t="shared" si="75"/>
        <v>0</v>
      </c>
      <c r="F996">
        <f t="shared" si="75"/>
        <v>0</v>
      </c>
      <c r="G996" t="b">
        <f t="shared" si="77"/>
        <v>0</v>
      </c>
      <c r="H996" t="b" cm="1">
        <f t="array" ref="H996">SUM(IF(_xlfn.LET(_xlpm.x,MID(A996,_xlfn.SEQUENCE(1,LEN(A996)-1,1),2),LEN(_xlpm.x)-LEN(SUBSTITUTE(_xlpm.x,LEFT(_xlpm.x,1),"")))=2,1,0))&gt;0</f>
        <v>1</v>
      </c>
      <c r="I996" t="b" cm="1">
        <f t="array" ref="I996">SUM(IFERROR(SEARCH(prohibidas,A996),0))=0</f>
        <v>1</v>
      </c>
      <c r="J996" t="b">
        <f t="shared" si="78"/>
        <v>0</v>
      </c>
      <c r="N996" cm="1">
        <f t="array" ref="N996">_xlfn.IFNA(_xlfn.LET(_xlpm.x,MATCH(2,count_appearances(MID(A996,_xlfn.SEQUENCE(LEN(A996)-1,,1),2),A996,0),0),_xlpm.x/_xlpm.x),0)</f>
        <v>0</v>
      </c>
      <c r="O996" cm="1">
        <f t="array" ref="O996">(SUM(_xlfn.LET(_xlpm.x,MID(A996,_xlfn.SEQUENCE(LEN(A996)-2,,1),3),1*(LEFT(_xlpm.x,1)=RIGHT(_xlpm.x,1))))&gt;0)*1</f>
        <v>0</v>
      </c>
      <c r="P996">
        <f t="shared" si="79"/>
        <v>0</v>
      </c>
    </row>
    <row r="997" spans="1:16">
      <c r="A997" s="1" t="s">
        <v>994</v>
      </c>
      <c r="B997">
        <f t="shared" si="76"/>
        <v>1</v>
      </c>
      <c r="C997">
        <f t="shared" si="76"/>
        <v>0</v>
      </c>
      <c r="D997">
        <f t="shared" si="76"/>
        <v>0</v>
      </c>
      <c r="E997">
        <f t="shared" si="75"/>
        <v>2</v>
      </c>
      <c r="F997">
        <f t="shared" si="75"/>
        <v>1</v>
      </c>
      <c r="G997" t="b">
        <f t="shared" si="77"/>
        <v>1</v>
      </c>
      <c r="H997" t="b" cm="1">
        <f t="array" ref="H997">SUM(IF(_xlfn.LET(_xlpm.x,MID(A997,_xlfn.SEQUENCE(1,LEN(A997)-1,1),2),LEN(_xlpm.x)-LEN(SUBSTITUTE(_xlpm.x,LEFT(_xlpm.x,1),"")))=2,1,0))&gt;0</f>
        <v>0</v>
      </c>
      <c r="I997" t="b" cm="1">
        <f t="array" ref="I997">SUM(IFERROR(SEARCH(prohibidas,A997),0))=0</f>
        <v>1</v>
      </c>
      <c r="J997" t="b">
        <f t="shared" si="78"/>
        <v>0</v>
      </c>
      <c r="N997" cm="1">
        <f t="array" ref="N997">_xlfn.IFNA(_xlfn.LET(_xlpm.x,MATCH(2,count_appearances(MID(A997,_xlfn.SEQUENCE(LEN(A997)-1,,1),2),A997,0),0),_xlpm.x/_xlpm.x),0)</f>
        <v>0</v>
      </c>
      <c r="O997" cm="1">
        <f t="array" ref="O997">(SUM(_xlfn.LET(_xlpm.x,MID(A997,_xlfn.SEQUENCE(LEN(A997)-2,,1),3),1*(LEFT(_xlpm.x,1)=RIGHT(_xlpm.x,1))))&gt;0)*1</f>
        <v>0</v>
      </c>
      <c r="P997">
        <f t="shared" si="79"/>
        <v>0</v>
      </c>
    </row>
    <row r="998" spans="1:16">
      <c r="A998" s="1" t="s">
        <v>995</v>
      </c>
      <c r="B998">
        <f t="shared" si="76"/>
        <v>0</v>
      </c>
      <c r="C998">
        <f t="shared" si="76"/>
        <v>0</v>
      </c>
      <c r="D998">
        <f t="shared" si="76"/>
        <v>0</v>
      </c>
      <c r="E998">
        <f t="shared" si="75"/>
        <v>2</v>
      </c>
      <c r="F998">
        <f t="shared" si="75"/>
        <v>0</v>
      </c>
      <c r="G998" t="b">
        <f t="shared" si="77"/>
        <v>0</v>
      </c>
      <c r="H998" t="b" cm="1">
        <f t="array" ref="H998">SUM(IF(_xlfn.LET(_xlpm.x,MID(A998,_xlfn.SEQUENCE(1,LEN(A998)-1,1),2),LEN(_xlpm.x)-LEN(SUBSTITUTE(_xlpm.x,LEFT(_xlpm.x,1),"")))=2,1,0))&gt;0</f>
        <v>0</v>
      </c>
      <c r="I998" t="b" cm="1">
        <f t="array" ref="I998">SUM(IFERROR(SEARCH(prohibidas,A998),0))=0</f>
        <v>1</v>
      </c>
      <c r="J998" t="b">
        <f t="shared" si="78"/>
        <v>0</v>
      </c>
      <c r="N998" cm="1">
        <f t="array" ref="N998">_xlfn.IFNA(_xlfn.LET(_xlpm.x,MATCH(2,count_appearances(MID(A998,_xlfn.SEQUENCE(LEN(A998)-1,,1),2),A998,0),0),_xlpm.x/_xlpm.x),0)</f>
        <v>0</v>
      </c>
      <c r="O998" cm="1">
        <f t="array" ref="O998">(SUM(_xlfn.LET(_xlpm.x,MID(A998,_xlfn.SEQUENCE(LEN(A998)-2,,1),3),1*(LEFT(_xlpm.x,1)=RIGHT(_xlpm.x,1))))&gt;0)*1</f>
        <v>1</v>
      </c>
      <c r="P998">
        <f t="shared" si="79"/>
        <v>0</v>
      </c>
    </row>
    <row r="999" spans="1:16">
      <c r="A999" s="1" t="s">
        <v>996</v>
      </c>
      <c r="B999">
        <f t="shared" si="76"/>
        <v>1</v>
      </c>
      <c r="C999">
        <f t="shared" si="76"/>
        <v>1</v>
      </c>
      <c r="D999">
        <f t="shared" si="76"/>
        <v>2</v>
      </c>
      <c r="E999">
        <f t="shared" si="75"/>
        <v>0</v>
      </c>
      <c r="F999">
        <f t="shared" si="75"/>
        <v>0</v>
      </c>
      <c r="G999" t="b">
        <f t="shared" si="77"/>
        <v>1</v>
      </c>
      <c r="H999" t="b" cm="1">
        <f t="array" ref="H999">SUM(IF(_xlfn.LET(_xlpm.x,MID(A999,_xlfn.SEQUENCE(1,LEN(A999)-1,1),2),LEN(_xlpm.x)-LEN(SUBSTITUTE(_xlpm.x,LEFT(_xlpm.x,1),"")))=2,1,0))&gt;0</f>
        <v>0</v>
      </c>
      <c r="I999" t="b" cm="1">
        <f t="array" ref="I999">SUM(IFERROR(SEARCH(prohibidas,A999),0))=0</f>
        <v>1</v>
      </c>
      <c r="J999" t="b">
        <f t="shared" si="78"/>
        <v>0</v>
      </c>
      <c r="N999" cm="1">
        <f t="array" ref="N999">_xlfn.IFNA(_xlfn.LET(_xlpm.x,MATCH(2,count_appearances(MID(A999,_xlfn.SEQUENCE(LEN(A999)-1,,1),2),A999,0),0),_xlpm.x/_xlpm.x),0)</f>
        <v>0</v>
      </c>
      <c r="O999" cm="1">
        <f t="array" ref="O999">(SUM(_xlfn.LET(_xlpm.x,MID(A999,_xlfn.SEQUENCE(LEN(A999)-2,,1),3),1*(LEFT(_xlpm.x,1)=RIGHT(_xlpm.x,1))))&gt;0)*1</f>
        <v>0</v>
      </c>
      <c r="P999">
        <f t="shared" si="79"/>
        <v>0</v>
      </c>
    </row>
    <row r="1000" spans="1:16">
      <c r="A1000" s="1" t="s">
        <v>997</v>
      </c>
      <c r="B1000">
        <f t="shared" si="76"/>
        <v>0</v>
      </c>
      <c r="C1000">
        <f t="shared" si="76"/>
        <v>2</v>
      </c>
      <c r="D1000">
        <f t="shared" si="76"/>
        <v>0</v>
      </c>
      <c r="E1000">
        <f t="shared" si="75"/>
        <v>0</v>
      </c>
      <c r="F1000">
        <f t="shared" si="75"/>
        <v>1</v>
      </c>
      <c r="G1000" t="b">
        <f t="shared" si="77"/>
        <v>1</v>
      </c>
      <c r="H1000" t="b" cm="1">
        <f t="array" ref="H1000">SUM(IF(_xlfn.LET(_xlpm.x,MID(A1000,_xlfn.SEQUENCE(1,LEN(A1000)-1,1),2),LEN(_xlpm.x)-LEN(SUBSTITUTE(_xlpm.x,LEFT(_xlpm.x,1),"")))=2,1,0))&gt;0</f>
        <v>0</v>
      </c>
      <c r="I1000" t="b" cm="1">
        <f t="array" ref="I1000">SUM(IFERROR(SEARCH(prohibidas,A1000),0))=0</f>
        <v>1</v>
      </c>
      <c r="J1000" t="b">
        <f t="shared" si="78"/>
        <v>0</v>
      </c>
      <c r="N1000" cm="1">
        <f t="array" ref="N1000">_xlfn.IFNA(_xlfn.LET(_xlpm.x,MATCH(2,count_appearances(MID(A1000,_xlfn.SEQUENCE(LEN(A1000)-1,,1),2),A1000,0),0),_xlpm.x/_xlpm.x),0)</f>
        <v>0</v>
      </c>
      <c r="O1000" cm="1">
        <f t="array" ref="O1000">(SUM(_xlfn.LET(_xlpm.x,MID(A1000,_xlfn.SEQUENCE(LEN(A1000)-2,,1),3),1*(LEFT(_xlpm.x,1)=RIGHT(_xlpm.x,1))))&gt;0)*1</f>
        <v>1</v>
      </c>
      <c r="P1000">
        <f t="shared" si="79"/>
        <v>0</v>
      </c>
    </row>
    <row r="1001" spans="1:16">
      <c r="A1001" s="1" t="s">
        <v>998</v>
      </c>
      <c r="B1001">
        <f t="shared" si="76"/>
        <v>0</v>
      </c>
      <c r="C1001">
        <f t="shared" si="76"/>
        <v>0</v>
      </c>
      <c r="D1001">
        <f t="shared" si="76"/>
        <v>1</v>
      </c>
      <c r="E1001">
        <f t="shared" si="75"/>
        <v>0</v>
      </c>
      <c r="F1001">
        <f t="shared" si="75"/>
        <v>0</v>
      </c>
      <c r="G1001" t="b">
        <f t="shared" si="77"/>
        <v>0</v>
      </c>
      <c r="H1001" t="b" cm="1">
        <f t="array" ref="H1001">SUM(IF(_xlfn.LET(_xlpm.x,MID(A1001,_xlfn.SEQUENCE(1,LEN(A1001)-1,1),2),LEN(_xlpm.x)-LEN(SUBSTITUTE(_xlpm.x,LEFT(_xlpm.x,1),"")))=2,1,0))&gt;0</f>
        <v>1</v>
      </c>
      <c r="I1001" t="b" cm="1">
        <f t="array" ref="I1001">SUM(IFERROR(SEARCH(prohibidas,A1001),0))=0</f>
        <v>1</v>
      </c>
      <c r="J1001" t="b">
        <f t="shared" si="78"/>
        <v>0</v>
      </c>
      <c r="N1001" cm="1">
        <f t="array" ref="N1001">_xlfn.IFNA(_xlfn.LET(_xlpm.x,MATCH(2,count_appearances(MID(A1001,_xlfn.SEQUENCE(LEN(A1001)-1,,1),2),A1001,0),0),_xlpm.x/_xlpm.x),0)</f>
        <v>0</v>
      </c>
      <c r="O1001" cm="1">
        <f t="array" ref="O1001">(SUM(_xlfn.LET(_xlpm.x,MID(A1001,_xlfn.SEQUENCE(LEN(A1001)-2,,1),3),1*(LEFT(_xlpm.x,1)=RIGHT(_xlpm.x,1))))&gt;0)*1</f>
        <v>0</v>
      </c>
      <c r="P1001">
        <f t="shared" si="79"/>
        <v>0</v>
      </c>
    </row>
    <row r="1002" spans="1:16">
      <c r="A1002" s="1" t="s">
        <v>999</v>
      </c>
      <c r="B1002">
        <f t="shared" si="76"/>
        <v>1</v>
      </c>
      <c r="C1002">
        <f t="shared" si="76"/>
        <v>1</v>
      </c>
      <c r="D1002">
        <f t="shared" si="76"/>
        <v>1</v>
      </c>
      <c r="E1002">
        <f t="shared" si="75"/>
        <v>0</v>
      </c>
      <c r="F1002">
        <f t="shared" si="75"/>
        <v>0</v>
      </c>
      <c r="G1002" t="b">
        <f t="shared" si="77"/>
        <v>1</v>
      </c>
      <c r="H1002" t="b" cm="1">
        <f t="array" ref="H1002">SUM(IF(_xlfn.LET(_xlpm.x,MID(A1002,_xlfn.SEQUENCE(1,LEN(A1002)-1,1),2),LEN(_xlpm.x)-LEN(SUBSTITUTE(_xlpm.x,LEFT(_xlpm.x,1),"")))=2,1,0))&gt;0</f>
        <v>0</v>
      </c>
      <c r="I1002" t="b" cm="1">
        <f t="array" ref="I1002">SUM(IFERROR(SEARCH(prohibidas,A1002),0))=0</f>
        <v>1</v>
      </c>
      <c r="J1002" t="b">
        <f t="shared" si="78"/>
        <v>0</v>
      </c>
      <c r="N1002" cm="1">
        <f t="array" ref="N1002">_xlfn.IFNA(_xlfn.LET(_xlpm.x,MATCH(2,count_appearances(MID(A1002,_xlfn.SEQUENCE(LEN(A1002)-1,,1),2),A1002,0),0),_xlpm.x/_xlpm.x),0)</f>
        <v>0</v>
      </c>
      <c r="O1002" cm="1">
        <f t="array" ref="O1002">(SUM(_xlfn.LET(_xlpm.x,MID(A1002,_xlfn.SEQUENCE(LEN(A1002)-2,,1),3),1*(LEFT(_xlpm.x,1)=RIGHT(_xlpm.x,1))))&gt;0)*1</f>
        <v>1</v>
      </c>
      <c r="P1002">
        <f t="shared" si="7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Day_05</vt:lpstr>
      <vt:lpstr>Day_05_solut2</vt:lpstr>
      <vt:lpstr>prohibidas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2024-02-14T19:56:55Z</dcterms:created>
  <dcterms:modified xsi:type="dcterms:W3CDTF">2024-02-14T22:35:46Z</dcterms:modified>
</cp:coreProperties>
</file>