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509CCB31-20AD-429C-8F01-F2F6C07A913B}" xr6:coauthVersionLast="47" xr6:coauthVersionMax="47" xr10:uidLastSave="{00000000-0000-0000-0000-000000000000}"/>
  <bookViews>
    <workbookView xWindow="4530" yWindow="720" windowWidth="33270" windowHeight="17760" xr2:uid="{2BB18BC1-7F3D-495F-A777-7D3E30335A81}"/>
  </bookViews>
  <sheets>
    <sheet name="Day_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2" i="1" a="1"/>
  <c r="C2" i="1" s="1"/>
  <c r="I1" i="1" a="1"/>
  <c r="I1" i="1" l="1"/>
  <c r="I2" i="1" a="1"/>
  <c r="C6" i="1" a="1"/>
  <c r="C6" i="1" l="1"/>
  <c r="I2" i="1"/>
  <c r="E6" i="1" a="1"/>
  <c r="E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rep(w,dt):
    for d in dt:
        w= w.replace(d,dt[d])
    return w
dt =dict(xl(%P2%).values)
def ev(x):
    try: return str(eval(x)%%2**16)
    except: return x
'Función'</code>
    </pythonScript>
    <pythonScript>
      <code>z =[rep(w,dt).split(' -&gt; ') for w in xl(%P2%)[0]]
dnum = dict([out, n ] for n,out in z if n.isnumeric())
z = [[ev(rep(n,dnum)),out ] for n,out in z if not n.isnumeric()]
dnum.update(dict([out, n] for n,out in z if n.isnumeric()))
dnum['x']</code>
    </pythonScript>
    <pythonScript>
      <code>z =[rep(' '+w+' ',dt).split('-&gt;') for w in xl(%P2%)[0]]
dnum = dict([out, n ] for n,out in z if n.strip().isnumeric())
while not not z:
    z = [[ev(rep(n,dnum)),out ] for n,out in z if not n.isnumeric()]
    dnum.update(dict([out, n] for n,out in z if n.isnumeric()))
dnum[' a ']</code>
    </pythonScript>
    <pythonScript>
      <code>z =[rep(' '+w+' ',dt).split('-&gt;') for w in xl(%P2%)[0]]
dnum = dict([out, n ] for n,out in z if n.strip().isnumeric())
dnum[' b ']=xl(%P3%)
while not not z:
    z = [[ev(rep(n,dnum)),out ] for n,out in z if not n.isnumeric()]
    dnum.update(dict([out, n] for n,out in z if n.isnumeric()))
dnum[' a ']</code>
    </pythonScript>
  </pythonScripts>
</python>
</file>

<file path=xl/pythonScripts.xml><?xml version="1.0" encoding="utf-8"?>
<pythonScripts xmlns="http://schemas.microsoft.com/office/spreadsheetml/2022/pythonscript">
  <pythonScript>
    <code>def rep(w,dt):
    for d in dt:
        w= w.replace(d,dt[d])
    return w
dt =dict(xl(%P2%).values)
def ev(x):
    try: return str(eval(x)%%2**16)
    except: return x
'Función'</code>
  </pythonScript>
  <pythonScript>
    <code>z =[rep(w,dt).split(' -&gt; ') for w in xl(%P2%)[0]]
dnum = dict([out, n ] for n,out in z if n.isnumeric())
z = [[ev(rep(n,dnum)),out ] for n,out in z if not n.isnumeric()]
dnum.update(dict([out, n] for n,out in z if n.isnumeric()))
dnum['x']</code>
  </pythonScript>
  <pythonScript>
    <code>z =[rep(' '+w+' ',dt).split('-&gt;') for w in xl(%P2%)[0]]
dnum = dict([out, n ] for n,out in z if n.strip().isnumeric())
while not not z:
    z = [[ev(rep(n,dnum)),out ] for n,out in z if not n.isnumeric()]
    dnum.update(dict([out, n] for n,out in z if n.isnumeric()))
dnum[' a ']</code>
  </pythonScript>
  <pythonScript>
    <code>z =[rep(' '+w+' ',dt).split('-&gt;') for w in xl(%P2%)[0]]
dnum = dict([out, n ] for n,out in z if n.strip().isnumeric())
dnum[' b ']=xl(%P3%)
while not not z:
    z = [[ev(rep(n,dnum)),out ] for n,out in z if not n.isnumeric()]
    dnum.update(dict([out, n] for n,out in z if n.isnumeric()))
dnum[' a ']</code>
  </pythonScript>
</pythonScripts>
</file>

<file path=xl/sharedStrings.xml><?xml version="1.0" encoding="utf-8"?>
<sst xmlns="http://schemas.openxmlformats.org/spreadsheetml/2006/main" count="359" uniqueCount="359">
  <si>
    <t>lf AND lq -&gt; ls</t>
  </si>
  <si>
    <t>iu RSHIFT 1 -&gt; jn</t>
  </si>
  <si>
    <t>bo OR bu -&gt; bv</t>
  </si>
  <si>
    <t>gj RSHIFT 1 -&gt; hc</t>
  </si>
  <si>
    <t>et RSHIFT 2 -&gt; eu</t>
  </si>
  <si>
    <t>bv AND bx -&gt; by</t>
  </si>
  <si>
    <t>is OR it -&gt; iu</t>
  </si>
  <si>
    <t>b OR n -&gt; o</t>
  </si>
  <si>
    <t>gf OR ge -&gt; gg</t>
  </si>
  <si>
    <t>NOT kt -&gt; ku</t>
  </si>
  <si>
    <t>ea AND eb -&gt; ed</t>
  </si>
  <si>
    <t>kl OR kr -&gt; ks</t>
  </si>
  <si>
    <t>hi AND hk -&gt; hl</t>
  </si>
  <si>
    <t>au AND av -&gt; ax</t>
  </si>
  <si>
    <t>lf RSHIFT 2 -&gt; lg</t>
  </si>
  <si>
    <t>dd RSHIFT 3 -&gt; df</t>
  </si>
  <si>
    <t>eu AND fa -&gt; fc</t>
  </si>
  <si>
    <t>df AND dg -&gt; di</t>
  </si>
  <si>
    <t>ip LSHIFT 15 -&gt; it</t>
  </si>
  <si>
    <t>NOT el -&gt; em</t>
  </si>
  <si>
    <t>et OR fe -&gt; ff</t>
  </si>
  <si>
    <t>fj LSHIFT 15 -&gt; fn</t>
  </si>
  <si>
    <t>t OR s -&gt; u</t>
  </si>
  <si>
    <t>ly OR lz -&gt; ma</t>
  </si>
  <si>
    <t>ko AND kq -&gt; kr</t>
  </si>
  <si>
    <t>NOT fx -&gt; fy</t>
  </si>
  <si>
    <t>et RSHIFT 1 -&gt; fm</t>
  </si>
  <si>
    <t>eu OR fa -&gt; fb</t>
  </si>
  <si>
    <t>dd RSHIFT 2 -&gt; de</t>
  </si>
  <si>
    <t>NOT go -&gt; gp</t>
  </si>
  <si>
    <t>kb AND kd -&gt; ke</t>
  </si>
  <si>
    <t>hg OR hh -&gt; hi</t>
  </si>
  <si>
    <t>jm LSHIFT 1 -&gt; kg</t>
  </si>
  <si>
    <t>NOT cn -&gt; co</t>
  </si>
  <si>
    <t>jp RSHIFT 2 -&gt; jq</t>
  </si>
  <si>
    <t>jp RSHIFT 5 -&gt; js</t>
  </si>
  <si>
    <t>1 AND io -&gt; ip</t>
  </si>
  <si>
    <t>eo LSHIFT 15 -&gt; es</t>
  </si>
  <si>
    <t>1 AND jj -&gt; jk</t>
  </si>
  <si>
    <t>g AND i -&gt; j</t>
  </si>
  <si>
    <t>ci RSHIFT 3 -&gt; ck</t>
  </si>
  <si>
    <t>gn AND gp -&gt; gq</t>
  </si>
  <si>
    <t>fs AND fu -&gt; fv</t>
  </si>
  <si>
    <t>lj AND ll -&gt; lm</t>
  </si>
  <si>
    <t>jk LSHIFT 15 -&gt; jo</t>
  </si>
  <si>
    <t>iu RSHIFT 3 -&gt; iw</t>
  </si>
  <si>
    <t>NOT ii -&gt; ij</t>
  </si>
  <si>
    <t>1 AND cc -&gt; cd</t>
  </si>
  <si>
    <t>bn RSHIFT 3 -&gt; bp</t>
  </si>
  <si>
    <t>NOT gw -&gt; gx</t>
  </si>
  <si>
    <t>NOT ft -&gt; fu</t>
  </si>
  <si>
    <t>jn OR jo -&gt; jp</t>
  </si>
  <si>
    <t>iv OR jb -&gt; jc</t>
  </si>
  <si>
    <t>hv OR hu -&gt; hw</t>
  </si>
  <si>
    <t>19138 -&gt; b</t>
  </si>
  <si>
    <t>gj RSHIFT 5 -&gt; gm</t>
  </si>
  <si>
    <t>hq AND hs -&gt; ht</t>
  </si>
  <si>
    <t>dy RSHIFT 1 -&gt; er</t>
  </si>
  <si>
    <t>ao OR an -&gt; ap</t>
  </si>
  <si>
    <t>ld OR le -&gt; lf</t>
  </si>
  <si>
    <t>bk LSHIFT 1 -&gt; ce</t>
  </si>
  <si>
    <t>bz AND cb -&gt; cc</t>
  </si>
  <si>
    <t>bi LSHIFT 15 -&gt; bm</t>
  </si>
  <si>
    <t>il AND in -&gt; io</t>
  </si>
  <si>
    <t>af AND ah -&gt; ai</t>
  </si>
  <si>
    <t>as RSHIFT 1 -&gt; bl</t>
  </si>
  <si>
    <t>lf RSHIFT 3 -&gt; lh</t>
  </si>
  <si>
    <t>er OR es -&gt; et</t>
  </si>
  <si>
    <t>NOT ax -&gt; ay</t>
  </si>
  <si>
    <t>ci RSHIFT 1 -&gt; db</t>
  </si>
  <si>
    <t>et AND fe -&gt; fg</t>
  </si>
  <si>
    <t>lg OR lm -&gt; ln</t>
  </si>
  <si>
    <t>k AND m -&gt; n</t>
  </si>
  <si>
    <t>hz RSHIFT 2 -&gt; ia</t>
  </si>
  <si>
    <t>kh LSHIFT 1 -&gt; lb</t>
  </si>
  <si>
    <t>NOT ey -&gt; ez</t>
  </si>
  <si>
    <t>NOT di -&gt; dj</t>
  </si>
  <si>
    <t>dz OR ef -&gt; eg</t>
  </si>
  <si>
    <t>lx -&gt; a</t>
  </si>
  <si>
    <t>NOT iz -&gt; ja</t>
  </si>
  <si>
    <t>gz LSHIFT 15 -&gt; hd</t>
  </si>
  <si>
    <t>ce OR cd -&gt; cf</t>
  </si>
  <si>
    <t>fq AND fr -&gt; ft</t>
  </si>
  <si>
    <t>at AND az -&gt; bb</t>
  </si>
  <si>
    <t>ha OR gz -&gt; hb</t>
  </si>
  <si>
    <t>fp AND fv -&gt; fx</t>
  </si>
  <si>
    <t>NOT gb -&gt; gc</t>
  </si>
  <si>
    <t>ia AND ig -&gt; ii</t>
  </si>
  <si>
    <t>gl OR gm -&gt; gn</t>
  </si>
  <si>
    <t>0 -&gt; c</t>
  </si>
  <si>
    <t>NOT ca -&gt; cb</t>
  </si>
  <si>
    <t>bn RSHIFT 1 -&gt; cg</t>
  </si>
  <si>
    <t>c LSHIFT 1 -&gt; t</t>
  </si>
  <si>
    <t>iw OR ix -&gt; iy</t>
  </si>
  <si>
    <t>kg OR kf -&gt; kh</t>
  </si>
  <si>
    <t>dy OR ej -&gt; ek</t>
  </si>
  <si>
    <t>km AND kn -&gt; kp</t>
  </si>
  <si>
    <t>NOT fc -&gt; fd</t>
  </si>
  <si>
    <t>hz RSHIFT 3 -&gt; ib</t>
  </si>
  <si>
    <t>NOT dq -&gt; dr</t>
  </si>
  <si>
    <t>NOT fg -&gt; fh</t>
  </si>
  <si>
    <t>dy RSHIFT 2 -&gt; dz</t>
  </si>
  <si>
    <t>kk RSHIFT 2 -&gt; kl</t>
  </si>
  <si>
    <t>1 AND fi -&gt; fj</t>
  </si>
  <si>
    <t>NOT hr -&gt; hs</t>
  </si>
  <si>
    <t>jp RSHIFT 1 -&gt; ki</t>
  </si>
  <si>
    <t>bl OR bm -&gt; bn</t>
  </si>
  <si>
    <t>1 AND gy -&gt; gz</t>
  </si>
  <si>
    <t>gr AND gt -&gt; gu</t>
  </si>
  <si>
    <t>db OR dc -&gt; dd</t>
  </si>
  <si>
    <t>de OR dk -&gt; dl</t>
  </si>
  <si>
    <t>as RSHIFT 5 -&gt; av</t>
  </si>
  <si>
    <t>lf RSHIFT 5 -&gt; li</t>
  </si>
  <si>
    <t>hm AND ho -&gt; hp</t>
  </si>
  <si>
    <t>cg OR ch -&gt; ci</t>
  </si>
  <si>
    <t>gj AND gu -&gt; gw</t>
  </si>
  <si>
    <t>ge LSHIFT 15 -&gt; gi</t>
  </si>
  <si>
    <t>e OR f -&gt; g</t>
  </si>
  <si>
    <t>fp OR fv -&gt; fw</t>
  </si>
  <si>
    <t>fb AND fd -&gt; fe</t>
  </si>
  <si>
    <t>cd LSHIFT 15 -&gt; ch</t>
  </si>
  <si>
    <t>b RSHIFT 1 -&gt; v</t>
  </si>
  <si>
    <t>at OR az -&gt; ba</t>
  </si>
  <si>
    <t>bn RSHIFT 2 -&gt; bo</t>
  </si>
  <si>
    <t>lh AND li -&gt; lk</t>
  </si>
  <si>
    <t>dl AND dn -&gt; do</t>
  </si>
  <si>
    <t>eg AND ei -&gt; ej</t>
  </si>
  <si>
    <t>ex AND ez -&gt; fa</t>
  </si>
  <si>
    <t>NOT kp -&gt; kq</t>
  </si>
  <si>
    <t>NOT lk -&gt; ll</t>
  </si>
  <si>
    <t>x AND ai -&gt; ak</t>
  </si>
  <si>
    <t>jp OR ka -&gt; kb</t>
  </si>
  <si>
    <t>NOT jd -&gt; je</t>
  </si>
  <si>
    <t>iy AND ja -&gt; jb</t>
  </si>
  <si>
    <t>jp RSHIFT 3 -&gt; jr</t>
  </si>
  <si>
    <t>fo OR fz -&gt; ga</t>
  </si>
  <si>
    <t>df OR dg -&gt; dh</t>
  </si>
  <si>
    <t>gj RSHIFT 2 -&gt; gk</t>
  </si>
  <si>
    <t>gj OR gu -&gt; gv</t>
  </si>
  <si>
    <t>NOT jh -&gt; ji</t>
  </si>
  <si>
    <t>ap LSHIFT 1 -&gt; bj</t>
  </si>
  <si>
    <t>NOT ls -&gt; lt</t>
  </si>
  <si>
    <t>ir LSHIFT 1 -&gt; jl</t>
  </si>
  <si>
    <t>bn AND by -&gt; ca</t>
  </si>
  <si>
    <t>lv LSHIFT 15 -&gt; lz</t>
  </si>
  <si>
    <t>ba AND bc -&gt; bd</t>
  </si>
  <si>
    <t>cy LSHIFT 15 -&gt; dc</t>
  </si>
  <si>
    <t>ln AND lp -&gt; lq</t>
  </si>
  <si>
    <t>x RSHIFT 1 -&gt; aq</t>
  </si>
  <si>
    <t>gk OR gq -&gt; gr</t>
  </si>
  <si>
    <t>NOT kx -&gt; ky</t>
  </si>
  <si>
    <t>jg AND ji -&gt; jj</t>
  </si>
  <si>
    <t>bn OR by -&gt; bz</t>
  </si>
  <si>
    <t>fl LSHIFT 1 -&gt; gf</t>
  </si>
  <si>
    <t>bp OR bq -&gt; br</t>
  </si>
  <si>
    <t>he OR hp -&gt; hq</t>
  </si>
  <si>
    <t>et RSHIFT 5 -&gt; ew</t>
  </si>
  <si>
    <t>iu RSHIFT 2 -&gt; iv</t>
  </si>
  <si>
    <t>gl AND gm -&gt; go</t>
  </si>
  <si>
    <t>x OR ai -&gt; aj</t>
  </si>
  <si>
    <t>hc OR hd -&gt; he</t>
  </si>
  <si>
    <t>lg AND lm -&gt; lo</t>
  </si>
  <si>
    <t>lh OR li -&gt; lj</t>
  </si>
  <si>
    <t>da LSHIFT 1 -&gt; du</t>
  </si>
  <si>
    <t>fo RSHIFT 2 -&gt; fp</t>
  </si>
  <si>
    <t>gk AND gq -&gt; gs</t>
  </si>
  <si>
    <t>bj OR bi -&gt; bk</t>
  </si>
  <si>
    <t>lf OR lq -&gt; lr</t>
  </si>
  <si>
    <t>cj AND cp -&gt; cr</t>
  </si>
  <si>
    <t>hu LSHIFT 15 -&gt; hy</t>
  </si>
  <si>
    <t>1 AND bh -&gt; bi</t>
  </si>
  <si>
    <t>fo RSHIFT 3 -&gt; fq</t>
  </si>
  <si>
    <t>NOT lo -&gt; lp</t>
  </si>
  <si>
    <t>hw LSHIFT 1 -&gt; iq</t>
  </si>
  <si>
    <t>dd RSHIFT 1 -&gt; dw</t>
  </si>
  <si>
    <t>dt LSHIFT 15 -&gt; dx</t>
  </si>
  <si>
    <t>dy AND ej -&gt; el</t>
  </si>
  <si>
    <t>an LSHIFT 15 -&gt; ar</t>
  </si>
  <si>
    <t>aq OR ar -&gt; as</t>
  </si>
  <si>
    <t>1 AND r -&gt; s</t>
  </si>
  <si>
    <t>fw AND fy -&gt; fz</t>
  </si>
  <si>
    <t>NOT im -&gt; in</t>
  </si>
  <si>
    <t>et RSHIFT 3 -&gt; ev</t>
  </si>
  <si>
    <t>1 AND ds -&gt; dt</t>
  </si>
  <si>
    <t>ec AND ee -&gt; ef</t>
  </si>
  <si>
    <t>NOT ak -&gt; al</t>
  </si>
  <si>
    <t>jl OR jk -&gt; jm</t>
  </si>
  <si>
    <t>1 AND en -&gt; eo</t>
  </si>
  <si>
    <t>lb OR la -&gt; lc</t>
  </si>
  <si>
    <t>iu AND jf -&gt; jh</t>
  </si>
  <si>
    <t>iu RSHIFT 5 -&gt; ix</t>
  </si>
  <si>
    <t>bo AND bu -&gt; bw</t>
  </si>
  <si>
    <t>cz OR cy -&gt; da</t>
  </si>
  <si>
    <t>iv AND jb -&gt; jd</t>
  </si>
  <si>
    <t>iw AND ix -&gt; iz</t>
  </si>
  <si>
    <t>lf RSHIFT 1 -&gt; ly</t>
  </si>
  <si>
    <t>iu OR jf -&gt; jg</t>
  </si>
  <si>
    <t>NOT dm -&gt; dn</t>
  </si>
  <si>
    <t>lw OR lv -&gt; lx</t>
  </si>
  <si>
    <t>gg LSHIFT 1 -&gt; ha</t>
  </si>
  <si>
    <t>lr AND lt -&gt; lu</t>
  </si>
  <si>
    <t>fm OR fn -&gt; fo</t>
  </si>
  <si>
    <t>he RSHIFT 3 -&gt; hg</t>
  </si>
  <si>
    <t>aj AND al -&gt; am</t>
  </si>
  <si>
    <t>1 AND kz -&gt; la</t>
  </si>
  <si>
    <t>dy RSHIFT 5 -&gt; eb</t>
  </si>
  <si>
    <t>jc AND je -&gt; jf</t>
  </si>
  <si>
    <t>cm AND co -&gt; cp</t>
  </si>
  <si>
    <t>gv AND gx -&gt; gy</t>
  </si>
  <si>
    <t>ev OR ew -&gt; ex</t>
  </si>
  <si>
    <t>jp AND ka -&gt; kc</t>
  </si>
  <si>
    <t>fk OR fj -&gt; fl</t>
  </si>
  <si>
    <t>dy RSHIFT 3 -&gt; ea</t>
  </si>
  <si>
    <t>NOT bs -&gt; bt</t>
  </si>
  <si>
    <t>NOT ag -&gt; ah</t>
  </si>
  <si>
    <t>dz AND ef -&gt; eh</t>
  </si>
  <si>
    <t>cf LSHIFT 1 -&gt; cz</t>
  </si>
  <si>
    <t>NOT cv -&gt; cw</t>
  </si>
  <si>
    <t>1 AND cx -&gt; cy</t>
  </si>
  <si>
    <t>de AND dk -&gt; dm</t>
  </si>
  <si>
    <t>ck AND cl -&gt; cn</t>
  </si>
  <si>
    <t>x RSHIFT 5 -&gt; aa</t>
  </si>
  <si>
    <t>dv LSHIFT 1 -&gt; ep</t>
  </si>
  <si>
    <t>he RSHIFT 2 -&gt; hf</t>
  </si>
  <si>
    <t>NOT bw -&gt; bx</t>
  </si>
  <si>
    <t>ck OR cl -&gt; cm</t>
  </si>
  <si>
    <t>bp AND bq -&gt; bs</t>
  </si>
  <si>
    <t>as OR bd -&gt; be</t>
  </si>
  <si>
    <t>he AND hp -&gt; hr</t>
  </si>
  <si>
    <t>ev AND ew -&gt; ey</t>
  </si>
  <si>
    <t>1 AND lu -&gt; lv</t>
  </si>
  <si>
    <t>kk RSHIFT 3 -&gt; km</t>
  </si>
  <si>
    <t>b AND n -&gt; p</t>
  </si>
  <si>
    <t>NOT kc -&gt; kd</t>
  </si>
  <si>
    <t>lc LSHIFT 1 -&gt; lw</t>
  </si>
  <si>
    <t>km OR kn -&gt; ko</t>
  </si>
  <si>
    <t>id AND if -&gt; ig</t>
  </si>
  <si>
    <t>ih AND ij -&gt; ik</t>
  </si>
  <si>
    <t>jr AND js -&gt; ju</t>
  </si>
  <si>
    <t>ci RSHIFT 5 -&gt; cl</t>
  </si>
  <si>
    <t>hz RSHIFT 1 -&gt; is</t>
  </si>
  <si>
    <t>1 AND ke -&gt; kf</t>
  </si>
  <si>
    <t>NOT gs -&gt; gt</t>
  </si>
  <si>
    <t>aw AND ay -&gt; az</t>
  </si>
  <si>
    <t>x RSHIFT 2 -&gt; y</t>
  </si>
  <si>
    <t>ab AND ad -&gt; ae</t>
  </si>
  <si>
    <t>ff AND fh -&gt; fi</t>
  </si>
  <si>
    <t>ci AND ct -&gt; cv</t>
  </si>
  <si>
    <t>eq LSHIFT 1 -&gt; fk</t>
  </si>
  <si>
    <t>gj RSHIFT 3 -&gt; gl</t>
  </si>
  <si>
    <t>u LSHIFT 1 -&gt; ao</t>
  </si>
  <si>
    <t>NOT bb -&gt; bc</t>
  </si>
  <si>
    <t>NOT hj -&gt; hk</t>
  </si>
  <si>
    <t>kw AND ky -&gt; kz</t>
  </si>
  <si>
    <t>as AND bd -&gt; bf</t>
  </si>
  <si>
    <t>dw OR dx -&gt; dy</t>
  </si>
  <si>
    <t>br AND bt -&gt; bu</t>
  </si>
  <si>
    <t>kk AND kv -&gt; kx</t>
  </si>
  <si>
    <t>ep OR eo -&gt; eq</t>
  </si>
  <si>
    <t>he RSHIFT 1 -&gt; hx</t>
  </si>
  <si>
    <t>ki OR kj -&gt; kk</t>
  </si>
  <si>
    <t>NOT ju -&gt; jv</t>
  </si>
  <si>
    <t>ek AND em -&gt; en</t>
  </si>
  <si>
    <t>kk RSHIFT 5 -&gt; kn</t>
  </si>
  <si>
    <t>NOT eh -&gt; ei</t>
  </si>
  <si>
    <t>hx OR hy -&gt; hz</t>
  </si>
  <si>
    <t>ea OR eb -&gt; ec</t>
  </si>
  <si>
    <t>s LSHIFT 15 -&gt; w</t>
  </si>
  <si>
    <t>fo RSHIFT 1 -&gt; gh</t>
  </si>
  <si>
    <t>kk OR kv -&gt; kw</t>
  </si>
  <si>
    <t>bn RSHIFT 5 -&gt; bq</t>
  </si>
  <si>
    <t>NOT ed -&gt; ee</t>
  </si>
  <si>
    <t>1 AND ht -&gt; hu</t>
  </si>
  <si>
    <t>cu AND cw -&gt; cx</t>
  </si>
  <si>
    <t>b RSHIFT 5 -&gt; f</t>
  </si>
  <si>
    <t>kl AND kr -&gt; kt</t>
  </si>
  <si>
    <t>iq OR ip -&gt; ir</t>
  </si>
  <si>
    <t>ci RSHIFT 2 -&gt; cj</t>
  </si>
  <si>
    <t>cj OR cp -&gt; cq</t>
  </si>
  <si>
    <t>o AND q -&gt; r</t>
  </si>
  <si>
    <t>dd RSHIFT 5 -&gt; dg</t>
  </si>
  <si>
    <t>b RSHIFT 2 -&gt; d</t>
  </si>
  <si>
    <t>ks AND ku -&gt; kv</t>
  </si>
  <si>
    <t>b RSHIFT 3 -&gt; e</t>
  </si>
  <si>
    <t>d OR j -&gt; k</t>
  </si>
  <si>
    <t>NOT p -&gt; q</t>
  </si>
  <si>
    <t>NOT cr -&gt; cs</t>
  </si>
  <si>
    <t>du OR dt -&gt; dv</t>
  </si>
  <si>
    <t>kf LSHIFT 15 -&gt; kj</t>
  </si>
  <si>
    <t>NOT ac -&gt; ad</t>
  </si>
  <si>
    <t>fo RSHIFT 5 -&gt; fr</t>
  </si>
  <si>
    <t>hz OR ik -&gt; il</t>
  </si>
  <si>
    <t>jx AND jz -&gt; ka</t>
  </si>
  <si>
    <t>gh OR gi -&gt; gj</t>
  </si>
  <si>
    <t>kk RSHIFT 1 -&gt; ld</t>
  </si>
  <si>
    <t>hz RSHIFT 5 -&gt; ic</t>
  </si>
  <si>
    <t>as RSHIFT 2 -&gt; at</t>
  </si>
  <si>
    <t>NOT jy -&gt; jz</t>
  </si>
  <si>
    <t>1 AND am -&gt; an</t>
  </si>
  <si>
    <t>ci OR ct -&gt; cu</t>
  </si>
  <si>
    <t>hg AND hh -&gt; hj</t>
  </si>
  <si>
    <t>jq OR jw -&gt; jx</t>
  </si>
  <si>
    <t>v OR w -&gt; x</t>
  </si>
  <si>
    <t>la LSHIFT 15 -&gt; le</t>
  </si>
  <si>
    <t>dh AND dj -&gt; dk</t>
  </si>
  <si>
    <t>dp AND dr -&gt; ds</t>
  </si>
  <si>
    <t>jq AND jw -&gt; jy</t>
  </si>
  <si>
    <t>au OR av -&gt; aw</t>
  </si>
  <si>
    <t>NOT bf -&gt; bg</t>
  </si>
  <si>
    <t>z OR aa -&gt; ab</t>
  </si>
  <si>
    <t>ga AND gc -&gt; gd</t>
  </si>
  <si>
    <t>hz AND ik -&gt; im</t>
  </si>
  <si>
    <t>jt AND jv -&gt; jw</t>
  </si>
  <si>
    <t>z AND aa -&gt; ac</t>
  </si>
  <si>
    <t>jr OR js -&gt; jt</t>
  </si>
  <si>
    <t>hb LSHIFT 1 -&gt; hv</t>
  </si>
  <si>
    <t>hf OR hl -&gt; hm</t>
  </si>
  <si>
    <t>ib OR ic -&gt; id</t>
  </si>
  <si>
    <t>fq OR fr -&gt; fs</t>
  </si>
  <si>
    <t>cq AND cs -&gt; ct</t>
  </si>
  <si>
    <t>ia OR ig -&gt; ih</t>
  </si>
  <si>
    <t>dd OR do -&gt; dp</t>
  </si>
  <si>
    <t>d AND j -&gt; l</t>
  </si>
  <si>
    <t>ib AND ic -&gt; ie</t>
  </si>
  <si>
    <t>as RSHIFT 3 -&gt; au</t>
  </si>
  <si>
    <t>be AND bg -&gt; bh</t>
  </si>
  <si>
    <t>dd AND do -&gt; dq</t>
  </si>
  <si>
    <t>NOT l -&gt; m</t>
  </si>
  <si>
    <t>1 AND gd -&gt; ge</t>
  </si>
  <si>
    <t>y AND ae -&gt; ag</t>
  </si>
  <si>
    <t>fo AND fz -&gt; gb</t>
  </si>
  <si>
    <t>NOT ie -&gt; if</t>
  </si>
  <si>
    <t>e AND f -&gt; h</t>
  </si>
  <si>
    <t>x RSHIFT 3 -&gt; z</t>
  </si>
  <si>
    <t>y OR ae -&gt; af</t>
  </si>
  <si>
    <t>hf AND hl -&gt; hn</t>
  </si>
  <si>
    <t>NOT h -&gt; i</t>
  </si>
  <si>
    <t>NOT hn -&gt; ho</t>
  </si>
  <si>
    <t>he RSHIFT 5 -&gt; hh</t>
  </si>
  <si>
    <t>Sol. Parte 1</t>
  </si>
  <si>
    <t>Sol. Parte 2</t>
  </si>
  <si>
    <t>123 -&gt; x</t>
  </si>
  <si>
    <t>456 -&gt; y</t>
  </si>
  <si>
    <t>x AND y -&gt; d</t>
  </si>
  <si>
    <t>x OR y -&gt; e</t>
  </si>
  <si>
    <t>x LSHIFT 2 -&gt; f</t>
  </si>
  <si>
    <t>y RSHIFT 2 -&gt; g</t>
  </si>
  <si>
    <t>NOT x -&gt; h</t>
  </si>
  <si>
    <t>NOT y -&gt; i</t>
  </si>
  <si>
    <t>AND</t>
  </si>
  <si>
    <t>&amp;</t>
  </si>
  <si>
    <t>OR</t>
  </si>
  <si>
    <t>|</t>
  </si>
  <si>
    <t>LSHIFT</t>
  </si>
  <si>
    <t>&lt;&lt;</t>
  </si>
  <si>
    <t>RSHIFT</t>
  </si>
  <si>
    <t>&gt;&gt;</t>
  </si>
  <si>
    <t>NOT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</si>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</sst>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122D75-ECC8-4138-A0BC-42CC89C895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Función</fb>
    <v>&lt;class 'str'&gt;</v>
    <v>str</v>
    <v>Función</v>
    <v>Función</v>
  </rv>
  <rv s="0">
    <fb t="s">123</fb>
    <v>&lt;class 'str'&gt;</v>
    <v>str</v>
    <v>123</v>
    <v>123</v>
  </rv>
  <rv s="0">
    <fb t="s">16076</fb>
    <v>&lt;class 'str'&gt;</v>
    <v>str</v>
    <v>16076</v>
    <v>16076</v>
  </rv>
  <rv s="0">
    <fb t="s">2797</fb>
    <v>&lt;class 'str'&gt;</v>
    <v>str</v>
    <v>2797</v>
    <v>2797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3B8E-E46C-462E-9DF8-D22E6D9635C0}">
  <dimension ref="A1:Q340"/>
  <sheetViews>
    <sheetView tabSelected="1" workbookViewId="0">
      <selection activeCell="I1" sqref="I1"/>
    </sheetView>
  </sheetViews>
  <sheetFormatPr baseColWidth="10" defaultRowHeight="15"/>
  <cols>
    <col min="1" max="1" width="17.28515625" bestFit="1" customWidth="1"/>
    <col min="3" max="3" width="12.5703125" bestFit="1" customWidth="1"/>
    <col min="4" max="4" width="3.7109375" customWidth="1"/>
    <col min="5" max="5" width="12.5703125" bestFit="1" customWidth="1"/>
    <col min="6" max="6" width="3.7109375" customWidth="1"/>
    <col min="7" max="7" width="13.5703125" bestFit="1" customWidth="1"/>
    <col min="8" max="8" width="3.7109375" customWidth="1"/>
    <col min="9" max="9" width="12.5703125" bestFit="1" customWidth="1"/>
  </cols>
  <sheetData>
    <row r="1" spans="1:17">
      <c r="C1" s="3" t="s">
        <v>339</v>
      </c>
      <c r="E1" s="3" t="s">
        <v>340</v>
      </c>
      <c r="I1" t="str" cm="1" vm="1">
        <f t="array" ref="I1">_xlfn._xlws.PY(0,1,P2:Q6)</f>
        <v>Función</v>
      </c>
    </row>
    <row r="2" spans="1:17">
      <c r="A2" s="1" t="s">
        <v>0</v>
      </c>
      <c r="C2" s="2" t="str" cm="1">
        <f t="array" ref="C2">_xlfn.LET(_xlpm.z,A2:A340,_xlpm.out,_xlfn.TEXTAFTER(_xlpm.z,"&gt;")&amp;" ",_xlfn.XLOOKUP(" a ",_xlpm.out,_xlfn.REDUCE(" "&amp;_xlfn.TEXTBEFORE(_xlpm.z,"-"),_xlfn.SEQUENCE(220),_xlfn.LAMBDA(_xlpm.in,_xlpm.w,IF(ISNUMBER(-_xlfn.XLOOKUP(" a ",_xlpm.out,_xlpm.in)),_xlpm.in,_xlfn.LET(_xlpm.av,_xlfn._xlws.FILTER(_xlpm.out,ISNUMBER(-_xlpm.in)),_xlpm.re,_xlfn.REDUCE(_xlpm.in,_xlpm.av,_xlfn.LAMBDA(_xlpm.a,_xlpm.v,SUBSTITUTE(_xlpm.a,_xlpm.v,_xlfn.XLOOKUP(_xlpm.v,_xlpm.out,_xlpm.in)))),_xlfn.MAP(_xlpm.re,_xlfn.LAMBDA(_xlpm.a,_xlfn.LET(_xlpm.t,_xlfn.TEXTSPLIT(_xlpm.a,," ",1),_xlpm.b,_xlfn.TAKE(_xlpm.t,1),_xlpm.c,_xlfn.TAKE(_xlpm.t,-1),IFERROR(" "&amp;CHOOSE(MATCH(9,FIND({"AN","OR","LS","RS","NOT"},_xlpm.a)),_xlfn.BITAND(_xlpm.b,_xlpm.c),_xlfn.BITOR(_xlpm.b,_xlpm.c),_xlfn.BITLSHIFT(_xlpm.b,_xlpm.c),_xlfn.BITRSHIFT(_xlpm.b,_xlpm.c),65535-_xlpm.c)&amp;" ",_xlpm.a))))))))))</f>
        <v xml:space="preserve"> 16076 </v>
      </c>
      <c r="E2" s="2" t="str" cm="1">
        <f t="array" ref="E2">_xlfn.LET(_xlpm.z,A2:A340,_xlpm.out,_xlfn.TEXTAFTER(_xlpm.z,"&gt;")&amp;" ",_xlpm.ni," "&amp;_xlfn.TEXTBEFORE(_xlpm.z,"-"),_xlfn.XLOOKUP(" a ",_xlpm.out,_xlfn.REDUCE(IF(_xlpm.out=" b ",C2,_xlpm.ni),_xlfn.SEQUENCE(220),_xlfn.LAMBDA(_xlpm.in,_xlpm.w,IF(ISNUMBER(-_xlfn.XLOOKUP(" a ",_xlpm.out,_xlpm.in)),_xlpm.in,_xlfn.LET(_xlpm.av,_xlfn._xlws.FILTER(_xlpm.out,ISNUMBER(-_xlpm.in)),_xlpm.re,_xlfn.REDUCE(_xlpm.in,_xlpm.av,_xlfn.LAMBDA(_xlpm.a,_xlpm.v,SUBSTITUTE(_xlpm.a,_xlpm.v,_xlfn.XLOOKUP(_xlpm.v,_xlpm.out,_xlpm.in)))),_xlfn.MAP(_xlpm.re,_xlfn.LAMBDA(_xlpm.a,_xlfn.LET(_xlpm.t,_xlfn.TEXTSPLIT(_xlpm.a,," ",1),_xlpm.b,_xlfn.TAKE(_xlpm.t,1),_xlpm.c,_xlfn.TAKE(_xlpm.t,-1),IFERROR(" "&amp;CHOOSE(MATCH(9,FIND({"AN","OR","LS","RS","NOT"},_xlpm.a)),_xlfn.BITAND(_xlpm.b,_xlpm.c),_xlfn.BITOR(_xlpm.b,_xlpm.c),_xlfn.BITLSHIFT(_xlpm.b,_xlpm.c),_xlfn.BITRSHIFT(_xlpm.b,_xlpm.c),65535-_xlpm.c)&amp;" ",_xlpm.a))))))))))</f>
        <v xml:space="preserve"> 2797 </v>
      </c>
      <c r="G2" t="s">
        <v>341</v>
      </c>
      <c r="I2" t="str" cm="1" vm="2">
        <f t="array" ref="I2">_xlfn._xlws.PY(1,1,G2:G9)</f>
        <v>123</v>
      </c>
      <c r="P2" t="s">
        <v>349</v>
      </c>
      <c r="Q2" t="s">
        <v>350</v>
      </c>
    </row>
    <row r="3" spans="1:17">
      <c r="A3" s="1" t="s">
        <v>1</v>
      </c>
      <c r="G3" t="s">
        <v>342</v>
      </c>
      <c r="P3" t="s">
        <v>351</v>
      </c>
      <c r="Q3" t="s">
        <v>352</v>
      </c>
    </row>
    <row r="4" spans="1:17">
      <c r="A4" s="1" t="s">
        <v>2</v>
      </c>
      <c r="G4" t="s">
        <v>343</v>
      </c>
      <c r="P4" t="s">
        <v>353</v>
      </c>
      <c r="Q4" t="s">
        <v>354</v>
      </c>
    </row>
    <row r="5" spans="1:17">
      <c r="A5" s="1" t="s">
        <v>3</v>
      </c>
      <c r="G5" t="s">
        <v>344</v>
      </c>
      <c r="P5" t="s">
        <v>355</v>
      </c>
      <c r="Q5" t="s">
        <v>356</v>
      </c>
    </row>
    <row r="6" spans="1:17">
      <c r="A6" s="1" t="s">
        <v>4</v>
      </c>
      <c r="C6" s="2" t="str" cm="1" vm="3">
        <f t="array" ref="C6">_xlfn._xlws.PY(2,1,A2:A340)</f>
        <v>16076</v>
      </c>
      <c r="E6" s="2" t="str" cm="1" vm="4">
        <f t="array" ref="E6">_xlfn._xlws.PY(3,1,A2:A340,C6)</f>
        <v>2797</v>
      </c>
      <c r="G6" t="s">
        <v>345</v>
      </c>
      <c r="P6" t="s">
        <v>357</v>
      </c>
      <c r="Q6" t="s">
        <v>358</v>
      </c>
    </row>
    <row r="7" spans="1:17">
      <c r="A7" s="1" t="s">
        <v>5</v>
      </c>
      <c r="G7" t="s">
        <v>346</v>
      </c>
    </row>
    <row r="8" spans="1:17">
      <c r="A8" s="1" t="s">
        <v>6</v>
      </c>
      <c r="G8" t="s">
        <v>347</v>
      </c>
    </row>
    <row r="9" spans="1:17">
      <c r="A9" s="1" t="s">
        <v>7</v>
      </c>
      <c r="G9" t="s">
        <v>348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2024-02-14T21:15:12Z</dcterms:created>
  <dcterms:modified xsi:type="dcterms:W3CDTF">2024-02-14T21:29:25Z</dcterms:modified>
</cp:coreProperties>
</file>