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CCB7B1AD-54FD-4B83-B618-7E49FD8D513D}" xr6:coauthVersionLast="47" xr6:coauthVersionMax="47" xr10:uidLastSave="{00000000-0000-0000-0000-000000000000}"/>
  <bookViews>
    <workbookView xWindow="375" yWindow="4320" windowWidth="27825" windowHeight="16170" xr2:uid="{AB93B346-2140-4CCB-9DC0-C55EDB2CF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G6" i="1" a="1"/>
  <c r="G6" i="1" s="1"/>
  <c r="Q10" i="1"/>
  <c r="K3" i="1" a="1"/>
  <c r="K3" i="1" s="1"/>
  <c r="I5" i="1" a="1"/>
  <c r="I5" i="1" s="1"/>
  <c r="K6" i="1"/>
  <c r="L5" i="1" s="1"/>
  <c r="K7" i="1" s="1"/>
  <c r="L6" i="1" s="1"/>
  <c r="M5" i="1" s="1"/>
  <c r="K8" i="1" s="1"/>
  <c r="L7" i="1" s="1"/>
  <c r="M6" i="1" s="1"/>
  <c r="N5" i="1" s="1"/>
  <c r="K9" i="1" s="1"/>
  <c r="L8" i="1" s="1"/>
  <c r="M7" i="1" s="1"/>
  <c r="N6" i="1" s="1"/>
  <c r="O5" i="1" s="1"/>
  <c r="K10" i="1" s="1"/>
  <c r="L9" i="1" s="1"/>
  <c r="M8" i="1" s="1"/>
  <c r="N7" i="1" s="1"/>
  <c r="E5" i="1"/>
  <c r="F5" i="1" s="1" a="1"/>
  <c r="F5" i="1" s="1"/>
  <c r="C6" i="1" a="1"/>
  <c r="C6" i="1" s="1"/>
  <c r="E6" i="1" s="1"/>
  <c r="O6" i="1" l="1"/>
  <c r="P5" i="1" s="1"/>
  <c r="K11" i="1" l="1"/>
  <c r="L10" i="1" s="1"/>
  <c r="M9" i="1" s="1"/>
  <c r="N8" i="1" s="1"/>
  <c r="O7" i="1" s="1"/>
  <c r="P6" i="1" s="1"/>
  <c r="K13" i="1" l="1"/>
  <c r="Q5" i="1"/>
  <c r="K14" i="1"/>
  <c r="L11" i="1" s="1"/>
  <c r="M10" i="1" s="1"/>
  <c r="N9" i="1" s="1"/>
  <c r="O8" i="1" s="1"/>
  <c r="P7" i="1" s="1"/>
  <c r="K15" i="1" l="1"/>
  <c r="K16" i="1" s="1"/>
  <c r="K17" i="1" s="1"/>
  <c r="K18" i="1" s="1"/>
  <c r="M11" i="1" s="1"/>
  <c r="N10" i="1" s="1"/>
  <c r="O9" i="1" s="1"/>
  <c r="P8" i="1" s="1"/>
  <c r="Q7" i="1" s="1"/>
  <c r="Q6" i="1"/>
  <c r="K19" i="1" l="1"/>
  <c r="K20" i="1" s="1"/>
  <c r="K21" i="1" s="1"/>
  <c r="K22" i="1" s="1"/>
  <c r="K23" i="1" s="1"/>
  <c r="K24" i="1" s="1"/>
  <c r="N11" i="1" s="1"/>
  <c r="O10" i="1" s="1"/>
  <c r="P9" i="1" s="1"/>
  <c r="Q8" i="1" s="1"/>
  <c r="K25" i="1" l="1"/>
  <c r="K26" i="1" s="1"/>
  <c r="K27" i="1" s="1"/>
  <c r="K28" i="1" s="1"/>
  <c r="K29" i="1" s="1"/>
  <c r="K30" i="1" s="1"/>
  <c r="K31" i="1" s="1"/>
  <c r="K32" i="1"/>
  <c r="O11" i="1" s="1"/>
  <c r="P10" i="1" s="1"/>
  <c r="Q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<sst xmlns="http://schemas.openxmlformats.org/spreadsheetml/2006/main" count="21" uniqueCount="10">
  <si>
    <t>row 2981, column 3075</t>
  </si>
  <si>
    <t>m</t>
  </si>
  <si>
    <t>r</t>
  </si>
  <si>
    <t>+</t>
  </si>
  <si>
    <t>|</t>
  </si>
  <si>
    <t>---</t>
  </si>
  <si>
    <t>---------------+</t>
  </si>
  <si>
    <t>FILA</t>
  </si>
  <si>
    <t>COLUMNA</t>
  </si>
  <si>
    <t>Solución: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</si>
</sst>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0" fillId="2" borderId="0" xfId="0" applyFill="1"/>
    <xf numFmtId="0" fontId="0" fillId="0" borderId="0" xfId="0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FC47020-3253-4849-AA10-72F3581B43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9B70-45E5-441C-93DF-3F49108154A7}">
  <dimension ref="A1:Q32"/>
  <sheetViews>
    <sheetView tabSelected="1" workbookViewId="0">
      <selection activeCell="G6" sqref="G6"/>
    </sheetView>
  </sheetViews>
  <sheetFormatPr baseColWidth="10" defaultRowHeight="15"/>
  <cols>
    <col min="1" max="1" width="20.28515625" bestFit="1" customWidth="1"/>
    <col min="2" max="2" width="3" customWidth="1"/>
    <col min="8" max="8" width="3.5703125" customWidth="1"/>
    <col min="9" max="9" width="9.140625" customWidth="1"/>
    <col min="10" max="10" width="2.7109375" bestFit="1" customWidth="1"/>
    <col min="11" max="16" width="12.7109375" bestFit="1" customWidth="1"/>
  </cols>
  <sheetData>
    <row r="1" spans="1:17">
      <c r="J1" s="2" t="s">
        <v>1</v>
      </c>
      <c r="K1">
        <v>252533</v>
      </c>
    </row>
    <row r="2" spans="1:17">
      <c r="J2" s="2" t="s">
        <v>2</v>
      </c>
      <c r="K2">
        <v>33554393</v>
      </c>
    </row>
    <row r="3" spans="1:17">
      <c r="J3" s="8" t="s">
        <v>4</v>
      </c>
      <c r="K3" s="8" cm="1">
        <f t="array" ref="K3:Q3">TRANSPOSE(_xlfn.SEQUENCE(7))</f>
        <v>1</v>
      </c>
      <c r="L3" s="8">
        <v>2</v>
      </c>
      <c r="M3" s="8">
        <v>3</v>
      </c>
      <c r="N3" s="8">
        <v>4</v>
      </c>
      <c r="O3" s="8">
        <v>5</v>
      </c>
      <c r="P3" s="8">
        <v>6</v>
      </c>
      <c r="Q3" s="5">
        <v>7</v>
      </c>
    </row>
    <row r="4" spans="1:17">
      <c r="C4" s="2" t="s">
        <v>7</v>
      </c>
      <c r="D4" s="2" t="s">
        <v>8</v>
      </c>
      <c r="I4" s="9" t="s">
        <v>5</v>
      </c>
      <c r="J4" s="7" t="s">
        <v>3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6" t="s">
        <v>6</v>
      </c>
    </row>
    <row r="5" spans="1:17">
      <c r="C5" s="2">
        <v>6</v>
      </c>
      <c r="D5" s="2">
        <v>7</v>
      </c>
      <c r="E5">
        <f>_xlfn.LET(_xlpm.r,C5,_xlpm.c,D5,_xlpm.n,_xlpm.r+_xlpm.c-1,_xlpm.n*(_xlpm.n+1)/2-_xlpm.r)</f>
        <v>72</v>
      </c>
      <c r="F5" s="10" cm="1">
        <f t="array" ref="F5">_xlfn.REDUCE(K5,_xlfn.SEQUENCE(E5),_xlfn.LAMBDA(_xlpm.a,_xlpm.v,MOD(_xlpm.a*$K$1,$K$2)))</f>
        <v>15299841</v>
      </c>
      <c r="I5" cm="1">
        <f t="array" ref="I5:I11">_xlfn.SEQUENCE(7)</f>
        <v>1</v>
      </c>
      <c r="J5" s="8" t="s">
        <v>4</v>
      </c>
      <c r="K5" s="3">
        <v>20151125</v>
      </c>
      <c r="L5">
        <f>MOD(K6*$K$1,$K$2)</f>
        <v>18749137</v>
      </c>
      <c r="M5">
        <f>MOD(L6*$K$1,$K$2)</f>
        <v>17289845</v>
      </c>
      <c r="N5">
        <f>MOD(M6*$K$1,$K$2)</f>
        <v>30943339</v>
      </c>
      <c r="O5">
        <f>MOD(N6*$K$1,$K$2)</f>
        <v>10071777</v>
      </c>
      <c r="P5">
        <f>MOD(O6*$K$1,$K$2)</f>
        <v>33511524</v>
      </c>
      <c r="Q5">
        <f>MOD(P6*$K$1,$K$2)</f>
        <v>18736608</v>
      </c>
    </row>
    <row r="6" spans="1:17">
      <c r="A6" s="1" t="s">
        <v>0</v>
      </c>
      <c r="C6" cm="1">
        <f t="array" ref="C6:D6">--INDEX(_xlfn.TEXTSPLIT(A6,{" ",","},,1),{2,4})</f>
        <v>2981</v>
      </c>
      <c r="D6">
        <v>3075</v>
      </c>
      <c r="E6">
        <f>_xlfn.LET(_xlpm.r,C6,_xlpm.c,D6,_xlpm.n,_xlpm.r+_xlpm.c-1,_xlpm.n*(_xlpm.n+1)/2-_xlpm.r)</f>
        <v>18331559</v>
      </c>
      <c r="F6" s="12" t="s">
        <v>9</v>
      </c>
      <c r="G6" s="13" cm="1">
        <f t="array" ref="G6">_xlfn.REDUCE(K5,_xlfn.SEQUENCE(18332,1000),_xlfn.LAMBDA(_xlpm.a,_xlpm.v,IF(_xlpm.v&gt;E6,_xlpm.a,MOD(_xlpm.a*$K$1,$K$2))))</f>
        <v>9132360</v>
      </c>
      <c r="I6">
        <v>2</v>
      </c>
      <c r="J6" s="8" t="s">
        <v>4</v>
      </c>
      <c r="K6">
        <f>MOD(K5*$K$1,$K$2)</f>
        <v>31916031</v>
      </c>
      <c r="L6">
        <f>MOD(K7*$K$1,$K$2)</f>
        <v>21629792</v>
      </c>
      <c r="M6">
        <f>MOD(L7*$K$1,$K$2)</f>
        <v>16929656</v>
      </c>
      <c r="N6">
        <f>MOD(M7*$K$1,$K$2)</f>
        <v>7726640</v>
      </c>
      <c r="O6">
        <f>MOD(N7*$K$1,$K$2)</f>
        <v>15514188</v>
      </c>
      <c r="P6">
        <f>MOD(O7*$K$1,$K$2)</f>
        <v>4041754</v>
      </c>
      <c r="Q6">
        <f>MOD(P7*$K$1,$K$2)</f>
        <v>15037021</v>
      </c>
    </row>
    <row r="7" spans="1:17">
      <c r="I7">
        <v>3</v>
      </c>
      <c r="J7" s="8" t="s">
        <v>4</v>
      </c>
      <c r="K7">
        <f>MOD(L5*$K$1,$K$2)</f>
        <v>16080970</v>
      </c>
      <c r="L7">
        <f>MOD(K8*$K$1,$K$2)</f>
        <v>8057251</v>
      </c>
      <c r="M7">
        <f>MOD(L8*$K$1,$K$2)</f>
        <v>1601130</v>
      </c>
      <c r="N7">
        <f>MOD(M8*$K$1,$K$2)</f>
        <v>7981243</v>
      </c>
      <c r="O7">
        <f>MOD(N8*$K$1,$K$2)</f>
        <v>11661866</v>
      </c>
      <c r="P7">
        <f>MOD(O8*$K$1,$K$2)</f>
        <v>16474243</v>
      </c>
      <c r="Q7">
        <f>MOD(P8*$K$1,$K$2)</f>
        <v>13380048</v>
      </c>
    </row>
    <row r="8" spans="1:17">
      <c r="E8" s="4">
        <f>ROUNDUP(E6/1000,0)</f>
        <v>18332</v>
      </c>
      <c r="I8">
        <v>4</v>
      </c>
      <c r="J8" s="8" t="s">
        <v>4</v>
      </c>
      <c r="K8">
        <f>MOD(M5*$K$1,$K$2)</f>
        <v>24592653</v>
      </c>
      <c r="L8">
        <f>MOD(K9*$K$1,$K$2)</f>
        <v>32451966</v>
      </c>
      <c r="M8">
        <f>MOD(L9*$K$1,$K$2)</f>
        <v>21345942</v>
      </c>
      <c r="N8">
        <f>MOD(M9*$K$1,$K$2)</f>
        <v>9380097</v>
      </c>
      <c r="O8">
        <f>MOD(N9*$K$1,$K$2)</f>
        <v>10600672</v>
      </c>
      <c r="P8">
        <f>MOD(O9*$K$1,$K$2)</f>
        <v>31527494</v>
      </c>
      <c r="Q8">
        <f>MOD(P9*$K$1,$K$2)</f>
        <v>29296167</v>
      </c>
    </row>
    <row r="9" spans="1:17">
      <c r="I9">
        <v>5</v>
      </c>
      <c r="J9" s="8" t="s">
        <v>4</v>
      </c>
      <c r="K9">
        <f>MOD(N5*$K$1,$K$2)</f>
        <v>77061</v>
      </c>
      <c r="L9">
        <f>MOD(K10*$K$1,$K$2)</f>
        <v>17552253</v>
      </c>
      <c r="M9">
        <f>MOD(L10*$K$1,$K$2)</f>
        <v>28094349</v>
      </c>
      <c r="N9">
        <f>MOD(M10*$K$1,$K$2)</f>
        <v>6899651</v>
      </c>
      <c r="O9">
        <f>MOD(N10*$K$1,$K$2)</f>
        <v>9250759</v>
      </c>
      <c r="P9" s="11">
        <f>MOD(O10*$K$1,$K$2)</f>
        <v>31663883</v>
      </c>
      <c r="Q9">
        <f>MOD(P10*$K$1,$K$2)</f>
        <v>20175176</v>
      </c>
    </row>
    <row r="10" spans="1:17">
      <c r="F10" s="4"/>
      <c r="I10">
        <v>6</v>
      </c>
      <c r="J10" s="8" t="s">
        <v>4</v>
      </c>
      <c r="K10">
        <f>MOD(O5*$K$1,$K$2)</f>
        <v>33071741</v>
      </c>
      <c r="L10">
        <f>MOD(K11*$K$1,$K$2)</f>
        <v>6796745</v>
      </c>
      <c r="M10">
        <f>MOD(L11*$K$1,$K$2)</f>
        <v>25397450</v>
      </c>
      <c r="N10">
        <f>MOD(M11*$K$1,$K$2)</f>
        <v>24659492</v>
      </c>
      <c r="O10">
        <f>MOD(N11*$K$1,$K$2)</f>
        <v>1534922</v>
      </c>
      <c r="P10" s="11">
        <f>MOD(O11*$K$1,$K$2)</f>
        <v>27995004</v>
      </c>
      <c r="Q10" s="10">
        <f>MOD(P11*$K$1,$K$2)</f>
        <v>15299841</v>
      </c>
    </row>
    <row r="11" spans="1:17">
      <c r="I11">
        <v>7</v>
      </c>
      <c r="K11">
        <f>MOD(P5*$K$1,$K$2)</f>
        <v>12231762</v>
      </c>
      <c r="L11">
        <f>MOD(K14*$K$1,$K$2)</f>
        <v>18704662</v>
      </c>
      <c r="M11">
        <f>MOD(K18*$K$1,$K$2)</f>
        <v>31519965</v>
      </c>
      <c r="N11">
        <f>MOD(K24*$K$1,$K$2)</f>
        <v>25099797</v>
      </c>
      <c r="O11">
        <f>MOD(K32*$K$1,$K$2)</f>
        <v>21810938</v>
      </c>
      <c r="P11">
        <v>10870529</v>
      </c>
    </row>
    <row r="13" spans="1:17">
      <c r="K13">
        <f>MOD(P6*$K$1,$K$2)</f>
        <v>18736608</v>
      </c>
    </row>
    <row r="14" spans="1:17">
      <c r="K14">
        <f>MOD(K13*$K$1,$K$2)</f>
        <v>6207955</v>
      </c>
    </row>
    <row r="15" spans="1:17">
      <c r="K15">
        <f>MOD(P7*$K$1,$K$2)</f>
        <v>15037021</v>
      </c>
    </row>
    <row r="16" spans="1:17">
      <c r="K16">
        <f>MOD(K15*$K$1,$K$2)</f>
        <v>26922776</v>
      </c>
    </row>
    <row r="17" spans="11:11">
      <c r="K17">
        <f>MOD(K16*$K$1,$K$2)</f>
        <v>31173162</v>
      </c>
    </row>
    <row r="18" spans="11:11">
      <c r="K18">
        <f>MOD(K17*$K$1,$K$2)</f>
        <v>22423223</v>
      </c>
    </row>
    <row r="19" spans="11:11">
      <c r="K19">
        <f>MOD(P8*$K$1,$K$2)</f>
        <v>13380048</v>
      </c>
    </row>
    <row r="20" spans="11:11">
      <c r="K20">
        <f>MOD(K19*$K$1,$K$2)</f>
        <v>9840877</v>
      </c>
    </row>
    <row r="21" spans="11:11">
      <c r="K21">
        <f>MOD(K20*$K$1,$K$2)</f>
        <v>7182682</v>
      </c>
    </row>
    <row r="22" spans="11:11">
      <c r="K22">
        <f>MOD(K21*$K$1,$K$2)</f>
        <v>14411105</v>
      </c>
    </row>
    <row r="23" spans="11:11">
      <c r="K23">
        <f>MOD(K22*$K$1,$K$2)</f>
        <v>3668578</v>
      </c>
    </row>
    <row r="24" spans="11:11">
      <c r="K24">
        <f>MOD(K23*$K$1,$K$2)</f>
        <v>217344</v>
      </c>
    </row>
    <row r="25" spans="11:11">
      <c r="K25">
        <f>MOD(P9*$K$1,$K$2)</f>
        <v>29296167</v>
      </c>
    </row>
    <row r="26" spans="11:11">
      <c r="K26">
        <f>MOD(K25*$K$1,$K$2)</f>
        <v>8600406</v>
      </c>
    </row>
    <row r="27" spans="11:11">
      <c r="K27">
        <f>MOD(K26*$K$1,$K$2)</f>
        <v>11132687</v>
      </c>
    </row>
    <row r="28" spans="11:11">
      <c r="K28">
        <f>MOD(K27*$K$1,$K$2)</f>
        <v>16028666</v>
      </c>
    </row>
    <row r="29" spans="11:11">
      <c r="K29">
        <f>MOD(K28*$K$1,$K$2)</f>
        <v>20209</v>
      </c>
    </row>
    <row r="30" spans="11:11">
      <c r="K30">
        <f>MOD(K29*$K$1,$K$2)</f>
        <v>3171661</v>
      </c>
    </row>
    <row r="31" spans="11:11">
      <c r="K31">
        <f>MOD(K30*$K$1,$K$2)</f>
        <v>5706403</v>
      </c>
    </row>
    <row r="32" spans="11:11">
      <c r="K32">
        <f>MOD(K31*$K$1,$K$2)</f>
        <v>28107021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2024-02-18T20:34:03Z</dcterms:created>
  <dcterms:modified xsi:type="dcterms:W3CDTF">2024-02-18T23:02:16Z</dcterms:modified>
</cp:coreProperties>
</file>