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359C1280-E026-429F-B57D-E673BC1C831D}" xr6:coauthVersionLast="47" xr6:coauthVersionMax="47" xr10:uidLastSave="{00000000-0000-0000-0000-000000000000}"/>
  <bookViews>
    <workbookView xWindow="2850" yWindow="2850" windowWidth="30195" windowHeight="17250" activeTab="1" xr2:uid="{1402C707-DEF0-4E4B-89BC-1746DAC9E0D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1" i="2" a="1"/>
  <c r="C1" i="2" s="1"/>
  <c r="M5" i="1" a="1"/>
  <c r="M5" i="1" s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O3" i="1" a="1"/>
  <c r="O3" i="1" s="1"/>
  <c r="L3" i="1"/>
  <c r="F3" i="1"/>
  <c r="G3" i="1"/>
  <c r="H3" i="1"/>
  <c r="I3" i="1"/>
  <c r="J3" i="1"/>
  <c r="E3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I5" i="1" s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H5" i="1" s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J6" i="1"/>
  <c r="I6" i="1"/>
  <c r="H6" i="1"/>
  <c r="G6" i="1"/>
  <c r="G5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6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6" i="1"/>
  <c r="D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6" i="1"/>
  <c r="AH5" i="1" l="1"/>
  <c r="BB5" i="1"/>
  <c r="AN5" i="1"/>
  <c r="AI5" i="1"/>
  <c r="O5" i="1"/>
  <c r="P5" i="1"/>
  <c r="AJ5" i="1"/>
  <c r="Q5" i="1"/>
  <c r="AK5" i="1"/>
  <c r="R5" i="1"/>
  <c r="AL5" i="1"/>
  <c r="S5" i="1"/>
  <c r="AM5" i="1"/>
  <c r="T5" i="1"/>
  <c r="U5" i="1"/>
  <c r="AO5" i="1"/>
  <c r="V5" i="1"/>
  <c r="AP5" i="1"/>
  <c r="W5" i="1"/>
  <c r="AQ5" i="1"/>
  <c r="AG5" i="1"/>
  <c r="X5" i="1"/>
  <c r="AR5" i="1"/>
  <c r="Y5" i="1"/>
  <c r="AS5" i="1"/>
  <c r="Z5" i="1"/>
  <c r="AT5" i="1"/>
  <c r="AA5" i="1"/>
  <c r="AU5" i="1"/>
  <c r="AB5" i="1"/>
  <c r="AV5" i="1"/>
  <c r="AX5" i="1"/>
  <c r="AC5" i="1"/>
  <c r="AW5" i="1"/>
  <c r="AD5" i="1"/>
  <c r="BA5" i="1"/>
  <c r="AE5" i="1"/>
  <c r="AY5" i="1"/>
  <c r="AF5" i="1"/>
  <c r="AZ5" i="1"/>
  <c r="J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<sst xmlns="http://schemas.openxmlformats.org/spreadsheetml/2006/main" count="309" uniqueCount="59">
  <si>
    <t>addx 2</t>
  </si>
  <si>
    <t>addx 3</t>
  </si>
  <si>
    <t>addx -2</t>
  </si>
  <si>
    <t>noop</t>
  </si>
  <si>
    <t>addx 6</t>
  </si>
  <si>
    <t>addx -1</t>
  </si>
  <si>
    <t>addx 4</t>
  </si>
  <si>
    <t>addx 1</t>
  </si>
  <si>
    <t>addx 7</t>
  </si>
  <si>
    <t>addx -25</t>
  </si>
  <si>
    <t>addx -7</t>
  </si>
  <si>
    <t>addx -4</t>
  </si>
  <si>
    <t>addx 19</t>
  </si>
  <si>
    <t>addx -8</t>
  </si>
  <si>
    <t>addx -5</t>
  </si>
  <si>
    <t>addx -9</t>
  </si>
  <si>
    <t>addx 16</t>
  </si>
  <si>
    <t>addx 12</t>
  </si>
  <si>
    <t>addx -15</t>
  </si>
  <si>
    <t>addx 5</t>
  </si>
  <si>
    <t>addx -22</t>
  </si>
  <si>
    <t>addx -14</t>
  </si>
  <si>
    <t>addx 29</t>
  </si>
  <si>
    <t>addx -21</t>
  </si>
  <si>
    <t>addx 8</t>
  </si>
  <si>
    <t>addx -36</t>
  </si>
  <si>
    <t>addx 10</t>
  </si>
  <si>
    <t>addx 9</t>
  </si>
  <si>
    <t>addx 17</t>
  </si>
  <si>
    <t>addx -38</t>
  </si>
  <si>
    <t>addx 34</t>
  </si>
  <si>
    <t>addx -27</t>
  </si>
  <si>
    <t>addx -6</t>
  </si>
  <si>
    <t>addx -29</t>
  </si>
  <si>
    <t>addx 35</t>
  </si>
  <si>
    <t>addx -3</t>
  </si>
  <si>
    <t>addx -18</t>
  </si>
  <si>
    <t>addx 21</t>
  </si>
  <si>
    <t>addx -30</t>
  </si>
  <si>
    <t>addx 37</t>
  </si>
  <si>
    <t>X</t>
  </si>
  <si>
    <t>ciclo</t>
  </si>
  <si>
    <t>fuerza</t>
  </si>
  <si>
    <t>Sol. Parte 1</t>
  </si>
  <si>
    <t>Sol. Parte 2</t>
  </si>
  <si>
    <t>ZKJFBJFZ</t>
  </si>
  <si>
    <t>Part 1</t>
  </si>
  <si>
    <t>Part 2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</si>
  <si>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</si>
  <si>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vals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 xml:space="preserve">(A1:A139,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</si>
  <si>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clock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0.1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vals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</si>
  <si>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vals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</si>
  <si>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signal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20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140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180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220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</si>
  <si>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969DA"/>
        <rFont val="Consolas"/>
        <family val="3"/>
      </rPr>
      <t>strength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signal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clock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</si>
  <si>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grid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</si>
  <si>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sprite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grid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clock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</si>
  <si>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signal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strength</t>
    </r>
    <r>
      <rPr>
        <sz val="11"/>
        <color rgb="FF000000"/>
        <rFont val="Consolas"/>
        <family val="3"/>
      </rPr>
      <t>)</t>
    </r>
  </si>
  <si>
    <t>)</t>
  </si>
  <si>
    <r>
      <t xml:space="preserve">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grid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40</t>
    </r>
    <r>
      <rPr>
        <sz val="11"/>
        <color rgb="FF000000"/>
        <rFont val="Consolas"/>
        <family val="3"/>
      </rPr>
      <t xml:space="preserve">) - </t>
    </r>
    <r>
      <rPr>
        <sz val="11"/>
        <color rgb="FF0969DA"/>
        <rFont val="Consolas"/>
        <family val="3"/>
      </rPr>
      <t>sprite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"⬛"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"⬛"</t>
    </r>
    <r>
      <rPr>
        <sz val="11"/>
        <color rgb="FF000000"/>
        <rFont val="Consolas"/>
        <family val="3"/>
      </rPr>
      <t xml:space="preserve">),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</si>
</sst>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auto="1"/>
      </font>
      <fill>
        <patternFill>
          <bgColor theme="1"/>
        </patternFill>
      </fill>
    </dxf>
  </dxfs>
  <tableStyles count="1" defaultTableStyle="TableStyleMedium2" defaultPivotStyle="PivotStyleLight16">
    <tableStyle name="Invisible" pivot="0" table="0" count="0" xr9:uid="{55501BDC-742C-4ADC-B752-569F88A909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8EAA11-7A2B-43AF-8012-F8CC6EAA6C2F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F35710C-C8A4-4213-9CDC-81B2A7658D0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CC95-FD85-4C91-9E1B-4CF04B35D26C}">
  <dimension ref="B2:BB144"/>
  <sheetViews>
    <sheetView workbookViewId="0">
      <selection activeCell="M3" sqref="M3"/>
    </sheetView>
  </sheetViews>
  <sheetFormatPr baseColWidth="10" defaultRowHeight="15"/>
  <cols>
    <col min="1" max="1" width="3" customWidth="1"/>
    <col min="3" max="3" width="5.7109375" customWidth="1"/>
    <col min="4" max="4" width="6.42578125" bestFit="1" customWidth="1"/>
    <col min="11" max="11" width="2.85546875" customWidth="1"/>
    <col min="14" max="53" width="2.28515625" customWidth="1"/>
    <col min="54" max="54" width="3" bestFit="1" customWidth="1"/>
  </cols>
  <sheetData>
    <row r="2" spans="2:54">
      <c r="D2" t="s">
        <v>41</v>
      </c>
      <c r="E2">
        <v>20</v>
      </c>
      <c r="F2">
        <v>60</v>
      </c>
      <c r="G2">
        <v>100</v>
      </c>
      <c r="H2">
        <v>140</v>
      </c>
      <c r="I2">
        <v>180</v>
      </c>
      <c r="J2">
        <v>220</v>
      </c>
      <c r="L2" s="4" t="s">
        <v>43</v>
      </c>
      <c r="M2" s="4" t="s">
        <v>44</v>
      </c>
    </row>
    <row r="3" spans="2:54">
      <c r="D3" t="s">
        <v>42</v>
      </c>
      <c r="E3">
        <f>+E2*E5</f>
        <v>340</v>
      </c>
      <c r="F3">
        <f t="shared" ref="F3:J3" si="0">+F2*F5</f>
        <v>1260</v>
      </c>
      <c r="G3">
        <f t="shared" si="0"/>
        <v>2100</v>
      </c>
      <c r="H3">
        <f t="shared" si="0"/>
        <v>2940</v>
      </c>
      <c r="I3">
        <f t="shared" si="0"/>
        <v>3780</v>
      </c>
      <c r="J3">
        <f t="shared" si="0"/>
        <v>2420</v>
      </c>
      <c r="L3" s="5">
        <f>SUM(E3:J3)</f>
        <v>12840</v>
      </c>
      <c r="M3" s="6" t="s">
        <v>45</v>
      </c>
      <c r="O3" cm="1">
        <f t="array" ref="O3:BB3">_xlfn.SEQUENCE(,40,0)</f>
        <v>0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  <c r="AD3">
        <v>15</v>
      </c>
      <c r="AE3">
        <v>16</v>
      </c>
      <c r="AF3">
        <v>17</v>
      </c>
      <c r="AG3">
        <v>18</v>
      </c>
      <c r="AH3">
        <v>19</v>
      </c>
      <c r="AI3">
        <v>20</v>
      </c>
      <c r="AJ3">
        <v>21</v>
      </c>
      <c r="AK3">
        <v>22</v>
      </c>
      <c r="AL3">
        <v>23</v>
      </c>
      <c r="AM3">
        <v>24</v>
      </c>
      <c r="AN3">
        <v>25</v>
      </c>
      <c r="AO3">
        <v>26</v>
      </c>
      <c r="AP3">
        <v>27</v>
      </c>
      <c r="AQ3">
        <v>28</v>
      </c>
      <c r="AR3">
        <v>29</v>
      </c>
      <c r="AS3">
        <v>30</v>
      </c>
      <c r="AT3">
        <v>31</v>
      </c>
      <c r="AU3">
        <v>32</v>
      </c>
      <c r="AV3">
        <v>33</v>
      </c>
      <c r="AW3">
        <v>34</v>
      </c>
      <c r="AX3">
        <v>35</v>
      </c>
      <c r="AY3">
        <v>36</v>
      </c>
      <c r="AZ3">
        <v>37</v>
      </c>
      <c r="BA3">
        <v>38</v>
      </c>
      <c r="BB3">
        <v>39</v>
      </c>
    </row>
    <row r="4" spans="2:54">
      <c r="C4" t="s">
        <v>41</v>
      </c>
      <c r="D4" s="3" t="s">
        <v>40</v>
      </c>
    </row>
    <row r="5" spans="2:54">
      <c r="C5">
        <v>0</v>
      </c>
      <c r="D5">
        <v>1</v>
      </c>
      <c r="E5">
        <f t="shared" ref="E5:J5" si="1">SUM(E6:E144)</f>
        <v>17</v>
      </c>
      <c r="F5">
        <f t="shared" si="1"/>
        <v>21</v>
      </c>
      <c r="G5">
        <f t="shared" si="1"/>
        <v>21</v>
      </c>
      <c r="H5">
        <f t="shared" si="1"/>
        <v>21</v>
      </c>
      <c r="I5">
        <f t="shared" si="1"/>
        <v>21</v>
      </c>
      <c r="J5">
        <f t="shared" si="1"/>
        <v>11</v>
      </c>
      <c r="M5" cm="1">
        <f t="array" ref="M5:M10">_xlfn.SEQUENCE(6,,1)</f>
        <v>1</v>
      </c>
      <c r="O5" s="2" t="str">
        <f>IF(AND(INDEX($D$5:$D$151,IFERROR(MATCH(O$3+($M5-1)*40,$C$5:$C$151,0),MATCH(O$3+($M5-1)*40-1,$C$5:$C$151,0)))&gt;=O$3-1,INDEX($D$5:$D$151,IFERROR(MATCH(O$3+($M5-1)*40,$C$5:$C$151,0),MATCH(O$3+($M5-1)*40-1,$C$5:$C$151,0)))&lt;=O$3+1),"#"," ")</f>
        <v>#</v>
      </c>
      <c r="P5" s="2" t="str">
        <f t="shared" ref="P5:BB10" si="2">IF(AND(INDEX($D$5:$D$151,IFERROR(MATCH(P$3+($M5-1)*40,$C$5:$C$151,0),MATCH(P$3+($M5-1)*40-1,$C$5:$C$151,0)))&gt;=P$3-1,INDEX($D$5:$D$151,IFERROR(MATCH(P$3+($M5-1)*40,$C$5:$C$151,0),MATCH(P$3+($M5-1)*40-1,$C$5:$C$151,0)))&lt;=P$3+1),"#"," ")</f>
        <v>#</v>
      </c>
      <c r="Q5" s="2" t="str">
        <f t="shared" si="2"/>
        <v>#</v>
      </c>
      <c r="R5" s="2" t="str">
        <f t="shared" si="2"/>
        <v>#</v>
      </c>
      <c r="S5" s="2" t="str">
        <f t="shared" si="2"/>
        <v xml:space="preserve"> </v>
      </c>
      <c r="T5" s="2" t="str">
        <f t="shared" si="2"/>
        <v>#</v>
      </c>
      <c r="U5" s="2" t="str">
        <f t="shared" si="2"/>
        <v xml:space="preserve"> </v>
      </c>
      <c r="V5" s="2" t="str">
        <f t="shared" si="2"/>
        <v xml:space="preserve"> </v>
      </c>
      <c r="W5" s="2" t="str">
        <f t="shared" si="2"/>
        <v>#</v>
      </c>
      <c r="X5" s="2" t="str">
        <f t="shared" si="2"/>
        <v xml:space="preserve"> </v>
      </c>
      <c r="Y5" s="2" t="str">
        <f t="shared" si="2"/>
        <v xml:space="preserve"> </v>
      </c>
      <c r="Z5" s="2" t="str">
        <f t="shared" si="2"/>
        <v xml:space="preserve"> </v>
      </c>
      <c r="AA5" s="2" t="str">
        <f t="shared" si="2"/>
        <v>#</v>
      </c>
      <c r="AB5" s="2" t="str">
        <f t="shared" si="2"/>
        <v>#</v>
      </c>
      <c r="AC5" s="2" t="str">
        <f t="shared" si="2"/>
        <v xml:space="preserve"> </v>
      </c>
      <c r="AD5" s="2" t="str">
        <f t="shared" si="2"/>
        <v>#</v>
      </c>
      <c r="AE5" s="2" t="str">
        <f t="shared" si="2"/>
        <v>#</v>
      </c>
      <c r="AF5" s="2" t="str">
        <f t="shared" si="2"/>
        <v>#</v>
      </c>
      <c r="AG5" s="2" t="str">
        <f t="shared" si="2"/>
        <v>#</v>
      </c>
      <c r="AH5" s="2" t="str">
        <f t="shared" si="2"/>
        <v xml:space="preserve"> </v>
      </c>
      <c r="AI5" s="2" t="str">
        <f t="shared" si="2"/>
        <v>#</v>
      </c>
      <c r="AJ5" s="2" t="str">
        <f t="shared" si="2"/>
        <v>#</v>
      </c>
      <c r="AK5" s="2" t="str">
        <f t="shared" si="2"/>
        <v>#</v>
      </c>
      <c r="AL5" s="2" t="str">
        <f t="shared" si="2"/>
        <v xml:space="preserve"> </v>
      </c>
      <c r="AM5" s="2" t="str">
        <f t="shared" si="2"/>
        <v xml:space="preserve"> </v>
      </c>
      <c r="AN5" s="2" t="str">
        <f t="shared" si="2"/>
        <v xml:space="preserve"> </v>
      </c>
      <c r="AO5" s="2" t="str">
        <f t="shared" si="2"/>
        <v xml:space="preserve"> </v>
      </c>
      <c r="AP5" s="2" t="str">
        <f t="shared" si="2"/>
        <v>#</v>
      </c>
      <c r="AQ5" s="2" t="str">
        <f t="shared" si="2"/>
        <v>#</v>
      </c>
      <c r="AR5" s="2" t="str">
        <f t="shared" si="2"/>
        <v xml:space="preserve"> </v>
      </c>
      <c r="AS5" s="2" t="str">
        <f t="shared" si="2"/>
        <v>#</v>
      </c>
      <c r="AT5" s="2" t="str">
        <f t="shared" si="2"/>
        <v>#</v>
      </c>
      <c r="AU5" s="2" t="str">
        <f t="shared" si="2"/>
        <v>#</v>
      </c>
      <c r="AV5" s="2" t="str">
        <f t="shared" si="2"/>
        <v>#</v>
      </c>
      <c r="AW5" s="2" t="str">
        <f t="shared" si="2"/>
        <v xml:space="preserve"> </v>
      </c>
      <c r="AX5" s="2" t="str">
        <f t="shared" si="2"/>
        <v>#</v>
      </c>
      <c r="AY5" s="2" t="str">
        <f t="shared" si="2"/>
        <v>#</v>
      </c>
      <c r="AZ5" s="2" t="str">
        <f t="shared" si="2"/>
        <v>#</v>
      </c>
      <c r="BA5" s="2" t="str">
        <f t="shared" si="2"/>
        <v>#</v>
      </c>
      <c r="BB5" s="2" t="str">
        <f t="shared" si="2"/>
        <v xml:space="preserve"> </v>
      </c>
    </row>
    <row r="6" spans="2:54">
      <c r="B6" s="1" t="s">
        <v>0</v>
      </c>
      <c r="C6">
        <f>IF(B6="noop",C5+1,C5+2)</f>
        <v>2</v>
      </c>
      <c r="D6">
        <f>IF(B6="noop",D5,D5+VALUE(RIGHT(B6,LEN(B6)-5)))</f>
        <v>3</v>
      </c>
      <c r="E6">
        <f t="shared" ref="E6:J69" si="3">IF($C6=E$2,IF($B6&lt;&gt;"noop",$D5,$D6),IF(AND($B6&lt;&gt;"noop",$C6=E$2+1),$D5,0))</f>
        <v>0</v>
      </c>
      <c r="F6">
        <f t="shared" si="3"/>
        <v>0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</v>
      </c>
      <c r="M6">
        <v>2</v>
      </c>
      <c r="O6" s="2" t="str">
        <f t="shared" ref="O6:O10" si="4">IF(AND(INDEX($D$5:$D$151,IFERROR(MATCH(O$3+($M6-1)*40,$C$5:$C$151,0),MATCH(O$3+($M6-1)*40-1,$C$5:$C$151,0)))&gt;=O$3-1,INDEX($D$5:$D$151,IFERROR(MATCH(O$3+($M6-1)*40,$C$5:$C$151,0),MATCH(O$3+($M6-1)*40-1,$C$5:$C$151,0)))&lt;=O$3+1),"#"," ")</f>
        <v xml:space="preserve"> </v>
      </c>
      <c r="P6" s="2" t="str">
        <f t="shared" si="2"/>
        <v xml:space="preserve"> </v>
      </c>
      <c r="Q6" s="2" t="str">
        <f t="shared" si="2"/>
        <v xml:space="preserve"> </v>
      </c>
      <c r="R6" s="2" t="str">
        <f t="shared" si="2"/>
        <v>#</v>
      </c>
      <c r="S6" s="2" t="str">
        <f t="shared" si="2"/>
        <v xml:space="preserve"> </v>
      </c>
      <c r="T6" s="2" t="str">
        <f t="shared" si="2"/>
        <v>#</v>
      </c>
      <c r="U6" s="2" t="str">
        <f t="shared" si="2"/>
        <v xml:space="preserve"> </v>
      </c>
      <c r="V6" s="2" t="str">
        <f t="shared" si="2"/>
        <v>#</v>
      </c>
      <c r="W6" s="2" t="str">
        <f t="shared" si="2"/>
        <v xml:space="preserve"> </v>
      </c>
      <c r="X6" s="2" t="str">
        <f t="shared" si="2"/>
        <v xml:space="preserve"> </v>
      </c>
      <c r="Y6" s="2" t="str">
        <f t="shared" si="2"/>
        <v xml:space="preserve"> </v>
      </c>
      <c r="Z6" s="2" t="str">
        <f t="shared" si="2"/>
        <v xml:space="preserve"> </v>
      </c>
      <c r="AA6" s="2" t="str">
        <f t="shared" si="2"/>
        <v xml:space="preserve"> </v>
      </c>
      <c r="AB6" s="2" t="str">
        <f t="shared" si="2"/>
        <v>#</v>
      </c>
      <c r="AC6" s="2" t="str">
        <f t="shared" si="2"/>
        <v xml:space="preserve"> </v>
      </c>
      <c r="AD6" s="2" t="str">
        <f t="shared" si="2"/>
        <v>#</v>
      </c>
      <c r="AE6" s="2" t="str">
        <f t="shared" si="2"/>
        <v xml:space="preserve"> </v>
      </c>
      <c r="AF6" s="2" t="str">
        <f t="shared" si="2"/>
        <v xml:space="preserve"> </v>
      </c>
      <c r="AG6" s="2" t="str">
        <f t="shared" si="2"/>
        <v xml:space="preserve"> </v>
      </c>
      <c r="AH6" s="2" t="str">
        <f t="shared" si="2"/>
        <v xml:space="preserve"> </v>
      </c>
      <c r="AI6" s="2" t="str">
        <f t="shared" si="2"/>
        <v>#</v>
      </c>
      <c r="AJ6" s="2" t="str">
        <f t="shared" si="2"/>
        <v xml:space="preserve"> </v>
      </c>
      <c r="AK6" s="2" t="str">
        <f t="shared" si="2"/>
        <v xml:space="preserve"> </v>
      </c>
      <c r="AL6" s="2" t="str">
        <f t="shared" si="2"/>
        <v>#</v>
      </c>
      <c r="AM6" s="2" t="str">
        <f t="shared" si="2"/>
        <v xml:space="preserve"> </v>
      </c>
      <c r="AN6" s="2" t="str">
        <f t="shared" si="2"/>
        <v xml:space="preserve"> </v>
      </c>
      <c r="AO6" s="2" t="str">
        <f t="shared" si="2"/>
        <v xml:space="preserve"> </v>
      </c>
      <c r="AP6" s="2" t="str">
        <f t="shared" si="2"/>
        <v xml:space="preserve"> </v>
      </c>
      <c r="AQ6" s="2" t="str">
        <f t="shared" si="2"/>
        <v>#</v>
      </c>
      <c r="AR6" s="2" t="str">
        <f t="shared" si="2"/>
        <v xml:space="preserve"> </v>
      </c>
      <c r="AS6" s="2" t="str">
        <f t="shared" si="2"/>
        <v>#</v>
      </c>
      <c r="AT6" s="2" t="str">
        <f t="shared" si="2"/>
        <v xml:space="preserve"> </v>
      </c>
      <c r="AU6" s="2" t="str">
        <f t="shared" si="2"/>
        <v xml:space="preserve"> </v>
      </c>
      <c r="AV6" s="2" t="str">
        <f t="shared" si="2"/>
        <v xml:space="preserve"> </v>
      </c>
      <c r="AW6" s="2" t="str">
        <f t="shared" si="2"/>
        <v xml:space="preserve"> </v>
      </c>
      <c r="AX6" s="2" t="str">
        <f t="shared" si="2"/>
        <v xml:space="preserve"> </v>
      </c>
      <c r="AY6" s="2" t="str">
        <f t="shared" si="2"/>
        <v xml:space="preserve"> </v>
      </c>
      <c r="AZ6" s="2" t="str">
        <f t="shared" si="2"/>
        <v xml:space="preserve"> </v>
      </c>
      <c r="BA6" s="2" t="str">
        <f t="shared" si="2"/>
        <v>#</v>
      </c>
      <c r="BB6" s="2" t="str">
        <f t="shared" si="2"/>
        <v xml:space="preserve"> </v>
      </c>
    </row>
    <row r="7" spans="2:54">
      <c r="B7" s="1" t="s">
        <v>1</v>
      </c>
      <c r="C7">
        <f t="shared" ref="C7:C70" si="5">IF(B7="noop",C6+1,C6+2)</f>
        <v>4</v>
      </c>
      <c r="D7">
        <f t="shared" ref="D7:D70" si="6">IF(B7="noop",D6,D6+VALUE(RIGHT(B7,LEN(B7)-5)))</f>
        <v>6</v>
      </c>
      <c r="E7">
        <f t="shared" si="3"/>
        <v>0</v>
      </c>
      <c r="F7">
        <f t="shared" ref="F7:J7" si="7">IF($C7=F$2,IF($B7&lt;&gt;"noop",$D6,$D7),IF(AND($B7&lt;&gt;"noop",$C7=F$2+1),$D6,0))</f>
        <v>0</v>
      </c>
      <c r="G7">
        <f t="shared" si="7"/>
        <v>0</v>
      </c>
      <c r="H7">
        <f t="shared" si="7"/>
        <v>0</v>
      </c>
      <c r="I7">
        <f t="shared" si="7"/>
        <v>0</v>
      </c>
      <c r="J7">
        <f t="shared" si="7"/>
        <v>0</v>
      </c>
      <c r="M7">
        <v>3</v>
      </c>
      <c r="O7" s="2" t="str">
        <f t="shared" si="4"/>
        <v xml:space="preserve"> </v>
      </c>
      <c r="P7" s="2" t="str">
        <f t="shared" si="2"/>
        <v xml:space="preserve"> </v>
      </c>
      <c r="Q7" s="2" t="str">
        <f t="shared" si="2"/>
        <v>#</v>
      </c>
      <c r="R7" s="2" t="str">
        <f t="shared" si="2"/>
        <v xml:space="preserve"> </v>
      </c>
      <c r="S7" s="2" t="str">
        <f t="shared" si="2"/>
        <v xml:space="preserve"> </v>
      </c>
      <c r="T7" s="2" t="str">
        <f t="shared" si="2"/>
        <v>#</v>
      </c>
      <c r="U7" s="2" t="str">
        <f t="shared" si="2"/>
        <v>#</v>
      </c>
      <c r="V7" s="2" t="str">
        <f t="shared" si="2"/>
        <v xml:space="preserve"> </v>
      </c>
      <c r="W7" s="2" t="str">
        <f t="shared" si="2"/>
        <v xml:space="preserve"> </v>
      </c>
      <c r="X7" s="2" t="str">
        <f t="shared" si="2"/>
        <v xml:space="preserve"> </v>
      </c>
      <c r="Y7" s="2" t="str">
        <f t="shared" si="2"/>
        <v xml:space="preserve"> </v>
      </c>
      <c r="Z7" s="2" t="str">
        <f t="shared" si="2"/>
        <v xml:space="preserve"> </v>
      </c>
      <c r="AA7" s="2" t="str">
        <f t="shared" si="2"/>
        <v xml:space="preserve"> </v>
      </c>
      <c r="AB7" s="2" t="str">
        <f t="shared" si="2"/>
        <v>#</v>
      </c>
      <c r="AC7" s="2" t="str">
        <f t="shared" si="2"/>
        <v xml:space="preserve"> </v>
      </c>
      <c r="AD7" s="2" t="str">
        <f t="shared" si="2"/>
        <v>#</v>
      </c>
      <c r="AE7" s="2" t="str">
        <f t="shared" si="2"/>
        <v>#</v>
      </c>
      <c r="AF7" s="2" t="str">
        <f t="shared" si="2"/>
        <v>#</v>
      </c>
      <c r="AG7" s="2" t="str">
        <f t="shared" si="2"/>
        <v xml:space="preserve"> </v>
      </c>
      <c r="AH7" s="2" t="str">
        <f t="shared" si="2"/>
        <v xml:space="preserve"> </v>
      </c>
      <c r="AI7" s="2" t="str">
        <f t="shared" si="2"/>
        <v>#</v>
      </c>
      <c r="AJ7" s="2" t="str">
        <f t="shared" si="2"/>
        <v>#</v>
      </c>
      <c r="AK7" s="2" t="str">
        <f t="shared" si="2"/>
        <v>#</v>
      </c>
      <c r="AL7" s="2" t="str">
        <f t="shared" si="2"/>
        <v xml:space="preserve"> </v>
      </c>
      <c r="AM7" s="2" t="str">
        <f t="shared" si="2"/>
        <v xml:space="preserve"> </v>
      </c>
      <c r="AN7" s="2" t="str">
        <f t="shared" si="2"/>
        <v xml:space="preserve"> </v>
      </c>
      <c r="AO7" s="2" t="str">
        <f t="shared" si="2"/>
        <v xml:space="preserve"> </v>
      </c>
      <c r="AP7" s="2" t="str">
        <f t="shared" si="2"/>
        <v xml:space="preserve"> </v>
      </c>
      <c r="AQ7" s="2" t="str">
        <f t="shared" si="2"/>
        <v>#</v>
      </c>
      <c r="AR7" s="2" t="str">
        <f t="shared" si="2"/>
        <v xml:space="preserve"> </v>
      </c>
      <c r="AS7" s="2" t="str">
        <f t="shared" si="2"/>
        <v>#</v>
      </c>
      <c r="AT7" s="2" t="str">
        <f t="shared" si="2"/>
        <v>#</v>
      </c>
      <c r="AU7" s="2" t="str">
        <f t="shared" si="2"/>
        <v>#</v>
      </c>
      <c r="AV7" s="2" t="str">
        <f t="shared" si="2"/>
        <v xml:space="preserve"> </v>
      </c>
      <c r="AW7" s="2" t="str">
        <f t="shared" si="2"/>
        <v xml:space="preserve"> </v>
      </c>
      <c r="AX7" s="2" t="str">
        <f t="shared" si="2"/>
        <v xml:space="preserve"> </v>
      </c>
      <c r="AY7" s="2" t="str">
        <f t="shared" si="2"/>
        <v xml:space="preserve"> </v>
      </c>
      <c r="AZ7" s="2" t="str">
        <f t="shared" si="2"/>
        <v>#</v>
      </c>
      <c r="BA7" s="2" t="str">
        <f t="shared" si="2"/>
        <v xml:space="preserve"> </v>
      </c>
      <c r="BB7" s="2" t="str">
        <f t="shared" si="2"/>
        <v xml:space="preserve"> </v>
      </c>
    </row>
    <row r="8" spans="2:54">
      <c r="B8" s="1" t="s">
        <v>2</v>
      </c>
      <c r="C8">
        <f t="shared" si="5"/>
        <v>6</v>
      </c>
      <c r="D8">
        <f t="shared" si="6"/>
        <v>4</v>
      </c>
      <c r="E8">
        <f t="shared" si="3"/>
        <v>0</v>
      </c>
      <c r="F8">
        <f t="shared" ref="F8:J8" si="8">IF($C8=F$2,IF($B8&lt;&gt;"noop",$D7,$D8),IF(AND($B8&lt;&gt;"noop",$C8=F$2+1),$D7,0))</f>
        <v>0</v>
      </c>
      <c r="G8">
        <f t="shared" si="8"/>
        <v>0</v>
      </c>
      <c r="H8">
        <f t="shared" si="8"/>
        <v>0</v>
      </c>
      <c r="I8">
        <f t="shared" si="8"/>
        <v>0</v>
      </c>
      <c r="J8">
        <f t="shared" si="8"/>
        <v>0</v>
      </c>
      <c r="M8">
        <v>4</v>
      </c>
      <c r="O8" s="2" t="str">
        <f t="shared" si="4"/>
        <v xml:space="preserve"> </v>
      </c>
      <c r="P8" s="2" t="str">
        <f t="shared" si="2"/>
        <v>#</v>
      </c>
      <c r="Q8" s="2" t="str">
        <f t="shared" si="2"/>
        <v xml:space="preserve"> </v>
      </c>
      <c r="R8" s="2" t="str">
        <f t="shared" si="2"/>
        <v xml:space="preserve"> </v>
      </c>
      <c r="S8" s="2" t="str">
        <f t="shared" si="2"/>
        <v xml:space="preserve"> </v>
      </c>
      <c r="T8" s="2" t="str">
        <f t="shared" si="2"/>
        <v>#</v>
      </c>
      <c r="U8" s="2" t="str">
        <f t="shared" si="2"/>
        <v xml:space="preserve"> </v>
      </c>
      <c r="V8" s="2" t="str">
        <f t="shared" si="2"/>
        <v>#</v>
      </c>
      <c r="W8" s="2" t="str">
        <f t="shared" si="2"/>
        <v xml:space="preserve"> </v>
      </c>
      <c r="X8" s="2" t="str">
        <f t="shared" si="2"/>
        <v xml:space="preserve"> </v>
      </c>
      <c r="Y8" s="2" t="str">
        <f t="shared" si="2"/>
        <v xml:space="preserve"> </v>
      </c>
      <c r="Z8" s="2" t="str">
        <f t="shared" si="2"/>
        <v xml:space="preserve"> </v>
      </c>
      <c r="AA8" s="2" t="str">
        <f t="shared" si="2"/>
        <v xml:space="preserve"> </v>
      </c>
      <c r="AB8" s="2" t="str">
        <f t="shared" si="2"/>
        <v>#</v>
      </c>
      <c r="AC8" s="2" t="str">
        <f t="shared" si="2"/>
        <v xml:space="preserve"> </v>
      </c>
      <c r="AD8" s="2" t="str">
        <f t="shared" si="2"/>
        <v>#</v>
      </c>
      <c r="AE8" s="2" t="str">
        <f t="shared" si="2"/>
        <v xml:space="preserve"> </v>
      </c>
      <c r="AF8" s="2" t="str">
        <f t="shared" si="2"/>
        <v xml:space="preserve"> </v>
      </c>
      <c r="AG8" s="2" t="str">
        <f t="shared" si="2"/>
        <v xml:space="preserve"> </v>
      </c>
      <c r="AH8" s="2" t="str">
        <f t="shared" si="2"/>
        <v xml:space="preserve"> </v>
      </c>
      <c r="AI8" s="2" t="str">
        <f t="shared" si="2"/>
        <v>#</v>
      </c>
      <c r="AJ8" s="2" t="str">
        <f t="shared" si="2"/>
        <v xml:space="preserve"> </v>
      </c>
      <c r="AK8" s="2" t="str">
        <f t="shared" si="2"/>
        <v xml:space="preserve"> </v>
      </c>
      <c r="AL8" s="2" t="str">
        <f t="shared" si="2"/>
        <v>#</v>
      </c>
      <c r="AM8" s="2" t="str">
        <f t="shared" si="2"/>
        <v xml:space="preserve"> </v>
      </c>
      <c r="AN8" s="2" t="str">
        <f t="shared" si="2"/>
        <v xml:space="preserve"> </v>
      </c>
      <c r="AO8" s="2" t="str">
        <f t="shared" si="2"/>
        <v xml:space="preserve"> </v>
      </c>
      <c r="AP8" s="2" t="str">
        <f t="shared" si="2"/>
        <v xml:space="preserve"> </v>
      </c>
      <c r="AQ8" s="2" t="str">
        <f t="shared" si="2"/>
        <v>#</v>
      </c>
      <c r="AR8" s="2" t="str">
        <f t="shared" si="2"/>
        <v xml:space="preserve"> </v>
      </c>
      <c r="AS8" s="2" t="str">
        <f t="shared" si="2"/>
        <v>#</v>
      </c>
      <c r="AT8" s="2" t="str">
        <f t="shared" si="2"/>
        <v xml:space="preserve"> </v>
      </c>
      <c r="AU8" s="2" t="str">
        <f t="shared" si="2"/>
        <v xml:space="preserve"> </v>
      </c>
      <c r="AV8" s="2" t="str">
        <f t="shared" si="2"/>
        <v xml:space="preserve"> </v>
      </c>
      <c r="AW8" s="2" t="str">
        <f t="shared" si="2"/>
        <v xml:space="preserve"> </v>
      </c>
      <c r="AX8" s="2" t="str">
        <f t="shared" si="2"/>
        <v xml:space="preserve"> </v>
      </c>
      <c r="AY8" s="2" t="str">
        <f t="shared" si="2"/>
        <v>#</v>
      </c>
      <c r="AZ8" s="2" t="str">
        <f t="shared" si="2"/>
        <v xml:space="preserve"> </v>
      </c>
      <c r="BA8" s="2" t="str">
        <f t="shared" si="2"/>
        <v xml:space="preserve"> </v>
      </c>
      <c r="BB8" s="2" t="str">
        <f t="shared" si="2"/>
        <v xml:space="preserve"> </v>
      </c>
    </row>
    <row r="9" spans="2:54">
      <c r="B9" s="1" t="s">
        <v>1</v>
      </c>
      <c r="C9">
        <f t="shared" si="5"/>
        <v>8</v>
      </c>
      <c r="D9">
        <f t="shared" si="6"/>
        <v>7</v>
      </c>
      <c r="E9">
        <f t="shared" si="3"/>
        <v>0</v>
      </c>
      <c r="F9">
        <f t="shared" ref="F9:J9" si="9">IF($C9=F$2,IF($B9&lt;&gt;"noop",$D8,$D9),IF(AND($B9&lt;&gt;"noop",$C9=F$2+1),$D8,0))</f>
        <v>0</v>
      </c>
      <c r="G9">
        <f t="shared" si="9"/>
        <v>0</v>
      </c>
      <c r="H9">
        <f t="shared" si="9"/>
        <v>0</v>
      </c>
      <c r="I9">
        <f t="shared" si="9"/>
        <v>0</v>
      </c>
      <c r="J9">
        <f t="shared" si="9"/>
        <v>0</v>
      </c>
      <c r="M9">
        <v>5</v>
      </c>
      <c r="O9" s="2" t="str">
        <f t="shared" si="4"/>
        <v>#</v>
      </c>
      <c r="P9" s="2" t="str">
        <f t="shared" si="2"/>
        <v xml:space="preserve"> </v>
      </c>
      <c r="Q9" s="2" t="str">
        <f t="shared" si="2"/>
        <v xml:space="preserve"> </v>
      </c>
      <c r="R9" s="2" t="str">
        <f t="shared" si="2"/>
        <v xml:space="preserve"> </v>
      </c>
      <c r="S9" s="2" t="str">
        <f t="shared" si="2"/>
        <v xml:space="preserve"> </v>
      </c>
      <c r="T9" s="2" t="str">
        <f t="shared" si="2"/>
        <v>#</v>
      </c>
      <c r="U9" s="2" t="str">
        <f t="shared" si="2"/>
        <v xml:space="preserve"> </v>
      </c>
      <c r="V9" s="2" t="str">
        <f t="shared" si="2"/>
        <v>#</v>
      </c>
      <c r="W9" s="2" t="str">
        <f t="shared" si="2"/>
        <v xml:space="preserve"> </v>
      </c>
      <c r="X9" s="2" t="str">
        <f t="shared" si="2"/>
        <v xml:space="preserve"> </v>
      </c>
      <c r="Y9" s="2" t="str">
        <f t="shared" si="2"/>
        <v>#</v>
      </c>
      <c r="Z9" s="2" t="str">
        <f t="shared" si="2"/>
        <v xml:space="preserve"> </v>
      </c>
      <c r="AA9" s="2" t="str">
        <f t="shared" si="2"/>
        <v xml:space="preserve"> </v>
      </c>
      <c r="AB9" s="2" t="str">
        <f t="shared" si="2"/>
        <v>#</v>
      </c>
      <c r="AC9" s="2" t="str">
        <f t="shared" si="2"/>
        <v xml:space="preserve"> </v>
      </c>
      <c r="AD9" s="2" t="str">
        <f t="shared" si="2"/>
        <v>#</v>
      </c>
      <c r="AE9" s="2" t="str">
        <f t="shared" si="2"/>
        <v xml:space="preserve"> </v>
      </c>
      <c r="AF9" s="2" t="str">
        <f t="shared" si="2"/>
        <v xml:space="preserve"> </v>
      </c>
      <c r="AG9" s="2" t="str">
        <f t="shared" si="2"/>
        <v xml:space="preserve"> </v>
      </c>
      <c r="AH9" s="2" t="str">
        <f t="shared" si="2"/>
        <v xml:space="preserve"> </v>
      </c>
      <c r="AI9" s="2" t="str">
        <f t="shared" si="2"/>
        <v>#</v>
      </c>
      <c r="AJ9" s="2" t="str">
        <f t="shared" si="2"/>
        <v xml:space="preserve"> </v>
      </c>
      <c r="AK9" s="2" t="str">
        <f t="shared" si="2"/>
        <v xml:space="preserve"> </v>
      </c>
      <c r="AL9" s="2" t="str">
        <f t="shared" si="2"/>
        <v>#</v>
      </c>
      <c r="AM9" s="2" t="str">
        <f t="shared" si="2"/>
        <v xml:space="preserve"> </v>
      </c>
      <c r="AN9" s="2" t="str">
        <f t="shared" si="2"/>
        <v>#</v>
      </c>
      <c r="AO9" s="2" t="str">
        <f t="shared" si="2"/>
        <v xml:space="preserve"> </v>
      </c>
      <c r="AP9" s="2" t="str">
        <f t="shared" si="2"/>
        <v xml:space="preserve"> </v>
      </c>
      <c r="AQ9" s="2" t="str">
        <f t="shared" si="2"/>
        <v>#</v>
      </c>
      <c r="AR9" s="2" t="str">
        <f t="shared" si="2"/>
        <v xml:space="preserve"> </v>
      </c>
      <c r="AS9" s="2" t="str">
        <f t="shared" si="2"/>
        <v>#</v>
      </c>
      <c r="AT9" s="2" t="str">
        <f t="shared" si="2"/>
        <v xml:space="preserve"> </v>
      </c>
      <c r="AU9" s="2" t="str">
        <f t="shared" si="2"/>
        <v xml:space="preserve"> </v>
      </c>
      <c r="AV9" s="2" t="str">
        <f t="shared" si="2"/>
        <v xml:space="preserve"> </v>
      </c>
      <c r="AW9" s="2" t="str">
        <f t="shared" si="2"/>
        <v xml:space="preserve"> </v>
      </c>
      <c r="AX9" s="2" t="str">
        <f t="shared" si="2"/>
        <v>#</v>
      </c>
      <c r="AY9" s="2" t="str">
        <f t="shared" si="2"/>
        <v xml:space="preserve"> </v>
      </c>
      <c r="AZ9" s="2" t="str">
        <f t="shared" si="2"/>
        <v xml:space="preserve"> </v>
      </c>
      <c r="BA9" s="2" t="str">
        <f t="shared" si="2"/>
        <v xml:space="preserve"> </v>
      </c>
      <c r="BB9" s="2" t="str">
        <f t="shared" si="2"/>
        <v xml:space="preserve"> </v>
      </c>
    </row>
    <row r="10" spans="2:54">
      <c r="B10" s="1" t="s">
        <v>3</v>
      </c>
      <c r="C10">
        <f t="shared" si="5"/>
        <v>9</v>
      </c>
      <c r="D10">
        <f t="shared" si="6"/>
        <v>7</v>
      </c>
      <c r="E10">
        <f t="shared" si="3"/>
        <v>0</v>
      </c>
      <c r="F10">
        <f t="shared" ref="F10:J10" si="10">IF($C10=F$2,IF($B10&lt;&gt;"noop",$D9,$D10),IF(AND($B10&lt;&gt;"noop",$C10=F$2+1),$D9,0))</f>
        <v>0</v>
      </c>
      <c r="G10">
        <f t="shared" si="10"/>
        <v>0</v>
      </c>
      <c r="H10">
        <f t="shared" si="10"/>
        <v>0</v>
      </c>
      <c r="I10">
        <f t="shared" si="10"/>
        <v>0</v>
      </c>
      <c r="J10">
        <f t="shared" si="10"/>
        <v>0</v>
      </c>
      <c r="M10">
        <v>6</v>
      </c>
      <c r="O10" s="2" t="str">
        <f t="shared" si="4"/>
        <v>#</v>
      </c>
      <c r="P10" s="2" t="str">
        <f t="shared" si="2"/>
        <v>#</v>
      </c>
      <c r="Q10" s="2" t="str">
        <f t="shared" si="2"/>
        <v>#</v>
      </c>
      <c r="R10" s="2" t="str">
        <f t="shared" si="2"/>
        <v>#</v>
      </c>
      <c r="S10" s="2" t="str">
        <f t="shared" si="2"/>
        <v xml:space="preserve"> </v>
      </c>
      <c r="T10" s="2" t="str">
        <f t="shared" si="2"/>
        <v>#</v>
      </c>
      <c r="U10" s="2" t="str">
        <f t="shared" si="2"/>
        <v xml:space="preserve"> </v>
      </c>
      <c r="V10" s="2" t="str">
        <f t="shared" si="2"/>
        <v xml:space="preserve"> </v>
      </c>
      <c r="W10" s="2" t="str">
        <f t="shared" si="2"/>
        <v>#</v>
      </c>
      <c r="X10" s="2" t="str">
        <f t="shared" si="2"/>
        <v xml:space="preserve"> </v>
      </c>
      <c r="Y10" s="2" t="str">
        <f t="shared" si="2"/>
        <v xml:space="preserve"> </v>
      </c>
      <c r="Z10" s="2" t="str">
        <f t="shared" si="2"/>
        <v>#</v>
      </c>
      <c r="AA10" s="2" t="str">
        <f t="shared" si="2"/>
        <v>#</v>
      </c>
      <c r="AB10" s="2" t="str">
        <f t="shared" si="2"/>
        <v xml:space="preserve"> </v>
      </c>
      <c r="AC10" s="2" t="str">
        <f t="shared" si="2"/>
        <v xml:space="preserve"> </v>
      </c>
      <c r="AD10" s="2" t="str">
        <f t="shared" si="2"/>
        <v>#</v>
      </c>
      <c r="AE10" s="2" t="str">
        <f t="shared" si="2"/>
        <v xml:space="preserve"> </v>
      </c>
      <c r="AF10" s="2" t="str">
        <f t="shared" si="2"/>
        <v xml:space="preserve"> </v>
      </c>
      <c r="AG10" s="2" t="str">
        <f t="shared" si="2"/>
        <v xml:space="preserve"> </v>
      </c>
      <c r="AH10" s="2" t="str">
        <f t="shared" si="2"/>
        <v xml:space="preserve"> </v>
      </c>
      <c r="AI10" s="2" t="str">
        <f t="shared" si="2"/>
        <v>#</v>
      </c>
      <c r="AJ10" s="2" t="str">
        <f t="shared" si="2"/>
        <v>#</v>
      </c>
      <c r="AK10" s="2" t="str">
        <f t="shared" si="2"/>
        <v>#</v>
      </c>
      <c r="AL10" s="2" t="str">
        <f t="shared" si="2"/>
        <v xml:space="preserve"> </v>
      </c>
      <c r="AM10" s="2" t="str">
        <f t="shared" si="2"/>
        <v xml:space="preserve"> </v>
      </c>
      <c r="AN10" s="2" t="str">
        <f t="shared" si="2"/>
        <v xml:space="preserve"> </v>
      </c>
      <c r="AO10" s="2" t="str">
        <f t="shared" si="2"/>
        <v>#</v>
      </c>
      <c r="AP10" s="2" t="str">
        <f t="shared" si="2"/>
        <v>#</v>
      </c>
      <c r="AQ10" s="2" t="str">
        <f t="shared" si="2"/>
        <v xml:space="preserve"> </v>
      </c>
      <c r="AR10" s="2" t="str">
        <f t="shared" si="2"/>
        <v xml:space="preserve"> </v>
      </c>
      <c r="AS10" s="2" t="str">
        <f t="shared" si="2"/>
        <v>#</v>
      </c>
      <c r="AT10" s="2" t="str">
        <f t="shared" si="2"/>
        <v xml:space="preserve"> </v>
      </c>
      <c r="AU10" s="2" t="str">
        <f t="shared" si="2"/>
        <v xml:space="preserve"> </v>
      </c>
      <c r="AV10" s="2" t="str">
        <f t="shared" si="2"/>
        <v xml:space="preserve"> </v>
      </c>
      <c r="AW10" s="2" t="str">
        <f t="shared" si="2"/>
        <v xml:space="preserve"> </v>
      </c>
      <c r="AX10" s="2" t="str">
        <f t="shared" si="2"/>
        <v>#</v>
      </c>
      <c r="AY10" s="2" t="str">
        <f t="shared" si="2"/>
        <v>#</v>
      </c>
      <c r="AZ10" s="2" t="str">
        <f t="shared" si="2"/>
        <v>#</v>
      </c>
      <c r="BA10" s="2" t="str">
        <f t="shared" si="2"/>
        <v>#</v>
      </c>
      <c r="BB10" s="2" t="str">
        <f t="shared" si="2"/>
        <v xml:space="preserve"> </v>
      </c>
    </row>
    <row r="11" spans="2:54">
      <c r="B11" s="1" t="s">
        <v>4</v>
      </c>
      <c r="C11">
        <f t="shared" si="5"/>
        <v>11</v>
      </c>
      <c r="D11">
        <f t="shared" si="6"/>
        <v>13</v>
      </c>
      <c r="E11">
        <f t="shared" si="3"/>
        <v>0</v>
      </c>
      <c r="F11">
        <f t="shared" ref="F11:J11" si="11">IF($C11=F$2,IF($B11&lt;&gt;"noop",$D10,$D11),IF(AND($B11&lt;&gt;"noop",$C11=F$2+1),$D10,0))</f>
        <v>0</v>
      </c>
      <c r="G11">
        <f t="shared" si="11"/>
        <v>0</v>
      </c>
      <c r="H11">
        <f t="shared" si="11"/>
        <v>0</v>
      </c>
      <c r="I11">
        <f t="shared" si="11"/>
        <v>0</v>
      </c>
      <c r="J11">
        <f t="shared" si="11"/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2:54">
      <c r="B12" s="1" t="s">
        <v>5</v>
      </c>
      <c r="C12">
        <f t="shared" si="5"/>
        <v>13</v>
      </c>
      <c r="D12">
        <f t="shared" si="6"/>
        <v>12</v>
      </c>
      <c r="E12">
        <f t="shared" si="3"/>
        <v>0</v>
      </c>
      <c r="F12">
        <f t="shared" ref="F12:J12" si="12">IF($C12=F$2,IF($B12&lt;&gt;"noop",$D11,$D12),IF(AND($B12&lt;&gt;"noop",$C12=F$2+1),$D11,0))</f>
        <v>0</v>
      </c>
      <c r="G12">
        <f t="shared" si="12"/>
        <v>0</v>
      </c>
      <c r="H12">
        <f t="shared" si="12"/>
        <v>0</v>
      </c>
      <c r="I12">
        <f t="shared" si="12"/>
        <v>0</v>
      </c>
      <c r="J12">
        <f t="shared" si="12"/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2:54">
      <c r="B13" s="1" t="s">
        <v>6</v>
      </c>
      <c r="C13">
        <f t="shared" si="5"/>
        <v>15</v>
      </c>
      <c r="D13">
        <f t="shared" si="6"/>
        <v>16</v>
      </c>
      <c r="E13">
        <f t="shared" si="3"/>
        <v>0</v>
      </c>
      <c r="F13">
        <f t="shared" ref="F13:J13" si="13">IF($C13=F$2,IF($B13&lt;&gt;"noop",$D12,$D13),IF(AND($B13&lt;&gt;"noop",$C13=F$2+1),$D12,0))</f>
        <v>0</v>
      </c>
      <c r="G13">
        <f t="shared" si="13"/>
        <v>0</v>
      </c>
      <c r="H13">
        <f t="shared" si="13"/>
        <v>0</v>
      </c>
      <c r="I13">
        <f t="shared" si="13"/>
        <v>0</v>
      </c>
      <c r="J13">
        <f t="shared" si="13"/>
        <v>0</v>
      </c>
    </row>
    <row r="14" spans="2:54">
      <c r="B14" s="1" t="s">
        <v>7</v>
      </c>
      <c r="C14">
        <f t="shared" si="5"/>
        <v>17</v>
      </c>
      <c r="D14">
        <f t="shared" si="6"/>
        <v>17</v>
      </c>
      <c r="E14">
        <f t="shared" si="3"/>
        <v>0</v>
      </c>
      <c r="F14">
        <f t="shared" ref="F14:J14" si="14">IF($C14=F$2,IF($B14&lt;&gt;"noop",$D13,$D14),IF(AND($B14&lt;&gt;"noop",$C14=F$2+1),$D13,0))</f>
        <v>0</v>
      </c>
      <c r="G14">
        <f t="shared" si="14"/>
        <v>0</v>
      </c>
      <c r="H14">
        <f t="shared" si="14"/>
        <v>0</v>
      </c>
      <c r="I14">
        <f t="shared" si="14"/>
        <v>0</v>
      </c>
      <c r="J14">
        <f t="shared" si="14"/>
        <v>0</v>
      </c>
    </row>
    <row r="15" spans="2:54">
      <c r="B15" s="1" t="s">
        <v>3</v>
      </c>
      <c r="C15">
        <f t="shared" si="5"/>
        <v>18</v>
      </c>
      <c r="D15">
        <f t="shared" si="6"/>
        <v>17</v>
      </c>
      <c r="E15">
        <f t="shared" si="3"/>
        <v>0</v>
      </c>
      <c r="F15">
        <f t="shared" ref="F15:J15" si="15">IF($C15=F$2,IF($B15&lt;&gt;"noop",$D14,$D15),IF(AND($B15&lt;&gt;"noop",$C15=F$2+1),$D14,0))</f>
        <v>0</v>
      </c>
      <c r="G15">
        <f t="shared" si="15"/>
        <v>0</v>
      </c>
      <c r="H15">
        <f t="shared" si="15"/>
        <v>0</v>
      </c>
      <c r="I15">
        <f t="shared" si="15"/>
        <v>0</v>
      </c>
      <c r="J15">
        <f t="shared" si="15"/>
        <v>0</v>
      </c>
    </row>
    <row r="16" spans="2:54">
      <c r="B16" s="1" t="s">
        <v>1</v>
      </c>
      <c r="C16">
        <f t="shared" si="5"/>
        <v>20</v>
      </c>
      <c r="D16">
        <f t="shared" si="6"/>
        <v>20</v>
      </c>
      <c r="E16">
        <f t="shared" si="3"/>
        <v>17</v>
      </c>
      <c r="F16">
        <f t="shared" ref="F16:J16" si="16">IF($C16=F$2,IF($B16&lt;&gt;"noop",$D15,$D16),IF(AND($B16&lt;&gt;"noop",$C16=F$2+1),$D15,0))</f>
        <v>0</v>
      </c>
      <c r="G16">
        <f t="shared" si="16"/>
        <v>0</v>
      </c>
      <c r="H16">
        <f t="shared" si="16"/>
        <v>0</v>
      </c>
      <c r="I16">
        <f t="shared" si="16"/>
        <v>0</v>
      </c>
      <c r="J16">
        <f t="shared" si="16"/>
        <v>0</v>
      </c>
    </row>
    <row r="17" spans="2:10">
      <c r="B17" s="1" t="s">
        <v>7</v>
      </c>
      <c r="C17">
        <f t="shared" si="5"/>
        <v>22</v>
      </c>
      <c r="D17">
        <f t="shared" si="6"/>
        <v>21</v>
      </c>
      <c r="E17">
        <f t="shared" si="3"/>
        <v>0</v>
      </c>
      <c r="F17">
        <f t="shared" ref="F17:J17" si="17">IF($C17=F$2,IF($B17&lt;&gt;"noop",$D16,$D17),IF(AND($B17&lt;&gt;"noop",$C17=F$2+1),$D16,0))</f>
        <v>0</v>
      </c>
      <c r="G17">
        <f t="shared" si="17"/>
        <v>0</v>
      </c>
      <c r="H17">
        <f t="shared" si="17"/>
        <v>0</v>
      </c>
      <c r="I17">
        <f t="shared" si="17"/>
        <v>0</v>
      </c>
      <c r="J17">
        <f t="shared" si="17"/>
        <v>0</v>
      </c>
    </row>
    <row r="18" spans="2:10">
      <c r="B18" s="1" t="s">
        <v>8</v>
      </c>
      <c r="C18">
        <f t="shared" si="5"/>
        <v>24</v>
      </c>
      <c r="D18">
        <f t="shared" si="6"/>
        <v>28</v>
      </c>
      <c r="E18">
        <f t="shared" si="3"/>
        <v>0</v>
      </c>
      <c r="F18">
        <f t="shared" ref="F18:J18" si="18">IF($C18=F$2,IF($B18&lt;&gt;"noop",$D17,$D18),IF(AND($B18&lt;&gt;"noop",$C18=F$2+1),$D17,0))</f>
        <v>0</v>
      </c>
      <c r="G18">
        <f t="shared" si="18"/>
        <v>0</v>
      </c>
      <c r="H18">
        <f t="shared" si="18"/>
        <v>0</v>
      </c>
      <c r="I18">
        <f t="shared" si="18"/>
        <v>0</v>
      </c>
      <c r="J18">
        <f t="shared" si="18"/>
        <v>0</v>
      </c>
    </row>
    <row r="19" spans="2:10">
      <c r="B19" s="1" t="s">
        <v>3</v>
      </c>
      <c r="C19">
        <f t="shared" si="5"/>
        <v>25</v>
      </c>
      <c r="D19">
        <f t="shared" si="6"/>
        <v>28</v>
      </c>
      <c r="E19">
        <f t="shared" si="3"/>
        <v>0</v>
      </c>
      <c r="F19">
        <f t="shared" ref="F19:J19" si="19">IF($C19=F$2,IF($B19&lt;&gt;"noop",$D18,$D19),IF(AND($B19&lt;&gt;"noop",$C19=F$2+1),$D18,0))</f>
        <v>0</v>
      </c>
      <c r="G19">
        <f t="shared" si="19"/>
        <v>0</v>
      </c>
      <c r="H19">
        <f t="shared" si="19"/>
        <v>0</v>
      </c>
      <c r="I19">
        <f t="shared" si="19"/>
        <v>0</v>
      </c>
      <c r="J19">
        <f t="shared" si="19"/>
        <v>0</v>
      </c>
    </row>
    <row r="20" spans="2:10">
      <c r="B20" s="1" t="s">
        <v>3</v>
      </c>
      <c r="C20">
        <f t="shared" si="5"/>
        <v>26</v>
      </c>
      <c r="D20">
        <f t="shared" si="6"/>
        <v>28</v>
      </c>
      <c r="E20">
        <f t="shared" si="3"/>
        <v>0</v>
      </c>
      <c r="F20">
        <f t="shared" ref="F20:J20" si="20">IF($C20=F$2,IF($B20&lt;&gt;"noop",$D19,$D20),IF(AND($B20&lt;&gt;"noop",$C20=F$2+1),$D19,0))</f>
        <v>0</v>
      </c>
      <c r="G20">
        <f t="shared" si="20"/>
        <v>0</v>
      </c>
      <c r="H20">
        <f t="shared" si="20"/>
        <v>0</v>
      </c>
      <c r="I20">
        <f t="shared" si="20"/>
        <v>0</v>
      </c>
      <c r="J20">
        <f t="shared" si="20"/>
        <v>0</v>
      </c>
    </row>
    <row r="21" spans="2:10">
      <c r="B21" s="1" t="s">
        <v>5</v>
      </c>
      <c r="C21">
        <f t="shared" si="5"/>
        <v>28</v>
      </c>
      <c r="D21">
        <f t="shared" si="6"/>
        <v>27</v>
      </c>
      <c r="E21">
        <f t="shared" si="3"/>
        <v>0</v>
      </c>
      <c r="F21">
        <f t="shared" ref="F21:J21" si="21">IF($C21=F$2,IF($B21&lt;&gt;"noop",$D20,$D21),IF(AND($B21&lt;&gt;"noop",$C21=F$2+1),$D20,0))</f>
        <v>0</v>
      </c>
      <c r="G21">
        <f t="shared" si="21"/>
        <v>0</v>
      </c>
      <c r="H21">
        <f t="shared" si="21"/>
        <v>0</v>
      </c>
      <c r="I21">
        <f t="shared" si="21"/>
        <v>0</v>
      </c>
      <c r="J21">
        <f t="shared" si="21"/>
        <v>0</v>
      </c>
    </row>
    <row r="22" spans="2:10">
      <c r="B22" s="1" t="s">
        <v>1</v>
      </c>
      <c r="C22">
        <f t="shared" si="5"/>
        <v>30</v>
      </c>
      <c r="D22">
        <f t="shared" si="6"/>
        <v>30</v>
      </c>
      <c r="E22">
        <f t="shared" si="3"/>
        <v>0</v>
      </c>
      <c r="F22">
        <f t="shared" ref="F22:J22" si="22">IF($C22=F$2,IF($B22&lt;&gt;"noop",$D21,$D22),IF(AND($B22&lt;&gt;"noop",$C22=F$2+1),$D21,0))</f>
        <v>0</v>
      </c>
      <c r="G22">
        <f t="shared" si="22"/>
        <v>0</v>
      </c>
      <c r="H22">
        <f t="shared" si="22"/>
        <v>0</v>
      </c>
      <c r="I22">
        <f t="shared" si="22"/>
        <v>0</v>
      </c>
      <c r="J22">
        <f t="shared" si="22"/>
        <v>0</v>
      </c>
    </row>
    <row r="23" spans="2:10">
      <c r="B23" s="1" t="s">
        <v>0</v>
      </c>
      <c r="C23">
        <f t="shared" si="5"/>
        <v>32</v>
      </c>
      <c r="D23">
        <f t="shared" si="6"/>
        <v>32</v>
      </c>
      <c r="E23">
        <f t="shared" si="3"/>
        <v>0</v>
      </c>
      <c r="F23">
        <f t="shared" ref="F23:J23" si="23">IF($C23=F$2,IF($B23&lt;&gt;"noop",$D22,$D23),IF(AND($B23&lt;&gt;"noop",$C23=F$2+1),$D22,0))</f>
        <v>0</v>
      </c>
      <c r="G23">
        <f t="shared" si="23"/>
        <v>0</v>
      </c>
      <c r="H23">
        <f t="shared" si="23"/>
        <v>0</v>
      </c>
      <c r="I23">
        <f t="shared" si="23"/>
        <v>0</v>
      </c>
      <c r="J23">
        <f t="shared" si="23"/>
        <v>0</v>
      </c>
    </row>
    <row r="24" spans="2:10">
      <c r="B24" s="1" t="s">
        <v>3</v>
      </c>
      <c r="C24">
        <f t="shared" si="5"/>
        <v>33</v>
      </c>
      <c r="D24">
        <f t="shared" si="6"/>
        <v>32</v>
      </c>
      <c r="E24">
        <f t="shared" si="3"/>
        <v>0</v>
      </c>
      <c r="F24">
        <f t="shared" ref="F24:J24" si="24">IF($C24=F$2,IF($B24&lt;&gt;"noop",$D23,$D24),IF(AND($B24&lt;&gt;"noop",$C24=F$2+1),$D23,0))</f>
        <v>0</v>
      </c>
      <c r="G24">
        <f t="shared" si="24"/>
        <v>0</v>
      </c>
      <c r="H24">
        <f t="shared" si="24"/>
        <v>0</v>
      </c>
      <c r="I24">
        <f t="shared" si="24"/>
        <v>0</v>
      </c>
      <c r="J24">
        <f t="shared" si="24"/>
        <v>0</v>
      </c>
    </row>
    <row r="25" spans="2:10">
      <c r="B25" s="1" t="s">
        <v>6</v>
      </c>
      <c r="C25">
        <f t="shared" si="5"/>
        <v>35</v>
      </c>
      <c r="D25">
        <f t="shared" si="6"/>
        <v>36</v>
      </c>
      <c r="E25">
        <f t="shared" si="3"/>
        <v>0</v>
      </c>
      <c r="F25">
        <f t="shared" ref="F25:J25" si="25">IF($C25=F$2,IF($B25&lt;&gt;"noop",$D24,$D25),IF(AND($B25&lt;&gt;"noop",$C25=F$2+1),$D24,0))</f>
        <v>0</v>
      </c>
      <c r="G25">
        <f t="shared" si="25"/>
        <v>0</v>
      </c>
      <c r="H25">
        <f t="shared" si="25"/>
        <v>0</v>
      </c>
      <c r="I25">
        <f t="shared" si="25"/>
        <v>0</v>
      </c>
      <c r="J25">
        <f t="shared" si="25"/>
        <v>0</v>
      </c>
    </row>
    <row r="26" spans="2:10">
      <c r="B26" s="1" t="s">
        <v>0</v>
      </c>
      <c r="C26">
        <f t="shared" si="5"/>
        <v>37</v>
      </c>
      <c r="D26">
        <f t="shared" si="6"/>
        <v>38</v>
      </c>
      <c r="E26">
        <f t="shared" si="3"/>
        <v>0</v>
      </c>
      <c r="F26">
        <f t="shared" ref="F26:J26" si="26">IF($C26=F$2,IF($B26&lt;&gt;"noop",$D25,$D26),IF(AND($B26&lt;&gt;"noop",$C26=F$2+1),$D25,0))</f>
        <v>0</v>
      </c>
      <c r="G26">
        <f t="shared" si="26"/>
        <v>0</v>
      </c>
      <c r="H26">
        <f t="shared" si="26"/>
        <v>0</v>
      </c>
      <c r="I26">
        <f t="shared" si="26"/>
        <v>0</v>
      </c>
      <c r="J26">
        <f t="shared" si="26"/>
        <v>0</v>
      </c>
    </row>
    <row r="27" spans="2:10">
      <c r="B27" s="1" t="s">
        <v>9</v>
      </c>
      <c r="C27">
        <f t="shared" si="5"/>
        <v>39</v>
      </c>
      <c r="D27">
        <f t="shared" si="6"/>
        <v>13</v>
      </c>
      <c r="E27">
        <f t="shared" si="3"/>
        <v>0</v>
      </c>
      <c r="F27">
        <f t="shared" ref="F27:J27" si="27">IF($C27=F$2,IF($B27&lt;&gt;"noop",$D26,$D27),IF(AND($B27&lt;&gt;"noop",$C27=F$2+1),$D26,0))</f>
        <v>0</v>
      </c>
      <c r="G27">
        <f t="shared" si="27"/>
        <v>0</v>
      </c>
      <c r="H27">
        <f t="shared" si="27"/>
        <v>0</v>
      </c>
      <c r="I27">
        <f t="shared" si="27"/>
        <v>0</v>
      </c>
      <c r="J27">
        <f t="shared" si="27"/>
        <v>0</v>
      </c>
    </row>
    <row r="28" spans="2:10">
      <c r="B28" s="1" t="s">
        <v>10</v>
      </c>
      <c r="C28">
        <f t="shared" si="5"/>
        <v>41</v>
      </c>
      <c r="D28">
        <f t="shared" si="6"/>
        <v>6</v>
      </c>
      <c r="E28">
        <f t="shared" si="3"/>
        <v>0</v>
      </c>
      <c r="F28">
        <f t="shared" ref="F28:J28" si="28">IF($C28=F$2,IF($B28&lt;&gt;"noop",$D27,$D28),IF(AND($B28&lt;&gt;"noop",$C28=F$2+1),$D27,0))</f>
        <v>0</v>
      </c>
      <c r="G28">
        <f t="shared" si="28"/>
        <v>0</v>
      </c>
      <c r="H28">
        <f t="shared" si="28"/>
        <v>0</v>
      </c>
      <c r="I28">
        <f t="shared" si="28"/>
        <v>0</v>
      </c>
      <c r="J28">
        <f t="shared" si="28"/>
        <v>0</v>
      </c>
    </row>
    <row r="29" spans="2:10">
      <c r="B29" s="1" t="s">
        <v>11</v>
      </c>
      <c r="C29">
        <f t="shared" si="5"/>
        <v>43</v>
      </c>
      <c r="D29">
        <f t="shared" si="6"/>
        <v>2</v>
      </c>
      <c r="E29">
        <f t="shared" si="3"/>
        <v>0</v>
      </c>
      <c r="F29">
        <f t="shared" ref="F29:J29" si="29">IF($C29=F$2,IF($B29&lt;&gt;"noop",$D28,$D29),IF(AND($B29&lt;&gt;"noop",$C29=F$2+1),$D28,0))</f>
        <v>0</v>
      </c>
      <c r="G29">
        <f t="shared" si="29"/>
        <v>0</v>
      </c>
      <c r="H29">
        <f t="shared" si="29"/>
        <v>0</v>
      </c>
      <c r="I29">
        <f t="shared" si="29"/>
        <v>0</v>
      </c>
      <c r="J29">
        <f t="shared" si="29"/>
        <v>0</v>
      </c>
    </row>
    <row r="30" spans="2:10">
      <c r="B30" s="1" t="s">
        <v>0</v>
      </c>
      <c r="C30">
        <f t="shared" si="5"/>
        <v>45</v>
      </c>
      <c r="D30">
        <f t="shared" si="6"/>
        <v>4</v>
      </c>
      <c r="E30">
        <f t="shared" si="3"/>
        <v>0</v>
      </c>
      <c r="F30">
        <f t="shared" ref="F30:J30" si="30">IF($C30=F$2,IF($B30&lt;&gt;"noop",$D29,$D30),IF(AND($B30&lt;&gt;"noop",$C30=F$2+1),$D29,0))</f>
        <v>0</v>
      </c>
      <c r="G30">
        <f t="shared" si="30"/>
        <v>0</v>
      </c>
      <c r="H30">
        <f t="shared" si="30"/>
        <v>0</v>
      </c>
      <c r="I30">
        <f t="shared" si="30"/>
        <v>0</v>
      </c>
      <c r="J30">
        <f t="shared" si="30"/>
        <v>0</v>
      </c>
    </row>
    <row r="31" spans="2:10">
      <c r="B31" s="1" t="s">
        <v>0</v>
      </c>
      <c r="C31">
        <f t="shared" si="5"/>
        <v>47</v>
      </c>
      <c r="D31">
        <f t="shared" si="6"/>
        <v>6</v>
      </c>
      <c r="E31">
        <f t="shared" si="3"/>
        <v>0</v>
      </c>
      <c r="F31">
        <f t="shared" ref="F31:J31" si="31">IF($C31=F$2,IF($B31&lt;&gt;"noop",$D30,$D31),IF(AND($B31&lt;&gt;"noop",$C31=F$2+1),$D30,0))</f>
        <v>0</v>
      </c>
      <c r="G31">
        <f t="shared" si="31"/>
        <v>0</v>
      </c>
      <c r="H31">
        <f t="shared" si="31"/>
        <v>0</v>
      </c>
      <c r="I31">
        <f t="shared" si="31"/>
        <v>0</v>
      </c>
      <c r="J31">
        <f t="shared" si="31"/>
        <v>0</v>
      </c>
    </row>
    <row r="32" spans="2:10">
      <c r="B32" s="1" t="s">
        <v>12</v>
      </c>
      <c r="C32">
        <f t="shared" si="5"/>
        <v>49</v>
      </c>
      <c r="D32">
        <f t="shared" si="6"/>
        <v>25</v>
      </c>
      <c r="E32">
        <f t="shared" si="3"/>
        <v>0</v>
      </c>
      <c r="F32">
        <f t="shared" ref="F32:J32" si="32">IF($C32=F$2,IF($B32&lt;&gt;"noop",$D31,$D32),IF(AND($B32&lt;&gt;"noop",$C32=F$2+1),$D31,0))</f>
        <v>0</v>
      </c>
      <c r="G32">
        <f t="shared" si="32"/>
        <v>0</v>
      </c>
      <c r="H32">
        <f t="shared" si="32"/>
        <v>0</v>
      </c>
      <c r="I32">
        <f t="shared" si="32"/>
        <v>0</v>
      </c>
      <c r="J32">
        <f t="shared" si="32"/>
        <v>0</v>
      </c>
    </row>
    <row r="33" spans="2:10">
      <c r="B33" s="1" t="s">
        <v>13</v>
      </c>
      <c r="C33">
        <f t="shared" si="5"/>
        <v>51</v>
      </c>
      <c r="D33">
        <f t="shared" si="6"/>
        <v>17</v>
      </c>
      <c r="E33">
        <f t="shared" si="3"/>
        <v>0</v>
      </c>
      <c r="F33">
        <f t="shared" ref="F33:J33" si="33">IF($C33=F$2,IF($B33&lt;&gt;"noop",$D32,$D33),IF(AND($B33&lt;&gt;"noop",$C33=F$2+1),$D32,0))</f>
        <v>0</v>
      </c>
      <c r="G33">
        <f t="shared" si="33"/>
        <v>0</v>
      </c>
      <c r="H33">
        <f t="shared" si="33"/>
        <v>0</v>
      </c>
      <c r="I33">
        <f t="shared" si="33"/>
        <v>0</v>
      </c>
      <c r="J33">
        <f t="shared" si="33"/>
        <v>0</v>
      </c>
    </row>
    <row r="34" spans="2:10">
      <c r="B34" s="1" t="s">
        <v>14</v>
      </c>
      <c r="C34">
        <f t="shared" si="5"/>
        <v>53</v>
      </c>
      <c r="D34">
        <f t="shared" si="6"/>
        <v>12</v>
      </c>
      <c r="E34">
        <f t="shared" si="3"/>
        <v>0</v>
      </c>
      <c r="F34">
        <f t="shared" ref="F34:J34" si="34">IF($C34=F$2,IF($B34&lt;&gt;"noop",$D33,$D34),IF(AND($B34&lt;&gt;"noop",$C34=F$2+1),$D33,0))</f>
        <v>0</v>
      </c>
      <c r="G34">
        <f t="shared" si="34"/>
        <v>0</v>
      </c>
      <c r="H34">
        <f t="shared" si="34"/>
        <v>0</v>
      </c>
      <c r="I34">
        <f t="shared" si="34"/>
        <v>0</v>
      </c>
      <c r="J34">
        <f t="shared" si="34"/>
        <v>0</v>
      </c>
    </row>
    <row r="35" spans="2:10">
      <c r="B35" s="1" t="s">
        <v>0</v>
      </c>
      <c r="C35">
        <f t="shared" si="5"/>
        <v>55</v>
      </c>
      <c r="D35">
        <f t="shared" si="6"/>
        <v>14</v>
      </c>
      <c r="E35">
        <f t="shared" si="3"/>
        <v>0</v>
      </c>
      <c r="F35">
        <f t="shared" ref="F35:J35" si="35">IF($C35=F$2,IF($B35&lt;&gt;"noop",$D34,$D35),IF(AND($B35&lt;&gt;"noop",$C35=F$2+1),$D34,0))</f>
        <v>0</v>
      </c>
      <c r="G35">
        <f t="shared" si="35"/>
        <v>0</v>
      </c>
      <c r="H35">
        <f t="shared" si="35"/>
        <v>0</v>
      </c>
      <c r="I35">
        <f t="shared" si="35"/>
        <v>0</v>
      </c>
      <c r="J35">
        <f t="shared" si="35"/>
        <v>0</v>
      </c>
    </row>
    <row r="36" spans="2:10">
      <c r="B36" s="1" t="s">
        <v>15</v>
      </c>
      <c r="C36">
        <f t="shared" si="5"/>
        <v>57</v>
      </c>
      <c r="D36">
        <f t="shared" si="6"/>
        <v>5</v>
      </c>
      <c r="E36">
        <f t="shared" si="3"/>
        <v>0</v>
      </c>
      <c r="F36">
        <f t="shared" ref="F36:J36" si="36">IF($C36=F$2,IF($B36&lt;&gt;"noop",$D35,$D36),IF(AND($B36&lt;&gt;"noop",$C36=F$2+1),$D35,0))</f>
        <v>0</v>
      </c>
      <c r="G36">
        <f t="shared" si="36"/>
        <v>0</v>
      </c>
      <c r="H36">
        <f t="shared" si="36"/>
        <v>0</v>
      </c>
      <c r="I36">
        <f t="shared" si="36"/>
        <v>0</v>
      </c>
      <c r="J36">
        <f t="shared" si="36"/>
        <v>0</v>
      </c>
    </row>
    <row r="37" spans="2:10">
      <c r="B37" s="1" t="s">
        <v>16</v>
      </c>
      <c r="C37">
        <f t="shared" si="5"/>
        <v>59</v>
      </c>
      <c r="D37">
        <f t="shared" si="6"/>
        <v>21</v>
      </c>
      <c r="E37">
        <f t="shared" si="3"/>
        <v>0</v>
      </c>
      <c r="F37">
        <f t="shared" ref="F37:J37" si="37">IF($C37=F$2,IF($B37&lt;&gt;"noop",$D36,$D37),IF(AND($B37&lt;&gt;"noop",$C37=F$2+1),$D36,0))</f>
        <v>0</v>
      </c>
      <c r="G37">
        <f t="shared" si="37"/>
        <v>0</v>
      </c>
      <c r="H37">
        <f t="shared" si="37"/>
        <v>0</v>
      </c>
      <c r="I37">
        <f t="shared" si="37"/>
        <v>0</v>
      </c>
      <c r="J37">
        <f t="shared" si="37"/>
        <v>0</v>
      </c>
    </row>
    <row r="38" spans="2:10">
      <c r="B38" s="1" t="s">
        <v>1</v>
      </c>
      <c r="C38">
        <f t="shared" si="5"/>
        <v>61</v>
      </c>
      <c r="D38">
        <f t="shared" si="6"/>
        <v>24</v>
      </c>
      <c r="E38">
        <f t="shared" si="3"/>
        <v>0</v>
      </c>
      <c r="F38">
        <f t="shared" ref="F38:J38" si="38">IF($C38=F$2,IF($B38&lt;&gt;"noop",$D37,$D38),IF(AND($B38&lt;&gt;"noop",$C38=F$2+1),$D37,0))</f>
        <v>21</v>
      </c>
      <c r="G38">
        <f t="shared" si="38"/>
        <v>0</v>
      </c>
      <c r="H38">
        <f t="shared" si="38"/>
        <v>0</v>
      </c>
      <c r="I38">
        <f t="shared" si="38"/>
        <v>0</v>
      </c>
      <c r="J38">
        <f t="shared" si="38"/>
        <v>0</v>
      </c>
    </row>
    <row r="39" spans="2:10">
      <c r="B39" s="1" t="s">
        <v>2</v>
      </c>
      <c r="C39">
        <f t="shared" si="5"/>
        <v>63</v>
      </c>
      <c r="D39">
        <f t="shared" si="6"/>
        <v>22</v>
      </c>
      <c r="E39">
        <f t="shared" si="3"/>
        <v>0</v>
      </c>
      <c r="F39">
        <f t="shared" ref="F39:J39" si="39">IF($C39=F$2,IF($B39&lt;&gt;"noop",$D38,$D39),IF(AND($B39&lt;&gt;"noop",$C39=F$2+1),$D38,0))</f>
        <v>0</v>
      </c>
      <c r="G39">
        <f t="shared" si="39"/>
        <v>0</v>
      </c>
      <c r="H39">
        <f t="shared" si="39"/>
        <v>0</v>
      </c>
      <c r="I39">
        <f t="shared" si="39"/>
        <v>0</v>
      </c>
      <c r="J39">
        <f t="shared" si="39"/>
        <v>0</v>
      </c>
    </row>
    <row r="40" spans="2:10">
      <c r="B40" s="1" t="s">
        <v>17</v>
      </c>
      <c r="C40">
        <f t="shared" si="5"/>
        <v>65</v>
      </c>
      <c r="D40">
        <f t="shared" si="6"/>
        <v>34</v>
      </c>
      <c r="E40">
        <f t="shared" si="3"/>
        <v>0</v>
      </c>
      <c r="F40">
        <f t="shared" ref="F40:J40" si="40">IF($C40=F$2,IF($B40&lt;&gt;"noop",$D39,$D40),IF(AND($B40&lt;&gt;"noop",$C40=F$2+1),$D39,0))</f>
        <v>0</v>
      </c>
      <c r="G40">
        <f t="shared" si="40"/>
        <v>0</v>
      </c>
      <c r="H40">
        <f t="shared" si="40"/>
        <v>0</v>
      </c>
      <c r="I40">
        <f t="shared" si="40"/>
        <v>0</v>
      </c>
      <c r="J40">
        <f t="shared" si="40"/>
        <v>0</v>
      </c>
    </row>
    <row r="41" spans="2:10">
      <c r="B41" s="1" t="s">
        <v>14</v>
      </c>
      <c r="C41">
        <f t="shared" si="5"/>
        <v>67</v>
      </c>
      <c r="D41">
        <f t="shared" si="6"/>
        <v>29</v>
      </c>
      <c r="E41">
        <f t="shared" si="3"/>
        <v>0</v>
      </c>
      <c r="F41">
        <f t="shared" ref="F41:J41" si="41">IF($C41=F$2,IF($B41&lt;&gt;"noop",$D40,$D41),IF(AND($B41&lt;&gt;"noop",$C41=F$2+1),$D40,0))</f>
        <v>0</v>
      </c>
      <c r="G41">
        <f t="shared" si="41"/>
        <v>0</v>
      </c>
      <c r="H41">
        <f t="shared" si="41"/>
        <v>0</v>
      </c>
      <c r="I41">
        <f t="shared" si="41"/>
        <v>0</v>
      </c>
      <c r="J41">
        <f t="shared" si="41"/>
        <v>0</v>
      </c>
    </row>
    <row r="42" spans="2:10">
      <c r="B42" s="1" t="s">
        <v>0</v>
      </c>
      <c r="C42">
        <f t="shared" si="5"/>
        <v>69</v>
      </c>
      <c r="D42">
        <f t="shared" si="6"/>
        <v>31</v>
      </c>
      <c r="E42">
        <f t="shared" si="3"/>
        <v>0</v>
      </c>
      <c r="F42">
        <f t="shared" ref="F42:J42" si="42">IF($C42=F$2,IF($B42&lt;&gt;"noop",$D41,$D42),IF(AND($B42&lt;&gt;"noop",$C42=F$2+1),$D41,0))</f>
        <v>0</v>
      </c>
      <c r="G42">
        <f t="shared" si="42"/>
        <v>0</v>
      </c>
      <c r="H42">
        <f t="shared" si="42"/>
        <v>0</v>
      </c>
      <c r="I42">
        <f t="shared" si="42"/>
        <v>0</v>
      </c>
      <c r="J42">
        <f t="shared" si="42"/>
        <v>0</v>
      </c>
    </row>
    <row r="43" spans="2:10">
      <c r="B43" s="1" t="s">
        <v>18</v>
      </c>
      <c r="C43">
        <f t="shared" si="5"/>
        <v>71</v>
      </c>
      <c r="D43">
        <f t="shared" si="6"/>
        <v>16</v>
      </c>
      <c r="E43">
        <f t="shared" si="3"/>
        <v>0</v>
      </c>
      <c r="F43">
        <f t="shared" ref="F43:J43" si="43">IF($C43=F$2,IF($B43&lt;&gt;"noop",$D42,$D43),IF(AND($B43&lt;&gt;"noop",$C43=F$2+1),$D42,0))</f>
        <v>0</v>
      </c>
      <c r="G43">
        <f t="shared" si="43"/>
        <v>0</v>
      </c>
      <c r="H43">
        <f t="shared" si="43"/>
        <v>0</v>
      </c>
      <c r="I43">
        <f t="shared" si="43"/>
        <v>0</v>
      </c>
      <c r="J43">
        <f t="shared" si="43"/>
        <v>0</v>
      </c>
    </row>
    <row r="44" spans="2:10">
      <c r="B44" s="1" t="s">
        <v>3</v>
      </c>
      <c r="C44">
        <f t="shared" si="5"/>
        <v>72</v>
      </c>
      <c r="D44">
        <f t="shared" si="6"/>
        <v>16</v>
      </c>
      <c r="E44">
        <f t="shared" si="3"/>
        <v>0</v>
      </c>
      <c r="F44">
        <f t="shared" ref="F44:J44" si="44">IF($C44=F$2,IF($B44&lt;&gt;"noop",$D43,$D44),IF(AND($B44&lt;&gt;"noop",$C44=F$2+1),$D43,0))</f>
        <v>0</v>
      </c>
      <c r="G44">
        <f t="shared" si="44"/>
        <v>0</v>
      </c>
      <c r="H44">
        <f t="shared" si="44"/>
        <v>0</v>
      </c>
      <c r="I44">
        <f t="shared" si="44"/>
        <v>0</v>
      </c>
      <c r="J44">
        <f t="shared" si="44"/>
        <v>0</v>
      </c>
    </row>
    <row r="45" spans="2:10">
      <c r="B45" s="1" t="s">
        <v>3</v>
      </c>
      <c r="C45">
        <f t="shared" si="5"/>
        <v>73</v>
      </c>
      <c r="D45">
        <f t="shared" si="6"/>
        <v>16</v>
      </c>
      <c r="E45">
        <f t="shared" si="3"/>
        <v>0</v>
      </c>
      <c r="F45">
        <f t="shared" ref="F45:J45" si="45">IF($C45=F$2,IF($B45&lt;&gt;"noop",$D44,$D45),IF(AND($B45&lt;&gt;"noop",$C45=F$2+1),$D44,0))</f>
        <v>0</v>
      </c>
      <c r="G45">
        <f t="shared" si="45"/>
        <v>0</v>
      </c>
      <c r="H45">
        <f t="shared" si="45"/>
        <v>0</v>
      </c>
      <c r="I45">
        <f t="shared" si="45"/>
        <v>0</v>
      </c>
      <c r="J45">
        <f t="shared" si="45"/>
        <v>0</v>
      </c>
    </row>
    <row r="46" spans="2:10">
      <c r="B46" s="1" t="s">
        <v>3</v>
      </c>
      <c r="C46">
        <f t="shared" si="5"/>
        <v>74</v>
      </c>
      <c r="D46">
        <f t="shared" si="6"/>
        <v>16</v>
      </c>
      <c r="E46">
        <f t="shared" si="3"/>
        <v>0</v>
      </c>
      <c r="F46">
        <f t="shared" ref="F46:J46" si="46">IF($C46=F$2,IF($B46&lt;&gt;"noop",$D45,$D46),IF(AND($B46&lt;&gt;"noop",$C46=F$2+1),$D45,0))</f>
        <v>0</v>
      </c>
      <c r="G46">
        <f t="shared" si="46"/>
        <v>0</v>
      </c>
      <c r="H46">
        <f t="shared" si="46"/>
        <v>0</v>
      </c>
      <c r="I46">
        <f t="shared" si="46"/>
        <v>0</v>
      </c>
      <c r="J46">
        <f t="shared" si="46"/>
        <v>0</v>
      </c>
    </row>
    <row r="47" spans="2:10">
      <c r="B47" s="1" t="s">
        <v>19</v>
      </c>
      <c r="C47">
        <f t="shared" si="5"/>
        <v>76</v>
      </c>
      <c r="D47">
        <f t="shared" si="6"/>
        <v>21</v>
      </c>
      <c r="E47">
        <f t="shared" si="3"/>
        <v>0</v>
      </c>
      <c r="F47">
        <f t="shared" ref="F47:J47" si="47">IF($C47=F$2,IF($B47&lt;&gt;"noop",$D46,$D47),IF(AND($B47&lt;&gt;"noop",$C47=F$2+1),$D46,0))</f>
        <v>0</v>
      </c>
      <c r="G47">
        <f t="shared" si="47"/>
        <v>0</v>
      </c>
      <c r="H47">
        <f t="shared" si="47"/>
        <v>0</v>
      </c>
      <c r="I47">
        <f t="shared" si="47"/>
        <v>0</v>
      </c>
      <c r="J47">
        <f t="shared" si="47"/>
        <v>0</v>
      </c>
    </row>
    <row r="48" spans="2:10">
      <c r="B48" s="1" t="s">
        <v>16</v>
      </c>
      <c r="C48">
        <f t="shared" si="5"/>
        <v>78</v>
      </c>
      <c r="D48">
        <f t="shared" si="6"/>
        <v>37</v>
      </c>
      <c r="E48">
        <f t="shared" si="3"/>
        <v>0</v>
      </c>
      <c r="F48">
        <f t="shared" ref="F48:J48" si="48">IF($C48=F$2,IF($B48&lt;&gt;"noop",$D47,$D48),IF(AND($B48&lt;&gt;"noop",$C48=F$2+1),$D47,0))</f>
        <v>0</v>
      </c>
      <c r="G48">
        <f t="shared" si="48"/>
        <v>0</v>
      </c>
      <c r="H48">
        <f t="shared" si="48"/>
        <v>0</v>
      </c>
      <c r="I48">
        <f t="shared" si="48"/>
        <v>0</v>
      </c>
      <c r="J48">
        <f t="shared" si="48"/>
        <v>0</v>
      </c>
    </row>
    <row r="49" spans="2:10">
      <c r="B49" s="1" t="s">
        <v>20</v>
      </c>
      <c r="C49">
        <f t="shared" si="5"/>
        <v>80</v>
      </c>
      <c r="D49">
        <f t="shared" si="6"/>
        <v>15</v>
      </c>
      <c r="E49">
        <f t="shared" si="3"/>
        <v>0</v>
      </c>
      <c r="F49">
        <f t="shared" ref="F49:J49" si="49">IF($C49=F$2,IF($B49&lt;&gt;"noop",$D48,$D49),IF(AND($B49&lt;&gt;"noop",$C49=F$2+1),$D48,0))</f>
        <v>0</v>
      </c>
      <c r="G49">
        <f t="shared" si="49"/>
        <v>0</v>
      </c>
      <c r="H49">
        <f t="shared" si="49"/>
        <v>0</v>
      </c>
      <c r="I49">
        <f t="shared" si="49"/>
        <v>0</v>
      </c>
      <c r="J49">
        <f t="shared" si="49"/>
        <v>0</v>
      </c>
    </row>
    <row r="50" spans="2:10">
      <c r="B50" s="1" t="s">
        <v>21</v>
      </c>
      <c r="C50">
        <f t="shared" si="5"/>
        <v>82</v>
      </c>
      <c r="D50">
        <f t="shared" si="6"/>
        <v>1</v>
      </c>
      <c r="E50">
        <f t="shared" si="3"/>
        <v>0</v>
      </c>
      <c r="F50">
        <f t="shared" ref="F50:J50" si="50">IF($C50=F$2,IF($B50&lt;&gt;"noop",$D49,$D50),IF(AND($B50&lt;&gt;"noop",$C50=F$2+1),$D49,0))</f>
        <v>0</v>
      </c>
      <c r="G50">
        <f t="shared" si="50"/>
        <v>0</v>
      </c>
      <c r="H50">
        <f t="shared" si="50"/>
        <v>0</v>
      </c>
      <c r="I50">
        <f t="shared" si="50"/>
        <v>0</v>
      </c>
      <c r="J50">
        <f t="shared" si="50"/>
        <v>0</v>
      </c>
    </row>
    <row r="51" spans="2:10">
      <c r="B51" s="1" t="s">
        <v>19</v>
      </c>
      <c r="C51">
        <f t="shared" si="5"/>
        <v>84</v>
      </c>
      <c r="D51">
        <f t="shared" si="6"/>
        <v>6</v>
      </c>
      <c r="E51">
        <f t="shared" si="3"/>
        <v>0</v>
      </c>
      <c r="F51">
        <f t="shared" ref="F51:J51" si="51">IF($C51=F$2,IF($B51&lt;&gt;"noop",$D50,$D51),IF(AND($B51&lt;&gt;"noop",$C51=F$2+1),$D50,0))</f>
        <v>0</v>
      </c>
      <c r="G51">
        <f t="shared" si="51"/>
        <v>0</v>
      </c>
      <c r="H51">
        <f t="shared" si="51"/>
        <v>0</v>
      </c>
      <c r="I51">
        <f t="shared" si="51"/>
        <v>0</v>
      </c>
      <c r="J51">
        <f t="shared" si="51"/>
        <v>0</v>
      </c>
    </row>
    <row r="52" spans="2:10">
      <c r="B52" s="1" t="s">
        <v>3</v>
      </c>
      <c r="C52">
        <f t="shared" si="5"/>
        <v>85</v>
      </c>
      <c r="D52">
        <f t="shared" si="6"/>
        <v>6</v>
      </c>
      <c r="E52">
        <f t="shared" si="3"/>
        <v>0</v>
      </c>
      <c r="F52">
        <f t="shared" ref="F52:J52" si="52">IF($C52=F$2,IF($B52&lt;&gt;"noop",$D51,$D52),IF(AND($B52&lt;&gt;"noop",$C52=F$2+1),$D51,0))</f>
        <v>0</v>
      </c>
      <c r="G52">
        <f t="shared" si="52"/>
        <v>0</v>
      </c>
      <c r="H52">
        <f t="shared" si="52"/>
        <v>0</v>
      </c>
      <c r="I52">
        <f t="shared" si="52"/>
        <v>0</v>
      </c>
      <c r="J52">
        <f t="shared" si="52"/>
        <v>0</v>
      </c>
    </row>
    <row r="53" spans="2:10">
      <c r="B53" s="1" t="s">
        <v>22</v>
      </c>
      <c r="C53">
        <f t="shared" si="5"/>
        <v>87</v>
      </c>
      <c r="D53">
        <f t="shared" si="6"/>
        <v>35</v>
      </c>
      <c r="E53">
        <f t="shared" si="3"/>
        <v>0</v>
      </c>
      <c r="F53">
        <f t="shared" ref="F53:J53" si="53">IF($C53=F$2,IF($B53&lt;&gt;"noop",$D52,$D53),IF(AND($B53&lt;&gt;"noop",$C53=F$2+1),$D52,0))</f>
        <v>0</v>
      </c>
      <c r="G53">
        <f t="shared" si="53"/>
        <v>0</v>
      </c>
      <c r="H53">
        <f t="shared" si="53"/>
        <v>0</v>
      </c>
      <c r="I53">
        <f t="shared" si="53"/>
        <v>0</v>
      </c>
      <c r="J53">
        <f t="shared" si="53"/>
        <v>0</v>
      </c>
    </row>
    <row r="54" spans="2:10">
      <c r="B54" s="1" t="s">
        <v>3</v>
      </c>
      <c r="C54">
        <f t="shared" si="5"/>
        <v>88</v>
      </c>
      <c r="D54">
        <f t="shared" si="6"/>
        <v>35</v>
      </c>
      <c r="E54">
        <f t="shared" si="3"/>
        <v>0</v>
      </c>
      <c r="F54">
        <f t="shared" ref="F54:J54" si="54">IF($C54=F$2,IF($B54&lt;&gt;"noop",$D53,$D54),IF(AND($B54&lt;&gt;"noop",$C54=F$2+1),$D53,0))</f>
        <v>0</v>
      </c>
      <c r="G54">
        <f t="shared" si="54"/>
        <v>0</v>
      </c>
      <c r="H54">
        <f t="shared" si="54"/>
        <v>0</v>
      </c>
      <c r="I54">
        <f t="shared" si="54"/>
        <v>0</v>
      </c>
      <c r="J54">
        <f t="shared" si="54"/>
        <v>0</v>
      </c>
    </row>
    <row r="55" spans="2:10">
      <c r="B55" s="1" t="s">
        <v>3</v>
      </c>
      <c r="C55">
        <f t="shared" si="5"/>
        <v>89</v>
      </c>
      <c r="D55">
        <f t="shared" si="6"/>
        <v>35</v>
      </c>
      <c r="E55">
        <f t="shared" si="3"/>
        <v>0</v>
      </c>
      <c r="F55">
        <f t="shared" ref="F55:J55" si="55">IF($C55=F$2,IF($B55&lt;&gt;"noop",$D54,$D55),IF(AND($B55&lt;&gt;"noop",$C55=F$2+1),$D54,0))</f>
        <v>0</v>
      </c>
      <c r="G55">
        <f t="shared" si="55"/>
        <v>0</v>
      </c>
      <c r="H55">
        <f t="shared" si="55"/>
        <v>0</v>
      </c>
      <c r="I55">
        <f t="shared" si="55"/>
        <v>0</v>
      </c>
      <c r="J55">
        <f t="shared" si="55"/>
        <v>0</v>
      </c>
    </row>
    <row r="56" spans="2:10">
      <c r="B56" s="1" t="s">
        <v>3</v>
      </c>
      <c r="C56">
        <f t="shared" si="5"/>
        <v>90</v>
      </c>
      <c r="D56">
        <f t="shared" si="6"/>
        <v>35</v>
      </c>
      <c r="E56">
        <f t="shared" si="3"/>
        <v>0</v>
      </c>
      <c r="F56">
        <f t="shared" ref="F56:J56" si="56">IF($C56=F$2,IF($B56&lt;&gt;"noop",$D55,$D56),IF(AND($B56&lt;&gt;"noop",$C56=F$2+1),$D55,0))</f>
        <v>0</v>
      </c>
      <c r="G56">
        <f t="shared" si="56"/>
        <v>0</v>
      </c>
      <c r="H56">
        <f t="shared" si="56"/>
        <v>0</v>
      </c>
      <c r="I56">
        <f t="shared" si="56"/>
        <v>0</v>
      </c>
      <c r="J56">
        <f t="shared" si="56"/>
        <v>0</v>
      </c>
    </row>
    <row r="57" spans="2:10">
      <c r="B57" s="1" t="s">
        <v>23</v>
      </c>
      <c r="C57">
        <f t="shared" si="5"/>
        <v>92</v>
      </c>
      <c r="D57">
        <f t="shared" si="6"/>
        <v>14</v>
      </c>
      <c r="E57">
        <f t="shared" si="3"/>
        <v>0</v>
      </c>
      <c r="F57">
        <f t="shared" ref="F57:J57" si="57">IF($C57=F$2,IF($B57&lt;&gt;"noop",$D56,$D57),IF(AND($B57&lt;&gt;"noop",$C57=F$2+1),$D56,0))</f>
        <v>0</v>
      </c>
      <c r="G57">
        <f t="shared" si="57"/>
        <v>0</v>
      </c>
      <c r="H57">
        <f t="shared" si="57"/>
        <v>0</v>
      </c>
      <c r="I57">
        <f t="shared" si="57"/>
        <v>0</v>
      </c>
      <c r="J57">
        <f t="shared" si="57"/>
        <v>0</v>
      </c>
    </row>
    <row r="58" spans="2:10">
      <c r="B58" s="1" t="s">
        <v>0</v>
      </c>
      <c r="C58">
        <f t="shared" si="5"/>
        <v>94</v>
      </c>
      <c r="D58">
        <f t="shared" si="6"/>
        <v>16</v>
      </c>
      <c r="E58">
        <f t="shared" si="3"/>
        <v>0</v>
      </c>
      <c r="F58">
        <f t="shared" ref="F58:J58" si="58">IF($C58=F$2,IF($B58&lt;&gt;"noop",$D57,$D58),IF(AND($B58&lt;&gt;"noop",$C58=F$2+1),$D57,0))</f>
        <v>0</v>
      </c>
      <c r="G58">
        <f t="shared" si="58"/>
        <v>0</v>
      </c>
      <c r="H58">
        <f t="shared" si="58"/>
        <v>0</v>
      </c>
      <c r="I58">
        <f t="shared" si="58"/>
        <v>0</v>
      </c>
      <c r="J58">
        <f t="shared" si="58"/>
        <v>0</v>
      </c>
    </row>
    <row r="59" spans="2:10">
      <c r="B59" s="1" t="s">
        <v>3</v>
      </c>
      <c r="C59">
        <f t="shared" si="5"/>
        <v>95</v>
      </c>
      <c r="D59">
        <f t="shared" si="6"/>
        <v>16</v>
      </c>
      <c r="E59">
        <f t="shared" si="3"/>
        <v>0</v>
      </c>
      <c r="F59">
        <f t="shared" ref="F59:J59" si="59">IF($C59=F$2,IF($B59&lt;&gt;"noop",$D58,$D59),IF(AND($B59&lt;&gt;"noop",$C59=F$2+1),$D58,0))</f>
        <v>0</v>
      </c>
      <c r="G59">
        <f t="shared" si="59"/>
        <v>0</v>
      </c>
      <c r="H59">
        <f t="shared" si="59"/>
        <v>0</v>
      </c>
      <c r="I59">
        <f t="shared" si="59"/>
        <v>0</v>
      </c>
      <c r="J59">
        <f t="shared" si="59"/>
        <v>0</v>
      </c>
    </row>
    <row r="60" spans="2:10">
      <c r="B60" s="1" t="s">
        <v>3</v>
      </c>
      <c r="C60">
        <f t="shared" si="5"/>
        <v>96</v>
      </c>
      <c r="D60">
        <f t="shared" si="6"/>
        <v>16</v>
      </c>
      <c r="E60">
        <f t="shared" si="3"/>
        <v>0</v>
      </c>
      <c r="F60">
        <f t="shared" ref="F60:J60" si="60">IF($C60=F$2,IF($B60&lt;&gt;"noop",$D59,$D60),IF(AND($B60&lt;&gt;"noop",$C60=F$2+1),$D59,0))</f>
        <v>0</v>
      </c>
      <c r="G60">
        <f t="shared" si="60"/>
        <v>0</v>
      </c>
      <c r="H60">
        <f t="shared" si="60"/>
        <v>0</v>
      </c>
      <c r="I60">
        <f t="shared" si="60"/>
        <v>0</v>
      </c>
      <c r="J60">
        <f t="shared" si="60"/>
        <v>0</v>
      </c>
    </row>
    <row r="61" spans="2:10">
      <c r="B61" s="1" t="s">
        <v>19</v>
      </c>
      <c r="C61">
        <f t="shared" si="5"/>
        <v>98</v>
      </c>
      <c r="D61">
        <f t="shared" si="6"/>
        <v>21</v>
      </c>
      <c r="E61">
        <f t="shared" si="3"/>
        <v>0</v>
      </c>
      <c r="F61">
        <f t="shared" ref="F61:J61" si="61">IF($C61=F$2,IF($B61&lt;&gt;"noop",$D60,$D61),IF(AND($B61&lt;&gt;"noop",$C61=F$2+1),$D60,0))</f>
        <v>0</v>
      </c>
      <c r="G61">
        <f t="shared" si="61"/>
        <v>0</v>
      </c>
      <c r="H61">
        <f t="shared" si="61"/>
        <v>0</v>
      </c>
      <c r="I61">
        <f t="shared" si="61"/>
        <v>0</v>
      </c>
      <c r="J61">
        <f t="shared" si="61"/>
        <v>0</v>
      </c>
    </row>
    <row r="62" spans="2:10">
      <c r="B62" s="1" t="s">
        <v>5</v>
      </c>
      <c r="C62">
        <f t="shared" si="5"/>
        <v>100</v>
      </c>
      <c r="D62">
        <f t="shared" si="6"/>
        <v>20</v>
      </c>
      <c r="E62">
        <f t="shared" si="3"/>
        <v>0</v>
      </c>
      <c r="F62">
        <f t="shared" ref="F62:J62" si="62">IF($C62=F$2,IF($B62&lt;&gt;"noop",$D61,$D62),IF(AND($B62&lt;&gt;"noop",$C62=F$2+1),$D61,0))</f>
        <v>0</v>
      </c>
      <c r="G62">
        <f t="shared" si="62"/>
        <v>21</v>
      </c>
      <c r="H62">
        <f t="shared" si="62"/>
        <v>0</v>
      </c>
      <c r="I62">
        <f t="shared" si="62"/>
        <v>0</v>
      </c>
      <c r="J62">
        <f t="shared" si="62"/>
        <v>0</v>
      </c>
    </row>
    <row r="63" spans="2:10">
      <c r="B63" s="1" t="s">
        <v>7</v>
      </c>
      <c r="C63">
        <f t="shared" si="5"/>
        <v>102</v>
      </c>
      <c r="D63">
        <f t="shared" si="6"/>
        <v>21</v>
      </c>
      <c r="E63">
        <f t="shared" si="3"/>
        <v>0</v>
      </c>
      <c r="F63">
        <f t="shared" ref="F63:J63" si="63">IF($C63=F$2,IF($B63&lt;&gt;"noop",$D62,$D63),IF(AND($B63&lt;&gt;"noop",$C63=F$2+1),$D62,0))</f>
        <v>0</v>
      </c>
      <c r="G63">
        <f t="shared" si="63"/>
        <v>0</v>
      </c>
      <c r="H63">
        <f t="shared" si="63"/>
        <v>0</v>
      </c>
      <c r="I63">
        <f t="shared" si="63"/>
        <v>0</v>
      </c>
      <c r="J63">
        <f t="shared" si="63"/>
        <v>0</v>
      </c>
    </row>
    <row r="64" spans="2:10">
      <c r="B64" s="1" t="s">
        <v>3</v>
      </c>
      <c r="C64">
        <f t="shared" si="5"/>
        <v>103</v>
      </c>
      <c r="D64">
        <f t="shared" si="6"/>
        <v>21</v>
      </c>
      <c r="E64">
        <f t="shared" si="3"/>
        <v>0</v>
      </c>
      <c r="F64">
        <f t="shared" ref="F64:J64" si="64">IF($C64=F$2,IF($B64&lt;&gt;"noop",$D63,$D64),IF(AND($B64&lt;&gt;"noop",$C64=F$2+1),$D63,0))</f>
        <v>0</v>
      </c>
      <c r="G64">
        <f t="shared" si="64"/>
        <v>0</v>
      </c>
      <c r="H64">
        <f t="shared" si="64"/>
        <v>0</v>
      </c>
      <c r="I64">
        <f t="shared" si="64"/>
        <v>0</v>
      </c>
      <c r="J64">
        <f t="shared" si="64"/>
        <v>0</v>
      </c>
    </row>
    <row r="65" spans="2:10">
      <c r="B65" s="1" t="s">
        <v>3</v>
      </c>
      <c r="C65">
        <f t="shared" si="5"/>
        <v>104</v>
      </c>
      <c r="D65">
        <f t="shared" si="6"/>
        <v>21</v>
      </c>
      <c r="E65">
        <f t="shared" si="3"/>
        <v>0</v>
      </c>
      <c r="F65">
        <f t="shared" ref="F65:J65" si="65">IF($C65=F$2,IF($B65&lt;&gt;"noop",$D64,$D65),IF(AND($B65&lt;&gt;"noop",$C65=F$2+1),$D64,0))</f>
        <v>0</v>
      </c>
      <c r="G65">
        <f t="shared" si="65"/>
        <v>0</v>
      </c>
      <c r="H65">
        <f t="shared" si="65"/>
        <v>0</v>
      </c>
      <c r="I65">
        <f t="shared" si="65"/>
        <v>0</v>
      </c>
      <c r="J65">
        <f t="shared" si="65"/>
        <v>0</v>
      </c>
    </row>
    <row r="66" spans="2:10">
      <c r="B66" s="1" t="s">
        <v>24</v>
      </c>
      <c r="C66">
        <f t="shared" si="5"/>
        <v>106</v>
      </c>
      <c r="D66">
        <f t="shared" si="6"/>
        <v>29</v>
      </c>
      <c r="E66">
        <f t="shared" si="3"/>
        <v>0</v>
      </c>
      <c r="F66">
        <f t="shared" ref="F66:J66" si="66">IF($C66=F$2,IF($B66&lt;&gt;"noop",$D65,$D66),IF(AND($B66&lt;&gt;"noop",$C66=F$2+1),$D65,0))</f>
        <v>0</v>
      </c>
      <c r="G66">
        <f t="shared" si="66"/>
        <v>0</v>
      </c>
      <c r="H66">
        <f t="shared" si="66"/>
        <v>0</v>
      </c>
      <c r="I66">
        <f t="shared" si="66"/>
        <v>0</v>
      </c>
      <c r="J66">
        <f t="shared" si="66"/>
        <v>0</v>
      </c>
    </row>
    <row r="67" spans="2:10">
      <c r="B67" s="1" t="s">
        <v>2</v>
      </c>
      <c r="C67">
        <f t="shared" si="5"/>
        <v>108</v>
      </c>
      <c r="D67">
        <f t="shared" si="6"/>
        <v>27</v>
      </c>
      <c r="E67">
        <f t="shared" si="3"/>
        <v>0</v>
      </c>
      <c r="F67">
        <f t="shared" ref="F67:J67" si="67">IF($C67=F$2,IF($B67&lt;&gt;"noop",$D66,$D67),IF(AND($B67&lt;&gt;"noop",$C67=F$2+1),$D66,0))</f>
        <v>0</v>
      </c>
      <c r="G67">
        <f t="shared" si="67"/>
        <v>0</v>
      </c>
      <c r="H67">
        <f t="shared" si="67"/>
        <v>0</v>
      </c>
      <c r="I67">
        <f t="shared" si="67"/>
        <v>0</v>
      </c>
      <c r="J67">
        <f t="shared" si="67"/>
        <v>0</v>
      </c>
    </row>
    <row r="68" spans="2:10">
      <c r="B68" s="1" t="s">
        <v>6</v>
      </c>
      <c r="C68">
        <f t="shared" si="5"/>
        <v>110</v>
      </c>
      <c r="D68">
        <f t="shared" si="6"/>
        <v>31</v>
      </c>
      <c r="E68">
        <f t="shared" si="3"/>
        <v>0</v>
      </c>
      <c r="F68">
        <f t="shared" ref="F68:J68" si="68">IF($C68=F$2,IF($B68&lt;&gt;"noop",$D67,$D68),IF(AND($B68&lt;&gt;"noop",$C68=F$2+1),$D67,0))</f>
        <v>0</v>
      </c>
      <c r="G68">
        <f t="shared" si="68"/>
        <v>0</v>
      </c>
      <c r="H68">
        <f t="shared" si="68"/>
        <v>0</v>
      </c>
      <c r="I68">
        <f t="shared" si="68"/>
        <v>0</v>
      </c>
      <c r="J68">
        <f t="shared" si="68"/>
        <v>0</v>
      </c>
    </row>
    <row r="69" spans="2:10">
      <c r="B69" s="1" t="s">
        <v>3</v>
      </c>
      <c r="C69">
        <f t="shared" si="5"/>
        <v>111</v>
      </c>
      <c r="D69">
        <f t="shared" si="6"/>
        <v>31</v>
      </c>
      <c r="E69">
        <f t="shared" si="3"/>
        <v>0</v>
      </c>
      <c r="F69">
        <f t="shared" ref="F69:J69" si="69">IF($C69=F$2,IF($B69&lt;&gt;"noop",$D68,$D69),IF(AND($B69&lt;&gt;"noop",$C69=F$2+1),$D68,0))</f>
        <v>0</v>
      </c>
      <c r="G69">
        <f t="shared" si="69"/>
        <v>0</v>
      </c>
      <c r="H69">
        <f t="shared" si="69"/>
        <v>0</v>
      </c>
      <c r="I69">
        <f t="shared" si="69"/>
        <v>0</v>
      </c>
      <c r="J69">
        <f t="shared" si="69"/>
        <v>0</v>
      </c>
    </row>
    <row r="70" spans="2:10">
      <c r="B70" s="1" t="s">
        <v>20</v>
      </c>
      <c r="C70">
        <f t="shared" si="5"/>
        <v>113</v>
      </c>
      <c r="D70">
        <f t="shared" si="6"/>
        <v>9</v>
      </c>
      <c r="E70">
        <f t="shared" ref="E70:F133" si="70">IF($C70=E$2,IF($B70&lt;&gt;"noop",$D69,$D70),IF(AND($B70&lt;&gt;"noop",$C70=E$2+1),$D69,0))</f>
        <v>0</v>
      </c>
      <c r="F70">
        <f t="shared" si="70"/>
        <v>0</v>
      </c>
      <c r="G70">
        <f t="shared" ref="G70:J70" si="71">IF($C70=G$2,IF($B70&lt;&gt;"noop",$D69,$D70),IF(AND($B70&lt;&gt;"noop",$C70=G$2+1),$D69,0))</f>
        <v>0</v>
      </c>
      <c r="H70">
        <f t="shared" si="71"/>
        <v>0</v>
      </c>
      <c r="I70">
        <f t="shared" si="71"/>
        <v>0</v>
      </c>
      <c r="J70">
        <f t="shared" si="71"/>
        <v>0</v>
      </c>
    </row>
    <row r="71" spans="2:10">
      <c r="B71" s="1" t="s">
        <v>22</v>
      </c>
      <c r="C71">
        <f t="shared" ref="C71:C134" si="72">IF(B71="noop",C70+1,C70+2)</f>
        <v>115</v>
      </c>
      <c r="D71">
        <f t="shared" ref="D71:D134" si="73">IF(B71="noop",D70,D70+VALUE(RIGHT(B71,LEN(B71)-5)))</f>
        <v>38</v>
      </c>
      <c r="E71">
        <f t="shared" si="70"/>
        <v>0</v>
      </c>
      <c r="F71">
        <f t="shared" si="70"/>
        <v>0</v>
      </c>
      <c r="G71">
        <f t="shared" ref="G71:J71" si="74">IF($C71=G$2,IF($B71&lt;&gt;"noop",$D70,$D71),IF(AND($B71&lt;&gt;"noop",$C71=G$2+1),$D70,0))</f>
        <v>0</v>
      </c>
      <c r="H71">
        <f t="shared" si="74"/>
        <v>0</v>
      </c>
      <c r="I71">
        <f t="shared" si="74"/>
        <v>0</v>
      </c>
      <c r="J71">
        <f t="shared" si="74"/>
        <v>0</v>
      </c>
    </row>
    <row r="72" spans="2:10">
      <c r="B72" s="1" t="s">
        <v>3</v>
      </c>
      <c r="C72">
        <f t="shared" si="72"/>
        <v>116</v>
      </c>
      <c r="D72">
        <f t="shared" si="73"/>
        <v>38</v>
      </c>
      <c r="E72">
        <f t="shared" si="70"/>
        <v>0</v>
      </c>
      <c r="F72">
        <f t="shared" si="70"/>
        <v>0</v>
      </c>
      <c r="G72">
        <f t="shared" ref="G72:J72" si="75">IF($C72=G$2,IF($B72&lt;&gt;"noop",$D71,$D72),IF(AND($B72&lt;&gt;"noop",$C72=G$2+1),$D71,0))</f>
        <v>0</v>
      </c>
      <c r="H72">
        <f t="shared" si="75"/>
        <v>0</v>
      </c>
      <c r="I72">
        <f t="shared" si="75"/>
        <v>0</v>
      </c>
      <c r="J72">
        <f t="shared" si="75"/>
        <v>0</v>
      </c>
    </row>
    <row r="73" spans="2:10">
      <c r="B73" s="1" t="s">
        <v>25</v>
      </c>
      <c r="C73">
        <f t="shared" si="72"/>
        <v>118</v>
      </c>
      <c r="D73">
        <f t="shared" si="73"/>
        <v>2</v>
      </c>
      <c r="E73">
        <f t="shared" si="70"/>
        <v>0</v>
      </c>
      <c r="F73">
        <f t="shared" si="70"/>
        <v>0</v>
      </c>
      <c r="G73">
        <f t="shared" ref="G73:J73" si="76">IF($C73=G$2,IF($B73&lt;&gt;"noop",$D72,$D73),IF(AND($B73&lt;&gt;"noop",$C73=G$2+1),$D72,0))</f>
        <v>0</v>
      </c>
      <c r="H73">
        <f t="shared" si="76"/>
        <v>0</v>
      </c>
      <c r="I73">
        <f t="shared" si="76"/>
        <v>0</v>
      </c>
      <c r="J73">
        <f t="shared" si="76"/>
        <v>0</v>
      </c>
    </row>
    <row r="74" spans="2:10">
      <c r="B74" s="1" t="s">
        <v>3</v>
      </c>
      <c r="C74">
        <f t="shared" si="72"/>
        <v>119</v>
      </c>
      <c r="D74">
        <f t="shared" si="73"/>
        <v>2</v>
      </c>
      <c r="E74">
        <f t="shared" si="70"/>
        <v>0</v>
      </c>
      <c r="F74">
        <f t="shared" si="70"/>
        <v>0</v>
      </c>
      <c r="G74">
        <f t="shared" ref="G74:J74" si="77">IF($C74=G$2,IF($B74&lt;&gt;"noop",$D73,$D74),IF(AND($B74&lt;&gt;"noop",$C74=G$2+1),$D73,0))</f>
        <v>0</v>
      </c>
      <c r="H74">
        <f t="shared" si="77"/>
        <v>0</v>
      </c>
      <c r="I74">
        <f t="shared" si="77"/>
        <v>0</v>
      </c>
      <c r="J74">
        <f t="shared" si="77"/>
        <v>0</v>
      </c>
    </row>
    <row r="75" spans="2:10">
      <c r="B75" s="1" t="s">
        <v>2</v>
      </c>
      <c r="C75">
        <f t="shared" si="72"/>
        <v>121</v>
      </c>
      <c r="D75">
        <f t="shared" si="73"/>
        <v>0</v>
      </c>
      <c r="E75">
        <f t="shared" si="70"/>
        <v>0</v>
      </c>
      <c r="F75">
        <f t="shared" si="70"/>
        <v>0</v>
      </c>
      <c r="G75">
        <f t="shared" ref="G75:J75" si="78">IF($C75=G$2,IF($B75&lt;&gt;"noop",$D74,$D75),IF(AND($B75&lt;&gt;"noop",$C75=G$2+1),$D74,0))</f>
        <v>0</v>
      </c>
      <c r="H75">
        <f t="shared" si="78"/>
        <v>0</v>
      </c>
      <c r="I75">
        <f t="shared" si="78"/>
        <v>0</v>
      </c>
      <c r="J75">
        <f t="shared" si="78"/>
        <v>0</v>
      </c>
    </row>
    <row r="76" spans="2:10">
      <c r="B76" s="1" t="s">
        <v>4</v>
      </c>
      <c r="C76">
        <f t="shared" si="72"/>
        <v>123</v>
      </c>
      <c r="D76">
        <f t="shared" si="73"/>
        <v>6</v>
      </c>
      <c r="E76">
        <f t="shared" si="70"/>
        <v>0</v>
      </c>
      <c r="F76">
        <f t="shared" si="70"/>
        <v>0</v>
      </c>
      <c r="G76">
        <f t="shared" ref="G76:J76" si="79">IF($C76=G$2,IF($B76&lt;&gt;"noop",$D75,$D76),IF(AND($B76&lt;&gt;"noop",$C76=G$2+1),$D75,0))</f>
        <v>0</v>
      </c>
      <c r="H76">
        <f t="shared" si="79"/>
        <v>0</v>
      </c>
      <c r="I76">
        <f t="shared" si="79"/>
        <v>0</v>
      </c>
      <c r="J76">
        <f t="shared" si="79"/>
        <v>0</v>
      </c>
    </row>
    <row r="77" spans="2:10">
      <c r="B77" s="1" t="s">
        <v>2</v>
      </c>
      <c r="C77">
        <f t="shared" si="72"/>
        <v>125</v>
      </c>
      <c r="D77">
        <f t="shared" si="73"/>
        <v>4</v>
      </c>
      <c r="E77">
        <f t="shared" si="70"/>
        <v>0</v>
      </c>
      <c r="F77">
        <f t="shared" si="70"/>
        <v>0</v>
      </c>
      <c r="G77">
        <f t="shared" ref="G77:J77" si="80">IF($C77=G$2,IF($B77&lt;&gt;"noop",$D76,$D77),IF(AND($B77&lt;&gt;"noop",$C77=G$2+1),$D76,0))</f>
        <v>0</v>
      </c>
      <c r="H77">
        <f t="shared" si="80"/>
        <v>0</v>
      </c>
      <c r="I77">
        <f t="shared" si="80"/>
        <v>0</v>
      </c>
      <c r="J77">
        <f t="shared" si="80"/>
        <v>0</v>
      </c>
    </row>
    <row r="78" spans="2:10">
      <c r="B78" s="1" t="s">
        <v>0</v>
      </c>
      <c r="C78">
        <f t="shared" si="72"/>
        <v>127</v>
      </c>
      <c r="D78">
        <f t="shared" si="73"/>
        <v>6</v>
      </c>
      <c r="E78">
        <f t="shared" si="70"/>
        <v>0</v>
      </c>
      <c r="F78">
        <f t="shared" si="70"/>
        <v>0</v>
      </c>
      <c r="G78">
        <f t="shared" ref="G78:J78" si="81">IF($C78=G$2,IF($B78&lt;&gt;"noop",$D77,$D78),IF(AND($B78&lt;&gt;"noop",$C78=G$2+1),$D77,0))</f>
        <v>0</v>
      </c>
      <c r="H78">
        <f t="shared" si="81"/>
        <v>0</v>
      </c>
      <c r="I78">
        <f t="shared" si="81"/>
        <v>0</v>
      </c>
      <c r="J78">
        <f t="shared" si="81"/>
        <v>0</v>
      </c>
    </row>
    <row r="79" spans="2:10">
      <c r="B79" s="1" t="s">
        <v>3</v>
      </c>
      <c r="C79">
        <f t="shared" si="72"/>
        <v>128</v>
      </c>
      <c r="D79">
        <f t="shared" si="73"/>
        <v>6</v>
      </c>
      <c r="E79">
        <f t="shared" si="70"/>
        <v>0</v>
      </c>
      <c r="F79">
        <f t="shared" si="70"/>
        <v>0</v>
      </c>
      <c r="G79">
        <f t="shared" ref="G79:J79" si="82">IF($C79=G$2,IF($B79&lt;&gt;"noop",$D78,$D79),IF(AND($B79&lt;&gt;"noop",$C79=G$2+1),$D78,0))</f>
        <v>0</v>
      </c>
      <c r="H79">
        <f t="shared" si="82"/>
        <v>0</v>
      </c>
      <c r="I79">
        <f t="shared" si="82"/>
        <v>0</v>
      </c>
      <c r="J79">
        <f t="shared" si="82"/>
        <v>0</v>
      </c>
    </row>
    <row r="80" spans="2:10">
      <c r="B80" s="1" t="s">
        <v>3</v>
      </c>
      <c r="C80">
        <f t="shared" si="72"/>
        <v>129</v>
      </c>
      <c r="D80">
        <f t="shared" si="73"/>
        <v>6</v>
      </c>
      <c r="E80">
        <f t="shared" si="70"/>
        <v>0</v>
      </c>
      <c r="F80">
        <f t="shared" si="70"/>
        <v>0</v>
      </c>
      <c r="G80">
        <f t="shared" ref="G80:J80" si="83">IF($C80=G$2,IF($B80&lt;&gt;"noop",$D79,$D80),IF(AND($B80&lt;&gt;"noop",$C80=G$2+1),$D79,0))</f>
        <v>0</v>
      </c>
      <c r="H80">
        <f t="shared" si="83"/>
        <v>0</v>
      </c>
      <c r="I80">
        <f t="shared" si="83"/>
        <v>0</v>
      </c>
      <c r="J80">
        <f t="shared" si="83"/>
        <v>0</v>
      </c>
    </row>
    <row r="81" spans="2:10">
      <c r="B81" s="1" t="s">
        <v>3</v>
      </c>
      <c r="C81">
        <f t="shared" si="72"/>
        <v>130</v>
      </c>
      <c r="D81">
        <f t="shared" si="73"/>
        <v>6</v>
      </c>
      <c r="E81">
        <f t="shared" si="70"/>
        <v>0</v>
      </c>
      <c r="F81">
        <f t="shared" si="70"/>
        <v>0</v>
      </c>
      <c r="G81">
        <f t="shared" ref="G81:J81" si="84">IF($C81=G$2,IF($B81&lt;&gt;"noop",$D80,$D81),IF(AND($B81&lt;&gt;"noop",$C81=G$2+1),$D80,0))</f>
        <v>0</v>
      </c>
      <c r="H81">
        <f t="shared" si="84"/>
        <v>0</v>
      </c>
      <c r="I81">
        <f t="shared" si="84"/>
        <v>0</v>
      </c>
      <c r="J81">
        <f t="shared" si="84"/>
        <v>0</v>
      </c>
    </row>
    <row r="82" spans="2:10">
      <c r="B82" s="1" t="s">
        <v>24</v>
      </c>
      <c r="C82">
        <f t="shared" si="72"/>
        <v>132</v>
      </c>
      <c r="D82">
        <f t="shared" si="73"/>
        <v>14</v>
      </c>
      <c r="E82">
        <f t="shared" si="70"/>
        <v>0</v>
      </c>
      <c r="F82">
        <f t="shared" si="70"/>
        <v>0</v>
      </c>
      <c r="G82">
        <f t="shared" ref="G82:J82" si="85">IF($C82=G$2,IF($B82&lt;&gt;"noop",$D81,$D82),IF(AND($B82&lt;&gt;"noop",$C82=G$2+1),$D81,0))</f>
        <v>0</v>
      </c>
      <c r="H82">
        <f t="shared" si="85"/>
        <v>0</v>
      </c>
      <c r="I82">
        <f t="shared" si="85"/>
        <v>0</v>
      </c>
      <c r="J82">
        <f t="shared" si="85"/>
        <v>0</v>
      </c>
    </row>
    <row r="83" spans="2:10">
      <c r="B83" s="1" t="s">
        <v>0</v>
      </c>
      <c r="C83">
        <f t="shared" si="72"/>
        <v>134</v>
      </c>
      <c r="D83">
        <f t="shared" si="73"/>
        <v>16</v>
      </c>
      <c r="E83">
        <f t="shared" si="70"/>
        <v>0</v>
      </c>
      <c r="F83">
        <f t="shared" si="70"/>
        <v>0</v>
      </c>
      <c r="G83">
        <f t="shared" ref="G83:J83" si="86">IF($C83=G$2,IF($B83&lt;&gt;"noop",$D82,$D83),IF(AND($B83&lt;&gt;"noop",$C83=G$2+1),$D82,0))</f>
        <v>0</v>
      </c>
      <c r="H83">
        <f t="shared" si="86"/>
        <v>0</v>
      </c>
      <c r="I83">
        <f t="shared" si="86"/>
        <v>0</v>
      </c>
      <c r="J83">
        <f t="shared" si="86"/>
        <v>0</v>
      </c>
    </row>
    <row r="84" spans="2:10">
      <c r="B84" s="1" t="s">
        <v>26</v>
      </c>
      <c r="C84">
        <f t="shared" si="72"/>
        <v>136</v>
      </c>
      <c r="D84">
        <f t="shared" si="73"/>
        <v>26</v>
      </c>
      <c r="E84">
        <f t="shared" si="70"/>
        <v>0</v>
      </c>
      <c r="F84">
        <f t="shared" si="70"/>
        <v>0</v>
      </c>
      <c r="G84">
        <f t="shared" ref="G84:J84" si="87">IF($C84=G$2,IF($B84&lt;&gt;"noop",$D83,$D84),IF(AND($B84&lt;&gt;"noop",$C84=G$2+1),$D83,0))</f>
        <v>0</v>
      </c>
      <c r="H84">
        <f t="shared" si="87"/>
        <v>0</v>
      </c>
      <c r="I84">
        <f t="shared" si="87"/>
        <v>0</v>
      </c>
      <c r="J84">
        <f t="shared" si="87"/>
        <v>0</v>
      </c>
    </row>
    <row r="85" spans="2:10">
      <c r="B85" s="1" t="s">
        <v>3</v>
      </c>
      <c r="C85">
        <f t="shared" si="72"/>
        <v>137</v>
      </c>
      <c r="D85">
        <f t="shared" si="73"/>
        <v>26</v>
      </c>
      <c r="E85">
        <f t="shared" si="70"/>
        <v>0</v>
      </c>
      <c r="F85">
        <f t="shared" si="70"/>
        <v>0</v>
      </c>
      <c r="G85">
        <f t="shared" ref="G85:J85" si="88">IF($C85=G$2,IF($B85&lt;&gt;"noop",$D84,$D85),IF(AND($B85&lt;&gt;"noop",$C85=G$2+1),$D84,0))</f>
        <v>0</v>
      </c>
      <c r="H85">
        <f t="shared" si="88"/>
        <v>0</v>
      </c>
      <c r="I85">
        <f t="shared" si="88"/>
        <v>0</v>
      </c>
      <c r="J85">
        <f t="shared" si="88"/>
        <v>0</v>
      </c>
    </row>
    <row r="86" spans="2:10">
      <c r="B86" s="1" t="s">
        <v>14</v>
      </c>
      <c r="C86">
        <f t="shared" si="72"/>
        <v>139</v>
      </c>
      <c r="D86">
        <f t="shared" si="73"/>
        <v>21</v>
      </c>
      <c r="E86">
        <f t="shared" si="70"/>
        <v>0</v>
      </c>
      <c r="F86">
        <f t="shared" si="70"/>
        <v>0</v>
      </c>
      <c r="G86">
        <f t="shared" ref="G86:J86" si="89">IF($C86=G$2,IF($B86&lt;&gt;"noop",$D85,$D86),IF(AND($B86&lt;&gt;"noop",$C86=G$2+1),$D85,0))</f>
        <v>0</v>
      </c>
      <c r="H86">
        <f t="shared" si="89"/>
        <v>0</v>
      </c>
      <c r="I86">
        <f t="shared" si="89"/>
        <v>0</v>
      </c>
      <c r="J86">
        <f t="shared" si="89"/>
        <v>0</v>
      </c>
    </row>
    <row r="87" spans="2:10">
      <c r="B87" s="1" t="s">
        <v>1</v>
      </c>
      <c r="C87">
        <f t="shared" si="72"/>
        <v>141</v>
      </c>
      <c r="D87">
        <f t="shared" si="73"/>
        <v>24</v>
      </c>
      <c r="E87">
        <f t="shared" si="70"/>
        <v>0</v>
      </c>
      <c r="F87">
        <f t="shared" si="70"/>
        <v>0</v>
      </c>
      <c r="G87">
        <f t="shared" ref="G87:J87" si="90">IF($C87=G$2,IF($B87&lt;&gt;"noop",$D86,$D87),IF(AND($B87&lt;&gt;"noop",$C87=G$2+1),$D86,0))</f>
        <v>0</v>
      </c>
      <c r="H87">
        <f t="shared" si="90"/>
        <v>21</v>
      </c>
      <c r="I87">
        <f t="shared" si="90"/>
        <v>0</v>
      </c>
      <c r="J87">
        <f t="shared" si="90"/>
        <v>0</v>
      </c>
    </row>
    <row r="88" spans="2:10">
      <c r="B88" s="1" t="s">
        <v>2</v>
      </c>
      <c r="C88">
        <f t="shared" si="72"/>
        <v>143</v>
      </c>
      <c r="D88">
        <f t="shared" si="73"/>
        <v>22</v>
      </c>
      <c r="E88">
        <f t="shared" si="70"/>
        <v>0</v>
      </c>
      <c r="F88">
        <f t="shared" si="70"/>
        <v>0</v>
      </c>
      <c r="G88">
        <f t="shared" ref="G88:J88" si="91">IF($C88=G$2,IF($B88&lt;&gt;"noop",$D87,$D88),IF(AND($B88&lt;&gt;"noop",$C88=G$2+1),$D87,0))</f>
        <v>0</v>
      </c>
      <c r="H88">
        <f t="shared" si="91"/>
        <v>0</v>
      </c>
      <c r="I88">
        <f t="shared" si="91"/>
        <v>0</v>
      </c>
      <c r="J88">
        <f t="shared" si="91"/>
        <v>0</v>
      </c>
    </row>
    <row r="89" spans="2:10">
      <c r="B89" s="1" t="s">
        <v>27</v>
      </c>
      <c r="C89">
        <f t="shared" si="72"/>
        <v>145</v>
      </c>
      <c r="D89">
        <f t="shared" si="73"/>
        <v>31</v>
      </c>
      <c r="E89">
        <f t="shared" si="70"/>
        <v>0</v>
      </c>
      <c r="F89">
        <f t="shared" si="70"/>
        <v>0</v>
      </c>
      <c r="G89">
        <f t="shared" ref="G89:J89" si="92">IF($C89=G$2,IF($B89&lt;&gt;"noop",$D88,$D89),IF(AND($B89&lt;&gt;"noop",$C89=G$2+1),$D88,0))</f>
        <v>0</v>
      </c>
      <c r="H89">
        <f t="shared" si="92"/>
        <v>0</v>
      </c>
      <c r="I89">
        <f t="shared" si="92"/>
        <v>0</v>
      </c>
      <c r="J89">
        <f t="shared" si="92"/>
        <v>0</v>
      </c>
    </row>
    <row r="90" spans="2:10">
      <c r="B90" s="1" t="s">
        <v>2</v>
      </c>
      <c r="C90">
        <f t="shared" si="72"/>
        <v>147</v>
      </c>
      <c r="D90">
        <f t="shared" si="73"/>
        <v>29</v>
      </c>
      <c r="E90">
        <f t="shared" si="70"/>
        <v>0</v>
      </c>
      <c r="F90">
        <f t="shared" si="70"/>
        <v>0</v>
      </c>
      <c r="G90">
        <f t="shared" ref="G90:J90" si="93">IF($C90=G$2,IF($B90&lt;&gt;"noop",$D89,$D90),IF(AND($B90&lt;&gt;"noop",$C90=G$2+1),$D89,0))</f>
        <v>0</v>
      </c>
      <c r="H90">
        <f t="shared" si="93"/>
        <v>0</v>
      </c>
      <c r="I90">
        <f t="shared" si="93"/>
        <v>0</v>
      </c>
      <c r="J90">
        <f t="shared" si="93"/>
        <v>0</v>
      </c>
    </row>
    <row r="91" spans="2:10">
      <c r="B91" s="1" t="s">
        <v>0</v>
      </c>
      <c r="C91">
        <f t="shared" si="72"/>
        <v>149</v>
      </c>
      <c r="D91">
        <f t="shared" si="73"/>
        <v>31</v>
      </c>
      <c r="E91">
        <f t="shared" si="70"/>
        <v>0</v>
      </c>
      <c r="F91">
        <f t="shared" si="70"/>
        <v>0</v>
      </c>
      <c r="G91">
        <f t="shared" ref="G91:J91" si="94">IF($C91=G$2,IF($B91&lt;&gt;"noop",$D90,$D91),IF(AND($B91&lt;&gt;"noop",$C91=G$2+1),$D90,0))</f>
        <v>0</v>
      </c>
      <c r="H91">
        <f t="shared" si="94"/>
        <v>0</v>
      </c>
      <c r="I91">
        <f t="shared" si="94"/>
        <v>0</v>
      </c>
      <c r="J91">
        <f t="shared" si="94"/>
        <v>0</v>
      </c>
    </row>
    <row r="92" spans="2:10">
      <c r="B92" s="1" t="s">
        <v>23</v>
      </c>
      <c r="C92">
        <f t="shared" si="72"/>
        <v>151</v>
      </c>
      <c r="D92">
        <f t="shared" si="73"/>
        <v>10</v>
      </c>
      <c r="E92">
        <f t="shared" si="70"/>
        <v>0</v>
      </c>
      <c r="F92">
        <f t="shared" si="70"/>
        <v>0</v>
      </c>
      <c r="G92">
        <f t="shared" ref="G92:J92" si="95">IF($C92=G$2,IF($B92&lt;&gt;"noop",$D91,$D92),IF(AND($B92&lt;&gt;"noop",$C92=G$2+1),$D91,0))</f>
        <v>0</v>
      </c>
      <c r="H92">
        <f t="shared" si="95"/>
        <v>0</v>
      </c>
      <c r="I92">
        <f t="shared" si="95"/>
        <v>0</v>
      </c>
      <c r="J92">
        <f t="shared" si="95"/>
        <v>0</v>
      </c>
    </row>
    <row r="93" spans="2:10">
      <c r="B93" s="1" t="s">
        <v>26</v>
      </c>
      <c r="C93">
        <f t="shared" si="72"/>
        <v>153</v>
      </c>
      <c r="D93">
        <f t="shared" si="73"/>
        <v>20</v>
      </c>
      <c r="E93">
        <f t="shared" si="70"/>
        <v>0</v>
      </c>
      <c r="F93">
        <f t="shared" si="70"/>
        <v>0</v>
      </c>
      <c r="G93">
        <f t="shared" ref="G93:J93" si="96">IF($C93=G$2,IF($B93&lt;&gt;"noop",$D92,$D93),IF(AND($B93&lt;&gt;"noop",$C93=G$2+1),$D92,0))</f>
        <v>0</v>
      </c>
      <c r="H93">
        <f t="shared" si="96"/>
        <v>0</v>
      </c>
      <c r="I93">
        <f t="shared" si="96"/>
        <v>0</v>
      </c>
      <c r="J93">
        <f t="shared" si="96"/>
        <v>0</v>
      </c>
    </row>
    <row r="94" spans="2:10">
      <c r="B94" s="1" t="s">
        <v>28</v>
      </c>
      <c r="C94">
        <f t="shared" si="72"/>
        <v>155</v>
      </c>
      <c r="D94">
        <f t="shared" si="73"/>
        <v>37</v>
      </c>
      <c r="E94">
        <f t="shared" si="70"/>
        <v>0</v>
      </c>
      <c r="F94">
        <f t="shared" si="70"/>
        <v>0</v>
      </c>
      <c r="G94">
        <f t="shared" ref="G94:J94" si="97">IF($C94=G$2,IF($B94&lt;&gt;"noop",$D93,$D94),IF(AND($B94&lt;&gt;"noop",$C94=G$2+1),$D93,0))</f>
        <v>0</v>
      </c>
      <c r="H94">
        <f t="shared" si="97"/>
        <v>0</v>
      </c>
      <c r="I94">
        <f t="shared" si="97"/>
        <v>0</v>
      </c>
      <c r="J94">
        <f t="shared" si="97"/>
        <v>0</v>
      </c>
    </row>
    <row r="95" spans="2:10">
      <c r="B95" s="1" t="s">
        <v>29</v>
      </c>
      <c r="C95">
        <f t="shared" si="72"/>
        <v>157</v>
      </c>
      <c r="D95">
        <f t="shared" si="73"/>
        <v>-1</v>
      </c>
      <c r="E95">
        <f t="shared" si="70"/>
        <v>0</v>
      </c>
      <c r="F95">
        <f t="shared" si="70"/>
        <v>0</v>
      </c>
      <c r="G95">
        <f t="shared" ref="G95:J95" si="98">IF($C95=G$2,IF($B95&lt;&gt;"noop",$D94,$D95),IF(AND($B95&lt;&gt;"noop",$C95=G$2+1),$D94,0))</f>
        <v>0</v>
      </c>
      <c r="H95">
        <f t="shared" si="98"/>
        <v>0</v>
      </c>
      <c r="I95">
        <f t="shared" si="98"/>
        <v>0</v>
      </c>
      <c r="J95">
        <f t="shared" si="98"/>
        <v>0</v>
      </c>
    </row>
    <row r="96" spans="2:10">
      <c r="B96" s="1" t="s">
        <v>3</v>
      </c>
      <c r="C96">
        <f t="shared" si="72"/>
        <v>158</v>
      </c>
      <c r="D96">
        <f t="shared" si="73"/>
        <v>-1</v>
      </c>
      <c r="E96">
        <f t="shared" si="70"/>
        <v>0</v>
      </c>
      <c r="F96">
        <f t="shared" si="70"/>
        <v>0</v>
      </c>
      <c r="G96">
        <f t="shared" ref="G96:J96" si="99">IF($C96=G$2,IF($B96&lt;&gt;"noop",$D95,$D96),IF(AND($B96&lt;&gt;"noop",$C96=G$2+1),$D95,0))</f>
        <v>0</v>
      </c>
      <c r="H96">
        <f t="shared" si="99"/>
        <v>0</v>
      </c>
      <c r="I96">
        <f t="shared" si="99"/>
        <v>0</v>
      </c>
      <c r="J96">
        <f t="shared" si="99"/>
        <v>0</v>
      </c>
    </row>
    <row r="97" spans="2:10">
      <c r="B97" s="1" t="s">
        <v>3</v>
      </c>
      <c r="C97">
        <f t="shared" si="72"/>
        <v>159</v>
      </c>
      <c r="D97">
        <f t="shared" si="73"/>
        <v>-1</v>
      </c>
      <c r="E97">
        <f t="shared" si="70"/>
        <v>0</v>
      </c>
      <c r="F97">
        <f t="shared" si="70"/>
        <v>0</v>
      </c>
      <c r="G97">
        <f t="shared" ref="G97:J97" si="100">IF($C97=G$2,IF($B97&lt;&gt;"noop",$D96,$D97),IF(AND($B97&lt;&gt;"noop",$C97=G$2+1),$D96,0))</f>
        <v>0</v>
      </c>
      <c r="H97">
        <f t="shared" si="100"/>
        <v>0</v>
      </c>
      <c r="I97">
        <f t="shared" si="100"/>
        <v>0</v>
      </c>
      <c r="J97">
        <f t="shared" si="100"/>
        <v>0</v>
      </c>
    </row>
    <row r="98" spans="2:10">
      <c r="B98" s="1" t="s">
        <v>3</v>
      </c>
      <c r="C98">
        <f t="shared" si="72"/>
        <v>160</v>
      </c>
      <c r="D98">
        <f t="shared" si="73"/>
        <v>-1</v>
      </c>
      <c r="E98">
        <f t="shared" si="70"/>
        <v>0</v>
      </c>
      <c r="F98">
        <f t="shared" si="70"/>
        <v>0</v>
      </c>
      <c r="G98">
        <f t="shared" ref="G98:J98" si="101">IF($C98=G$2,IF($B98&lt;&gt;"noop",$D97,$D98),IF(AND($B98&lt;&gt;"noop",$C98=G$2+1),$D97,0))</f>
        <v>0</v>
      </c>
      <c r="H98">
        <f t="shared" si="101"/>
        <v>0</v>
      </c>
      <c r="I98">
        <f t="shared" si="101"/>
        <v>0</v>
      </c>
      <c r="J98">
        <f t="shared" si="101"/>
        <v>0</v>
      </c>
    </row>
    <row r="99" spans="2:10">
      <c r="B99" s="1" t="s">
        <v>30</v>
      </c>
      <c r="C99">
        <f t="shared" si="72"/>
        <v>162</v>
      </c>
      <c r="D99">
        <f t="shared" si="73"/>
        <v>33</v>
      </c>
      <c r="E99">
        <f t="shared" si="70"/>
        <v>0</v>
      </c>
      <c r="F99">
        <f t="shared" si="70"/>
        <v>0</v>
      </c>
      <c r="G99">
        <f t="shared" ref="G99:J99" si="102">IF($C99=G$2,IF($B99&lt;&gt;"noop",$D98,$D99),IF(AND($B99&lt;&gt;"noop",$C99=G$2+1),$D98,0))</f>
        <v>0</v>
      </c>
      <c r="H99">
        <f t="shared" si="102"/>
        <v>0</v>
      </c>
      <c r="I99">
        <f t="shared" si="102"/>
        <v>0</v>
      </c>
      <c r="J99">
        <f t="shared" si="102"/>
        <v>0</v>
      </c>
    </row>
    <row r="100" spans="2:10">
      <c r="B100" s="1" t="s">
        <v>31</v>
      </c>
      <c r="C100">
        <f t="shared" si="72"/>
        <v>164</v>
      </c>
      <c r="D100">
        <f t="shared" si="73"/>
        <v>6</v>
      </c>
      <c r="E100">
        <f t="shared" si="70"/>
        <v>0</v>
      </c>
      <c r="F100">
        <f t="shared" si="70"/>
        <v>0</v>
      </c>
      <c r="G100">
        <f t="shared" ref="G100:J100" si="103">IF($C100=G$2,IF($B100&lt;&gt;"noop",$D99,$D100),IF(AND($B100&lt;&gt;"noop",$C100=G$2+1),$D99,0))</f>
        <v>0</v>
      </c>
      <c r="H100">
        <f t="shared" si="103"/>
        <v>0</v>
      </c>
      <c r="I100">
        <f t="shared" si="103"/>
        <v>0</v>
      </c>
      <c r="J100">
        <f t="shared" si="103"/>
        <v>0</v>
      </c>
    </row>
    <row r="101" spans="2:10">
      <c r="B101" s="1" t="s">
        <v>0</v>
      </c>
      <c r="C101">
        <f t="shared" si="72"/>
        <v>166</v>
      </c>
      <c r="D101">
        <f t="shared" si="73"/>
        <v>8</v>
      </c>
      <c r="E101">
        <f t="shared" si="70"/>
        <v>0</v>
      </c>
      <c r="F101">
        <f t="shared" si="70"/>
        <v>0</v>
      </c>
      <c r="G101">
        <f t="shared" ref="G101:J101" si="104">IF($C101=G$2,IF($B101&lt;&gt;"noop",$D100,$D101),IF(AND($B101&lt;&gt;"noop",$C101=G$2+1),$D100,0))</f>
        <v>0</v>
      </c>
      <c r="H101">
        <f t="shared" si="104"/>
        <v>0</v>
      </c>
      <c r="I101">
        <f t="shared" si="104"/>
        <v>0</v>
      </c>
      <c r="J101">
        <f t="shared" si="104"/>
        <v>0</v>
      </c>
    </row>
    <row r="102" spans="2:10">
      <c r="B102" s="1" t="s">
        <v>32</v>
      </c>
      <c r="C102">
        <f t="shared" si="72"/>
        <v>168</v>
      </c>
      <c r="D102">
        <f t="shared" si="73"/>
        <v>2</v>
      </c>
      <c r="E102">
        <f t="shared" si="70"/>
        <v>0</v>
      </c>
      <c r="F102">
        <f t="shared" si="70"/>
        <v>0</v>
      </c>
      <c r="G102">
        <f t="shared" ref="G102:J102" si="105">IF($C102=G$2,IF($B102&lt;&gt;"noop",$D101,$D102),IF(AND($B102&lt;&gt;"noop",$C102=G$2+1),$D101,0))</f>
        <v>0</v>
      </c>
      <c r="H102">
        <f t="shared" si="105"/>
        <v>0</v>
      </c>
      <c r="I102">
        <f t="shared" si="105"/>
        <v>0</v>
      </c>
      <c r="J102">
        <f t="shared" si="105"/>
        <v>0</v>
      </c>
    </row>
    <row r="103" spans="2:10">
      <c r="B103" s="1" t="s">
        <v>8</v>
      </c>
      <c r="C103">
        <f t="shared" si="72"/>
        <v>170</v>
      </c>
      <c r="D103">
        <f t="shared" si="73"/>
        <v>9</v>
      </c>
      <c r="E103">
        <f t="shared" si="70"/>
        <v>0</v>
      </c>
      <c r="F103">
        <f t="shared" si="70"/>
        <v>0</v>
      </c>
      <c r="G103">
        <f t="shared" ref="G103:J103" si="106">IF($C103=G$2,IF($B103&lt;&gt;"noop",$D102,$D103),IF(AND($B103&lt;&gt;"noop",$C103=G$2+1),$D102,0))</f>
        <v>0</v>
      </c>
      <c r="H103">
        <f t="shared" si="106"/>
        <v>0</v>
      </c>
      <c r="I103">
        <f t="shared" si="106"/>
        <v>0</v>
      </c>
      <c r="J103">
        <f t="shared" si="106"/>
        <v>0</v>
      </c>
    </row>
    <row r="104" spans="2:10">
      <c r="B104" s="1" t="s">
        <v>19</v>
      </c>
      <c r="C104">
        <f t="shared" si="72"/>
        <v>172</v>
      </c>
      <c r="D104">
        <f t="shared" si="73"/>
        <v>14</v>
      </c>
      <c r="E104">
        <f t="shared" si="70"/>
        <v>0</v>
      </c>
      <c r="F104">
        <f t="shared" si="70"/>
        <v>0</v>
      </c>
      <c r="G104">
        <f t="shared" ref="G104:J104" si="107">IF($C104=G$2,IF($B104&lt;&gt;"noop",$D103,$D104),IF(AND($B104&lt;&gt;"noop",$C104=G$2+1),$D103,0))</f>
        <v>0</v>
      </c>
      <c r="H104">
        <f t="shared" si="107"/>
        <v>0</v>
      </c>
      <c r="I104">
        <f t="shared" si="107"/>
        <v>0</v>
      </c>
      <c r="J104">
        <f t="shared" si="107"/>
        <v>0</v>
      </c>
    </row>
    <row r="105" spans="2:10">
      <c r="B105" s="1" t="s">
        <v>0</v>
      </c>
      <c r="C105">
        <f t="shared" si="72"/>
        <v>174</v>
      </c>
      <c r="D105">
        <f t="shared" si="73"/>
        <v>16</v>
      </c>
      <c r="E105">
        <f t="shared" si="70"/>
        <v>0</v>
      </c>
      <c r="F105">
        <f t="shared" si="70"/>
        <v>0</v>
      </c>
      <c r="G105">
        <f t="shared" ref="G105:J105" si="108">IF($C105=G$2,IF($B105&lt;&gt;"noop",$D104,$D105),IF(AND($B105&lt;&gt;"noop",$C105=G$2+1),$D104,0))</f>
        <v>0</v>
      </c>
      <c r="H105">
        <f t="shared" si="108"/>
        <v>0</v>
      </c>
      <c r="I105">
        <f t="shared" si="108"/>
        <v>0</v>
      </c>
      <c r="J105">
        <f t="shared" si="108"/>
        <v>0</v>
      </c>
    </row>
    <row r="106" spans="2:10">
      <c r="B106" s="1" t="s">
        <v>19</v>
      </c>
      <c r="C106">
        <f t="shared" si="72"/>
        <v>176</v>
      </c>
      <c r="D106">
        <f t="shared" si="73"/>
        <v>21</v>
      </c>
      <c r="E106">
        <f t="shared" si="70"/>
        <v>0</v>
      </c>
      <c r="F106">
        <f t="shared" si="70"/>
        <v>0</v>
      </c>
      <c r="G106">
        <f t="shared" ref="G106:J106" si="109">IF($C106=G$2,IF($B106&lt;&gt;"noop",$D105,$D106),IF(AND($B106&lt;&gt;"noop",$C106=G$2+1),$D105,0))</f>
        <v>0</v>
      </c>
      <c r="H106">
        <f t="shared" si="109"/>
        <v>0</v>
      </c>
      <c r="I106">
        <f t="shared" si="109"/>
        <v>0</v>
      </c>
      <c r="J106">
        <f t="shared" si="109"/>
        <v>0</v>
      </c>
    </row>
    <row r="107" spans="2:10">
      <c r="B107" s="1" t="s">
        <v>3</v>
      </c>
      <c r="C107">
        <f t="shared" si="72"/>
        <v>177</v>
      </c>
      <c r="D107">
        <f t="shared" si="73"/>
        <v>21</v>
      </c>
      <c r="E107">
        <f t="shared" si="70"/>
        <v>0</v>
      </c>
      <c r="F107">
        <f t="shared" si="70"/>
        <v>0</v>
      </c>
      <c r="G107">
        <f t="shared" ref="G107:J107" si="110">IF($C107=G$2,IF($B107&lt;&gt;"noop",$D106,$D107),IF(AND($B107&lt;&gt;"noop",$C107=G$2+1),$D106,0))</f>
        <v>0</v>
      </c>
      <c r="H107">
        <f t="shared" si="110"/>
        <v>0</v>
      </c>
      <c r="I107">
        <f t="shared" si="110"/>
        <v>0</v>
      </c>
      <c r="J107">
        <f t="shared" si="110"/>
        <v>0</v>
      </c>
    </row>
    <row r="108" spans="2:10">
      <c r="B108" s="1" t="s">
        <v>3</v>
      </c>
      <c r="C108">
        <f t="shared" si="72"/>
        <v>178</v>
      </c>
      <c r="D108">
        <f t="shared" si="73"/>
        <v>21</v>
      </c>
      <c r="E108">
        <f t="shared" si="70"/>
        <v>0</v>
      </c>
      <c r="F108">
        <f t="shared" si="70"/>
        <v>0</v>
      </c>
      <c r="G108">
        <f t="shared" ref="G108:J108" si="111">IF($C108=G$2,IF($B108&lt;&gt;"noop",$D107,$D108),IF(AND($B108&lt;&gt;"noop",$C108=G$2+1),$D107,0))</f>
        <v>0</v>
      </c>
      <c r="H108">
        <f t="shared" si="111"/>
        <v>0</v>
      </c>
      <c r="I108">
        <f t="shared" si="111"/>
        <v>0</v>
      </c>
      <c r="J108">
        <f t="shared" si="111"/>
        <v>0</v>
      </c>
    </row>
    <row r="109" spans="2:10">
      <c r="B109" s="1" t="s">
        <v>3</v>
      </c>
      <c r="C109">
        <f t="shared" si="72"/>
        <v>179</v>
      </c>
      <c r="D109">
        <f t="shared" si="73"/>
        <v>21</v>
      </c>
      <c r="E109">
        <f t="shared" si="70"/>
        <v>0</v>
      </c>
      <c r="F109">
        <f t="shared" si="70"/>
        <v>0</v>
      </c>
      <c r="G109">
        <f t="shared" ref="G109:J109" si="112">IF($C109=G$2,IF($B109&lt;&gt;"noop",$D108,$D109),IF(AND($B109&lt;&gt;"noop",$C109=G$2+1),$D108,0))</f>
        <v>0</v>
      </c>
      <c r="H109">
        <f t="shared" si="112"/>
        <v>0</v>
      </c>
      <c r="I109">
        <f t="shared" si="112"/>
        <v>0</v>
      </c>
      <c r="J109">
        <f t="shared" si="112"/>
        <v>0</v>
      </c>
    </row>
    <row r="110" spans="2:10">
      <c r="B110" s="1" t="s">
        <v>1</v>
      </c>
      <c r="C110">
        <f t="shared" si="72"/>
        <v>181</v>
      </c>
      <c r="D110">
        <f t="shared" si="73"/>
        <v>24</v>
      </c>
      <c r="E110">
        <f t="shared" si="70"/>
        <v>0</v>
      </c>
      <c r="F110">
        <f t="shared" si="70"/>
        <v>0</v>
      </c>
      <c r="G110">
        <f t="shared" ref="G110:J110" si="113">IF($C110=G$2,IF($B110&lt;&gt;"noop",$D109,$D110),IF(AND($B110&lt;&gt;"noop",$C110=G$2+1),$D109,0))</f>
        <v>0</v>
      </c>
      <c r="H110">
        <f t="shared" si="113"/>
        <v>0</v>
      </c>
      <c r="I110">
        <f t="shared" si="113"/>
        <v>21</v>
      </c>
      <c r="J110">
        <f t="shared" si="113"/>
        <v>0</v>
      </c>
    </row>
    <row r="111" spans="2:10">
      <c r="B111" s="1" t="s">
        <v>2</v>
      </c>
      <c r="C111">
        <f t="shared" si="72"/>
        <v>183</v>
      </c>
      <c r="D111">
        <f t="shared" si="73"/>
        <v>22</v>
      </c>
      <c r="E111">
        <f t="shared" si="70"/>
        <v>0</v>
      </c>
      <c r="F111">
        <f t="shared" si="70"/>
        <v>0</v>
      </c>
      <c r="G111">
        <f t="shared" ref="G111:J111" si="114">IF($C111=G$2,IF($B111&lt;&gt;"noop",$D110,$D111),IF(AND($B111&lt;&gt;"noop",$C111=G$2+1),$D110,0))</f>
        <v>0</v>
      </c>
      <c r="H111">
        <f t="shared" si="114"/>
        <v>0</v>
      </c>
      <c r="I111">
        <f t="shared" si="114"/>
        <v>0</v>
      </c>
      <c r="J111">
        <f t="shared" si="114"/>
        <v>0</v>
      </c>
    </row>
    <row r="112" spans="2:10">
      <c r="B112" s="1" t="s">
        <v>0</v>
      </c>
      <c r="C112">
        <f t="shared" si="72"/>
        <v>185</v>
      </c>
      <c r="D112">
        <f t="shared" si="73"/>
        <v>24</v>
      </c>
      <c r="E112">
        <f t="shared" si="70"/>
        <v>0</v>
      </c>
      <c r="F112">
        <f t="shared" si="70"/>
        <v>0</v>
      </c>
      <c r="G112">
        <f t="shared" ref="G112:J112" si="115">IF($C112=G$2,IF($B112&lt;&gt;"noop",$D111,$D112),IF(AND($B112&lt;&gt;"noop",$C112=G$2+1),$D111,0))</f>
        <v>0</v>
      </c>
      <c r="H112">
        <f t="shared" si="115"/>
        <v>0</v>
      </c>
      <c r="I112">
        <f t="shared" si="115"/>
        <v>0</v>
      </c>
      <c r="J112">
        <f t="shared" si="115"/>
        <v>0</v>
      </c>
    </row>
    <row r="113" spans="2:10">
      <c r="B113" s="1" t="s">
        <v>19</v>
      </c>
      <c r="C113">
        <f t="shared" si="72"/>
        <v>187</v>
      </c>
      <c r="D113">
        <f t="shared" si="73"/>
        <v>29</v>
      </c>
      <c r="E113">
        <f t="shared" si="70"/>
        <v>0</v>
      </c>
      <c r="F113">
        <f t="shared" si="70"/>
        <v>0</v>
      </c>
      <c r="G113">
        <f t="shared" ref="G113:J113" si="116">IF($C113=G$2,IF($B113&lt;&gt;"noop",$D112,$D113),IF(AND($B113&lt;&gt;"noop",$C113=G$2+1),$D112,0))</f>
        <v>0</v>
      </c>
      <c r="H113">
        <f t="shared" si="116"/>
        <v>0</v>
      </c>
      <c r="I113">
        <f t="shared" si="116"/>
        <v>0</v>
      </c>
      <c r="J113">
        <f t="shared" si="116"/>
        <v>0</v>
      </c>
    </row>
    <row r="114" spans="2:10">
      <c r="B114" s="1" t="s">
        <v>0</v>
      </c>
      <c r="C114">
        <f t="shared" si="72"/>
        <v>189</v>
      </c>
      <c r="D114">
        <f t="shared" si="73"/>
        <v>31</v>
      </c>
      <c r="E114">
        <f t="shared" si="70"/>
        <v>0</v>
      </c>
      <c r="F114">
        <f t="shared" si="70"/>
        <v>0</v>
      </c>
      <c r="G114">
        <f t="shared" ref="G114:J114" si="117">IF($C114=G$2,IF($B114&lt;&gt;"noop",$D113,$D114),IF(AND($B114&lt;&gt;"noop",$C114=G$2+1),$D113,0))</f>
        <v>0</v>
      </c>
      <c r="H114">
        <f t="shared" si="117"/>
        <v>0</v>
      </c>
      <c r="I114">
        <f t="shared" si="117"/>
        <v>0</v>
      </c>
      <c r="J114">
        <f t="shared" si="117"/>
        <v>0</v>
      </c>
    </row>
    <row r="115" spans="2:10">
      <c r="B115" s="1" t="s">
        <v>33</v>
      </c>
      <c r="C115">
        <f t="shared" si="72"/>
        <v>191</v>
      </c>
      <c r="D115">
        <f t="shared" si="73"/>
        <v>2</v>
      </c>
      <c r="E115">
        <f t="shared" si="70"/>
        <v>0</v>
      </c>
      <c r="F115">
        <f t="shared" si="70"/>
        <v>0</v>
      </c>
      <c r="G115">
        <f t="shared" ref="G115:J115" si="118">IF($C115=G$2,IF($B115&lt;&gt;"noop",$D114,$D115),IF(AND($B115&lt;&gt;"noop",$C115=G$2+1),$D114,0))</f>
        <v>0</v>
      </c>
      <c r="H115">
        <f t="shared" si="118"/>
        <v>0</v>
      </c>
      <c r="I115">
        <f t="shared" si="118"/>
        <v>0</v>
      </c>
      <c r="J115">
        <f t="shared" si="118"/>
        <v>0</v>
      </c>
    </row>
    <row r="116" spans="2:10">
      <c r="B116" s="1" t="s">
        <v>34</v>
      </c>
      <c r="C116">
        <f t="shared" si="72"/>
        <v>193</v>
      </c>
      <c r="D116">
        <f t="shared" si="73"/>
        <v>37</v>
      </c>
      <c r="E116">
        <f t="shared" si="70"/>
        <v>0</v>
      </c>
      <c r="F116">
        <f t="shared" si="70"/>
        <v>0</v>
      </c>
      <c r="G116">
        <f t="shared" ref="G116:J116" si="119">IF($C116=G$2,IF($B116&lt;&gt;"noop",$D115,$D116),IF(AND($B116&lt;&gt;"noop",$C116=G$2+1),$D115,0))</f>
        <v>0</v>
      </c>
      <c r="H116">
        <f t="shared" si="119"/>
        <v>0</v>
      </c>
      <c r="I116">
        <f t="shared" si="119"/>
        <v>0</v>
      </c>
      <c r="J116">
        <f t="shared" si="119"/>
        <v>0</v>
      </c>
    </row>
    <row r="117" spans="2:10">
      <c r="B117" s="1" t="s">
        <v>35</v>
      </c>
      <c r="C117">
        <f t="shared" si="72"/>
        <v>195</v>
      </c>
      <c r="D117">
        <f t="shared" si="73"/>
        <v>34</v>
      </c>
      <c r="E117">
        <f t="shared" si="70"/>
        <v>0</v>
      </c>
      <c r="F117">
        <f t="shared" si="70"/>
        <v>0</v>
      </c>
      <c r="G117">
        <f t="shared" ref="G117:J117" si="120">IF($C117=G$2,IF($B117&lt;&gt;"noop",$D116,$D117),IF(AND($B117&lt;&gt;"noop",$C117=G$2+1),$D116,0))</f>
        <v>0</v>
      </c>
      <c r="H117">
        <f t="shared" si="120"/>
        <v>0</v>
      </c>
      <c r="I117">
        <f t="shared" si="120"/>
        <v>0</v>
      </c>
      <c r="J117">
        <f t="shared" si="120"/>
        <v>0</v>
      </c>
    </row>
    <row r="118" spans="2:10">
      <c r="B118" s="1" t="s">
        <v>9</v>
      </c>
      <c r="C118">
        <f t="shared" si="72"/>
        <v>197</v>
      </c>
      <c r="D118">
        <f t="shared" si="73"/>
        <v>9</v>
      </c>
      <c r="E118">
        <f t="shared" si="70"/>
        <v>0</v>
      </c>
      <c r="F118">
        <f t="shared" si="70"/>
        <v>0</v>
      </c>
      <c r="G118">
        <f t="shared" ref="G118:J118" si="121">IF($C118=G$2,IF($B118&lt;&gt;"noop",$D117,$D118),IF(AND($B118&lt;&gt;"noop",$C118=G$2+1),$D117,0))</f>
        <v>0</v>
      </c>
      <c r="H118">
        <f t="shared" si="121"/>
        <v>0</v>
      </c>
      <c r="I118">
        <f t="shared" si="121"/>
        <v>0</v>
      </c>
      <c r="J118">
        <f t="shared" si="121"/>
        <v>0</v>
      </c>
    </row>
    <row r="119" spans="2:10">
      <c r="B119" s="1" t="s">
        <v>13</v>
      </c>
      <c r="C119">
        <f t="shared" si="72"/>
        <v>199</v>
      </c>
      <c r="D119">
        <f t="shared" si="73"/>
        <v>1</v>
      </c>
      <c r="E119">
        <f t="shared" si="70"/>
        <v>0</v>
      </c>
      <c r="F119">
        <f t="shared" si="70"/>
        <v>0</v>
      </c>
      <c r="G119">
        <f t="shared" ref="G119:J119" si="122">IF($C119=G$2,IF($B119&lt;&gt;"noop",$D118,$D119),IF(AND($B119&lt;&gt;"noop",$C119=G$2+1),$D118,0))</f>
        <v>0</v>
      </c>
      <c r="H119">
        <f t="shared" si="122"/>
        <v>0</v>
      </c>
      <c r="I119">
        <f t="shared" si="122"/>
        <v>0</v>
      </c>
      <c r="J119">
        <f t="shared" si="122"/>
        <v>0</v>
      </c>
    </row>
    <row r="120" spans="2:10">
      <c r="B120" s="1" t="s">
        <v>7</v>
      </c>
      <c r="C120">
        <f t="shared" si="72"/>
        <v>201</v>
      </c>
      <c r="D120">
        <f t="shared" si="73"/>
        <v>2</v>
      </c>
      <c r="E120">
        <f t="shared" si="70"/>
        <v>0</v>
      </c>
      <c r="F120">
        <f t="shared" si="70"/>
        <v>0</v>
      </c>
      <c r="G120">
        <f t="shared" ref="G120:J120" si="123">IF($C120=G$2,IF($B120&lt;&gt;"noop",$D119,$D120),IF(AND($B120&lt;&gt;"noop",$C120=G$2+1),$D119,0))</f>
        <v>0</v>
      </c>
      <c r="H120">
        <f t="shared" si="123"/>
        <v>0</v>
      </c>
      <c r="I120">
        <f t="shared" si="123"/>
        <v>0</v>
      </c>
      <c r="J120">
        <f t="shared" si="123"/>
        <v>0</v>
      </c>
    </row>
    <row r="121" spans="2:10">
      <c r="B121" s="1" t="s">
        <v>3</v>
      </c>
      <c r="C121">
        <f t="shared" si="72"/>
        <v>202</v>
      </c>
      <c r="D121">
        <f t="shared" si="73"/>
        <v>2</v>
      </c>
      <c r="E121">
        <f t="shared" si="70"/>
        <v>0</v>
      </c>
      <c r="F121">
        <f t="shared" si="70"/>
        <v>0</v>
      </c>
      <c r="G121">
        <f t="shared" ref="G121:J121" si="124">IF($C121=G$2,IF($B121&lt;&gt;"noop",$D120,$D121),IF(AND($B121&lt;&gt;"noop",$C121=G$2+1),$D120,0))</f>
        <v>0</v>
      </c>
      <c r="H121">
        <f t="shared" si="124"/>
        <v>0</v>
      </c>
      <c r="I121">
        <f t="shared" si="124"/>
        <v>0</v>
      </c>
      <c r="J121">
        <f t="shared" si="124"/>
        <v>0</v>
      </c>
    </row>
    <row r="122" spans="2:10">
      <c r="B122" s="1" t="s">
        <v>6</v>
      </c>
      <c r="C122">
        <f t="shared" si="72"/>
        <v>204</v>
      </c>
      <c r="D122">
        <f t="shared" si="73"/>
        <v>6</v>
      </c>
      <c r="E122">
        <f t="shared" si="70"/>
        <v>0</v>
      </c>
      <c r="F122">
        <f t="shared" si="70"/>
        <v>0</v>
      </c>
      <c r="G122">
        <f t="shared" ref="G122:J122" si="125">IF($C122=G$2,IF($B122&lt;&gt;"noop",$D121,$D122),IF(AND($B122&lt;&gt;"noop",$C122=G$2+1),$D121,0))</f>
        <v>0</v>
      </c>
      <c r="H122">
        <f t="shared" si="125"/>
        <v>0</v>
      </c>
      <c r="I122">
        <f t="shared" si="125"/>
        <v>0</v>
      </c>
      <c r="J122">
        <f t="shared" si="125"/>
        <v>0</v>
      </c>
    </row>
    <row r="123" spans="2:10">
      <c r="B123" s="1" t="s">
        <v>1</v>
      </c>
      <c r="C123">
        <f t="shared" si="72"/>
        <v>206</v>
      </c>
      <c r="D123">
        <f t="shared" si="73"/>
        <v>9</v>
      </c>
      <c r="E123">
        <f t="shared" si="70"/>
        <v>0</v>
      </c>
      <c r="F123">
        <f t="shared" si="70"/>
        <v>0</v>
      </c>
      <c r="G123">
        <f t="shared" ref="G123:J123" si="126">IF($C123=G$2,IF($B123&lt;&gt;"noop",$D122,$D123),IF(AND($B123&lt;&gt;"noop",$C123=G$2+1),$D122,0))</f>
        <v>0</v>
      </c>
      <c r="H123">
        <f t="shared" si="126"/>
        <v>0</v>
      </c>
      <c r="I123">
        <f t="shared" si="126"/>
        <v>0</v>
      </c>
      <c r="J123">
        <f t="shared" si="126"/>
        <v>0</v>
      </c>
    </row>
    <row r="124" spans="2:10">
      <c r="B124" s="1" t="s">
        <v>2</v>
      </c>
      <c r="C124">
        <f t="shared" si="72"/>
        <v>208</v>
      </c>
      <c r="D124">
        <f t="shared" si="73"/>
        <v>7</v>
      </c>
      <c r="E124">
        <f t="shared" si="70"/>
        <v>0</v>
      </c>
      <c r="F124">
        <f t="shared" si="70"/>
        <v>0</v>
      </c>
      <c r="G124">
        <f t="shared" ref="G124:J124" si="127">IF($C124=G$2,IF($B124&lt;&gt;"noop",$D123,$D124),IF(AND($B124&lt;&gt;"noop",$C124=G$2+1),$D123,0))</f>
        <v>0</v>
      </c>
      <c r="H124">
        <f t="shared" si="127"/>
        <v>0</v>
      </c>
      <c r="I124">
        <f t="shared" si="127"/>
        <v>0</v>
      </c>
      <c r="J124">
        <f t="shared" si="127"/>
        <v>0</v>
      </c>
    </row>
    <row r="125" spans="2:10">
      <c r="B125" s="1" t="s">
        <v>19</v>
      </c>
      <c r="C125">
        <f t="shared" si="72"/>
        <v>210</v>
      </c>
      <c r="D125">
        <f t="shared" si="73"/>
        <v>12</v>
      </c>
      <c r="E125">
        <f t="shared" si="70"/>
        <v>0</v>
      </c>
      <c r="F125">
        <f t="shared" si="70"/>
        <v>0</v>
      </c>
      <c r="G125">
        <f t="shared" ref="G125:J125" si="128">IF($C125=G$2,IF($B125&lt;&gt;"noop",$D124,$D125),IF(AND($B125&lt;&gt;"noop",$C125=G$2+1),$D124,0))</f>
        <v>0</v>
      </c>
      <c r="H125">
        <f t="shared" si="128"/>
        <v>0</v>
      </c>
      <c r="I125">
        <f t="shared" si="128"/>
        <v>0</v>
      </c>
      <c r="J125">
        <f t="shared" si="128"/>
        <v>0</v>
      </c>
    </row>
    <row r="126" spans="2:10">
      <c r="B126" s="1" t="s">
        <v>3</v>
      </c>
      <c r="C126">
        <f t="shared" si="72"/>
        <v>211</v>
      </c>
      <c r="D126">
        <f t="shared" si="73"/>
        <v>12</v>
      </c>
      <c r="E126">
        <f t="shared" si="70"/>
        <v>0</v>
      </c>
      <c r="F126">
        <f t="shared" si="70"/>
        <v>0</v>
      </c>
      <c r="G126">
        <f t="shared" ref="G126:J126" si="129">IF($C126=G$2,IF($B126&lt;&gt;"noop",$D125,$D126),IF(AND($B126&lt;&gt;"noop",$C126=G$2+1),$D125,0))</f>
        <v>0</v>
      </c>
      <c r="H126">
        <f t="shared" si="129"/>
        <v>0</v>
      </c>
      <c r="I126">
        <f t="shared" si="129"/>
        <v>0</v>
      </c>
      <c r="J126">
        <f t="shared" si="129"/>
        <v>0</v>
      </c>
    </row>
    <row r="127" spans="2:10">
      <c r="B127" s="1" t="s">
        <v>24</v>
      </c>
      <c r="C127">
        <f t="shared" si="72"/>
        <v>213</v>
      </c>
      <c r="D127">
        <f t="shared" si="73"/>
        <v>20</v>
      </c>
      <c r="E127">
        <f t="shared" si="70"/>
        <v>0</v>
      </c>
      <c r="F127">
        <f t="shared" si="70"/>
        <v>0</v>
      </c>
      <c r="G127">
        <f t="shared" ref="G127:J127" si="130">IF($C127=G$2,IF($B127&lt;&gt;"noop",$D126,$D127),IF(AND($B127&lt;&gt;"noop",$C127=G$2+1),$D126,0))</f>
        <v>0</v>
      </c>
      <c r="H127">
        <f t="shared" si="130"/>
        <v>0</v>
      </c>
      <c r="I127">
        <f t="shared" si="130"/>
        <v>0</v>
      </c>
      <c r="J127">
        <f t="shared" si="130"/>
        <v>0</v>
      </c>
    </row>
    <row r="128" spans="2:10">
      <c r="B128" s="1" t="s">
        <v>32</v>
      </c>
      <c r="C128">
        <f t="shared" si="72"/>
        <v>215</v>
      </c>
      <c r="D128">
        <f t="shared" si="73"/>
        <v>14</v>
      </c>
      <c r="E128">
        <f t="shared" si="70"/>
        <v>0</v>
      </c>
      <c r="F128">
        <f t="shared" si="70"/>
        <v>0</v>
      </c>
      <c r="G128">
        <f t="shared" ref="G128:J128" si="131">IF($C128=G$2,IF($B128&lt;&gt;"noop",$D127,$D128),IF(AND($B128&lt;&gt;"noop",$C128=G$2+1),$D127,0))</f>
        <v>0</v>
      </c>
      <c r="H128">
        <f t="shared" si="131"/>
        <v>0</v>
      </c>
      <c r="I128">
        <f t="shared" si="131"/>
        <v>0</v>
      </c>
      <c r="J128">
        <f t="shared" si="131"/>
        <v>0</v>
      </c>
    </row>
    <row r="129" spans="2:10">
      <c r="B129" s="1" t="s">
        <v>3</v>
      </c>
      <c r="C129">
        <f t="shared" si="72"/>
        <v>216</v>
      </c>
      <c r="D129">
        <f t="shared" si="73"/>
        <v>14</v>
      </c>
      <c r="E129">
        <f t="shared" si="70"/>
        <v>0</v>
      </c>
      <c r="F129">
        <f t="shared" si="70"/>
        <v>0</v>
      </c>
      <c r="G129">
        <f t="shared" ref="G129:J129" si="132">IF($C129=G$2,IF($B129&lt;&gt;"noop",$D128,$D129),IF(AND($B129&lt;&gt;"noop",$C129=G$2+1),$D128,0))</f>
        <v>0</v>
      </c>
      <c r="H129">
        <f t="shared" si="132"/>
        <v>0</v>
      </c>
      <c r="I129">
        <f t="shared" si="132"/>
        <v>0</v>
      </c>
      <c r="J129">
        <f t="shared" si="132"/>
        <v>0</v>
      </c>
    </row>
    <row r="130" spans="2:10">
      <c r="B130" s="1" t="s">
        <v>35</v>
      </c>
      <c r="C130">
        <f t="shared" si="72"/>
        <v>218</v>
      </c>
      <c r="D130">
        <f t="shared" si="73"/>
        <v>11</v>
      </c>
      <c r="E130">
        <f t="shared" si="70"/>
        <v>0</v>
      </c>
      <c r="F130">
        <f t="shared" si="70"/>
        <v>0</v>
      </c>
      <c r="G130">
        <f t="shared" ref="G130:J130" si="133">IF($C130=G$2,IF($B130&lt;&gt;"noop",$D129,$D130),IF(AND($B130&lt;&gt;"noop",$C130=G$2+1),$D129,0))</f>
        <v>0</v>
      </c>
      <c r="H130">
        <f t="shared" si="133"/>
        <v>0</v>
      </c>
      <c r="I130">
        <f t="shared" si="133"/>
        <v>0</v>
      </c>
      <c r="J130">
        <f t="shared" si="133"/>
        <v>0</v>
      </c>
    </row>
    <row r="131" spans="2:10">
      <c r="B131" s="1" t="s">
        <v>26</v>
      </c>
      <c r="C131">
        <f t="shared" si="72"/>
        <v>220</v>
      </c>
      <c r="D131">
        <f t="shared" si="73"/>
        <v>21</v>
      </c>
      <c r="E131">
        <f t="shared" si="70"/>
        <v>0</v>
      </c>
      <c r="F131">
        <f t="shared" si="70"/>
        <v>0</v>
      </c>
      <c r="G131">
        <f t="shared" ref="G131:J131" si="134">IF($C131=G$2,IF($B131&lt;&gt;"noop",$D130,$D131),IF(AND($B131&lt;&gt;"noop",$C131=G$2+1),$D130,0))</f>
        <v>0</v>
      </c>
      <c r="H131">
        <f t="shared" si="134"/>
        <v>0</v>
      </c>
      <c r="I131">
        <f t="shared" si="134"/>
        <v>0</v>
      </c>
      <c r="J131">
        <f t="shared" si="134"/>
        <v>11</v>
      </c>
    </row>
    <row r="132" spans="2:10">
      <c r="B132" s="1" t="s">
        <v>3</v>
      </c>
      <c r="C132">
        <f t="shared" si="72"/>
        <v>221</v>
      </c>
      <c r="D132">
        <f t="shared" si="73"/>
        <v>21</v>
      </c>
      <c r="E132">
        <f t="shared" si="70"/>
        <v>0</v>
      </c>
      <c r="F132">
        <f t="shared" si="70"/>
        <v>0</v>
      </c>
      <c r="G132">
        <f t="shared" ref="G132:J132" si="135">IF($C132=G$2,IF($B132&lt;&gt;"noop",$D131,$D132),IF(AND($B132&lt;&gt;"noop",$C132=G$2+1),$D131,0))</f>
        <v>0</v>
      </c>
      <c r="H132">
        <f t="shared" si="135"/>
        <v>0</v>
      </c>
      <c r="I132">
        <f t="shared" si="135"/>
        <v>0</v>
      </c>
      <c r="J132">
        <f t="shared" si="135"/>
        <v>0</v>
      </c>
    </row>
    <row r="133" spans="2:10">
      <c r="B133" s="1" t="s">
        <v>3</v>
      </c>
      <c r="C133">
        <f t="shared" si="72"/>
        <v>222</v>
      </c>
      <c r="D133">
        <f t="shared" si="73"/>
        <v>21</v>
      </c>
      <c r="E133">
        <f t="shared" si="70"/>
        <v>0</v>
      </c>
      <c r="F133">
        <f t="shared" si="70"/>
        <v>0</v>
      </c>
      <c r="G133">
        <f t="shared" ref="G133:J133" si="136">IF($C133=G$2,IF($B133&lt;&gt;"noop",$D132,$D133),IF(AND($B133&lt;&gt;"noop",$C133=G$2+1),$D132,0))</f>
        <v>0</v>
      </c>
      <c r="H133">
        <f t="shared" si="136"/>
        <v>0</v>
      </c>
      <c r="I133">
        <f t="shared" si="136"/>
        <v>0</v>
      </c>
      <c r="J133">
        <f t="shared" si="136"/>
        <v>0</v>
      </c>
    </row>
    <row r="134" spans="2:10">
      <c r="B134" s="1" t="s">
        <v>4</v>
      </c>
      <c r="C134">
        <f t="shared" si="72"/>
        <v>224</v>
      </c>
      <c r="D134">
        <f t="shared" si="73"/>
        <v>27</v>
      </c>
      <c r="E134">
        <f t="shared" ref="E134:J144" si="137">IF($C134=E$2,IF($B134&lt;&gt;"noop",$D133,$D134),IF(AND($B134&lt;&gt;"noop",$C134=E$2+1),$D133,0))</f>
        <v>0</v>
      </c>
      <c r="F134">
        <f t="shared" si="137"/>
        <v>0</v>
      </c>
      <c r="G134">
        <f t="shared" si="137"/>
        <v>0</v>
      </c>
      <c r="H134">
        <f t="shared" si="137"/>
        <v>0</v>
      </c>
      <c r="I134">
        <f t="shared" si="137"/>
        <v>0</v>
      </c>
      <c r="J134">
        <f t="shared" si="137"/>
        <v>0</v>
      </c>
    </row>
    <row r="135" spans="2:10">
      <c r="B135" s="1" t="s">
        <v>5</v>
      </c>
      <c r="C135">
        <f t="shared" ref="C135:C144" si="138">IF(B135="noop",C134+1,C134+2)</f>
        <v>226</v>
      </c>
      <c r="D135">
        <f t="shared" ref="D135:D144" si="139">IF(B135="noop",D134,D134+VALUE(RIGHT(B135,LEN(B135)-5)))</f>
        <v>26</v>
      </c>
      <c r="E135">
        <f t="shared" si="137"/>
        <v>0</v>
      </c>
      <c r="F135">
        <f t="shared" si="137"/>
        <v>0</v>
      </c>
      <c r="G135">
        <f t="shared" si="137"/>
        <v>0</v>
      </c>
      <c r="H135">
        <f t="shared" si="137"/>
        <v>0</v>
      </c>
      <c r="I135">
        <f t="shared" si="137"/>
        <v>0</v>
      </c>
      <c r="J135">
        <f t="shared" si="137"/>
        <v>0</v>
      </c>
    </row>
    <row r="136" spans="2:10">
      <c r="B136" s="1" t="s">
        <v>36</v>
      </c>
      <c r="C136">
        <f t="shared" si="138"/>
        <v>228</v>
      </c>
      <c r="D136">
        <f t="shared" si="139"/>
        <v>8</v>
      </c>
      <c r="E136">
        <f t="shared" si="137"/>
        <v>0</v>
      </c>
      <c r="F136">
        <f t="shared" si="137"/>
        <v>0</v>
      </c>
      <c r="G136">
        <f t="shared" si="137"/>
        <v>0</v>
      </c>
      <c r="H136">
        <f t="shared" si="137"/>
        <v>0</v>
      </c>
      <c r="I136">
        <f t="shared" si="137"/>
        <v>0</v>
      </c>
      <c r="J136">
        <f t="shared" si="137"/>
        <v>0</v>
      </c>
    </row>
    <row r="137" spans="2:10">
      <c r="B137" s="1" t="s">
        <v>37</v>
      </c>
      <c r="C137">
        <f t="shared" si="138"/>
        <v>230</v>
      </c>
      <c r="D137">
        <f t="shared" si="139"/>
        <v>29</v>
      </c>
      <c r="E137">
        <f t="shared" si="137"/>
        <v>0</v>
      </c>
      <c r="F137">
        <f t="shared" si="137"/>
        <v>0</v>
      </c>
      <c r="G137">
        <f t="shared" si="137"/>
        <v>0</v>
      </c>
      <c r="H137">
        <f t="shared" si="137"/>
        <v>0</v>
      </c>
      <c r="I137">
        <f t="shared" si="137"/>
        <v>0</v>
      </c>
      <c r="J137">
        <f t="shared" si="137"/>
        <v>0</v>
      </c>
    </row>
    <row r="138" spans="2:10">
      <c r="B138" s="1" t="s">
        <v>38</v>
      </c>
      <c r="C138">
        <f t="shared" si="138"/>
        <v>232</v>
      </c>
      <c r="D138">
        <f t="shared" si="139"/>
        <v>-1</v>
      </c>
      <c r="E138">
        <f t="shared" si="137"/>
        <v>0</v>
      </c>
      <c r="F138">
        <f t="shared" si="137"/>
        <v>0</v>
      </c>
      <c r="G138">
        <f t="shared" si="137"/>
        <v>0</v>
      </c>
      <c r="H138">
        <f t="shared" si="137"/>
        <v>0</v>
      </c>
      <c r="I138">
        <f t="shared" si="137"/>
        <v>0</v>
      </c>
      <c r="J138">
        <f t="shared" si="137"/>
        <v>0</v>
      </c>
    </row>
    <row r="139" spans="2:10">
      <c r="B139" s="1" t="s">
        <v>39</v>
      </c>
      <c r="C139">
        <f t="shared" si="138"/>
        <v>234</v>
      </c>
      <c r="D139">
        <f t="shared" si="139"/>
        <v>36</v>
      </c>
      <c r="E139">
        <f t="shared" si="137"/>
        <v>0</v>
      </c>
      <c r="F139">
        <f t="shared" si="137"/>
        <v>0</v>
      </c>
      <c r="G139">
        <f t="shared" si="137"/>
        <v>0</v>
      </c>
      <c r="H139">
        <f t="shared" si="137"/>
        <v>0</v>
      </c>
      <c r="I139">
        <f t="shared" si="137"/>
        <v>0</v>
      </c>
      <c r="J139">
        <f t="shared" si="137"/>
        <v>0</v>
      </c>
    </row>
    <row r="140" spans="2:10">
      <c r="B140" s="1" t="s">
        <v>7</v>
      </c>
      <c r="C140">
        <f t="shared" si="138"/>
        <v>236</v>
      </c>
      <c r="D140">
        <f t="shared" si="139"/>
        <v>37</v>
      </c>
      <c r="E140">
        <f t="shared" si="137"/>
        <v>0</v>
      </c>
      <c r="F140">
        <f t="shared" si="137"/>
        <v>0</v>
      </c>
      <c r="G140">
        <f t="shared" si="137"/>
        <v>0</v>
      </c>
      <c r="H140">
        <f t="shared" si="137"/>
        <v>0</v>
      </c>
      <c r="I140">
        <f t="shared" si="137"/>
        <v>0</v>
      </c>
      <c r="J140">
        <f t="shared" si="137"/>
        <v>0</v>
      </c>
    </row>
    <row r="141" spans="2:10">
      <c r="B141" s="1" t="s">
        <v>3</v>
      </c>
      <c r="C141">
        <f t="shared" si="138"/>
        <v>237</v>
      </c>
      <c r="D141">
        <f t="shared" si="139"/>
        <v>37</v>
      </c>
      <c r="E141">
        <f t="shared" si="137"/>
        <v>0</v>
      </c>
      <c r="F141">
        <f t="shared" si="137"/>
        <v>0</v>
      </c>
      <c r="G141">
        <f t="shared" si="137"/>
        <v>0</v>
      </c>
      <c r="H141">
        <f t="shared" si="137"/>
        <v>0</v>
      </c>
      <c r="I141">
        <f t="shared" si="137"/>
        <v>0</v>
      </c>
      <c r="J141">
        <f t="shared" si="137"/>
        <v>0</v>
      </c>
    </row>
    <row r="142" spans="2:10">
      <c r="B142" s="1" t="s">
        <v>3</v>
      </c>
      <c r="C142">
        <f t="shared" si="138"/>
        <v>238</v>
      </c>
      <c r="D142">
        <f t="shared" si="139"/>
        <v>37</v>
      </c>
      <c r="E142">
        <f t="shared" si="137"/>
        <v>0</v>
      </c>
      <c r="F142">
        <f t="shared" si="137"/>
        <v>0</v>
      </c>
      <c r="G142">
        <f t="shared" si="137"/>
        <v>0</v>
      </c>
      <c r="H142">
        <f t="shared" si="137"/>
        <v>0</v>
      </c>
      <c r="I142">
        <f t="shared" si="137"/>
        <v>0</v>
      </c>
      <c r="J142">
        <f t="shared" si="137"/>
        <v>0</v>
      </c>
    </row>
    <row r="143" spans="2:10">
      <c r="B143" s="1" t="s">
        <v>3</v>
      </c>
      <c r="C143">
        <f t="shared" si="138"/>
        <v>239</v>
      </c>
      <c r="D143">
        <f t="shared" si="139"/>
        <v>37</v>
      </c>
      <c r="E143">
        <f t="shared" si="137"/>
        <v>0</v>
      </c>
      <c r="F143">
        <f t="shared" si="137"/>
        <v>0</v>
      </c>
      <c r="G143">
        <f t="shared" si="137"/>
        <v>0</v>
      </c>
      <c r="H143">
        <f t="shared" si="137"/>
        <v>0</v>
      </c>
      <c r="I143">
        <f t="shared" si="137"/>
        <v>0</v>
      </c>
      <c r="J143">
        <f t="shared" si="137"/>
        <v>0</v>
      </c>
    </row>
    <row r="144" spans="2:10">
      <c r="B144" s="1" t="s">
        <v>3</v>
      </c>
      <c r="C144">
        <f t="shared" si="138"/>
        <v>240</v>
      </c>
      <c r="D144">
        <f t="shared" si="139"/>
        <v>37</v>
      </c>
      <c r="E144">
        <f t="shared" si="137"/>
        <v>0</v>
      </c>
      <c r="F144">
        <f t="shared" si="137"/>
        <v>0</v>
      </c>
      <c r="G144">
        <f t="shared" si="137"/>
        <v>0</v>
      </c>
      <c r="H144">
        <f t="shared" si="137"/>
        <v>0</v>
      </c>
      <c r="I144">
        <f t="shared" si="137"/>
        <v>0</v>
      </c>
      <c r="J144">
        <f t="shared" si="137"/>
        <v>0</v>
      </c>
    </row>
  </sheetData>
  <conditionalFormatting sqref="O5:BA10">
    <cfRule type="cellIs" dxfId="0" priority="1" operator="equal">
      <formula>"#"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F935-D711-4E2B-8D21-C40317561BF7}">
  <dimension ref="A1:AP139"/>
  <sheetViews>
    <sheetView tabSelected="1" workbookViewId="0">
      <selection activeCell="B4" sqref="B4"/>
    </sheetView>
  </sheetViews>
  <sheetFormatPr baseColWidth="10" defaultRowHeight="15"/>
  <cols>
    <col min="3" max="3" width="6" bestFit="1" customWidth="1"/>
    <col min="4" max="42" width="2.42578125" customWidth="1"/>
    <col min="43" max="43" width="2.7109375" customWidth="1"/>
  </cols>
  <sheetData>
    <row r="1" spans="1:42">
      <c r="A1" s="1" t="s">
        <v>0</v>
      </c>
      <c r="B1" s="5" t="s">
        <v>46</v>
      </c>
      <c r="C1" s="5" cm="1">
        <f t="array" ref="C1">_xlfn.LET(
_xlpm.vals,IFERROR(VALUE(MID(A1:A139,5,5)),0),
_xlpm.clock,_xlfn.SCAN(0.1,_xlpm.vals,_xlfn.LAMBDA(_xlpm.a,_xlpm.v,IF(_xlpm.v,_xlpm.a+2,_xlpm.a+1))),
_xlpm.x,_xlfn.SCAN(1,_xlpm.vals,_xlfn.LAMBDA(_xlpm.a,_xlpm.v,_xlpm.a+_xlpm.v)),
_xlpm.signal,{20,60,100,140,180,220},
_xlpm.strength,LOOKUP(_xlpm.signal,_xlpm.clock,_xlpm.x),
_xlpm.grid,_xlfn.SEQUENCE(6,40),
_xlpm.sprite,LOOKUP(_xlpm.grid,_xlpm.clock,_xlpm.x),
SUM(_xlpm.signal*_xlpm.strength))</f>
        <v>12840</v>
      </c>
    </row>
    <row r="2" spans="1:42">
      <c r="A2" s="1" t="s">
        <v>1</v>
      </c>
      <c r="B2" s="5" t="s">
        <v>47</v>
      </c>
      <c r="D2" s="3" t="str" cm="1">
        <f t="array" ref="D2:AP7">_xlfn.LET(
_xlpm.vals,IFERROR(VALUE(MID(A1:A139,5,5)),0),
_xlpm.clock,_xlfn.SCAN(0.1,_xlpm.vals,_xlfn.LAMBDA(_xlpm.a,_xlpm.v,IF(_xlpm.v,_xlpm.a+2,_xlpm.a+1))),
_xlpm.x,_xlfn.SCAN(1,_xlpm.vals,_xlfn.LAMBDA(_xlpm.a,_xlpm.v,_xlpm.a+_xlpm.v)),
_xlpm.signal,{20,60,100,140,180,220},
_xlpm.strength,LOOKUP(_xlpm.signal,_xlpm.clock,_xlpm.x),
_xlpm.grid,_xlfn.SEQUENCE(6,40),
_xlpm.sprite,LOOKUP(_xlpm.grid,_xlpm.clock,_xlpm.x),
_xlfn.DROP(IFERROR(IF(ABS(MOD(_xlpm.grid-1,40)-_xlpm.sprite)&lt;2,"⬛",""),"⬛"),,-1))</f>
        <v>⬛</v>
      </c>
      <c r="E2" s="3" t="str">
        <v>⬛</v>
      </c>
      <c r="F2" s="3" t="str">
        <v>⬛</v>
      </c>
      <c r="G2" s="3" t="str">
        <v>⬛</v>
      </c>
      <c r="H2" s="3" t="str">
        <v/>
      </c>
      <c r="I2" s="3" t="str">
        <v>⬛</v>
      </c>
      <c r="J2" s="3" t="str">
        <v/>
      </c>
      <c r="K2" s="3" t="str">
        <v/>
      </c>
      <c r="L2" s="3" t="str">
        <v>⬛</v>
      </c>
      <c r="M2" s="3" t="str">
        <v/>
      </c>
      <c r="N2" s="3" t="str">
        <v/>
      </c>
      <c r="O2" s="3" t="str">
        <v/>
      </c>
      <c r="P2" s="3" t="str">
        <v>⬛</v>
      </c>
      <c r="Q2" s="3" t="str">
        <v>⬛</v>
      </c>
      <c r="R2" s="3" t="str">
        <v/>
      </c>
      <c r="S2" s="3" t="str">
        <v>⬛</v>
      </c>
      <c r="T2" s="3" t="str">
        <v>⬛</v>
      </c>
      <c r="U2" s="3" t="str">
        <v>⬛</v>
      </c>
      <c r="V2" s="3" t="str">
        <v>⬛</v>
      </c>
      <c r="W2" s="3" t="str">
        <v/>
      </c>
      <c r="X2" s="3" t="str">
        <v>⬛</v>
      </c>
      <c r="Y2" s="3" t="str">
        <v>⬛</v>
      </c>
      <c r="Z2" s="3" t="str">
        <v>⬛</v>
      </c>
      <c r="AA2" s="3" t="str">
        <v/>
      </c>
      <c r="AB2" s="3" t="str">
        <v/>
      </c>
      <c r="AC2" s="3" t="str">
        <v/>
      </c>
      <c r="AD2" s="3" t="str">
        <v/>
      </c>
      <c r="AE2" s="3" t="str">
        <v>⬛</v>
      </c>
      <c r="AF2" s="3" t="str">
        <v>⬛</v>
      </c>
      <c r="AG2" s="3" t="str">
        <v/>
      </c>
      <c r="AH2" s="3" t="str">
        <v>⬛</v>
      </c>
      <c r="AI2" s="3" t="str">
        <v>⬛</v>
      </c>
      <c r="AJ2" s="3" t="str">
        <v>⬛</v>
      </c>
      <c r="AK2" s="3" t="str">
        <v>⬛</v>
      </c>
      <c r="AL2" s="3" t="str">
        <v/>
      </c>
      <c r="AM2" s="3" t="str">
        <v>⬛</v>
      </c>
      <c r="AN2" s="3" t="str">
        <v>⬛</v>
      </c>
      <c r="AO2" s="3" t="str">
        <v>⬛</v>
      </c>
      <c r="AP2" s="3" t="str">
        <v>⬛</v>
      </c>
    </row>
    <row r="3" spans="1:42">
      <c r="A3" s="1" t="s">
        <v>2</v>
      </c>
      <c r="D3" s="3" t="str">
        <v/>
      </c>
      <c r="E3" s="3" t="str">
        <v/>
      </c>
      <c r="F3" s="3" t="str">
        <v/>
      </c>
      <c r="G3" s="3" t="str">
        <v>⬛</v>
      </c>
      <c r="H3" s="3" t="str">
        <v/>
      </c>
      <c r="I3" s="3" t="str">
        <v>⬛</v>
      </c>
      <c r="J3" s="3" t="str">
        <v/>
      </c>
      <c r="K3" s="3" t="str">
        <v>⬛</v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>⬛</v>
      </c>
      <c r="R3" s="3" t="str">
        <v/>
      </c>
      <c r="S3" s="3" t="str">
        <v>⬛</v>
      </c>
      <c r="T3" s="3" t="str">
        <v/>
      </c>
      <c r="U3" s="3" t="str">
        <v/>
      </c>
      <c r="V3" s="3" t="str">
        <v/>
      </c>
      <c r="W3" s="3" t="str">
        <v/>
      </c>
      <c r="X3" s="3" t="str">
        <v>⬛</v>
      </c>
      <c r="Y3" s="3" t="str">
        <v/>
      </c>
      <c r="Z3" s="3" t="str">
        <v/>
      </c>
      <c r="AA3" s="3" t="str">
        <v>⬛</v>
      </c>
      <c r="AB3" s="3" t="str">
        <v/>
      </c>
      <c r="AC3" s="3" t="str">
        <v/>
      </c>
      <c r="AD3" s="3" t="str">
        <v/>
      </c>
      <c r="AE3" s="3" t="str">
        <v/>
      </c>
      <c r="AF3" s="3" t="str">
        <v>⬛</v>
      </c>
      <c r="AG3" s="3" t="str">
        <v/>
      </c>
      <c r="AH3" s="3" t="str">
        <v>⬛</v>
      </c>
      <c r="AI3" s="3" t="str">
        <v/>
      </c>
      <c r="AJ3" s="3" t="str">
        <v/>
      </c>
      <c r="AK3" s="3" t="str">
        <v/>
      </c>
      <c r="AL3" s="3" t="str">
        <v/>
      </c>
      <c r="AM3" s="3" t="str">
        <v/>
      </c>
      <c r="AN3" s="3" t="str">
        <v/>
      </c>
      <c r="AO3" s="3" t="str">
        <v/>
      </c>
      <c r="AP3" s="3" t="str">
        <v>⬛</v>
      </c>
    </row>
    <row r="4" spans="1:42">
      <c r="A4" s="1" t="s">
        <v>1</v>
      </c>
      <c r="D4" s="3" t="str">
        <v/>
      </c>
      <c r="E4" s="3" t="str">
        <v/>
      </c>
      <c r="F4" s="3" t="str">
        <v>⬛</v>
      </c>
      <c r="G4" s="3" t="str">
        <v/>
      </c>
      <c r="H4" s="3" t="str">
        <v/>
      </c>
      <c r="I4" s="3" t="str">
        <v>⬛</v>
      </c>
      <c r="J4" s="3" t="str">
        <v>⬛</v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>⬛</v>
      </c>
      <c r="R4" s="3" t="str">
        <v/>
      </c>
      <c r="S4" s="3" t="str">
        <v>⬛</v>
      </c>
      <c r="T4" s="3" t="str">
        <v>⬛</v>
      </c>
      <c r="U4" s="3" t="str">
        <v>⬛</v>
      </c>
      <c r="V4" s="3" t="str">
        <v/>
      </c>
      <c r="W4" s="3" t="str">
        <v/>
      </c>
      <c r="X4" s="3" t="str">
        <v>⬛</v>
      </c>
      <c r="Y4" s="3" t="str">
        <v>⬛</v>
      </c>
      <c r="Z4" s="3" t="str">
        <v>⬛</v>
      </c>
      <c r="AA4" s="3" t="str">
        <v/>
      </c>
      <c r="AB4" s="3" t="str">
        <v/>
      </c>
      <c r="AC4" s="3" t="str">
        <v/>
      </c>
      <c r="AD4" s="3" t="str">
        <v/>
      </c>
      <c r="AE4" s="3" t="str">
        <v/>
      </c>
      <c r="AF4" s="3" t="str">
        <v>⬛</v>
      </c>
      <c r="AG4" s="3" t="str">
        <v/>
      </c>
      <c r="AH4" s="3" t="str">
        <v>⬛</v>
      </c>
      <c r="AI4" s="3" t="str">
        <v>⬛</v>
      </c>
      <c r="AJ4" s="3" t="str">
        <v>⬛</v>
      </c>
      <c r="AK4" s="3" t="str">
        <v/>
      </c>
      <c r="AL4" s="3" t="str">
        <v/>
      </c>
      <c r="AM4" s="3" t="str">
        <v/>
      </c>
      <c r="AN4" s="3" t="str">
        <v/>
      </c>
      <c r="AO4" s="3" t="str">
        <v>⬛</v>
      </c>
      <c r="AP4" s="3" t="str">
        <v/>
      </c>
    </row>
    <row r="5" spans="1:42">
      <c r="A5" s="1" t="s">
        <v>3</v>
      </c>
      <c r="D5" s="3" t="str">
        <v/>
      </c>
      <c r="E5" s="3" t="str">
        <v>⬛</v>
      </c>
      <c r="F5" s="3" t="str">
        <v/>
      </c>
      <c r="G5" s="3" t="str">
        <v/>
      </c>
      <c r="H5" s="3" t="str">
        <v/>
      </c>
      <c r="I5" s="3" t="str">
        <v>⬛</v>
      </c>
      <c r="J5" s="3" t="str">
        <v/>
      </c>
      <c r="K5" s="3" t="str">
        <v>⬛</v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>⬛</v>
      </c>
      <c r="R5" s="3" t="str">
        <v/>
      </c>
      <c r="S5" s="3" t="str">
        <v>⬛</v>
      </c>
      <c r="T5" s="3" t="str">
        <v/>
      </c>
      <c r="U5" s="3" t="str">
        <v/>
      </c>
      <c r="V5" s="3" t="str">
        <v/>
      </c>
      <c r="W5" s="3" t="str">
        <v/>
      </c>
      <c r="X5" s="3" t="str">
        <v>⬛</v>
      </c>
      <c r="Y5" s="3" t="str">
        <v/>
      </c>
      <c r="Z5" s="3" t="str">
        <v/>
      </c>
      <c r="AA5" s="3" t="str">
        <v>⬛</v>
      </c>
      <c r="AB5" s="3" t="str">
        <v/>
      </c>
      <c r="AC5" s="3" t="str">
        <v/>
      </c>
      <c r="AD5" s="3" t="str">
        <v/>
      </c>
      <c r="AE5" s="3" t="str">
        <v/>
      </c>
      <c r="AF5" s="3" t="str">
        <v>⬛</v>
      </c>
      <c r="AG5" s="3" t="str">
        <v/>
      </c>
      <c r="AH5" s="3" t="str">
        <v>⬛</v>
      </c>
      <c r="AI5" s="3" t="str">
        <v/>
      </c>
      <c r="AJ5" s="3" t="str">
        <v/>
      </c>
      <c r="AK5" s="3" t="str">
        <v/>
      </c>
      <c r="AL5" s="3" t="str">
        <v/>
      </c>
      <c r="AM5" s="3" t="str">
        <v/>
      </c>
      <c r="AN5" s="3" t="str">
        <v>⬛</v>
      </c>
      <c r="AO5" s="3" t="str">
        <v/>
      </c>
      <c r="AP5" s="3" t="str">
        <v/>
      </c>
    </row>
    <row r="6" spans="1:42">
      <c r="A6" s="1" t="s">
        <v>4</v>
      </c>
      <c r="D6" s="3" t="str">
        <v>⬛</v>
      </c>
      <c r="E6" s="3" t="str">
        <v/>
      </c>
      <c r="F6" s="3" t="str">
        <v/>
      </c>
      <c r="G6" s="3" t="str">
        <v/>
      </c>
      <c r="H6" s="3" t="str">
        <v/>
      </c>
      <c r="I6" s="3" t="str">
        <v>⬛</v>
      </c>
      <c r="J6" s="3" t="str">
        <v/>
      </c>
      <c r="K6" s="3" t="str">
        <v>⬛</v>
      </c>
      <c r="L6" s="3" t="str">
        <v/>
      </c>
      <c r="M6" s="3" t="str">
        <v/>
      </c>
      <c r="N6" s="3" t="str">
        <v>⬛</v>
      </c>
      <c r="O6" s="3" t="str">
        <v/>
      </c>
      <c r="P6" s="3" t="str">
        <v/>
      </c>
      <c r="Q6" s="3" t="str">
        <v>⬛</v>
      </c>
      <c r="R6" s="3" t="str">
        <v/>
      </c>
      <c r="S6" s="3" t="str">
        <v>⬛</v>
      </c>
      <c r="T6" s="3" t="str">
        <v/>
      </c>
      <c r="U6" s="3" t="str">
        <v/>
      </c>
      <c r="V6" s="3" t="str">
        <v/>
      </c>
      <c r="W6" s="3" t="str">
        <v/>
      </c>
      <c r="X6" s="3" t="str">
        <v>⬛</v>
      </c>
      <c r="Y6" s="3" t="str">
        <v/>
      </c>
      <c r="Z6" s="3" t="str">
        <v/>
      </c>
      <c r="AA6" s="3" t="str">
        <v>⬛</v>
      </c>
      <c r="AB6" s="3" t="str">
        <v/>
      </c>
      <c r="AC6" s="3" t="str">
        <v>⬛</v>
      </c>
      <c r="AD6" s="3" t="str">
        <v/>
      </c>
      <c r="AE6" s="3" t="str">
        <v/>
      </c>
      <c r="AF6" s="3" t="str">
        <v>⬛</v>
      </c>
      <c r="AG6" s="3" t="str">
        <v/>
      </c>
      <c r="AH6" s="3" t="str">
        <v>⬛</v>
      </c>
      <c r="AI6" s="3" t="str">
        <v/>
      </c>
      <c r="AJ6" s="3" t="str">
        <v/>
      </c>
      <c r="AK6" s="3" t="str">
        <v/>
      </c>
      <c r="AL6" s="3" t="str">
        <v/>
      </c>
      <c r="AM6" s="3" t="str">
        <v>⬛</v>
      </c>
      <c r="AN6" s="3" t="str">
        <v/>
      </c>
      <c r="AO6" s="3" t="str">
        <v/>
      </c>
      <c r="AP6" s="3" t="str">
        <v/>
      </c>
    </row>
    <row r="7" spans="1:42">
      <c r="A7" s="1" t="s">
        <v>5</v>
      </c>
      <c r="D7" s="3" t="str">
        <v>⬛</v>
      </c>
      <c r="E7" s="3" t="str">
        <v>⬛</v>
      </c>
      <c r="F7" s="3" t="str">
        <v>⬛</v>
      </c>
      <c r="G7" s="3" t="str">
        <v>⬛</v>
      </c>
      <c r="H7" s="3" t="str">
        <v/>
      </c>
      <c r="I7" s="3" t="str">
        <v>⬛</v>
      </c>
      <c r="J7" s="3" t="str">
        <v/>
      </c>
      <c r="K7" s="3" t="str">
        <v/>
      </c>
      <c r="L7" s="3" t="str">
        <v>⬛</v>
      </c>
      <c r="M7" s="3" t="str">
        <v/>
      </c>
      <c r="N7" s="3" t="str">
        <v/>
      </c>
      <c r="O7" s="3" t="str">
        <v>⬛</v>
      </c>
      <c r="P7" s="3" t="str">
        <v>⬛</v>
      </c>
      <c r="Q7" s="3" t="str">
        <v/>
      </c>
      <c r="R7" s="3" t="str">
        <v/>
      </c>
      <c r="S7" s="3" t="str">
        <v>⬛</v>
      </c>
      <c r="T7" s="3" t="str">
        <v/>
      </c>
      <c r="U7" s="3" t="str">
        <v/>
      </c>
      <c r="V7" s="3" t="str">
        <v/>
      </c>
      <c r="W7" s="3" t="str">
        <v/>
      </c>
      <c r="X7" s="3" t="str">
        <v>⬛</v>
      </c>
      <c r="Y7" s="3" t="str">
        <v>⬛</v>
      </c>
      <c r="Z7" s="3" t="str">
        <v>⬛</v>
      </c>
      <c r="AA7" s="3" t="str">
        <v/>
      </c>
      <c r="AB7" s="3" t="str">
        <v/>
      </c>
      <c r="AC7" s="3" t="str">
        <v/>
      </c>
      <c r="AD7" s="3" t="str">
        <v>⬛</v>
      </c>
      <c r="AE7" s="3" t="str">
        <v>⬛</v>
      </c>
      <c r="AF7" s="3" t="str">
        <v/>
      </c>
      <c r="AG7" s="3" t="str">
        <v/>
      </c>
      <c r="AH7" s="3" t="str">
        <v>⬛</v>
      </c>
      <c r="AI7" s="3" t="str">
        <v/>
      </c>
      <c r="AJ7" s="3" t="str">
        <v/>
      </c>
      <c r="AK7" s="3" t="str">
        <v/>
      </c>
      <c r="AL7" s="3" t="str">
        <v/>
      </c>
      <c r="AM7" s="3" t="str">
        <v>⬛</v>
      </c>
      <c r="AN7" s="3" t="str">
        <v>⬛</v>
      </c>
      <c r="AO7" s="3" t="str">
        <v>⬛</v>
      </c>
      <c r="AP7" s="3" t="str">
        <v>⬛</v>
      </c>
    </row>
    <row r="8" spans="1:42">
      <c r="A8" s="1" t="s">
        <v>6</v>
      </c>
    </row>
    <row r="9" spans="1:42">
      <c r="A9" s="1" t="s">
        <v>7</v>
      </c>
    </row>
    <row r="10" spans="1:42">
      <c r="A10" s="1" t="s">
        <v>3</v>
      </c>
    </row>
    <row r="11" spans="1:42">
      <c r="A11" s="1" t="s">
        <v>1</v>
      </c>
    </row>
    <row r="12" spans="1:42">
      <c r="A12" s="1" t="s">
        <v>7</v>
      </c>
      <c r="B12" s="5" t="s">
        <v>46</v>
      </c>
      <c r="C12" s="7" t="s">
        <v>48</v>
      </c>
    </row>
    <row r="13" spans="1:42">
      <c r="A13" s="1" t="s">
        <v>8</v>
      </c>
      <c r="C13" s="7" t="s">
        <v>49</v>
      </c>
    </row>
    <row r="14" spans="1:42">
      <c r="A14" s="1" t="s">
        <v>3</v>
      </c>
      <c r="C14" s="7" t="s">
        <v>50</v>
      </c>
    </row>
    <row r="15" spans="1:42">
      <c r="A15" s="1" t="s">
        <v>3</v>
      </c>
      <c r="C15" s="7" t="s">
        <v>51</v>
      </c>
    </row>
    <row r="16" spans="1:42">
      <c r="A16" s="1" t="s">
        <v>5</v>
      </c>
      <c r="C16" s="7" t="s">
        <v>52</v>
      </c>
    </row>
    <row r="17" spans="1:3">
      <c r="A17" s="1" t="s">
        <v>1</v>
      </c>
      <c r="C17" s="7" t="s">
        <v>53</v>
      </c>
    </row>
    <row r="18" spans="1:3">
      <c r="A18" s="1" t="s">
        <v>0</v>
      </c>
      <c r="C18" s="7" t="s">
        <v>54</v>
      </c>
    </row>
    <row r="19" spans="1:3">
      <c r="A19" s="1" t="s">
        <v>3</v>
      </c>
      <c r="C19" s="7" t="s">
        <v>55</v>
      </c>
    </row>
    <row r="20" spans="1:3">
      <c r="A20" s="1" t="s">
        <v>6</v>
      </c>
      <c r="C20" s="7" t="s">
        <v>56</v>
      </c>
    </row>
    <row r="21" spans="1:3">
      <c r="A21" s="1" t="s">
        <v>0</v>
      </c>
      <c r="C21" s="7" t="s">
        <v>57</v>
      </c>
    </row>
    <row r="22" spans="1:3">
      <c r="A22" s="1" t="s">
        <v>9</v>
      </c>
    </row>
    <row r="23" spans="1:3">
      <c r="A23" s="1" t="s">
        <v>10</v>
      </c>
    </row>
    <row r="24" spans="1:3">
      <c r="A24" s="1" t="s">
        <v>11</v>
      </c>
      <c r="B24" s="5" t="s">
        <v>47</v>
      </c>
      <c r="C24" s="7" t="s">
        <v>48</v>
      </c>
    </row>
    <row r="25" spans="1:3">
      <c r="A25" s="1" t="s">
        <v>0</v>
      </c>
      <c r="C25" s="7" t="s">
        <v>49</v>
      </c>
    </row>
    <row r="26" spans="1:3">
      <c r="A26" s="1" t="s">
        <v>0</v>
      </c>
      <c r="C26" s="7" t="s">
        <v>50</v>
      </c>
    </row>
    <row r="27" spans="1:3">
      <c r="A27" s="1" t="s">
        <v>12</v>
      </c>
      <c r="C27" s="7" t="s">
        <v>51</v>
      </c>
    </row>
    <row r="28" spans="1:3">
      <c r="A28" s="1" t="s">
        <v>13</v>
      </c>
      <c r="C28" s="7" t="s">
        <v>52</v>
      </c>
    </row>
    <row r="29" spans="1:3">
      <c r="A29" s="1" t="s">
        <v>14</v>
      </c>
      <c r="C29" s="7" t="s">
        <v>53</v>
      </c>
    </row>
    <row r="30" spans="1:3">
      <c r="A30" s="1" t="s">
        <v>0</v>
      </c>
      <c r="C30" s="7" t="s">
        <v>54</v>
      </c>
    </row>
    <row r="31" spans="1:3">
      <c r="A31" s="1" t="s">
        <v>15</v>
      </c>
      <c r="C31" s="7" t="s">
        <v>55</v>
      </c>
    </row>
    <row r="32" spans="1:3">
      <c r="A32" s="1" t="s">
        <v>16</v>
      </c>
      <c r="C32" s="7" t="s">
        <v>58</v>
      </c>
    </row>
    <row r="33" spans="1:3">
      <c r="A33" s="1" t="s">
        <v>1</v>
      </c>
      <c r="C33" s="7" t="s">
        <v>57</v>
      </c>
    </row>
    <row r="34" spans="1:3">
      <c r="A34" s="1" t="s">
        <v>2</v>
      </c>
    </row>
    <row r="35" spans="1:3">
      <c r="A35" s="1" t="s">
        <v>17</v>
      </c>
    </row>
    <row r="36" spans="1:3">
      <c r="A36" s="1" t="s">
        <v>14</v>
      </c>
    </row>
    <row r="37" spans="1:3">
      <c r="A37" s="1" t="s">
        <v>0</v>
      </c>
    </row>
    <row r="38" spans="1:3">
      <c r="A38" s="1" t="s">
        <v>18</v>
      </c>
    </row>
    <row r="39" spans="1:3">
      <c r="A39" s="1" t="s">
        <v>3</v>
      </c>
    </row>
    <row r="40" spans="1:3">
      <c r="A40" s="1" t="s">
        <v>3</v>
      </c>
    </row>
    <row r="41" spans="1:3">
      <c r="A41" s="1" t="s">
        <v>3</v>
      </c>
    </row>
    <row r="42" spans="1:3">
      <c r="A42" s="1" t="s">
        <v>19</v>
      </c>
    </row>
    <row r="43" spans="1:3">
      <c r="A43" s="1" t="s">
        <v>16</v>
      </c>
    </row>
    <row r="44" spans="1:3">
      <c r="A44" s="1" t="s">
        <v>20</v>
      </c>
    </row>
    <row r="45" spans="1:3">
      <c r="A45" s="1" t="s">
        <v>21</v>
      </c>
    </row>
    <row r="46" spans="1:3">
      <c r="A46" s="1" t="s">
        <v>19</v>
      </c>
    </row>
    <row r="47" spans="1:3">
      <c r="A47" s="1" t="s">
        <v>3</v>
      </c>
    </row>
    <row r="48" spans="1:3">
      <c r="A48" s="1" t="s">
        <v>22</v>
      </c>
    </row>
    <row r="49" spans="1:1">
      <c r="A49" s="1" t="s">
        <v>3</v>
      </c>
    </row>
    <row r="50" spans="1:1">
      <c r="A50" s="1" t="s">
        <v>3</v>
      </c>
    </row>
    <row r="51" spans="1:1">
      <c r="A51" s="1" t="s">
        <v>3</v>
      </c>
    </row>
    <row r="52" spans="1:1">
      <c r="A52" s="1" t="s">
        <v>23</v>
      </c>
    </row>
    <row r="53" spans="1:1">
      <c r="A53" s="1" t="s">
        <v>0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19</v>
      </c>
    </row>
    <row r="57" spans="1:1">
      <c r="A57" s="1" t="s">
        <v>5</v>
      </c>
    </row>
    <row r="58" spans="1:1">
      <c r="A58" s="1" t="s">
        <v>7</v>
      </c>
    </row>
    <row r="59" spans="1:1">
      <c r="A59" s="1" t="s">
        <v>3</v>
      </c>
    </row>
    <row r="60" spans="1:1">
      <c r="A60" s="1" t="s">
        <v>3</v>
      </c>
    </row>
    <row r="61" spans="1:1">
      <c r="A61" s="1" t="s">
        <v>24</v>
      </c>
    </row>
    <row r="62" spans="1:1">
      <c r="A62" s="1" t="s">
        <v>2</v>
      </c>
    </row>
    <row r="63" spans="1:1">
      <c r="A63" s="1" t="s">
        <v>6</v>
      </c>
    </row>
    <row r="64" spans="1:1">
      <c r="A64" s="1" t="s">
        <v>3</v>
      </c>
    </row>
    <row r="65" spans="1:1">
      <c r="A65" s="1" t="s">
        <v>20</v>
      </c>
    </row>
    <row r="66" spans="1:1">
      <c r="A66" s="1" t="s">
        <v>22</v>
      </c>
    </row>
    <row r="67" spans="1:1">
      <c r="A67" s="1" t="s">
        <v>3</v>
      </c>
    </row>
    <row r="68" spans="1:1">
      <c r="A68" s="1" t="s">
        <v>25</v>
      </c>
    </row>
    <row r="69" spans="1:1">
      <c r="A69" s="1" t="s">
        <v>3</v>
      </c>
    </row>
    <row r="70" spans="1:1">
      <c r="A70" s="1" t="s">
        <v>2</v>
      </c>
    </row>
    <row r="71" spans="1:1">
      <c r="A71" s="1" t="s">
        <v>4</v>
      </c>
    </row>
    <row r="72" spans="1:1">
      <c r="A72" s="1" t="s">
        <v>2</v>
      </c>
    </row>
    <row r="73" spans="1:1">
      <c r="A73" s="1" t="s">
        <v>0</v>
      </c>
    </row>
    <row r="74" spans="1:1">
      <c r="A74" s="1" t="s">
        <v>3</v>
      </c>
    </row>
    <row r="75" spans="1:1">
      <c r="A75" s="1" t="s">
        <v>3</v>
      </c>
    </row>
    <row r="76" spans="1:1">
      <c r="A76" s="1" t="s">
        <v>3</v>
      </c>
    </row>
    <row r="77" spans="1:1">
      <c r="A77" s="1" t="s">
        <v>24</v>
      </c>
    </row>
    <row r="78" spans="1:1">
      <c r="A78" s="1" t="s">
        <v>0</v>
      </c>
    </row>
    <row r="79" spans="1:1">
      <c r="A79" s="1" t="s">
        <v>26</v>
      </c>
    </row>
    <row r="80" spans="1:1">
      <c r="A80" s="1" t="s">
        <v>3</v>
      </c>
    </row>
    <row r="81" spans="1:1">
      <c r="A81" s="1" t="s">
        <v>14</v>
      </c>
    </row>
    <row r="82" spans="1:1">
      <c r="A82" s="1" t="s">
        <v>1</v>
      </c>
    </row>
    <row r="83" spans="1:1">
      <c r="A83" s="1" t="s">
        <v>2</v>
      </c>
    </row>
    <row r="84" spans="1:1">
      <c r="A84" s="1" t="s">
        <v>27</v>
      </c>
    </row>
    <row r="85" spans="1:1">
      <c r="A85" s="1" t="s">
        <v>2</v>
      </c>
    </row>
    <row r="86" spans="1:1">
      <c r="A86" s="1" t="s">
        <v>0</v>
      </c>
    </row>
    <row r="87" spans="1:1">
      <c r="A87" s="1" t="s">
        <v>23</v>
      </c>
    </row>
    <row r="88" spans="1:1">
      <c r="A88" s="1" t="s">
        <v>26</v>
      </c>
    </row>
    <row r="89" spans="1:1">
      <c r="A89" s="1" t="s">
        <v>28</v>
      </c>
    </row>
    <row r="90" spans="1:1">
      <c r="A90" s="1" t="s">
        <v>29</v>
      </c>
    </row>
    <row r="91" spans="1:1">
      <c r="A91" s="1" t="s">
        <v>3</v>
      </c>
    </row>
    <row r="92" spans="1:1">
      <c r="A92" s="1" t="s">
        <v>3</v>
      </c>
    </row>
    <row r="93" spans="1:1">
      <c r="A93" s="1" t="s">
        <v>3</v>
      </c>
    </row>
    <row r="94" spans="1:1">
      <c r="A94" s="1" t="s">
        <v>30</v>
      </c>
    </row>
    <row r="95" spans="1:1">
      <c r="A95" s="1" t="s">
        <v>31</v>
      </c>
    </row>
    <row r="96" spans="1:1">
      <c r="A96" s="1" t="s">
        <v>0</v>
      </c>
    </row>
    <row r="97" spans="1:1">
      <c r="A97" s="1" t="s">
        <v>32</v>
      </c>
    </row>
    <row r="98" spans="1:1">
      <c r="A98" s="1" t="s">
        <v>8</v>
      </c>
    </row>
    <row r="99" spans="1:1">
      <c r="A99" s="1" t="s">
        <v>19</v>
      </c>
    </row>
    <row r="100" spans="1:1">
      <c r="A100" s="1" t="s">
        <v>0</v>
      </c>
    </row>
    <row r="101" spans="1:1">
      <c r="A101" s="1" t="s">
        <v>19</v>
      </c>
    </row>
    <row r="102" spans="1:1">
      <c r="A102" s="1" t="s">
        <v>3</v>
      </c>
    </row>
    <row r="103" spans="1:1">
      <c r="A103" s="1" t="s">
        <v>3</v>
      </c>
    </row>
    <row r="104" spans="1:1">
      <c r="A104" s="1" t="s">
        <v>3</v>
      </c>
    </row>
    <row r="105" spans="1:1">
      <c r="A105" s="1" t="s">
        <v>1</v>
      </c>
    </row>
    <row r="106" spans="1:1">
      <c r="A106" s="1" t="s">
        <v>2</v>
      </c>
    </row>
    <row r="107" spans="1:1">
      <c r="A107" s="1" t="s">
        <v>0</v>
      </c>
    </row>
    <row r="108" spans="1:1">
      <c r="A108" s="1" t="s">
        <v>19</v>
      </c>
    </row>
    <row r="109" spans="1:1">
      <c r="A109" s="1" t="s">
        <v>0</v>
      </c>
    </row>
    <row r="110" spans="1:1">
      <c r="A110" s="1" t="s">
        <v>33</v>
      </c>
    </row>
    <row r="111" spans="1:1">
      <c r="A111" s="1" t="s">
        <v>34</v>
      </c>
    </row>
    <row r="112" spans="1:1">
      <c r="A112" s="1" t="s">
        <v>35</v>
      </c>
    </row>
    <row r="113" spans="1:1">
      <c r="A113" s="1" t="s">
        <v>9</v>
      </c>
    </row>
    <row r="114" spans="1:1">
      <c r="A114" s="1" t="s">
        <v>13</v>
      </c>
    </row>
    <row r="115" spans="1:1">
      <c r="A115" s="1" t="s">
        <v>7</v>
      </c>
    </row>
    <row r="116" spans="1:1">
      <c r="A116" s="1" t="s">
        <v>3</v>
      </c>
    </row>
    <row r="117" spans="1:1">
      <c r="A117" s="1" t="s">
        <v>6</v>
      </c>
    </row>
    <row r="118" spans="1:1">
      <c r="A118" s="1" t="s">
        <v>1</v>
      </c>
    </row>
    <row r="119" spans="1:1">
      <c r="A119" s="1" t="s">
        <v>2</v>
      </c>
    </row>
    <row r="120" spans="1:1">
      <c r="A120" s="1" t="s">
        <v>19</v>
      </c>
    </row>
    <row r="121" spans="1:1">
      <c r="A121" s="1" t="s">
        <v>3</v>
      </c>
    </row>
    <row r="122" spans="1:1">
      <c r="A122" s="1" t="s">
        <v>24</v>
      </c>
    </row>
    <row r="123" spans="1:1">
      <c r="A123" s="1" t="s">
        <v>32</v>
      </c>
    </row>
    <row r="124" spans="1:1">
      <c r="A124" s="1" t="s">
        <v>3</v>
      </c>
    </row>
    <row r="125" spans="1:1">
      <c r="A125" s="1" t="s">
        <v>35</v>
      </c>
    </row>
    <row r="126" spans="1:1">
      <c r="A126" s="1" t="s">
        <v>26</v>
      </c>
    </row>
    <row r="127" spans="1:1">
      <c r="A127" s="1" t="s">
        <v>3</v>
      </c>
    </row>
    <row r="128" spans="1:1">
      <c r="A128" s="1" t="s">
        <v>3</v>
      </c>
    </row>
    <row r="129" spans="1:1">
      <c r="A129" s="1" t="s">
        <v>4</v>
      </c>
    </row>
    <row r="130" spans="1:1">
      <c r="A130" s="1" t="s">
        <v>5</v>
      </c>
    </row>
    <row r="131" spans="1:1">
      <c r="A131" s="1" t="s">
        <v>36</v>
      </c>
    </row>
    <row r="132" spans="1:1">
      <c r="A132" s="1" t="s">
        <v>37</v>
      </c>
    </row>
    <row r="133" spans="1:1">
      <c r="A133" s="1" t="s">
        <v>38</v>
      </c>
    </row>
    <row r="134" spans="1:1">
      <c r="A134" s="1" t="s">
        <v>39</v>
      </c>
    </row>
    <row r="135" spans="1:1">
      <c r="A135" s="1" t="s">
        <v>7</v>
      </c>
    </row>
    <row r="136" spans="1:1">
      <c r="A136" s="1" t="s">
        <v>3</v>
      </c>
    </row>
    <row r="137" spans="1:1">
      <c r="A137" s="1" t="s">
        <v>3</v>
      </c>
    </row>
    <row r="138" spans="1:1">
      <c r="A138" s="1" t="s">
        <v>3</v>
      </c>
    </row>
    <row r="139" spans="1:1">
      <c r="A139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F35710C-C8A4-4213-9CDC-81B2A7658D0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2024-03-10T23:45:50Z</dcterms:created>
  <dcterms:modified xsi:type="dcterms:W3CDTF">2024-06-17T17:05:48Z</dcterms:modified>
</cp:coreProperties>
</file>