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codeName="ThisWorkbook" defaultThemeVersion="202300"/>
  <mc:AlternateContent xmlns:mc="http://schemas.openxmlformats.org/markup-compatibility/2006">
    <mc:Choice Requires="x15">
      <x15ac:absPath xmlns:x15ac="http://schemas.microsoft.com/office/spreadsheetml/2010/11/ac" url="F:\AOC_2024\"/>
    </mc:Choice>
  </mc:AlternateContent>
  <xr:revisionPtr revIDLastSave="0" documentId="13_ncr:1_{B410674D-08C3-48CC-B3FD-B98B1A99B6B6}" xr6:coauthVersionLast="47" xr6:coauthVersionMax="47" xr10:uidLastSave="{00000000-0000-0000-0000-000000000000}"/>
  <bookViews>
    <workbookView xWindow="9885" yWindow="2400" windowWidth="27060" windowHeight="16965" activeTab="4" xr2:uid="{530A41A7-09E7-40BB-B6C5-7928E1CB5C8B}"/>
  </bookViews>
  <sheets>
    <sheet name="Hoja1-PY1" sheetId="1" r:id="rId1"/>
    <sheet name="Hoja1-PY2" sheetId="2" r:id="rId2"/>
    <sheet name="Hoja2" sheetId="3" r:id="rId3"/>
    <sheet name="Hoja2 (2)" sheetId="4" r:id="rId4"/>
    <sheet name="Hoja2 (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5" l="1"/>
  <c r="C3" i="5"/>
  <c r="D5" i="5"/>
  <c r="C5" i="5" a="1"/>
  <c r="C5" i="5" s="1"/>
  <c r="A3" i="5"/>
  <c r="A4" i="5"/>
  <c r="AE16" i="4" a="1"/>
  <c r="AE16" i="4" s="1"/>
  <c r="AE15" i="4" a="1"/>
  <c r="AE15" i="4" s="1"/>
  <c r="AE14" i="4" a="1"/>
  <c r="AE14" i="4" s="1"/>
  <c r="AE9" i="4" a="1"/>
  <c r="AE9" i="4" s="1"/>
  <c r="AD9" i="4" a="1"/>
  <c r="AD9" i="4" s="1"/>
  <c r="AG5" i="4" a="1"/>
  <c r="AG5" i="4" s="1"/>
  <c r="AF5" i="4" a="1"/>
  <c r="AF5" i="4" s="1"/>
  <c r="AD4" i="4" a="1"/>
  <c r="AD4" i="4" s="1"/>
  <c r="AD5" i="4" a="1"/>
  <c r="AD5" i="4" s="1"/>
  <c r="AC5" i="4" a="1"/>
  <c r="AC5" i="4" s="1"/>
  <c r="AC9" i="4" s="1" a="1"/>
  <c r="AA5" i="4" a="1"/>
  <c r="AA5" i="4" s="1"/>
  <c r="Z5" i="4" a="1"/>
  <c r="Z5" i="4" s="1"/>
  <c r="I5" i="4" a="1"/>
  <c r="I5" i="4" s="1"/>
  <c r="I22" i="4" a="1"/>
  <c r="I22" i="4" s="1"/>
  <c r="C3" i="4" a="1"/>
  <c r="C3" i="4" s="1"/>
  <c r="F5" i="4" a="1"/>
  <c r="F5" i="4" s="1"/>
  <c r="E5" i="4" a="1"/>
  <c r="E5" i="4" s="1"/>
  <c r="D5" i="4" a="1"/>
  <c r="D5" i="4" s="1"/>
  <c r="C5" i="4" a="1"/>
  <c r="C5" i="4" s="1"/>
  <c r="A4" i="4"/>
  <c r="C3" i="3" a="1"/>
  <c r="C3" i="3" s="1"/>
  <c r="C2" i="3" a="1"/>
  <c r="C2" i="3" s="1"/>
  <c r="E4" i="3"/>
  <c r="F4" i="3"/>
  <c r="G4" i="3"/>
  <c r="H4" i="3"/>
  <c r="D4" i="3"/>
  <c r="E5" i="3" a="1"/>
  <c r="E5" i="3" s="1"/>
  <c r="D5" i="3" a="1"/>
  <c r="D5" i="3" s="1"/>
  <c r="C5" i="3" a="1"/>
  <c r="C5" i="3" s="1"/>
  <c r="C4" i="3"/>
  <c r="A4" i="3"/>
  <c r="C5" i="1" a="1"/>
  <c r="C5" i="1" s="1"/>
  <c r="C9" i="1" a="1"/>
  <c r="C9" i="1" s="1"/>
  <c r="C13" i="1" s="1" a="1"/>
  <c r="C13" i="1" s="1"/>
  <c r="C5" i="2" s="1" a="1"/>
  <c r="C5" i="2" s="1"/>
  <c r="C9" i="2" s="1" a="1"/>
  <c r="C9" i="2" s="1"/>
  <c r="C13" i="2" s="1" a="1"/>
  <c r="C13" i="2" s="1"/>
  <c r="K3" i="5" l="1" a="1"/>
  <c r="K3" i="5" s="1"/>
  <c r="E3" i="5" a="1"/>
  <c r="E3" i="5" s="1"/>
  <c r="F4" i="5" a="1"/>
  <c r="F4" i="5" s="1"/>
  <c r="G4" i="5" a="1"/>
  <c r="G4" i="5" s="1"/>
  <c r="H4" i="5" a="1"/>
  <c r="H4" i="5" s="1"/>
  <c r="AC9" i="4"/>
  <c r="E2" i="5" l="1" a="1"/>
  <c r="E2" i="5" s="1"/>
  <c r="F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import heapq
from collections import defaultdict
import math
grid: list[str] = [x.strip() for x in xl(%P2%)[0]]
directions = {(-1, 0), (0, -1), (0, 1), (1, 0)}
walls = {(i, j) for i, line in enumerate(grid) for j, c in enumerate(line) if c == '#'}
start = next((i, j) for i, line in enumerate(grid) for j, c in enumerate(line) if c == 'S') + (0, 1)
end = next((i, j) for i, line in enumerate(grid) for j, c in enumerate(line) if c == 'E')
ends = [(end[0], end[1], dx, dy) for dx, dy in directions]
def dijkstra(start, ends, dist_func):
    visited, queue, dist = {}, [(0, start)], defaultdict(lambda: math.inf, {start: 0})
    while queue:
        time, loc = heapq.heappop(queue)
        if loc in visited: continue
        visited[loc] = 1
        if loc in ends: return time
        for (coord, d) in dist_func(loc):
            new_time = time + d
            if coord not in visited and new_time &lt; dist[coord]:
                dist[coord] = new_time
                heapq.heappush(queue, (new_time, coord))
def dijkstra_multi(starts, dist_func):
    visited, queue, dist, output = {}, [(0, s) for s in starts], defaultdict(lambda: math.inf, {s: 0 for s in starts}), {}
    while queue:
        time, loc = heapq.heappop(queue)
        if loc in visited: continue
        visited[loc] = 1
        output[loc] = time
        for (coord, d) in dist_func(loc):
            new_time = time + d
            if coord not in visited and new_time &lt; dist[coord]:
                dist[coord] = new_time
                heapq.heappush(queue, (new_time, coord))
    return output
def dist_func(loc):
    x, y, dx, dy = loc
    output = []
    if (x + dx, y + dy) not in walls: output.append(((x + dx, y + dy, dx, dy), 1))
    output.extend([((x, y, new_dx, new_dy), 1000) for new_dx, new_dy in directions if (new_dx, new_dy) != (dx, dy)])
    return output
answer = dijkstra(start, ends, dist_func)
dist_from_start = dijkstra_multi([start], dist_func)
dist_from_end = dijkstra_multi(ends, dist_func)
coords = {(x, y) for (x, y, dx, dy) in dist_from_start if dist_from_start[(x, y, dx, dy)] + dist_from_end[(x, y, -dx, -dy)] == answer}
'Data Processed'</code>
    </pythonScript>
    <pythonScript>
      <code>answer</code>
    </pythonScript>
    <pythonScript>
      <code>len(coords)</code>
    </pythonScript>
    <pythonScript>
      <code>import heapq
class Complex(complex):
    __lt__=lambda s,o: (s.imag,s.real) &lt; (o.imag,o.real)
    __add__=lambda s,o: Complex(complex(s)+o)
grid: list[str] = [x.strip() for x in xl(%P2%)[0]]
grid = {Complex(x,y):c for y,r in enumerate(grid) for x,c in enumerate(r)}
start = next(z for z in grid if grid[z]=='S')
end = next(z for z in grid if grid[z]=='E')
queue = [(0, start, 1, [start])]
seen = {}
best = set()
low = float("inf")
while queue:
    score, loc, face, path = heapq.heappop(queue)
    if score&gt;low: break
    if loc == end:
        if low&gt;score: best.clear()
        low = score
        best |= set(path)
    seen[loc,face] = score
    for d in map(Complex,(-1,1,-1j,1j)):
        if grid.get(loc+d,'#')=='#': continue
        cost = 1001 if d!=face else 1
        if seen.get((loc+d,d),float("inf")) &gt; score+cost:
            heapq.heappush(queue, (score+cost, loc+d, d, path+[loc+d]))
'Data Processed'</code>
    </pythonScript>
    <pythonScript>
      <code>low</code>
    </pythonScript>
    <pythonScript>
      <code>len(best)</code>
    </pythonScript>
  </pythonScripts>
</python>
</file>

<file path=xl/sharedStrings.xml><?xml version="1.0" encoding="utf-8"?>
<sst xmlns="http://schemas.openxmlformats.org/spreadsheetml/2006/main" count="1266" uniqueCount="257">
  <si>
    <t>#############################################################################################################################################</t>
  </si>
  <si>
    <t>#.......#.......#...#.....#...............#.....#...........#...............#.....#...#.....#.........#.#...#.....#.........#..............E#</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</si>
  <si>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</si>
  <si>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</si>
  <si>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</si>
  <si>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</si>
  <si>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</si>
  <si>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</si>
  <si>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</si>
  <si>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</si>
  <si>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</si>
  <si>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</si>
  <si>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</si>
  <si>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</si>
  <si>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</si>
  <si>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</si>
  <si>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</si>
  <si>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</si>
  <si>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</si>
  <si>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</si>
  <si>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</si>
  <si>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</si>
  <si>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</si>
  <si>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</si>
  <si>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</si>
  <si>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</si>
  <si>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</si>
  <si>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</si>
  <si>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</si>
  <si>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</si>
  <si>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</si>
  <si>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</si>
  <si>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</si>
  <si>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</si>
  <si>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</si>
  <si>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</si>
  <si>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</si>
  <si>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</si>
  <si>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</si>
  <si>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</si>
  <si>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</si>
  <si>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</si>
  <si>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</si>
  <si>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</si>
  <si>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</si>
  <si>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</si>
  <si>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</si>
  <si>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</si>
  <si>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</si>
  <si>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</si>
  <si>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</si>
  <si>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</si>
  <si>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</si>
  <si>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</si>
  <si>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</si>
  <si>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</si>
  <si>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</si>
  <si>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</si>
  <si>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</si>
  <si>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</si>
  <si>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</si>
  <si>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</si>
  <si>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</si>
  <si>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</si>
  <si>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</si>
  <si>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</si>
  <si>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</si>
  <si>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</si>
  <si>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</si>
  <si>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</si>
  <si>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</si>
  <si>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</si>
  <si>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</si>
  <si>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</si>
  <si>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</si>
  <si>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</si>
  <si>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</si>
  <si>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</si>
  <si>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</si>
  <si>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</si>
  <si>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</si>
  <si>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</si>
  <si>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</si>
  <si>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</si>
  <si>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</si>
  <si>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</si>
  <si>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</si>
  <si>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</si>
  <si>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</si>
  <si>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</si>
  <si>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</si>
  <si>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</si>
  <si>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</si>
  <si>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</si>
  <si>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</si>
  <si>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</si>
  <si>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</si>
  <si>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</si>
  <si>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</si>
  <si>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</si>
  <si>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</si>
  <si>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</si>
  <si>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</si>
  <si>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</si>
  <si>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</si>
  <si>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</si>
  <si>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</si>
  <si>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</si>
  <si>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</si>
  <si>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</si>
  <si>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</si>
  <si>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</si>
  <si>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</si>
  <si>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</si>
  <si>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</si>
  <si>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</si>
  <si>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</si>
  <si>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</si>
  <si>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</si>
  <si>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</si>
  <si>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</si>
  <si>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</si>
  <si>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</si>
  <si>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</si>
  <si>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</si>
  <si>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</si>
  <si>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</si>
  <si>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</si>
  <si>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</si>
  <si>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</si>
  <si>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</si>
  <si>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</si>
  <si>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</si>
  <si>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</si>
  <si>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</si>
  <si>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</si>
  <si>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</si>
  <si>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</si>
  <si>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</si>
  <si>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t>
  </si>
  <si>
    <t xml:space="preserve"> </t>
  </si>
  <si>
    <r>
      <t>import</t>
    </r>
    <r>
      <rPr>
        <sz val="11"/>
        <color rgb="FFD4D4D4"/>
        <rFont val="Consolas"/>
        <family val="3"/>
      </rPr>
      <t xml:space="preserve"> </t>
    </r>
    <r>
      <rPr>
        <sz val="11"/>
        <color rgb="FF4EC9B0"/>
        <rFont val="Consolas"/>
        <family val="3"/>
      </rPr>
      <t>heapq</t>
    </r>
  </si>
  <si>
    <r>
      <t>from</t>
    </r>
    <r>
      <rPr>
        <sz val="11"/>
        <color rgb="FFD4D4D4"/>
        <rFont val="Consolas"/>
        <family val="3"/>
      </rPr>
      <t xml:space="preserve"> </t>
    </r>
    <r>
      <rPr>
        <sz val="11"/>
        <color rgb="FF4EC9B0"/>
        <rFont val="Consolas"/>
        <family val="3"/>
      </rPr>
      <t>collections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defaultdict</t>
    </r>
  </si>
  <si>
    <r>
      <t>import</t>
    </r>
    <r>
      <rPr>
        <sz val="11"/>
        <color rgb="FFD4D4D4"/>
        <rFont val="Consolas"/>
        <family val="3"/>
      </rPr>
      <t xml:space="preserve"> </t>
    </r>
    <r>
      <rPr>
        <sz val="11"/>
        <color rgb="FF4EC9B0"/>
        <rFont val="Consolas"/>
        <family val="3"/>
      </rPr>
      <t>math</t>
    </r>
  </si>
  <si>
    <r>
      <t>grid</t>
    </r>
    <r>
      <rPr>
        <sz val="11"/>
        <color rgb="FFD4D4D4"/>
        <rFont val="Consolas"/>
        <family val="3"/>
      </rPr>
      <t xml:space="preserve">: </t>
    </r>
    <r>
      <rPr>
        <sz val="11"/>
        <color rgb="FF4EC9B0"/>
        <rFont val="Consolas"/>
        <family val="3"/>
      </rPr>
      <t>list</t>
    </r>
    <r>
      <rPr>
        <sz val="11"/>
        <color rgb="FFD4D4D4"/>
        <rFont val="Consolas"/>
        <family val="3"/>
      </rPr>
      <t>[</t>
    </r>
    <r>
      <rPr>
        <sz val="11"/>
        <color rgb="FF4EC9B0"/>
        <rFont val="Consolas"/>
        <family val="3"/>
      </rPr>
      <t>str</t>
    </r>
    <r>
      <rPr>
        <sz val="11"/>
        <color rgb="FFD4D4D4"/>
        <rFont val="Consolas"/>
        <family val="3"/>
      </rPr>
      <t>] = [</t>
    </r>
    <r>
      <rPr>
        <sz val="11"/>
        <color rgb="FF9CDCFE"/>
        <rFont val="Consolas"/>
        <family val="3"/>
      </rPr>
      <t>x</t>
    </r>
    <r>
      <rPr>
        <sz val="11"/>
        <color rgb="FFD4D4D4"/>
        <rFont val="Consolas"/>
        <family val="3"/>
      </rPr>
      <t xml:space="preserve">.strip() </t>
    </r>
    <r>
      <rPr>
        <sz val="11"/>
        <color rgb="FFC586C0"/>
        <rFont val="Consolas"/>
        <family val="3"/>
      </rP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DCDCAA"/>
        <rFont val="Consolas"/>
        <family val="3"/>
      </rPr>
      <t>xl</t>
    </r>
    <r>
      <rPr>
        <sz val="11"/>
        <color rgb="FFD4D4D4"/>
        <rFont val="Consolas"/>
        <family val="3"/>
      </rPr>
      <t>(</t>
    </r>
    <r>
      <rPr>
        <sz val="11"/>
        <color rgb="FFCE9178"/>
        <rFont val="Consolas"/>
        <family val="3"/>
      </rPr>
      <t>"A5:A145"</t>
    </r>
    <r>
      <rPr>
        <sz val="11"/>
        <color rgb="FFD4D4D4"/>
        <rFont val="Consolas"/>
        <family val="3"/>
      </rPr>
      <t>)[</t>
    </r>
    <r>
      <rPr>
        <sz val="11"/>
        <color rgb="FFB5CEA8"/>
        <rFont val="Consolas"/>
        <family val="3"/>
      </rPr>
      <t>0</t>
    </r>
    <r>
      <rPr>
        <sz val="11"/>
        <color rgb="FFD4D4D4"/>
        <rFont val="Consolas"/>
        <family val="3"/>
      </rPr>
      <t>]]</t>
    </r>
  </si>
  <si>
    <r>
      <t>directions</t>
    </r>
    <r>
      <rPr>
        <sz val="11"/>
        <color rgb="FFD4D4D4"/>
        <rFont val="Consolas"/>
        <family val="3"/>
      </rPr>
      <t xml:space="preserve"> = {(-</t>
    </r>
    <r>
      <rPr>
        <sz val="11"/>
        <color rgb="FFB5CEA8"/>
        <rFont val="Consolas"/>
        <family val="3"/>
      </rPr>
      <t>1</t>
    </r>
    <r>
      <rPr>
        <sz val="11"/>
        <color rgb="FFD4D4D4"/>
        <rFont val="Consolas"/>
        <family val="3"/>
      </rPr>
      <t xml:space="preserve">, </t>
    </r>
    <r>
      <rPr>
        <sz val="11"/>
        <color rgb="FFB5CEA8"/>
        <rFont val="Consolas"/>
        <family val="3"/>
      </rPr>
      <t>0</t>
    </r>
    <r>
      <rPr>
        <sz val="11"/>
        <color rgb="FFD4D4D4"/>
        <rFont val="Consolas"/>
        <family val="3"/>
      </rPr>
      <t>), (</t>
    </r>
    <r>
      <rPr>
        <sz val="11"/>
        <color rgb="FFB5CEA8"/>
        <rFont val="Consolas"/>
        <family val="3"/>
      </rPr>
      <t>0</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0</t>
    </r>
    <r>
      <rPr>
        <sz val="11"/>
        <color rgb="FFD4D4D4"/>
        <rFont val="Consolas"/>
        <family val="3"/>
      </rPr>
      <t xml:space="preserve">, </t>
    </r>
    <r>
      <rPr>
        <sz val="11"/>
        <color rgb="FFB5CEA8"/>
        <rFont val="Consolas"/>
        <family val="3"/>
      </rPr>
      <t>1</t>
    </r>
    <r>
      <rPr>
        <sz val="11"/>
        <color rgb="FFD4D4D4"/>
        <rFont val="Consolas"/>
        <family val="3"/>
      </rPr>
      <t>), (</t>
    </r>
    <r>
      <rPr>
        <sz val="11"/>
        <color rgb="FFB5CEA8"/>
        <rFont val="Consolas"/>
        <family val="3"/>
      </rPr>
      <t>1</t>
    </r>
    <r>
      <rPr>
        <sz val="11"/>
        <color rgb="FFD4D4D4"/>
        <rFont val="Consolas"/>
        <family val="3"/>
      </rPr>
      <t xml:space="preserve">, </t>
    </r>
    <r>
      <rPr>
        <sz val="11"/>
        <color rgb="FFB5CEA8"/>
        <rFont val="Consolas"/>
        <family val="3"/>
      </rPr>
      <t>0</t>
    </r>
    <r>
      <rPr>
        <sz val="11"/>
        <color rgb="FFD4D4D4"/>
        <rFont val="Consolas"/>
        <family val="3"/>
      </rPr>
      <t>)}</t>
    </r>
  </si>
  <si>
    <r>
      <t>walls</t>
    </r>
    <r>
      <rPr>
        <sz val="11"/>
        <color rgb="FFD4D4D4"/>
        <rFont val="Consolas"/>
        <family val="3"/>
      </rPr>
      <t xml:space="preserve"> = {(</t>
    </r>
    <r>
      <rPr>
        <sz val="11"/>
        <color rgb="FF9CDCFE"/>
        <rFont val="Consolas"/>
        <family val="3"/>
      </rPr>
      <t>i</t>
    </r>
    <r>
      <rPr>
        <sz val="11"/>
        <color rgb="FFD4D4D4"/>
        <rFont val="Consolas"/>
        <family val="3"/>
      </rPr>
      <t xml:space="preserve">, </t>
    </r>
    <r>
      <rPr>
        <sz val="11"/>
        <color rgb="FF9CDCFE"/>
        <rFont val="Consolas"/>
        <family val="3"/>
      </rPr>
      <t>j</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i</t>
    </r>
    <r>
      <rPr>
        <sz val="11"/>
        <color rgb="FFD4D4D4"/>
        <rFont val="Consolas"/>
        <family val="3"/>
      </rPr>
      <t xml:space="preserve">, </t>
    </r>
    <r>
      <rPr>
        <sz val="11"/>
        <color rgb="FF9CDCFE"/>
        <rFont val="Consolas"/>
        <family val="3"/>
      </rPr>
      <t>line</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grid</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j</t>
    </r>
    <r>
      <rPr>
        <sz val="11"/>
        <color rgb="FFD4D4D4"/>
        <rFont val="Consolas"/>
        <family val="3"/>
      </rPr>
      <t xml:space="preserve">, </t>
    </r>
    <r>
      <rPr>
        <sz val="11"/>
        <color rgb="FF9CDCFE"/>
        <rFont val="Consolas"/>
        <family val="3"/>
      </rPr>
      <t>c</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line</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c</t>
    </r>
    <r>
      <rPr>
        <sz val="11"/>
        <color rgb="FFD4D4D4"/>
        <rFont val="Consolas"/>
        <family val="3"/>
      </rPr>
      <t xml:space="preserve"> == </t>
    </r>
    <r>
      <rPr>
        <sz val="11"/>
        <color rgb="FFCE9178"/>
        <rFont val="Consolas"/>
        <family val="3"/>
      </rPr>
      <t>'#'</t>
    </r>
    <r>
      <rPr>
        <sz val="11"/>
        <color rgb="FFD4D4D4"/>
        <rFont val="Consolas"/>
        <family val="3"/>
      </rPr>
      <t>}</t>
    </r>
  </si>
  <si>
    <r>
      <t>start</t>
    </r>
    <r>
      <rPr>
        <sz val="11"/>
        <color rgb="FFD4D4D4"/>
        <rFont val="Consolas"/>
        <family val="3"/>
      </rPr>
      <t xml:space="preserve"> = </t>
    </r>
    <r>
      <rPr>
        <sz val="11"/>
        <color rgb="FFDCDCAA"/>
        <rFont val="Consolas"/>
        <family val="3"/>
      </rPr>
      <t>next</t>
    </r>
    <r>
      <rPr>
        <sz val="11"/>
        <color rgb="FFD4D4D4"/>
        <rFont val="Consolas"/>
        <family val="3"/>
      </rPr>
      <t>((</t>
    </r>
    <r>
      <rPr>
        <sz val="11"/>
        <color rgb="FF9CDCFE"/>
        <rFont val="Consolas"/>
        <family val="3"/>
      </rPr>
      <t>i</t>
    </r>
    <r>
      <rPr>
        <sz val="11"/>
        <color rgb="FFD4D4D4"/>
        <rFont val="Consolas"/>
        <family val="3"/>
      </rPr>
      <t xml:space="preserve">, </t>
    </r>
    <r>
      <rPr>
        <sz val="11"/>
        <color rgb="FF9CDCFE"/>
        <rFont val="Consolas"/>
        <family val="3"/>
      </rPr>
      <t>j</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i</t>
    </r>
    <r>
      <rPr>
        <sz val="11"/>
        <color rgb="FFD4D4D4"/>
        <rFont val="Consolas"/>
        <family val="3"/>
      </rPr>
      <t xml:space="preserve">, </t>
    </r>
    <r>
      <rPr>
        <sz val="11"/>
        <color rgb="FF9CDCFE"/>
        <rFont val="Consolas"/>
        <family val="3"/>
      </rPr>
      <t>line</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grid</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j</t>
    </r>
    <r>
      <rPr>
        <sz val="11"/>
        <color rgb="FFD4D4D4"/>
        <rFont val="Consolas"/>
        <family val="3"/>
      </rPr>
      <t xml:space="preserve">, </t>
    </r>
    <r>
      <rPr>
        <sz val="11"/>
        <color rgb="FF9CDCFE"/>
        <rFont val="Consolas"/>
        <family val="3"/>
      </rPr>
      <t>c</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line</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c</t>
    </r>
    <r>
      <rPr>
        <sz val="11"/>
        <color rgb="FFD4D4D4"/>
        <rFont val="Consolas"/>
        <family val="3"/>
      </rPr>
      <t xml:space="preserve"> == </t>
    </r>
    <r>
      <rPr>
        <sz val="11"/>
        <color rgb="FFCE9178"/>
        <rFont val="Consolas"/>
        <family val="3"/>
      </rPr>
      <t>'S'</t>
    </r>
    <r>
      <rPr>
        <sz val="11"/>
        <color rgb="FFD4D4D4"/>
        <rFont val="Consolas"/>
        <family val="3"/>
      </rPr>
      <t>) + (</t>
    </r>
    <r>
      <rPr>
        <sz val="11"/>
        <color rgb="FFB5CEA8"/>
        <rFont val="Consolas"/>
        <family val="3"/>
      </rPr>
      <t>0</t>
    </r>
    <r>
      <rPr>
        <sz val="11"/>
        <color rgb="FFD4D4D4"/>
        <rFont val="Consolas"/>
        <family val="3"/>
      </rPr>
      <t xml:space="preserve">, </t>
    </r>
    <r>
      <rPr>
        <sz val="11"/>
        <color rgb="FFB5CEA8"/>
        <rFont val="Consolas"/>
        <family val="3"/>
      </rPr>
      <t>1</t>
    </r>
    <r>
      <rPr>
        <sz val="11"/>
        <color rgb="FFD4D4D4"/>
        <rFont val="Consolas"/>
        <family val="3"/>
      </rPr>
      <t>)</t>
    </r>
  </si>
  <si>
    <r>
      <t>end</t>
    </r>
    <r>
      <rPr>
        <sz val="11"/>
        <color rgb="FFD4D4D4"/>
        <rFont val="Consolas"/>
        <family val="3"/>
      </rPr>
      <t xml:space="preserve"> = </t>
    </r>
    <r>
      <rPr>
        <sz val="11"/>
        <color rgb="FFDCDCAA"/>
        <rFont val="Consolas"/>
        <family val="3"/>
      </rPr>
      <t>next</t>
    </r>
    <r>
      <rPr>
        <sz val="11"/>
        <color rgb="FFD4D4D4"/>
        <rFont val="Consolas"/>
        <family val="3"/>
      </rPr>
      <t>((</t>
    </r>
    <r>
      <rPr>
        <sz val="11"/>
        <color rgb="FF9CDCFE"/>
        <rFont val="Consolas"/>
        <family val="3"/>
      </rPr>
      <t>i</t>
    </r>
    <r>
      <rPr>
        <sz val="11"/>
        <color rgb="FFD4D4D4"/>
        <rFont val="Consolas"/>
        <family val="3"/>
      </rPr>
      <t xml:space="preserve">, </t>
    </r>
    <r>
      <rPr>
        <sz val="11"/>
        <color rgb="FF9CDCFE"/>
        <rFont val="Consolas"/>
        <family val="3"/>
      </rPr>
      <t>j</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i</t>
    </r>
    <r>
      <rPr>
        <sz val="11"/>
        <color rgb="FFD4D4D4"/>
        <rFont val="Consolas"/>
        <family val="3"/>
      </rPr>
      <t xml:space="preserve">, </t>
    </r>
    <r>
      <rPr>
        <sz val="11"/>
        <color rgb="FF9CDCFE"/>
        <rFont val="Consolas"/>
        <family val="3"/>
      </rPr>
      <t>line</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grid</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j</t>
    </r>
    <r>
      <rPr>
        <sz val="11"/>
        <color rgb="FFD4D4D4"/>
        <rFont val="Consolas"/>
        <family val="3"/>
      </rPr>
      <t xml:space="preserve">, </t>
    </r>
    <r>
      <rPr>
        <sz val="11"/>
        <color rgb="FF9CDCFE"/>
        <rFont val="Consolas"/>
        <family val="3"/>
      </rPr>
      <t>c</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line</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c</t>
    </r>
    <r>
      <rPr>
        <sz val="11"/>
        <color rgb="FFD4D4D4"/>
        <rFont val="Consolas"/>
        <family val="3"/>
      </rPr>
      <t xml:space="preserve"> == </t>
    </r>
    <r>
      <rPr>
        <sz val="11"/>
        <color rgb="FFCE9178"/>
        <rFont val="Consolas"/>
        <family val="3"/>
      </rPr>
      <t>'E'</t>
    </r>
    <r>
      <rPr>
        <sz val="11"/>
        <color rgb="FFD4D4D4"/>
        <rFont val="Consolas"/>
        <family val="3"/>
      </rPr>
      <t>)</t>
    </r>
  </si>
  <si>
    <r>
      <t>ends</t>
    </r>
    <r>
      <rPr>
        <sz val="11"/>
        <color rgb="FFD4D4D4"/>
        <rFont val="Consolas"/>
        <family val="3"/>
      </rPr>
      <t xml:space="preserve"> = [(</t>
    </r>
    <r>
      <rPr>
        <sz val="11"/>
        <color rgb="FF9CDCFE"/>
        <rFont val="Consolas"/>
        <family val="3"/>
      </rPr>
      <t>end</t>
    </r>
    <r>
      <rPr>
        <sz val="11"/>
        <color rgb="FFD4D4D4"/>
        <rFont val="Consolas"/>
        <family val="3"/>
      </rPr>
      <t>[</t>
    </r>
    <r>
      <rPr>
        <sz val="11"/>
        <color rgb="FFB5CEA8"/>
        <rFont val="Consolas"/>
        <family val="3"/>
      </rPr>
      <t>0</t>
    </r>
    <r>
      <rPr>
        <sz val="11"/>
        <color rgb="FFD4D4D4"/>
        <rFont val="Consolas"/>
        <family val="3"/>
      </rPr>
      <t xml:space="preserve">], </t>
    </r>
    <r>
      <rPr>
        <sz val="11"/>
        <color rgb="FF9CDCFE"/>
        <rFont val="Consolas"/>
        <family val="3"/>
      </rPr>
      <t>end</t>
    </r>
    <r>
      <rPr>
        <sz val="11"/>
        <color rgb="FFD4D4D4"/>
        <rFont val="Consolas"/>
        <family val="3"/>
      </rPr>
      <t>[</t>
    </r>
    <r>
      <rPr>
        <sz val="11"/>
        <color rgb="FFB5CEA8"/>
        <rFont val="Consolas"/>
        <family val="3"/>
      </rPr>
      <t>1</t>
    </r>
    <r>
      <rPr>
        <sz val="11"/>
        <color rgb="FFD4D4D4"/>
        <rFont val="Consolas"/>
        <family val="3"/>
      </rPr>
      <t xml:space="preserve">],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directions</t>
    </r>
    <r>
      <rPr>
        <sz val="11"/>
        <color rgb="FFD4D4D4"/>
        <rFont val="Consolas"/>
        <family val="3"/>
      </rPr>
      <t>]</t>
    </r>
  </si>
  <si>
    <r>
      <t>def</t>
    </r>
    <r>
      <rPr>
        <sz val="11"/>
        <color rgb="FFD4D4D4"/>
        <rFont val="Consolas"/>
        <family val="3"/>
      </rPr>
      <t xml:space="preserve"> </t>
    </r>
    <r>
      <rPr>
        <sz val="11"/>
        <color rgb="FFDCDCAA"/>
        <rFont val="Consolas"/>
        <family val="3"/>
      </rPr>
      <t>dijkstra</t>
    </r>
    <r>
      <rPr>
        <sz val="11"/>
        <color rgb="FFD4D4D4"/>
        <rFont val="Consolas"/>
        <family val="3"/>
      </rPr>
      <t>(</t>
    </r>
    <r>
      <rPr>
        <sz val="11"/>
        <color rgb="FF9CDCFE"/>
        <rFont val="Consolas"/>
        <family val="3"/>
      </rPr>
      <t>start</t>
    </r>
    <r>
      <rPr>
        <sz val="11"/>
        <color rgb="FFD4D4D4"/>
        <rFont val="Consolas"/>
        <family val="3"/>
      </rPr>
      <t xml:space="preserve">, </t>
    </r>
    <r>
      <rPr>
        <sz val="11"/>
        <color rgb="FF9CDCFE"/>
        <rFont val="Consolas"/>
        <family val="3"/>
      </rPr>
      <t>ends</t>
    </r>
    <r>
      <rPr>
        <sz val="11"/>
        <color rgb="FFD4D4D4"/>
        <rFont val="Consolas"/>
        <family val="3"/>
      </rPr>
      <t xml:space="preserve">, </t>
    </r>
    <r>
      <rPr>
        <sz val="11"/>
        <color rgb="FF9CDCFE"/>
        <rFont val="Consolas"/>
        <family val="3"/>
      </rPr>
      <t>dist_func</t>
    </r>
    <r>
      <rPr>
        <sz val="11"/>
        <color rgb="FFD4D4D4"/>
        <rFont val="Consolas"/>
        <family val="3"/>
      </rPr>
      <t>):</t>
    </r>
  </si>
  <si>
    <r>
      <t xml:space="preserve">    </t>
    </r>
    <r>
      <rPr>
        <sz val="11"/>
        <color rgb="FF9CDCFE"/>
        <rFont val="Consolas"/>
        <family val="3"/>
      </rPr>
      <t>visited</t>
    </r>
    <r>
      <rPr>
        <sz val="11"/>
        <color rgb="FFD4D4D4"/>
        <rFont val="Consolas"/>
        <family val="3"/>
      </rPr>
      <t xml:space="preserve">, </t>
    </r>
    <r>
      <rPr>
        <sz val="11"/>
        <color rgb="FF9CDCFE"/>
        <rFont val="Consolas"/>
        <family val="3"/>
      </rPr>
      <t>queue</t>
    </r>
    <r>
      <rPr>
        <sz val="11"/>
        <color rgb="FFD4D4D4"/>
        <rFont val="Consolas"/>
        <family val="3"/>
      </rPr>
      <t xml:space="preserve">, </t>
    </r>
    <r>
      <rPr>
        <sz val="11"/>
        <color rgb="FF9CDCFE"/>
        <rFont val="Consolas"/>
        <family val="3"/>
      </rPr>
      <t>dist</t>
    </r>
    <r>
      <rPr>
        <sz val="11"/>
        <color rgb="FFD4D4D4"/>
        <rFont val="Consolas"/>
        <family val="3"/>
      </rPr>
      <t xml:space="preserve"> = {}, [(</t>
    </r>
    <r>
      <rPr>
        <sz val="11"/>
        <color rgb="FFB5CEA8"/>
        <rFont val="Consolas"/>
        <family val="3"/>
      </rPr>
      <t>0</t>
    </r>
    <r>
      <rPr>
        <sz val="11"/>
        <color rgb="FFD4D4D4"/>
        <rFont val="Consolas"/>
        <family val="3"/>
      </rPr>
      <t xml:space="preserve">, </t>
    </r>
    <r>
      <rPr>
        <sz val="11"/>
        <color rgb="FF9CDCFE"/>
        <rFont val="Consolas"/>
        <family val="3"/>
      </rPr>
      <t>start</t>
    </r>
    <r>
      <rPr>
        <sz val="11"/>
        <color rgb="FFD4D4D4"/>
        <rFont val="Consolas"/>
        <family val="3"/>
      </rPr>
      <t xml:space="preserve">)], </t>
    </r>
    <r>
      <rPr>
        <sz val="11"/>
        <color rgb="FF4EC9B0"/>
        <rFont val="Consolas"/>
        <family val="3"/>
      </rPr>
      <t>defaultdict</t>
    </r>
    <r>
      <rPr>
        <sz val="11"/>
        <color rgb="FFD4D4D4"/>
        <rFont val="Consolas"/>
        <family val="3"/>
      </rPr>
      <t>(</t>
    </r>
    <r>
      <rPr>
        <sz val="11"/>
        <color rgb="FF569CD6"/>
        <rFont val="Consolas"/>
        <family val="3"/>
      </rPr>
      <t>lambda</t>
    </r>
    <r>
      <rPr>
        <sz val="11"/>
        <color rgb="FFD4D4D4"/>
        <rFont val="Consolas"/>
        <family val="3"/>
      </rPr>
      <t xml:space="preserve">: </t>
    </r>
    <r>
      <rPr>
        <sz val="11"/>
        <color rgb="FF4EC9B0"/>
        <rFont val="Consolas"/>
        <family val="3"/>
      </rPr>
      <t>math</t>
    </r>
    <r>
      <rPr>
        <sz val="11"/>
        <color rgb="FFD4D4D4"/>
        <rFont val="Consolas"/>
        <family val="3"/>
      </rPr>
      <t>.</t>
    </r>
    <r>
      <rPr>
        <sz val="11"/>
        <color rgb="FF9CDCFE"/>
        <rFont val="Consolas"/>
        <family val="3"/>
      </rPr>
      <t>inf</t>
    </r>
    <r>
      <rPr>
        <sz val="11"/>
        <color rgb="FFD4D4D4"/>
        <rFont val="Consolas"/>
        <family val="3"/>
      </rPr>
      <t>, {</t>
    </r>
    <r>
      <rPr>
        <sz val="11"/>
        <color rgb="FF9CDCFE"/>
        <rFont val="Consolas"/>
        <family val="3"/>
      </rPr>
      <t>start</t>
    </r>
    <r>
      <rPr>
        <sz val="11"/>
        <color rgb="FFD4D4D4"/>
        <rFont val="Consolas"/>
        <family val="3"/>
      </rPr>
      <t xml:space="preserve">: </t>
    </r>
    <r>
      <rPr>
        <sz val="11"/>
        <color rgb="FFB5CEA8"/>
        <rFont val="Consolas"/>
        <family val="3"/>
      </rPr>
      <t>0</t>
    </r>
    <r>
      <rPr>
        <sz val="11"/>
        <color rgb="FFD4D4D4"/>
        <rFont val="Consolas"/>
        <family val="3"/>
      </rPr>
      <t>})</t>
    </r>
  </si>
  <si>
    <r>
      <t xml:space="preserve">    </t>
    </r>
    <r>
      <rPr>
        <sz val="11"/>
        <color rgb="FFC586C0"/>
        <rFont val="Consolas"/>
        <family val="3"/>
      </rPr>
      <t>while</t>
    </r>
    <r>
      <rPr>
        <sz val="11"/>
        <color rgb="FFD4D4D4"/>
        <rFont val="Consolas"/>
        <family val="3"/>
      </rPr>
      <t xml:space="preserve"> </t>
    </r>
    <r>
      <rPr>
        <sz val="11"/>
        <color rgb="FF9CDCFE"/>
        <rFont val="Consolas"/>
        <family val="3"/>
      </rPr>
      <t>queue</t>
    </r>
    <r>
      <rPr>
        <sz val="11"/>
        <color rgb="FFD4D4D4"/>
        <rFont val="Consolas"/>
        <family val="3"/>
      </rPr>
      <t>:</t>
    </r>
  </si>
  <si>
    <r>
      <t xml:space="preserve">        </t>
    </r>
    <r>
      <rPr>
        <sz val="11"/>
        <color rgb="FF9CDCFE"/>
        <rFont val="Consolas"/>
        <family val="3"/>
      </rPr>
      <t>time</t>
    </r>
    <r>
      <rPr>
        <sz val="11"/>
        <color rgb="FFD4D4D4"/>
        <rFont val="Consolas"/>
        <family val="3"/>
      </rPr>
      <t xml:space="preserve">, </t>
    </r>
    <r>
      <rPr>
        <sz val="11"/>
        <color rgb="FF9CDCFE"/>
        <rFont val="Consolas"/>
        <family val="3"/>
      </rPr>
      <t>loc</t>
    </r>
    <r>
      <rPr>
        <sz val="11"/>
        <color rgb="FFD4D4D4"/>
        <rFont val="Consolas"/>
        <family val="3"/>
      </rPr>
      <t xml:space="preserve"> = </t>
    </r>
    <r>
      <rPr>
        <sz val="11"/>
        <color rgb="FF4EC9B0"/>
        <rFont val="Consolas"/>
        <family val="3"/>
      </rPr>
      <t>heapq</t>
    </r>
    <r>
      <rPr>
        <sz val="11"/>
        <color rgb="FFD4D4D4"/>
        <rFont val="Consolas"/>
        <family val="3"/>
      </rPr>
      <t>.</t>
    </r>
    <r>
      <rPr>
        <sz val="11"/>
        <color rgb="FFDCDCAA"/>
        <rFont val="Consolas"/>
        <family val="3"/>
      </rPr>
      <t>heappop</t>
    </r>
    <r>
      <rPr>
        <sz val="11"/>
        <color rgb="FFD4D4D4"/>
        <rFont val="Consolas"/>
        <family val="3"/>
      </rPr>
      <t>(</t>
    </r>
    <r>
      <rPr>
        <sz val="11"/>
        <color rgb="FF9CDCFE"/>
        <rFont val="Consolas"/>
        <family val="3"/>
      </rPr>
      <t>queue</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</si>
  <si>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loc</t>
    </r>
    <r>
      <rPr>
        <sz val="11"/>
        <color rgb="FFD4D4D4"/>
        <rFont val="Consolas"/>
        <family val="3"/>
      </rPr>
      <t xml:space="preserve"> </t>
    </r>
    <r>
      <rPr>
        <sz val="11"/>
        <color rgb="FF569CD6"/>
        <rFont val="Consolas"/>
        <family val="3"/>
      </rPr>
      <t>in</t>
    </r>
    <r>
      <rPr>
        <sz val="11"/>
        <color rgb="FFD4D4D4"/>
        <rFont val="Consolas"/>
        <family val="3"/>
      </rPr>
      <t xml:space="preserve"> </t>
    </r>
    <r>
      <rPr>
        <sz val="11"/>
        <color rgb="FF9CDCFE"/>
        <rFont val="Consolas"/>
        <family val="3"/>
      </rPr>
      <t>visited</t>
    </r>
    <r>
      <rPr>
        <sz val="11"/>
        <color rgb="FFD4D4D4"/>
        <rFont val="Consolas"/>
        <family val="3"/>
      </rPr>
      <t xml:space="preserve">: </t>
    </r>
    <r>
      <rPr>
        <sz val="11"/>
        <color rgb="FFC586C0"/>
        <rFont val="Consolas"/>
        <family val="3"/>
      </rPr>
      <t>continue</t>
    </r>
  </si>
  <si>
    <r>
      <t xml:space="preserve">        </t>
    </r>
    <r>
      <rPr>
        <sz val="11"/>
        <color rgb="FF9CDCFE"/>
        <rFont val="Consolas"/>
        <family val="3"/>
      </rPr>
      <t>visited</t>
    </r>
    <r>
      <rPr>
        <sz val="11"/>
        <color rgb="FFD4D4D4"/>
        <rFont val="Consolas"/>
        <family val="3"/>
      </rPr>
      <t>[</t>
    </r>
    <r>
      <rPr>
        <sz val="11"/>
        <color rgb="FF9CDCFE"/>
        <rFont val="Consolas"/>
        <family val="3"/>
      </rPr>
      <t>loc</t>
    </r>
    <r>
      <rPr>
        <sz val="11"/>
        <color rgb="FFD4D4D4"/>
        <rFont val="Consolas"/>
        <family val="3"/>
      </rPr>
      <t xml:space="preserve">] = </t>
    </r>
    <r>
      <rPr>
        <sz val="11"/>
        <color rgb="FFB5CEA8"/>
        <rFont val="Consolas"/>
        <family val="3"/>
      </rPr>
      <t>1</t>
    </r>
  </si>
  <si>
    <r>
      <t xml:space="preserve">        </t>
    </r>
    <r>
      <rPr>
        <sz val="11"/>
        <color rgb="FFC586C0"/>
        <rFont val="Consolas"/>
        <family val="3"/>
      </rPr>
      <t>if</t>
    </r>
    <r>
      <rPr>
        <sz val="11"/>
        <color rgb="FFD4D4D4"/>
        <rFont val="Consolas"/>
        <family val="3"/>
      </rPr>
      <t xml:space="preserve"> </t>
    </r>
    <r>
      <rPr>
        <sz val="11"/>
        <color rgb="FF9CDCFE"/>
        <rFont val="Consolas"/>
        <family val="3"/>
      </rPr>
      <t>loc</t>
    </r>
    <r>
      <rPr>
        <sz val="11"/>
        <color rgb="FFD4D4D4"/>
        <rFont val="Consolas"/>
        <family val="3"/>
      </rPr>
      <t xml:space="preserve"> </t>
    </r>
    <r>
      <rPr>
        <sz val="11"/>
        <color rgb="FF569CD6"/>
        <rFont val="Consolas"/>
        <family val="3"/>
      </rPr>
      <t>in</t>
    </r>
    <r>
      <rPr>
        <sz val="11"/>
        <color rgb="FFD4D4D4"/>
        <rFont val="Consolas"/>
        <family val="3"/>
      </rPr>
      <t xml:space="preserve"> </t>
    </r>
    <r>
      <rPr>
        <sz val="11"/>
        <color rgb="FF9CDCFE"/>
        <rFont val="Consolas"/>
        <family val="3"/>
      </rPr>
      <t>ends</t>
    </r>
    <r>
      <rPr>
        <sz val="11"/>
        <color rgb="FFD4D4D4"/>
        <rFont val="Consolas"/>
        <family val="3"/>
      </rPr>
      <t xml:space="preserve">: </t>
    </r>
    <r>
      <rPr>
        <sz val="11"/>
        <color rgb="FFC586C0"/>
        <rFont val="Consolas"/>
        <family val="3"/>
      </rPr>
      <t>return</t>
    </r>
    <r>
      <rPr>
        <sz val="11"/>
        <color rgb="FFD4D4D4"/>
        <rFont val="Consolas"/>
        <family val="3"/>
      </rPr>
      <t xml:space="preserve"> </t>
    </r>
    <r>
      <rPr>
        <sz val="11"/>
        <color rgb="FF9CDCFE"/>
        <rFont val="Consolas"/>
        <family val="3"/>
      </rPr>
      <t>time</t>
    </r>
  </si>
  <si>
    <r>
      <t xml:space="preserve">        </t>
    </r>
    <r>
      <rPr>
        <sz val="11"/>
        <color rgb="FFC586C0"/>
        <rFont val="Consolas"/>
        <family val="3"/>
      </rPr>
      <t>for</t>
    </r>
    <r>
      <rPr>
        <sz val="11"/>
        <color rgb="FFD4D4D4"/>
        <rFont val="Consolas"/>
        <family val="3"/>
      </rPr>
      <t xml:space="preserve"> (</t>
    </r>
    <r>
      <rPr>
        <sz val="11"/>
        <color rgb="FF9CDCFE"/>
        <rFont val="Consolas"/>
        <family val="3"/>
      </rPr>
      <t>coord</t>
    </r>
    <r>
      <rPr>
        <sz val="11"/>
        <color rgb="FFD4D4D4"/>
        <rFont val="Consolas"/>
        <family val="3"/>
      </rPr>
      <t xml:space="preserve">, </t>
    </r>
    <r>
      <rPr>
        <sz val="11"/>
        <color rgb="FF9CDCFE"/>
        <rFont val="Consolas"/>
        <family val="3"/>
      </rPr>
      <t>d</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dist_func</t>
    </r>
    <r>
      <rPr>
        <sz val="11"/>
        <color rgb="FFD4D4D4"/>
        <rFont val="Consolas"/>
        <family val="3"/>
      </rPr>
      <t>(</t>
    </r>
    <r>
      <rPr>
        <sz val="11"/>
        <color rgb="FF9CDCFE"/>
        <rFont val="Consolas"/>
        <family val="3"/>
      </rPr>
      <t>loc</t>
    </r>
    <r>
      <rPr>
        <sz val="11"/>
        <color rgb="FFD4D4D4"/>
        <rFont val="Consolas"/>
        <family val="3"/>
      </rPr>
      <t>):</t>
    </r>
  </si>
  <si>
    <r>
      <t xml:space="preserve">            </t>
    </r>
    <r>
      <rPr>
        <sz val="11"/>
        <color rgb="FF9CDCFE"/>
        <rFont val="Consolas"/>
        <family val="3"/>
      </rPr>
      <t>new_time</t>
    </r>
    <r>
      <rPr>
        <sz val="11"/>
        <color rgb="FFD4D4D4"/>
        <rFont val="Consolas"/>
        <family val="3"/>
      </rPr>
      <t xml:space="preserve"> = </t>
    </r>
    <r>
      <rPr>
        <sz val="11"/>
        <color rgb="FF9CDCFE"/>
        <rFont val="Consolas"/>
        <family val="3"/>
      </rPr>
      <t>time</t>
    </r>
    <r>
      <rPr>
        <sz val="11"/>
        <color rgb="FFD4D4D4"/>
        <rFont val="Consolas"/>
        <family val="3"/>
      </rPr>
      <t xml:space="preserve"> + </t>
    </r>
    <r>
      <rPr>
        <sz val="11"/>
        <color rgb="FF9CDCFE"/>
        <rFont val="Consolas"/>
        <family val="3"/>
      </rPr>
      <t>d</t>
    </r>
  </si>
  <si>
    <r>
      <t xml:space="preserve">            </t>
    </r>
    <r>
      <rPr>
        <sz val="11"/>
        <color rgb="FFC586C0"/>
        <rFont val="Consolas"/>
        <family val="3"/>
      </rPr>
      <t>if</t>
    </r>
    <r>
      <rPr>
        <sz val="11"/>
        <color rgb="FFD4D4D4"/>
        <rFont val="Consolas"/>
        <family val="3"/>
      </rPr>
      <t xml:space="preserve"> </t>
    </r>
    <r>
      <rPr>
        <sz val="11"/>
        <color rgb="FF9CDCFE"/>
        <rFont val="Consolas"/>
        <family val="3"/>
      </rPr>
      <t>coord</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569CD6"/>
        <rFont val="Consolas"/>
        <family val="3"/>
      </rPr>
      <t>in</t>
    </r>
    <r>
      <rPr>
        <sz val="11"/>
        <color rgb="FFD4D4D4"/>
        <rFont val="Consolas"/>
        <family val="3"/>
      </rPr>
      <t xml:space="preserve"> </t>
    </r>
    <r>
      <rPr>
        <sz val="11"/>
        <color rgb="FF9CDCFE"/>
        <rFont val="Consolas"/>
        <family val="3"/>
      </rPr>
      <t>visited</t>
    </r>
    <r>
      <rPr>
        <sz val="11"/>
        <color rgb="FFD4D4D4"/>
        <rFont val="Consolas"/>
        <family val="3"/>
      </rPr>
      <t xml:space="preserve"> </t>
    </r>
    <r>
      <rPr>
        <sz val="11"/>
        <color rgb="FF569CD6"/>
        <rFont val="Consolas"/>
        <family val="3"/>
      </rPr>
      <t>and</t>
    </r>
    <r>
      <rPr>
        <sz val="11"/>
        <color rgb="FFD4D4D4"/>
        <rFont val="Consolas"/>
        <family val="3"/>
      </rPr>
      <t xml:space="preserve"> </t>
    </r>
    <r>
      <rPr>
        <sz val="11"/>
        <color rgb="FF9CDCFE"/>
        <rFont val="Consolas"/>
        <family val="3"/>
      </rPr>
      <t>new_time</t>
    </r>
    <r>
      <rPr>
        <sz val="11"/>
        <color rgb="FFD4D4D4"/>
        <rFont val="Consolas"/>
        <family val="3"/>
      </rPr>
      <t xml:space="preserve"> &lt; </t>
    </r>
    <r>
      <rPr>
        <sz val="11"/>
        <color rgb="FF9CDCFE"/>
        <rFont val="Consolas"/>
        <family val="3"/>
      </rPr>
      <t>dist</t>
    </r>
    <r>
      <rPr>
        <sz val="11"/>
        <color rgb="FFD4D4D4"/>
        <rFont val="Consolas"/>
        <family val="3"/>
      </rPr>
      <t>[</t>
    </r>
    <r>
      <rPr>
        <sz val="11"/>
        <color rgb="FF9CDCFE"/>
        <rFont val="Consolas"/>
        <family val="3"/>
      </rPr>
      <t>coord</t>
    </r>
    <r>
      <rPr>
        <sz val="11"/>
        <color rgb="FFD4D4D4"/>
        <rFont val="Consolas"/>
        <family val="3"/>
      </rPr>
      <t>]:</t>
    </r>
  </si>
  <si>
    <r>
      <t xml:space="preserve">                </t>
    </r>
    <r>
      <rPr>
        <sz val="11"/>
        <color rgb="FF9CDCFE"/>
        <rFont val="Consolas"/>
        <family val="3"/>
      </rPr>
      <t>dist</t>
    </r>
    <r>
      <rPr>
        <sz val="11"/>
        <color rgb="FFD4D4D4"/>
        <rFont val="Consolas"/>
        <family val="3"/>
      </rPr>
      <t>[</t>
    </r>
    <r>
      <rPr>
        <sz val="11"/>
        <color rgb="FF9CDCFE"/>
        <rFont val="Consolas"/>
        <family val="3"/>
      </rPr>
      <t>coord</t>
    </r>
    <r>
      <rPr>
        <sz val="11"/>
        <color rgb="FFD4D4D4"/>
        <rFont val="Consolas"/>
        <family val="3"/>
      </rPr>
      <t xml:space="preserve">] = </t>
    </r>
    <r>
      <rPr>
        <sz val="11"/>
        <color rgb="FF9CDCFE"/>
        <rFont val="Consolas"/>
        <family val="3"/>
      </rPr>
      <t>new_time</t>
    </r>
  </si>
  <si>
    <r>
      <t xml:space="preserve">                </t>
    </r>
    <r>
      <rPr>
        <sz val="11"/>
        <color rgb="FF4EC9B0"/>
        <rFont val="Consolas"/>
        <family val="3"/>
      </rPr>
      <t>heapq</t>
    </r>
    <r>
      <rPr>
        <sz val="11"/>
        <color rgb="FFD4D4D4"/>
        <rFont val="Consolas"/>
        <family val="3"/>
      </rPr>
      <t>.</t>
    </r>
    <r>
      <rPr>
        <sz val="11"/>
        <color rgb="FFDCDCAA"/>
        <rFont val="Consolas"/>
        <family val="3"/>
      </rPr>
      <t>heappush</t>
    </r>
    <r>
      <rPr>
        <sz val="11"/>
        <color rgb="FFD4D4D4"/>
        <rFont val="Consolas"/>
        <family val="3"/>
      </rPr>
      <t>(</t>
    </r>
    <r>
      <rPr>
        <sz val="11"/>
        <color rgb="FF9CDCFE"/>
        <rFont val="Consolas"/>
        <family val="3"/>
      </rPr>
      <t>queue</t>
    </r>
    <r>
      <rPr>
        <sz val="11"/>
        <color rgb="FFD4D4D4"/>
        <rFont val="Consolas"/>
        <family val="3"/>
      </rPr>
      <t>, (</t>
    </r>
    <r>
      <rPr>
        <sz val="11"/>
        <color rgb="FF9CDCFE"/>
        <rFont val="Consolas"/>
        <family val="3"/>
      </rPr>
      <t>new_time</t>
    </r>
    <r>
      <rPr>
        <sz val="11"/>
        <color rgb="FFD4D4D4"/>
        <rFont val="Consolas"/>
        <family val="3"/>
      </rPr>
      <t xml:space="preserve">, </t>
    </r>
    <r>
      <rPr>
        <sz val="11"/>
        <color rgb="FF9CDCFE"/>
        <rFont val="Consolas"/>
        <family val="3"/>
      </rPr>
      <t>coord</t>
    </r>
    <r>
      <rPr>
        <sz val="11"/>
        <color rgb="FFD4D4D4"/>
        <rFont val="Consolas"/>
        <family val="3"/>
      </rPr>
      <t>))</t>
    </r>
  </si>
  <si>
    <r>
      <t>def</t>
    </r>
    <r>
      <rPr>
        <sz val="11"/>
        <color rgb="FFD4D4D4"/>
        <rFont val="Consolas"/>
        <family val="3"/>
      </rPr>
      <t xml:space="preserve"> </t>
    </r>
    <r>
      <rPr>
        <sz val="11"/>
        <color rgb="FFDCDCAA"/>
        <rFont val="Consolas"/>
        <family val="3"/>
      </rPr>
      <t>dijkstra_multi</t>
    </r>
    <r>
      <rPr>
        <sz val="11"/>
        <color rgb="FFD4D4D4"/>
        <rFont val="Consolas"/>
        <family val="3"/>
      </rPr>
      <t>(</t>
    </r>
    <r>
      <rPr>
        <sz val="11"/>
        <color rgb="FF9CDCFE"/>
        <rFont val="Consolas"/>
        <family val="3"/>
      </rPr>
      <t>starts</t>
    </r>
    <r>
      <rPr>
        <sz val="11"/>
        <color rgb="FFD4D4D4"/>
        <rFont val="Consolas"/>
        <family val="3"/>
      </rPr>
      <t xml:space="preserve">, </t>
    </r>
    <r>
      <rPr>
        <sz val="11"/>
        <color rgb="FF9CDCFE"/>
        <rFont val="Consolas"/>
        <family val="3"/>
      </rPr>
      <t>dist_func</t>
    </r>
    <r>
      <rPr>
        <sz val="11"/>
        <color rgb="FFD4D4D4"/>
        <rFont val="Consolas"/>
        <family val="3"/>
      </rPr>
      <t>):</t>
    </r>
  </si>
  <si>
    <r>
      <t xml:space="preserve">    </t>
    </r>
    <r>
      <rPr>
        <sz val="11"/>
        <color rgb="FF9CDCFE"/>
        <rFont val="Consolas"/>
        <family val="3"/>
      </rPr>
      <t>visited</t>
    </r>
    <r>
      <rPr>
        <sz val="11"/>
        <color rgb="FFD4D4D4"/>
        <rFont val="Consolas"/>
        <family val="3"/>
      </rPr>
      <t xml:space="preserve">, </t>
    </r>
    <r>
      <rPr>
        <sz val="11"/>
        <color rgb="FF9CDCFE"/>
        <rFont val="Consolas"/>
        <family val="3"/>
      </rPr>
      <t>queue</t>
    </r>
    <r>
      <rPr>
        <sz val="11"/>
        <color rgb="FFD4D4D4"/>
        <rFont val="Consolas"/>
        <family val="3"/>
      </rPr>
      <t xml:space="preserve">, </t>
    </r>
    <r>
      <rPr>
        <sz val="11"/>
        <color rgb="FF9CDCFE"/>
        <rFont val="Consolas"/>
        <family val="3"/>
      </rPr>
      <t>dist</t>
    </r>
    <r>
      <rPr>
        <sz val="11"/>
        <color rgb="FFD4D4D4"/>
        <rFont val="Consolas"/>
        <family val="3"/>
      </rPr>
      <t xml:space="preserve">, </t>
    </r>
    <r>
      <rPr>
        <sz val="11"/>
        <color rgb="FF9CDCFE"/>
        <rFont val="Consolas"/>
        <family val="3"/>
      </rPr>
      <t>output</t>
    </r>
    <r>
      <rPr>
        <sz val="11"/>
        <color rgb="FFD4D4D4"/>
        <rFont val="Consolas"/>
        <family val="3"/>
      </rPr>
      <t xml:space="preserve"> = {}, [(</t>
    </r>
    <r>
      <rPr>
        <sz val="11"/>
        <color rgb="FFB5CEA8"/>
        <rFont val="Consolas"/>
        <family val="3"/>
      </rPr>
      <t>0</t>
    </r>
    <r>
      <rPr>
        <sz val="11"/>
        <color rgb="FFD4D4D4"/>
        <rFont val="Consolas"/>
        <family val="3"/>
      </rPr>
      <t xml:space="preserve">, </t>
    </r>
    <r>
      <rPr>
        <sz val="11"/>
        <color rgb="FF9CDCFE"/>
        <rFont val="Consolas"/>
        <family val="3"/>
      </rPr>
      <t>s</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s</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starts</t>
    </r>
    <r>
      <rPr>
        <sz val="11"/>
        <color rgb="FFD4D4D4"/>
        <rFont val="Consolas"/>
        <family val="3"/>
      </rPr>
      <t xml:space="preserve">], </t>
    </r>
    <r>
      <rPr>
        <sz val="11"/>
        <color rgb="FF4EC9B0"/>
        <rFont val="Consolas"/>
        <family val="3"/>
      </rPr>
      <t>defaultdict</t>
    </r>
    <r>
      <rPr>
        <sz val="11"/>
        <color rgb="FFD4D4D4"/>
        <rFont val="Consolas"/>
        <family val="3"/>
      </rPr>
      <t>(</t>
    </r>
    <r>
      <rPr>
        <sz val="11"/>
        <color rgb="FF569CD6"/>
        <rFont val="Consolas"/>
        <family val="3"/>
      </rPr>
      <t>lambda</t>
    </r>
    <r>
      <rPr>
        <sz val="11"/>
        <color rgb="FFD4D4D4"/>
        <rFont val="Consolas"/>
        <family val="3"/>
      </rPr>
      <t xml:space="preserve">: </t>
    </r>
    <r>
      <rPr>
        <sz val="11"/>
        <color rgb="FF4EC9B0"/>
        <rFont val="Consolas"/>
        <family val="3"/>
      </rPr>
      <t>math</t>
    </r>
    <r>
      <rPr>
        <sz val="11"/>
        <color rgb="FFD4D4D4"/>
        <rFont val="Consolas"/>
        <family val="3"/>
      </rPr>
      <t>.</t>
    </r>
    <r>
      <rPr>
        <sz val="11"/>
        <color rgb="FF9CDCFE"/>
        <rFont val="Consolas"/>
        <family val="3"/>
      </rPr>
      <t>inf</t>
    </r>
    <r>
      <rPr>
        <sz val="11"/>
        <color rgb="FFD4D4D4"/>
        <rFont val="Consolas"/>
        <family val="3"/>
      </rPr>
      <t>, {</t>
    </r>
    <r>
      <rPr>
        <sz val="11"/>
        <color rgb="FF9CDCFE"/>
        <rFont val="Consolas"/>
        <family val="3"/>
      </rPr>
      <t>s</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s</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starts</t>
    </r>
    <r>
      <rPr>
        <sz val="11"/>
        <color rgb="FFD4D4D4"/>
        <rFont val="Consolas"/>
        <family val="3"/>
      </rPr>
      <t>}), {}</t>
    </r>
  </si>
  <si>
    <r>
      <t xml:space="preserve">        </t>
    </r>
    <r>
      <rPr>
        <sz val="11"/>
        <color rgb="FF9CDCFE"/>
        <rFont val="Consolas"/>
        <family val="3"/>
      </rPr>
      <t>output</t>
    </r>
    <r>
      <rPr>
        <sz val="11"/>
        <color rgb="FFD4D4D4"/>
        <rFont val="Consolas"/>
        <family val="3"/>
      </rPr>
      <t>[</t>
    </r>
    <r>
      <rPr>
        <sz val="11"/>
        <color rgb="FF9CDCFE"/>
        <rFont val="Consolas"/>
        <family val="3"/>
      </rPr>
      <t>loc</t>
    </r>
    <r>
      <rPr>
        <sz val="11"/>
        <color rgb="FFD4D4D4"/>
        <rFont val="Consolas"/>
        <family val="3"/>
      </rPr>
      <t xml:space="preserve">] = </t>
    </r>
    <r>
      <rPr>
        <sz val="11"/>
        <color rgb="FF9CDCFE"/>
        <rFont val="Consolas"/>
        <family val="3"/>
      </rPr>
      <t>time</t>
    </r>
  </si>
  <si>
    <r>
      <t xml:space="preserve">    </t>
    </r>
    <r>
      <rPr>
        <sz val="11"/>
        <color rgb="FFC586C0"/>
        <rFont val="Consolas"/>
        <family val="3"/>
      </rPr>
      <t>return</t>
    </r>
    <r>
      <rPr>
        <sz val="11"/>
        <color rgb="FFD4D4D4"/>
        <rFont val="Consolas"/>
        <family val="3"/>
      </rPr>
      <t xml:space="preserve"> </t>
    </r>
    <r>
      <rPr>
        <sz val="11"/>
        <color rgb="FF9CDCFE"/>
        <rFont val="Consolas"/>
        <family val="3"/>
      </rPr>
      <t>output</t>
    </r>
  </si>
  <si>
    <r>
      <t>def</t>
    </r>
    <r>
      <rPr>
        <sz val="11"/>
        <color rgb="FFD4D4D4"/>
        <rFont val="Consolas"/>
        <family val="3"/>
      </rPr>
      <t xml:space="preserve"> </t>
    </r>
    <r>
      <rPr>
        <sz val="11"/>
        <color rgb="FFDCDCAA"/>
        <rFont val="Consolas"/>
        <family val="3"/>
      </rPr>
      <t>dist_func</t>
    </r>
    <r>
      <rPr>
        <sz val="11"/>
        <color rgb="FFD4D4D4"/>
        <rFont val="Consolas"/>
        <family val="3"/>
      </rPr>
      <t>(</t>
    </r>
    <r>
      <rPr>
        <sz val="11"/>
        <color rgb="FF9CDCFE"/>
        <rFont val="Consolas"/>
        <family val="3"/>
      </rPr>
      <t>loc</t>
    </r>
    <r>
      <rPr>
        <sz val="11"/>
        <color rgb="FFD4D4D4"/>
        <rFont val="Consolas"/>
        <family val="3"/>
      </rPr>
      <t>):</t>
    </r>
  </si>
  <si>
    <r>
      <t xml:space="preserve">    </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 xml:space="preserve"> = </t>
    </r>
    <r>
      <rPr>
        <sz val="11"/>
        <color rgb="FF9CDCFE"/>
        <rFont val="Consolas"/>
        <family val="3"/>
      </rPr>
      <t>loc</t>
    </r>
  </si>
  <si>
    <r>
      <t xml:space="preserve">    </t>
    </r>
    <r>
      <rPr>
        <sz val="11"/>
        <color rgb="FF9CDCFE"/>
        <rFont val="Consolas"/>
        <family val="3"/>
      </rPr>
      <t>output</t>
    </r>
    <r>
      <rPr>
        <sz val="11"/>
        <color rgb="FFD4D4D4"/>
        <rFont val="Consolas"/>
        <family val="3"/>
      </rPr>
      <t xml:space="preserve"> = []</t>
    </r>
  </si>
  <si>
    <r>
      <t xml:space="preserve">    </t>
    </r>
    <r>
      <rPr>
        <sz val="11"/>
        <color rgb="FFC586C0"/>
        <rFont val="Consolas"/>
        <family val="3"/>
      </rPr>
      <t>if</t>
    </r>
    <r>
      <rPr>
        <sz val="11"/>
        <color rgb="FFD4D4D4"/>
        <rFont val="Consolas"/>
        <family val="3"/>
      </rPr>
      <t xml:space="preserve"> (</t>
    </r>
    <r>
      <rPr>
        <sz val="11"/>
        <color rgb="FF9CDCFE"/>
        <rFont val="Consolas"/>
        <family val="3"/>
      </rPr>
      <t>x</t>
    </r>
    <r>
      <rPr>
        <sz val="11"/>
        <color rgb="FFD4D4D4"/>
        <rFont val="Consolas"/>
        <family val="3"/>
      </rPr>
      <t xml:space="preserve"> + </t>
    </r>
    <r>
      <rPr>
        <sz val="11"/>
        <color rgb="FF9CDCFE"/>
        <rFont val="Consolas"/>
        <family val="3"/>
      </rPr>
      <t>dx</t>
    </r>
    <r>
      <rPr>
        <sz val="11"/>
        <color rgb="FFD4D4D4"/>
        <rFont val="Consolas"/>
        <family val="3"/>
      </rPr>
      <t xml:space="preserve">, </t>
    </r>
    <r>
      <rPr>
        <sz val="11"/>
        <color rgb="FF9CDCFE"/>
        <rFont val="Consolas"/>
        <family val="3"/>
      </rPr>
      <t>y</t>
    </r>
    <r>
      <rPr>
        <sz val="11"/>
        <color rgb="FFD4D4D4"/>
        <rFont val="Consolas"/>
        <family val="3"/>
      </rPr>
      <t xml:space="preserve"> + </t>
    </r>
    <r>
      <rPr>
        <sz val="11"/>
        <color rgb="FF9CDCFE"/>
        <rFont val="Consolas"/>
        <family val="3"/>
      </rPr>
      <t>dy</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569CD6"/>
        <rFont val="Consolas"/>
        <family val="3"/>
      </rPr>
      <t>in</t>
    </r>
    <r>
      <rPr>
        <sz val="11"/>
        <color rgb="FFD4D4D4"/>
        <rFont val="Consolas"/>
        <family val="3"/>
      </rPr>
      <t xml:space="preserve"> </t>
    </r>
    <r>
      <rPr>
        <sz val="11"/>
        <color rgb="FF9CDCFE"/>
        <rFont val="Consolas"/>
        <family val="3"/>
      </rPr>
      <t>walls</t>
    </r>
    <r>
      <rPr>
        <sz val="11"/>
        <color rgb="FFD4D4D4"/>
        <rFont val="Consolas"/>
        <family val="3"/>
      </rPr>
      <t xml:space="preserve">: </t>
    </r>
    <r>
      <rPr>
        <sz val="11"/>
        <color rgb="FF9CDCFE"/>
        <rFont val="Consolas"/>
        <family val="3"/>
      </rPr>
      <t>output</t>
    </r>
    <r>
      <rPr>
        <sz val="11"/>
        <color rgb="FFD4D4D4"/>
        <rFont val="Consolas"/>
        <family val="3"/>
      </rPr>
      <t>.</t>
    </r>
    <r>
      <rPr>
        <sz val="11"/>
        <color rgb="FFDCDCAA"/>
        <rFont val="Consolas"/>
        <family val="3"/>
      </rPr>
      <t>append</t>
    </r>
    <r>
      <rPr>
        <sz val="11"/>
        <color rgb="FFD4D4D4"/>
        <rFont val="Consolas"/>
        <family val="3"/>
      </rPr>
      <t>(((</t>
    </r>
    <r>
      <rPr>
        <sz val="11"/>
        <color rgb="FF9CDCFE"/>
        <rFont val="Consolas"/>
        <family val="3"/>
      </rPr>
      <t>x</t>
    </r>
    <r>
      <rPr>
        <sz val="11"/>
        <color rgb="FFD4D4D4"/>
        <rFont val="Consolas"/>
        <family val="3"/>
      </rPr>
      <t xml:space="preserve"> + </t>
    </r>
    <r>
      <rPr>
        <sz val="11"/>
        <color rgb="FF9CDCFE"/>
        <rFont val="Consolas"/>
        <family val="3"/>
      </rPr>
      <t>dx</t>
    </r>
    <r>
      <rPr>
        <sz val="11"/>
        <color rgb="FFD4D4D4"/>
        <rFont val="Consolas"/>
        <family val="3"/>
      </rPr>
      <t xml:space="preserve">, </t>
    </r>
    <r>
      <rPr>
        <sz val="11"/>
        <color rgb="FF9CDCFE"/>
        <rFont val="Consolas"/>
        <family val="3"/>
      </rPr>
      <t>y</t>
    </r>
    <r>
      <rPr>
        <sz val="11"/>
        <color rgb="FFD4D4D4"/>
        <rFont val="Consolas"/>
        <family val="3"/>
      </rPr>
      <t xml:space="preserve"> + </t>
    </r>
    <r>
      <rPr>
        <sz val="11"/>
        <color rgb="FF9CDCFE"/>
        <rFont val="Consolas"/>
        <family val="3"/>
      </rPr>
      <t>dy</t>
    </r>
    <r>
      <rPr>
        <sz val="11"/>
        <color rgb="FFD4D4D4"/>
        <rFont val="Consolas"/>
        <family val="3"/>
      </rPr>
      <t xml:space="preserve">,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 xml:space="preserve">), </t>
    </r>
    <r>
      <rPr>
        <sz val="11"/>
        <color rgb="FFB5CEA8"/>
        <rFont val="Consolas"/>
        <family val="3"/>
      </rPr>
      <t>1</t>
    </r>
    <r>
      <rPr>
        <sz val="11"/>
        <color rgb="FFD4D4D4"/>
        <rFont val="Consolas"/>
        <family val="3"/>
      </rPr>
      <t>))</t>
    </r>
  </si>
  <si>
    <r>
      <t xml:space="preserve">    </t>
    </r>
    <r>
      <rPr>
        <sz val="11"/>
        <color rgb="FF9CDCFE"/>
        <rFont val="Consolas"/>
        <family val="3"/>
      </rPr>
      <t>output</t>
    </r>
    <r>
      <rPr>
        <sz val="11"/>
        <color rgb="FFD4D4D4"/>
        <rFont val="Consolas"/>
        <family val="3"/>
      </rPr>
      <t>.</t>
    </r>
    <r>
      <rPr>
        <sz val="11"/>
        <color rgb="FFDCDCAA"/>
        <rFont val="Consolas"/>
        <family val="3"/>
      </rPr>
      <t>extend</t>
    </r>
    <r>
      <rPr>
        <sz val="11"/>
        <color rgb="FFD4D4D4"/>
        <rFont val="Consolas"/>
        <family val="3"/>
      </rPr>
      <t>([((</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9CDCFE"/>
        <rFont val="Consolas"/>
        <family val="3"/>
      </rPr>
      <t>new_dx</t>
    </r>
    <r>
      <rPr>
        <sz val="11"/>
        <color rgb="FFD4D4D4"/>
        <rFont val="Consolas"/>
        <family val="3"/>
      </rPr>
      <t xml:space="preserve">, </t>
    </r>
    <r>
      <rPr>
        <sz val="11"/>
        <color rgb="FF9CDCFE"/>
        <rFont val="Consolas"/>
        <family val="3"/>
      </rPr>
      <t>new_dy</t>
    </r>
    <r>
      <rPr>
        <sz val="11"/>
        <color rgb="FFD4D4D4"/>
        <rFont val="Consolas"/>
        <family val="3"/>
      </rPr>
      <t xml:space="preserve">), </t>
    </r>
    <r>
      <rPr>
        <sz val="11"/>
        <color rgb="FFB5CEA8"/>
        <rFont val="Consolas"/>
        <family val="3"/>
      </rPr>
      <t>1000</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new_dx</t>
    </r>
    <r>
      <rPr>
        <sz val="11"/>
        <color rgb="FFD4D4D4"/>
        <rFont val="Consolas"/>
        <family val="3"/>
      </rPr>
      <t xml:space="preserve">, </t>
    </r>
    <r>
      <rPr>
        <sz val="11"/>
        <color rgb="FF9CDCFE"/>
        <rFont val="Consolas"/>
        <family val="3"/>
      </rPr>
      <t>new_dy</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directions</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new_dx</t>
    </r>
    <r>
      <rPr>
        <sz val="11"/>
        <color rgb="FFD4D4D4"/>
        <rFont val="Consolas"/>
        <family val="3"/>
      </rPr>
      <t xml:space="preserve">, </t>
    </r>
    <r>
      <rPr>
        <sz val="11"/>
        <color rgb="FF9CDCFE"/>
        <rFont val="Consolas"/>
        <family val="3"/>
      </rPr>
      <t>new_dy</t>
    </r>
    <r>
      <rPr>
        <sz val="11"/>
        <color rgb="FFD4D4D4"/>
        <rFont val="Consolas"/>
        <family val="3"/>
      </rPr>
      <t>) !=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t>
    </r>
  </si>
  <si>
    <r>
      <t>answer</t>
    </r>
    <r>
      <rPr>
        <sz val="11"/>
        <color rgb="FFD4D4D4"/>
        <rFont val="Consolas"/>
        <family val="3"/>
      </rPr>
      <t xml:space="preserve"> = </t>
    </r>
    <r>
      <rPr>
        <sz val="11"/>
        <color rgb="FFDCDCAA"/>
        <rFont val="Consolas"/>
        <family val="3"/>
      </rPr>
      <t>dijkstra</t>
    </r>
    <r>
      <rPr>
        <sz val="11"/>
        <color rgb="FFD4D4D4"/>
        <rFont val="Consolas"/>
        <family val="3"/>
      </rPr>
      <t>(</t>
    </r>
    <r>
      <rPr>
        <sz val="11"/>
        <color rgb="FF9CDCFE"/>
        <rFont val="Consolas"/>
        <family val="3"/>
      </rPr>
      <t>start</t>
    </r>
    <r>
      <rPr>
        <sz val="11"/>
        <color rgb="FFD4D4D4"/>
        <rFont val="Consolas"/>
        <family val="3"/>
      </rPr>
      <t xml:space="preserve">, </t>
    </r>
    <r>
      <rPr>
        <sz val="11"/>
        <color rgb="FF9CDCFE"/>
        <rFont val="Consolas"/>
        <family val="3"/>
      </rPr>
      <t>ends</t>
    </r>
    <r>
      <rPr>
        <sz val="11"/>
        <color rgb="FFD4D4D4"/>
        <rFont val="Consolas"/>
        <family val="3"/>
      </rPr>
      <t xml:space="preserve">, </t>
    </r>
    <r>
      <rPr>
        <sz val="11"/>
        <color rgb="FFDCDCAA"/>
        <rFont val="Consolas"/>
        <family val="3"/>
      </rPr>
      <t>dist_func</t>
    </r>
    <r>
      <rPr>
        <sz val="11"/>
        <color rgb="FFD4D4D4"/>
        <rFont val="Consolas"/>
        <family val="3"/>
      </rPr>
      <t>)</t>
    </r>
  </si>
  <si>
    <r>
      <t>dist_from_start</t>
    </r>
    <r>
      <rPr>
        <sz val="11"/>
        <color rgb="FFD4D4D4"/>
        <rFont val="Consolas"/>
        <family val="3"/>
      </rPr>
      <t xml:space="preserve"> = </t>
    </r>
    <r>
      <rPr>
        <sz val="11"/>
        <color rgb="FFDCDCAA"/>
        <rFont val="Consolas"/>
        <family val="3"/>
      </rPr>
      <t>dijkstra_multi</t>
    </r>
    <r>
      <rPr>
        <sz val="11"/>
        <color rgb="FFD4D4D4"/>
        <rFont val="Consolas"/>
        <family val="3"/>
      </rPr>
      <t>([</t>
    </r>
    <r>
      <rPr>
        <sz val="11"/>
        <color rgb="FF9CDCFE"/>
        <rFont val="Consolas"/>
        <family val="3"/>
      </rPr>
      <t>start</t>
    </r>
    <r>
      <rPr>
        <sz val="11"/>
        <color rgb="FFD4D4D4"/>
        <rFont val="Consolas"/>
        <family val="3"/>
      </rPr>
      <t xml:space="preserve">], </t>
    </r>
    <r>
      <rPr>
        <sz val="11"/>
        <color rgb="FFDCDCAA"/>
        <rFont val="Consolas"/>
        <family val="3"/>
      </rPr>
      <t>dist_func</t>
    </r>
    <r>
      <rPr>
        <sz val="11"/>
        <color rgb="FFD4D4D4"/>
        <rFont val="Consolas"/>
        <family val="3"/>
      </rPr>
      <t>)</t>
    </r>
  </si>
  <si>
    <r>
      <t>dist_from_end</t>
    </r>
    <r>
      <rPr>
        <sz val="11"/>
        <color rgb="FFD4D4D4"/>
        <rFont val="Consolas"/>
        <family val="3"/>
      </rPr>
      <t xml:space="preserve"> = </t>
    </r>
    <r>
      <rPr>
        <sz val="11"/>
        <color rgb="FFDCDCAA"/>
        <rFont val="Consolas"/>
        <family val="3"/>
      </rPr>
      <t>dijkstra_multi</t>
    </r>
    <r>
      <rPr>
        <sz val="11"/>
        <color rgb="FFD4D4D4"/>
        <rFont val="Consolas"/>
        <family val="3"/>
      </rPr>
      <t>(</t>
    </r>
    <r>
      <rPr>
        <sz val="11"/>
        <color rgb="FF9CDCFE"/>
        <rFont val="Consolas"/>
        <family val="3"/>
      </rPr>
      <t>ends</t>
    </r>
    <r>
      <rPr>
        <sz val="11"/>
        <color rgb="FFD4D4D4"/>
        <rFont val="Consolas"/>
        <family val="3"/>
      </rPr>
      <t xml:space="preserve">, </t>
    </r>
    <r>
      <rPr>
        <sz val="11"/>
        <color rgb="FFDCDCAA"/>
        <rFont val="Consolas"/>
        <family val="3"/>
      </rPr>
      <t>dist_func</t>
    </r>
    <r>
      <rPr>
        <sz val="11"/>
        <color rgb="FFD4D4D4"/>
        <rFont val="Consolas"/>
        <family val="3"/>
      </rPr>
      <t>)</t>
    </r>
  </si>
  <si>
    <r>
      <t>coords</t>
    </r>
    <r>
      <rPr>
        <sz val="11"/>
        <color rgb="FFD4D4D4"/>
        <rFont val="Consolas"/>
        <family val="3"/>
      </rPr>
      <t xml:space="preserve"> = {(</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dist_from_start</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dist_from_start</t>
    </r>
    <r>
      <rPr>
        <sz val="11"/>
        <color rgb="FFD4D4D4"/>
        <rFont val="Consolas"/>
        <family val="3"/>
      </rPr>
      <t>[(</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xml:space="preserve">, </t>
    </r>
    <r>
      <rPr>
        <sz val="11"/>
        <color rgb="FF9CDCFE"/>
        <rFont val="Consolas"/>
        <family val="3"/>
      </rPr>
      <t>dx</t>
    </r>
    <r>
      <rPr>
        <sz val="11"/>
        <color rgb="FFD4D4D4"/>
        <rFont val="Consolas"/>
        <family val="3"/>
      </rPr>
      <t xml:space="preserve">, </t>
    </r>
    <r>
      <rPr>
        <sz val="11"/>
        <color rgb="FF9CDCFE"/>
        <rFont val="Consolas"/>
        <family val="3"/>
      </rPr>
      <t>dy</t>
    </r>
    <r>
      <rPr>
        <sz val="11"/>
        <color rgb="FFD4D4D4"/>
        <rFont val="Consolas"/>
        <family val="3"/>
      </rPr>
      <t xml:space="preserve">)] + </t>
    </r>
    <r>
      <rPr>
        <sz val="11"/>
        <color rgb="FF9CDCFE"/>
        <rFont val="Consolas"/>
        <family val="3"/>
      </rPr>
      <t>dist_from_end</t>
    </r>
    <r>
      <rPr>
        <sz val="11"/>
        <color rgb="FFD4D4D4"/>
        <rFont val="Consolas"/>
        <family val="3"/>
      </rPr>
      <t>[(</t>
    </r>
    <r>
      <rPr>
        <sz val="11"/>
        <color rgb="FF9CDCFE"/>
        <rFont val="Consolas"/>
        <family val="3"/>
      </rPr>
      <t>x</t>
    </r>
    <r>
      <rPr>
        <sz val="11"/>
        <color rgb="FFD4D4D4"/>
        <rFont val="Consolas"/>
        <family val="3"/>
      </rPr>
      <t xml:space="preserve">, </t>
    </r>
    <r>
      <rPr>
        <sz val="11"/>
        <color rgb="FF9CDCFE"/>
        <rFont val="Consolas"/>
        <family val="3"/>
      </rPr>
      <t>y</t>
    </r>
    <r>
      <rPr>
        <sz val="11"/>
        <color rgb="FFD4D4D4"/>
        <rFont val="Consolas"/>
        <family val="3"/>
      </rPr>
      <t>, -</t>
    </r>
    <r>
      <rPr>
        <sz val="11"/>
        <color rgb="FF9CDCFE"/>
        <rFont val="Consolas"/>
        <family val="3"/>
      </rPr>
      <t>dx</t>
    </r>
    <r>
      <rPr>
        <sz val="11"/>
        <color rgb="FFD4D4D4"/>
        <rFont val="Consolas"/>
        <family val="3"/>
      </rPr>
      <t>, -</t>
    </r>
    <r>
      <rPr>
        <sz val="11"/>
        <color rgb="FF9CDCFE"/>
        <rFont val="Consolas"/>
        <family val="3"/>
      </rPr>
      <t>dy</t>
    </r>
    <r>
      <rPr>
        <sz val="11"/>
        <color rgb="FFD4D4D4"/>
        <rFont val="Consolas"/>
        <family val="3"/>
      </rPr>
      <t xml:space="preserve">)] == </t>
    </r>
    <r>
      <rPr>
        <sz val="11"/>
        <color rgb="FF9CDCFE"/>
        <rFont val="Consolas"/>
        <family val="3"/>
      </rPr>
      <t>answer</t>
    </r>
    <r>
      <rPr>
        <sz val="11"/>
        <color rgb="FFD4D4D4"/>
        <rFont val="Consolas"/>
        <family val="3"/>
      </rPr>
      <t>}</t>
    </r>
  </si>
  <si>
    <t>'Data Processed'</t>
  </si>
  <si>
    <t>answer</t>
  </si>
  <si>
    <r>
      <t>len</t>
    </r>
    <r>
      <rPr>
        <sz val="11"/>
        <color rgb="FFD4D4D4"/>
        <rFont val="Consolas"/>
        <family val="3"/>
      </rPr>
      <t>(</t>
    </r>
    <r>
      <rPr>
        <sz val="11"/>
        <color rgb="FF9CDCFE"/>
        <rFont val="Consolas"/>
        <family val="3"/>
      </rPr>
      <t>coords</t>
    </r>
    <r>
      <rPr>
        <sz val="11"/>
        <color rgb="FFD4D4D4"/>
        <rFont val="Consolas"/>
        <family val="3"/>
      </rPr>
      <t>)</t>
    </r>
  </si>
  <si>
    <t>Sol. Part 1</t>
  </si>
  <si>
    <t>Sol. Part 2</t>
  </si>
  <si>
    <r>
      <t>class</t>
    </r>
    <r>
      <rPr>
        <sz val="11"/>
        <color rgb="FFD4D4D4"/>
        <rFont val="Consolas"/>
        <family val="3"/>
      </rPr>
      <t xml:space="preserve"> </t>
    </r>
    <r>
      <rPr>
        <sz val="11"/>
        <color rgb="FF4EC9B0"/>
        <rFont val="Consolas"/>
        <family val="3"/>
      </rPr>
      <t>Complex</t>
    </r>
    <r>
      <rPr>
        <sz val="11"/>
        <color rgb="FFD4D4D4"/>
        <rFont val="Consolas"/>
        <family val="3"/>
      </rPr>
      <t>(</t>
    </r>
    <r>
      <rPr>
        <sz val="11"/>
        <color rgb="FF4EC9B0"/>
        <rFont val="Consolas"/>
        <family val="3"/>
      </rPr>
      <t>complex</t>
    </r>
    <r>
      <rPr>
        <sz val="11"/>
        <color rgb="FFD4D4D4"/>
        <rFont val="Consolas"/>
        <family val="3"/>
      </rPr>
      <t>):</t>
    </r>
  </si>
  <si>
    <r>
      <t xml:space="preserve">    </t>
    </r>
    <r>
      <rPr>
        <sz val="11"/>
        <color rgb="FF9CDCFE"/>
        <rFont val="Consolas"/>
        <family val="3"/>
      </rPr>
      <t>__lt__</t>
    </r>
    <r>
      <rPr>
        <sz val="11"/>
        <color rgb="FFD4D4D4"/>
        <rFont val="Consolas"/>
        <family val="3"/>
      </rPr>
      <t>=</t>
    </r>
    <r>
      <rPr>
        <sz val="11"/>
        <color rgb="FF569CD6"/>
        <rFont val="Consolas"/>
        <family val="3"/>
      </rPr>
      <t>lambda</t>
    </r>
    <r>
      <rPr>
        <sz val="11"/>
        <color rgb="FFD4D4D4"/>
        <rFont val="Consolas"/>
        <family val="3"/>
      </rPr>
      <t xml:space="preserve"> </t>
    </r>
    <r>
      <rPr>
        <sz val="11"/>
        <color rgb="FF9CDCFE"/>
        <rFont val="Consolas"/>
        <family val="3"/>
      </rPr>
      <t>s</t>
    </r>
    <r>
      <rPr>
        <sz val="11"/>
        <color rgb="FFD4D4D4"/>
        <rFont val="Consolas"/>
        <family val="3"/>
      </rPr>
      <t>,</t>
    </r>
    <r>
      <rPr>
        <sz val="11"/>
        <color rgb="FF9CDCFE"/>
        <rFont val="Consolas"/>
        <family val="3"/>
      </rPr>
      <t>o</t>
    </r>
    <r>
      <rPr>
        <sz val="11"/>
        <color rgb="FFD4D4D4"/>
        <rFont val="Consolas"/>
        <family val="3"/>
      </rPr>
      <t>: (</t>
    </r>
    <r>
      <rPr>
        <sz val="11"/>
        <color rgb="FF9CDCFE"/>
        <rFont val="Consolas"/>
        <family val="3"/>
      </rPr>
      <t>s</t>
    </r>
    <r>
      <rPr>
        <sz val="11"/>
        <color rgb="FFD4D4D4"/>
        <rFont val="Consolas"/>
        <family val="3"/>
      </rPr>
      <t>.imag,</t>
    </r>
    <r>
      <rPr>
        <sz val="11"/>
        <color rgb="FF9CDCFE"/>
        <rFont val="Consolas"/>
        <family val="3"/>
      </rPr>
      <t>s</t>
    </r>
    <r>
      <rPr>
        <sz val="11"/>
        <color rgb="FFD4D4D4"/>
        <rFont val="Consolas"/>
        <family val="3"/>
      </rPr>
      <t>.real) &lt; (</t>
    </r>
    <r>
      <rPr>
        <sz val="11"/>
        <color rgb="FF9CDCFE"/>
        <rFont val="Consolas"/>
        <family val="3"/>
      </rPr>
      <t>o</t>
    </r>
    <r>
      <rPr>
        <sz val="11"/>
        <color rgb="FFD4D4D4"/>
        <rFont val="Consolas"/>
        <family val="3"/>
      </rPr>
      <t>.imag,</t>
    </r>
    <r>
      <rPr>
        <sz val="11"/>
        <color rgb="FF9CDCFE"/>
        <rFont val="Consolas"/>
        <family val="3"/>
      </rPr>
      <t>o</t>
    </r>
    <r>
      <rPr>
        <sz val="11"/>
        <color rgb="FFD4D4D4"/>
        <rFont val="Consolas"/>
        <family val="3"/>
      </rPr>
      <t>.real)</t>
    </r>
  </si>
  <si>
    <r>
      <t xml:space="preserve">    </t>
    </r>
    <r>
      <rPr>
        <sz val="11"/>
        <color rgb="FF9CDCFE"/>
        <rFont val="Consolas"/>
        <family val="3"/>
      </rPr>
      <t>__add__</t>
    </r>
    <r>
      <rPr>
        <sz val="11"/>
        <color rgb="FFD4D4D4"/>
        <rFont val="Consolas"/>
        <family val="3"/>
      </rPr>
      <t>=</t>
    </r>
    <r>
      <rPr>
        <sz val="11"/>
        <color rgb="FF569CD6"/>
        <rFont val="Consolas"/>
        <family val="3"/>
      </rPr>
      <t>lambda</t>
    </r>
    <r>
      <rPr>
        <sz val="11"/>
        <color rgb="FFD4D4D4"/>
        <rFont val="Consolas"/>
        <family val="3"/>
      </rPr>
      <t xml:space="preserve"> </t>
    </r>
    <r>
      <rPr>
        <sz val="11"/>
        <color rgb="FF9CDCFE"/>
        <rFont val="Consolas"/>
        <family val="3"/>
      </rPr>
      <t>s</t>
    </r>
    <r>
      <rPr>
        <sz val="11"/>
        <color rgb="FFD4D4D4"/>
        <rFont val="Consolas"/>
        <family val="3"/>
      </rPr>
      <t>,</t>
    </r>
    <r>
      <rPr>
        <sz val="11"/>
        <color rgb="FF9CDCFE"/>
        <rFont val="Consolas"/>
        <family val="3"/>
      </rPr>
      <t>o</t>
    </r>
    <r>
      <rPr>
        <sz val="11"/>
        <color rgb="FFD4D4D4"/>
        <rFont val="Consolas"/>
        <family val="3"/>
      </rPr>
      <t xml:space="preserve">: </t>
    </r>
    <r>
      <rPr>
        <sz val="11"/>
        <color rgb="FF4EC9B0"/>
        <rFont val="Consolas"/>
        <family val="3"/>
      </rPr>
      <t>Complex</t>
    </r>
    <r>
      <rPr>
        <sz val="11"/>
        <color rgb="FFD4D4D4"/>
        <rFont val="Consolas"/>
        <family val="3"/>
      </rPr>
      <t>(</t>
    </r>
    <r>
      <rPr>
        <sz val="11"/>
        <color rgb="FF4EC9B0"/>
        <rFont val="Consolas"/>
        <family val="3"/>
      </rPr>
      <t>complex</t>
    </r>
    <r>
      <rPr>
        <sz val="11"/>
        <color rgb="FFD4D4D4"/>
        <rFont val="Consolas"/>
        <family val="3"/>
      </rPr>
      <t>(</t>
    </r>
    <r>
      <rPr>
        <sz val="11"/>
        <color rgb="FF9CDCFE"/>
        <rFont val="Consolas"/>
        <family val="3"/>
      </rPr>
      <t>s</t>
    </r>
    <r>
      <rPr>
        <sz val="11"/>
        <color rgb="FFD4D4D4"/>
        <rFont val="Consolas"/>
        <family val="3"/>
      </rPr>
      <t>)+</t>
    </r>
    <r>
      <rPr>
        <sz val="11"/>
        <color rgb="FF9CDCFE"/>
        <rFont val="Consolas"/>
        <family val="3"/>
      </rPr>
      <t>o</t>
    </r>
    <r>
      <rPr>
        <sz val="11"/>
        <color rgb="FFD4D4D4"/>
        <rFont val="Consolas"/>
        <family val="3"/>
      </rPr>
      <t>)</t>
    </r>
  </si>
  <si>
    <t xml:space="preserve">    </t>
  </si>
  <si>
    <r>
      <t>grid</t>
    </r>
    <r>
      <rPr>
        <sz val="11"/>
        <color rgb="FFD4D4D4"/>
        <rFont val="Consolas"/>
        <family val="3"/>
      </rPr>
      <t xml:space="preserve"> = {</t>
    </r>
    <r>
      <rPr>
        <sz val="11"/>
        <color rgb="FF4EC9B0"/>
        <rFont val="Consolas"/>
        <family val="3"/>
      </rPr>
      <t>Complex</t>
    </r>
    <r>
      <rPr>
        <sz val="11"/>
        <color rgb="FFD4D4D4"/>
        <rFont val="Consolas"/>
        <family val="3"/>
      </rPr>
      <t>(</t>
    </r>
    <r>
      <rPr>
        <sz val="11"/>
        <color rgb="FF9CDCFE"/>
        <rFont val="Consolas"/>
        <family val="3"/>
      </rPr>
      <t>x</t>
    </r>
    <r>
      <rPr>
        <sz val="11"/>
        <color rgb="FFD4D4D4"/>
        <rFont val="Consolas"/>
        <family val="3"/>
      </rPr>
      <t>,</t>
    </r>
    <r>
      <rPr>
        <sz val="11"/>
        <color rgb="FF9CDCFE"/>
        <rFont val="Consolas"/>
        <family val="3"/>
      </rPr>
      <t>y</t>
    </r>
    <r>
      <rPr>
        <sz val="11"/>
        <color rgb="FFD4D4D4"/>
        <rFont val="Consolas"/>
        <family val="3"/>
      </rPr>
      <t>):</t>
    </r>
    <r>
      <rPr>
        <sz val="11"/>
        <color rgb="FF9CDCFE"/>
        <rFont val="Consolas"/>
        <family val="3"/>
      </rPr>
      <t>c</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y</t>
    </r>
    <r>
      <rPr>
        <sz val="11"/>
        <color rgb="FFD4D4D4"/>
        <rFont val="Consolas"/>
        <family val="3"/>
      </rPr>
      <t>,</t>
    </r>
    <r>
      <rPr>
        <sz val="11"/>
        <color rgb="FF9CDCFE"/>
        <rFont val="Consolas"/>
        <family val="3"/>
      </rPr>
      <t>r</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grid</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x</t>
    </r>
    <r>
      <rPr>
        <sz val="11"/>
        <color rgb="FFD4D4D4"/>
        <rFont val="Consolas"/>
        <family val="3"/>
      </rPr>
      <t>,</t>
    </r>
    <r>
      <rPr>
        <sz val="11"/>
        <color rgb="FF9CDCFE"/>
        <rFont val="Consolas"/>
        <family val="3"/>
      </rPr>
      <t>c</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enumerate</t>
    </r>
    <r>
      <rPr>
        <sz val="11"/>
        <color rgb="FFD4D4D4"/>
        <rFont val="Consolas"/>
        <family val="3"/>
      </rPr>
      <t>(</t>
    </r>
    <r>
      <rPr>
        <sz val="11"/>
        <color rgb="FF9CDCFE"/>
        <rFont val="Consolas"/>
        <family val="3"/>
      </rPr>
      <t>r</t>
    </r>
    <r>
      <rPr>
        <sz val="11"/>
        <color rgb="FFD4D4D4"/>
        <rFont val="Consolas"/>
        <family val="3"/>
      </rPr>
      <t>)}</t>
    </r>
  </si>
  <si>
    <r>
      <t>start</t>
    </r>
    <r>
      <rPr>
        <sz val="11"/>
        <color rgb="FFD4D4D4"/>
        <rFont val="Consolas"/>
        <family val="3"/>
      </rPr>
      <t xml:space="preserve"> = </t>
    </r>
    <r>
      <rPr>
        <sz val="11"/>
        <color rgb="FFDCDCAA"/>
        <rFont val="Consolas"/>
        <family val="3"/>
      </rPr>
      <t>next</t>
    </r>
    <r>
      <rPr>
        <sz val="11"/>
        <color rgb="FFD4D4D4"/>
        <rFont val="Consolas"/>
        <family val="3"/>
      </rPr>
      <t>(</t>
    </r>
    <r>
      <rPr>
        <sz val="11"/>
        <color rgb="FF9CDCFE"/>
        <rFont val="Consolas"/>
        <family val="3"/>
      </rPr>
      <t>z</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z</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grid</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grid</t>
    </r>
    <r>
      <rPr>
        <sz val="11"/>
        <color rgb="FFD4D4D4"/>
        <rFont val="Consolas"/>
        <family val="3"/>
      </rPr>
      <t>[</t>
    </r>
    <r>
      <rPr>
        <sz val="11"/>
        <color rgb="FF9CDCFE"/>
        <rFont val="Consolas"/>
        <family val="3"/>
      </rPr>
      <t>z</t>
    </r>
    <r>
      <rPr>
        <sz val="11"/>
        <color rgb="FFD4D4D4"/>
        <rFont val="Consolas"/>
        <family val="3"/>
      </rPr>
      <t>]==</t>
    </r>
    <r>
      <rPr>
        <sz val="11"/>
        <color rgb="FFCE9178"/>
        <rFont val="Consolas"/>
        <family val="3"/>
      </rPr>
      <t>'S'</t>
    </r>
    <r>
      <rPr>
        <sz val="11"/>
        <color rgb="FFD4D4D4"/>
        <rFont val="Consolas"/>
        <family val="3"/>
      </rPr>
      <t>)</t>
    </r>
  </si>
  <si>
    <r>
      <t>end</t>
    </r>
    <r>
      <rPr>
        <sz val="11"/>
        <color rgb="FFD4D4D4"/>
        <rFont val="Consolas"/>
        <family val="3"/>
      </rPr>
      <t xml:space="preserve"> = </t>
    </r>
    <r>
      <rPr>
        <sz val="11"/>
        <color rgb="FFDCDCAA"/>
        <rFont val="Consolas"/>
        <family val="3"/>
      </rPr>
      <t>next</t>
    </r>
    <r>
      <rPr>
        <sz val="11"/>
        <color rgb="FFD4D4D4"/>
        <rFont val="Consolas"/>
        <family val="3"/>
      </rPr>
      <t>(</t>
    </r>
    <r>
      <rPr>
        <sz val="11"/>
        <color rgb="FF9CDCFE"/>
        <rFont val="Consolas"/>
        <family val="3"/>
      </rPr>
      <t>z</t>
    </r>
    <r>
      <rPr>
        <sz val="11"/>
        <color rgb="FFD4D4D4"/>
        <rFont val="Consolas"/>
        <family val="3"/>
      </rPr>
      <t xml:space="preserve"> </t>
    </r>
    <r>
      <rPr>
        <sz val="11"/>
        <color rgb="FFC586C0"/>
        <rFont val="Consolas"/>
        <family val="3"/>
      </rPr>
      <t>for</t>
    </r>
    <r>
      <rPr>
        <sz val="11"/>
        <color rgb="FFD4D4D4"/>
        <rFont val="Consolas"/>
        <family val="3"/>
      </rPr>
      <t xml:space="preserve"> </t>
    </r>
    <r>
      <rPr>
        <sz val="11"/>
        <color rgb="FF9CDCFE"/>
        <rFont val="Consolas"/>
        <family val="3"/>
      </rPr>
      <t>z</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9CDCFE"/>
        <rFont val="Consolas"/>
        <family val="3"/>
      </rPr>
      <t>grid</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grid</t>
    </r>
    <r>
      <rPr>
        <sz val="11"/>
        <color rgb="FFD4D4D4"/>
        <rFont val="Consolas"/>
        <family val="3"/>
      </rPr>
      <t>[</t>
    </r>
    <r>
      <rPr>
        <sz val="11"/>
        <color rgb="FF9CDCFE"/>
        <rFont val="Consolas"/>
        <family val="3"/>
      </rPr>
      <t>z</t>
    </r>
    <r>
      <rPr>
        <sz val="11"/>
        <color rgb="FFD4D4D4"/>
        <rFont val="Consolas"/>
        <family val="3"/>
      </rPr>
      <t>]==</t>
    </r>
    <r>
      <rPr>
        <sz val="11"/>
        <color rgb="FFCE9178"/>
        <rFont val="Consolas"/>
        <family val="3"/>
      </rPr>
      <t>'E'</t>
    </r>
    <r>
      <rPr>
        <sz val="11"/>
        <color rgb="FFD4D4D4"/>
        <rFont val="Consolas"/>
        <family val="3"/>
      </rPr>
      <t>)</t>
    </r>
  </si>
  <si>
    <r>
      <t>queue</t>
    </r>
    <r>
      <rPr>
        <sz val="11"/>
        <color rgb="FFD4D4D4"/>
        <rFont val="Consolas"/>
        <family val="3"/>
      </rPr>
      <t xml:space="preserve"> = [(</t>
    </r>
    <r>
      <rPr>
        <sz val="11"/>
        <color rgb="FFB5CEA8"/>
        <rFont val="Consolas"/>
        <family val="3"/>
      </rPr>
      <t>0</t>
    </r>
    <r>
      <rPr>
        <sz val="11"/>
        <color rgb="FFD4D4D4"/>
        <rFont val="Consolas"/>
        <family val="3"/>
      </rPr>
      <t xml:space="preserve">, </t>
    </r>
    <r>
      <rPr>
        <sz val="11"/>
        <color rgb="FF9CDCFE"/>
        <rFont val="Consolas"/>
        <family val="3"/>
      </rPr>
      <t>start</t>
    </r>
    <r>
      <rPr>
        <sz val="11"/>
        <color rgb="FFD4D4D4"/>
        <rFont val="Consolas"/>
        <family val="3"/>
      </rPr>
      <t xml:space="preserve">, </t>
    </r>
    <r>
      <rPr>
        <sz val="11"/>
        <color rgb="FFB5CEA8"/>
        <rFont val="Consolas"/>
        <family val="3"/>
      </rPr>
      <t>1</t>
    </r>
    <r>
      <rPr>
        <sz val="11"/>
        <color rgb="FFD4D4D4"/>
        <rFont val="Consolas"/>
        <family val="3"/>
      </rPr>
      <t>, [</t>
    </r>
    <r>
      <rPr>
        <sz val="11"/>
        <color rgb="FF9CDCFE"/>
        <rFont val="Consolas"/>
        <family val="3"/>
      </rPr>
      <t>start</t>
    </r>
    <r>
      <rPr>
        <sz val="11"/>
        <color rgb="FFD4D4D4"/>
        <rFont val="Consolas"/>
        <family val="3"/>
      </rPr>
      <t>])]</t>
    </r>
  </si>
  <si>
    <r>
      <t>seen</t>
    </r>
    <r>
      <rPr>
        <sz val="11"/>
        <color rgb="FFD4D4D4"/>
        <rFont val="Consolas"/>
        <family val="3"/>
      </rPr>
      <t xml:space="preserve"> = {}</t>
    </r>
  </si>
  <si>
    <r>
      <t>best</t>
    </r>
    <r>
      <rPr>
        <sz val="11"/>
        <color rgb="FFD4D4D4"/>
        <rFont val="Consolas"/>
        <family val="3"/>
      </rPr>
      <t xml:space="preserve"> = </t>
    </r>
    <r>
      <rPr>
        <sz val="11"/>
        <color rgb="FF4EC9B0"/>
        <rFont val="Consolas"/>
        <family val="3"/>
      </rPr>
      <t>set</t>
    </r>
    <r>
      <rPr>
        <sz val="11"/>
        <color rgb="FFD4D4D4"/>
        <rFont val="Consolas"/>
        <family val="3"/>
      </rPr>
      <t>()</t>
    </r>
  </si>
  <si>
    <r>
      <t>low</t>
    </r>
    <r>
      <rPr>
        <sz val="11"/>
        <color rgb="FFD4D4D4"/>
        <rFont val="Consolas"/>
        <family val="3"/>
      </rPr>
      <t xml:space="preserve"> = </t>
    </r>
    <r>
      <rPr>
        <sz val="11"/>
        <color rgb="FF4EC9B0"/>
        <rFont val="Consolas"/>
        <family val="3"/>
      </rPr>
      <t>float</t>
    </r>
    <r>
      <rPr>
        <sz val="11"/>
        <color rgb="FFD4D4D4"/>
        <rFont val="Consolas"/>
        <family val="3"/>
      </rPr>
      <t>(</t>
    </r>
    <r>
      <rPr>
        <sz val="11"/>
        <color rgb="FFCE9178"/>
        <rFont val="Consolas"/>
        <family val="3"/>
      </rPr>
      <t>"inf"</t>
    </r>
    <r>
      <rPr>
        <sz val="11"/>
        <color rgb="FFD4D4D4"/>
        <rFont val="Consolas"/>
        <family val="3"/>
      </rPr>
      <t>)</t>
    </r>
  </si>
  <si>
    <r>
      <t>while</t>
    </r>
    <r>
      <rPr>
        <sz val="11"/>
        <color rgb="FFD4D4D4"/>
        <rFont val="Consolas"/>
        <family val="3"/>
      </rPr>
      <t xml:space="preserve"> </t>
    </r>
    <r>
      <rPr>
        <sz val="11"/>
        <color rgb="FF9CDCFE"/>
        <rFont val="Consolas"/>
        <family val="3"/>
      </rPr>
      <t>queue</t>
    </r>
    <r>
      <rPr>
        <sz val="11"/>
        <color rgb="FFD4D4D4"/>
        <rFont val="Consolas"/>
        <family val="3"/>
      </rPr>
      <t>:</t>
    </r>
  </si>
  <si>
    <r>
      <t xml:space="preserve">    </t>
    </r>
    <r>
      <rPr>
        <sz val="11"/>
        <color rgb="FF9CDCFE"/>
        <rFont val="Consolas"/>
        <family val="3"/>
      </rPr>
      <t>score</t>
    </r>
    <r>
      <rPr>
        <sz val="11"/>
        <color rgb="FFD4D4D4"/>
        <rFont val="Consolas"/>
        <family val="3"/>
      </rPr>
      <t xml:space="preserve">, </t>
    </r>
    <r>
      <rPr>
        <sz val="11"/>
        <color rgb="FF9CDCFE"/>
        <rFont val="Consolas"/>
        <family val="3"/>
      </rPr>
      <t>loc</t>
    </r>
    <r>
      <rPr>
        <sz val="11"/>
        <color rgb="FFD4D4D4"/>
        <rFont val="Consolas"/>
        <family val="3"/>
      </rPr>
      <t xml:space="preserve">, </t>
    </r>
    <r>
      <rPr>
        <sz val="11"/>
        <color rgb="FF9CDCFE"/>
        <rFont val="Consolas"/>
        <family val="3"/>
      </rPr>
      <t>face</t>
    </r>
    <r>
      <rPr>
        <sz val="11"/>
        <color rgb="FFD4D4D4"/>
        <rFont val="Consolas"/>
        <family val="3"/>
      </rPr>
      <t xml:space="preserve">, </t>
    </r>
    <r>
      <rPr>
        <sz val="11"/>
        <color rgb="FF9CDCFE"/>
        <rFont val="Consolas"/>
        <family val="3"/>
      </rPr>
      <t>path</t>
    </r>
    <r>
      <rPr>
        <sz val="11"/>
        <color rgb="FFD4D4D4"/>
        <rFont val="Consolas"/>
        <family val="3"/>
      </rPr>
      <t xml:space="preserve"> = </t>
    </r>
    <r>
      <rPr>
        <sz val="11"/>
        <color rgb="FF4EC9B0"/>
        <rFont val="Consolas"/>
        <family val="3"/>
      </rPr>
      <t>heapq</t>
    </r>
    <r>
      <rPr>
        <sz val="11"/>
        <color rgb="FFD4D4D4"/>
        <rFont val="Consolas"/>
        <family val="3"/>
      </rPr>
      <t>.</t>
    </r>
    <r>
      <rPr>
        <sz val="11"/>
        <color rgb="FFDCDCAA"/>
        <rFont val="Consolas"/>
        <family val="3"/>
      </rPr>
      <t>heappop</t>
    </r>
    <r>
      <rPr>
        <sz val="11"/>
        <color rgb="FFD4D4D4"/>
        <rFont val="Consolas"/>
        <family val="3"/>
      </rPr>
      <t>(</t>
    </r>
    <r>
      <rPr>
        <sz val="11"/>
        <color rgb="FF9CDCFE"/>
        <rFont val="Consolas"/>
        <family val="3"/>
      </rPr>
      <t>queue</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</si>
  <si>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score</t>
    </r>
    <r>
      <rPr>
        <sz val="11"/>
        <color rgb="FFD4D4D4"/>
        <rFont val="Consolas"/>
        <family val="3"/>
      </rPr>
      <t>&gt;</t>
    </r>
    <r>
      <rPr>
        <sz val="11"/>
        <color rgb="FF9CDCFE"/>
        <rFont val="Consolas"/>
        <family val="3"/>
      </rPr>
      <t>low</t>
    </r>
    <r>
      <rPr>
        <sz val="11"/>
        <color rgb="FFD4D4D4"/>
        <rFont val="Consolas"/>
        <family val="3"/>
      </rPr>
      <t xml:space="preserve">: </t>
    </r>
    <r>
      <rPr>
        <sz val="11"/>
        <color rgb="FFC586C0"/>
        <rFont val="Consolas"/>
        <family val="3"/>
      </rPr>
      <t>break</t>
    </r>
  </si>
  <si>
    <r>
      <t xml:space="preserve">    </t>
    </r>
    <r>
      <rPr>
        <sz val="11"/>
        <color rgb="FFC586C0"/>
        <rFont val="Consolas"/>
        <family val="3"/>
      </rPr>
      <t>if</t>
    </r>
    <r>
      <rPr>
        <sz val="11"/>
        <color rgb="FFD4D4D4"/>
        <rFont val="Consolas"/>
        <family val="3"/>
      </rPr>
      <t xml:space="preserve"> </t>
    </r>
    <r>
      <rPr>
        <sz val="11"/>
        <color rgb="FF9CDCFE"/>
        <rFont val="Consolas"/>
        <family val="3"/>
      </rPr>
      <t>loc</t>
    </r>
    <r>
      <rPr>
        <sz val="11"/>
        <color rgb="FFD4D4D4"/>
        <rFont val="Consolas"/>
        <family val="3"/>
      </rPr>
      <t xml:space="preserve"> == </t>
    </r>
    <r>
      <rPr>
        <sz val="11"/>
        <color rgb="FF9CDCFE"/>
        <rFont val="Consolas"/>
        <family val="3"/>
      </rPr>
      <t>end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</si>
  <si>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low</t>
    </r>
    <r>
      <rPr>
        <sz val="11"/>
        <color rgb="FFD4D4D4"/>
        <rFont val="Consolas"/>
        <family val="3"/>
      </rPr>
      <t>&gt;</t>
    </r>
    <r>
      <rPr>
        <sz val="11"/>
        <color rgb="FF9CDCFE"/>
        <rFont val="Consolas"/>
        <family val="3"/>
      </rPr>
      <t>score</t>
    </r>
    <r>
      <rPr>
        <sz val="11"/>
        <color rgb="FFD4D4D4"/>
        <rFont val="Consolas"/>
        <family val="3"/>
      </rPr>
      <t xml:space="preserve">: </t>
    </r>
    <r>
      <rPr>
        <sz val="11"/>
        <color rgb="FF9CDCFE"/>
        <rFont val="Consolas"/>
        <family val="3"/>
      </rPr>
      <t>best</t>
    </r>
    <r>
      <rPr>
        <sz val="11"/>
        <color rgb="FFD4D4D4"/>
        <rFont val="Consolas"/>
        <family val="3"/>
      </rPr>
      <t>.</t>
    </r>
    <r>
      <rPr>
        <sz val="11"/>
        <color rgb="FFDCDCAA"/>
        <rFont val="Consolas"/>
        <family val="3"/>
      </rPr>
      <t>clear</t>
    </r>
    <r>
      <rPr>
        <sz val="11"/>
        <color rgb="FFD4D4D4"/>
        <rFont val="Consolas"/>
        <family val="3"/>
      </rPr>
      <t>()</t>
    </r>
  </si>
  <si>
    <r>
      <t xml:space="preserve">        </t>
    </r>
    <r>
      <rPr>
        <sz val="11"/>
        <color rgb="FF9CDCFE"/>
        <rFont val="Consolas"/>
        <family val="3"/>
      </rPr>
      <t>low</t>
    </r>
    <r>
      <rPr>
        <sz val="11"/>
        <color rgb="FFD4D4D4"/>
        <rFont val="Consolas"/>
        <family val="3"/>
      </rPr>
      <t xml:space="preserve"> = </t>
    </r>
    <r>
      <rPr>
        <sz val="11"/>
        <color rgb="FF9CDCFE"/>
        <rFont val="Consolas"/>
        <family val="3"/>
      </rPr>
      <t>score</t>
    </r>
  </si>
  <si>
    <r>
      <t xml:space="preserve">        </t>
    </r>
    <r>
      <rPr>
        <sz val="11"/>
        <color rgb="FF9CDCFE"/>
        <rFont val="Consolas"/>
        <family val="3"/>
      </rPr>
      <t>best</t>
    </r>
    <r>
      <rPr>
        <sz val="11"/>
        <color rgb="FFD4D4D4"/>
        <rFont val="Consolas"/>
        <family val="3"/>
      </rPr>
      <t xml:space="preserve"> |= </t>
    </r>
    <r>
      <rPr>
        <sz val="11"/>
        <color rgb="FF4EC9B0"/>
        <rFont val="Consolas"/>
        <family val="3"/>
      </rPr>
      <t>set</t>
    </r>
    <r>
      <rPr>
        <sz val="11"/>
        <color rgb="FFD4D4D4"/>
        <rFont val="Consolas"/>
        <family val="3"/>
      </rPr>
      <t>(</t>
    </r>
    <r>
      <rPr>
        <sz val="11"/>
        <color rgb="FF9CDCFE"/>
        <rFont val="Consolas"/>
        <family val="3"/>
      </rPr>
      <t>path</t>
    </r>
    <r>
      <rPr>
        <sz val="11"/>
        <color rgb="FFD4D4D4"/>
        <rFont val="Consolas"/>
        <family val="3"/>
      </rPr>
      <t>)</t>
    </r>
  </si>
  <si>
    <r>
      <t xml:space="preserve">    </t>
    </r>
    <r>
      <rPr>
        <sz val="11"/>
        <color rgb="FF9CDCFE"/>
        <rFont val="Consolas"/>
        <family val="3"/>
      </rPr>
      <t>seen</t>
    </r>
    <r>
      <rPr>
        <sz val="11"/>
        <color rgb="FFD4D4D4"/>
        <rFont val="Consolas"/>
        <family val="3"/>
      </rPr>
      <t>[</t>
    </r>
    <r>
      <rPr>
        <sz val="11"/>
        <color rgb="FF9CDCFE"/>
        <rFont val="Consolas"/>
        <family val="3"/>
      </rPr>
      <t>loc</t>
    </r>
    <r>
      <rPr>
        <sz val="11"/>
        <color rgb="FFD4D4D4"/>
        <rFont val="Consolas"/>
        <family val="3"/>
      </rPr>
      <t>,</t>
    </r>
    <r>
      <rPr>
        <sz val="11"/>
        <color rgb="FF9CDCFE"/>
        <rFont val="Consolas"/>
        <family val="3"/>
      </rPr>
      <t>face</t>
    </r>
    <r>
      <rPr>
        <sz val="11"/>
        <color rgb="FFD4D4D4"/>
        <rFont val="Consolas"/>
        <family val="3"/>
      </rPr>
      <t xml:space="preserve">] = </t>
    </r>
    <r>
      <rPr>
        <sz val="11"/>
        <color rgb="FF9CDCFE"/>
        <rFont val="Consolas"/>
        <family val="3"/>
      </rPr>
      <t>score</t>
    </r>
  </si>
  <si>
    <r>
      <t xml:space="preserve">    </t>
    </r>
    <r>
      <rPr>
        <sz val="11"/>
        <color rgb="FFC586C0"/>
        <rFont val="Consolas"/>
        <family val="3"/>
      </rPr>
      <t>for</t>
    </r>
    <r>
      <rPr>
        <sz val="11"/>
        <color rgb="FFD4D4D4"/>
        <rFont val="Consolas"/>
        <family val="3"/>
      </rPr>
      <t xml:space="preserve"> </t>
    </r>
    <r>
      <rPr>
        <sz val="11"/>
        <color rgb="FF9CDCFE"/>
        <rFont val="Consolas"/>
        <family val="3"/>
      </rPr>
      <t>d</t>
    </r>
    <r>
      <rPr>
        <sz val="11"/>
        <color rgb="FFD4D4D4"/>
        <rFont val="Consolas"/>
        <family val="3"/>
      </rPr>
      <t xml:space="preserve"> </t>
    </r>
    <r>
      <rPr>
        <sz val="11"/>
        <color rgb="FFC586C0"/>
        <rFont val="Consolas"/>
        <family val="3"/>
      </rPr>
      <t>in</t>
    </r>
    <r>
      <rPr>
        <sz val="11"/>
        <color rgb="FFD4D4D4"/>
        <rFont val="Consolas"/>
        <family val="3"/>
      </rPr>
      <t xml:space="preserve"> </t>
    </r>
    <r>
      <rPr>
        <sz val="11"/>
        <color rgb="FF4EC9B0"/>
        <rFont val="Consolas"/>
        <family val="3"/>
      </rPr>
      <t>map</t>
    </r>
    <r>
      <rPr>
        <sz val="11"/>
        <color rgb="FFD4D4D4"/>
        <rFont val="Consolas"/>
        <family val="3"/>
      </rPr>
      <t>(</t>
    </r>
    <r>
      <rPr>
        <sz val="11"/>
        <color rgb="FF4EC9B0"/>
        <rFont val="Consolas"/>
        <family val="3"/>
      </rPr>
      <t>Complex</t>
    </r>
    <r>
      <rPr>
        <sz val="11"/>
        <color rgb="FFD4D4D4"/>
        <rFont val="Consolas"/>
        <family val="3"/>
      </rPr>
      <t>,(-</t>
    </r>
    <r>
      <rPr>
        <sz val="11"/>
        <color rgb="FFB5CEA8"/>
        <rFont val="Consolas"/>
        <family val="3"/>
      </rPr>
      <t>1</t>
    </r>
    <r>
      <rPr>
        <sz val="11"/>
        <color rgb="FFD4D4D4"/>
        <rFont val="Consolas"/>
        <family val="3"/>
      </rPr>
      <t>,</t>
    </r>
    <r>
      <rPr>
        <sz val="11"/>
        <color rgb="FFB5CEA8"/>
        <rFont val="Consolas"/>
        <family val="3"/>
      </rPr>
      <t>1</t>
    </r>
    <r>
      <rPr>
        <sz val="11"/>
        <color rgb="FFD4D4D4"/>
        <rFont val="Consolas"/>
        <family val="3"/>
      </rPr>
      <t>,-</t>
    </r>
    <r>
      <rPr>
        <sz val="11"/>
        <color rgb="FFB5CEA8"/>
        <rFont val="Consolas"/>
        <family val="3"/>
      </rPr>
      <t>1</t>
    </r>
    <r>
      <rPr>
        <sz val="11"/>
        <color rgb="FF569CD6"/>
        <rFont val="Consolas"/>
        <family val="3"/>
      </rPr>
      <t>j</t>
    </r>
    <r>
      <rPr>
        <sz val="11"/>
        <color rgb="FFD4D4D4"/>
        <rFont val="Consolas"/>
        <family val="3"/>
      </rPr>
      <t>,</t>
    </r>
    <r>
      <rPr>
        <sz val="11"/>
        <color rgb="FFB5CEA8"/>
        <rFont val="Consolas"/>
        <family val="3"/>
      </rPr>
      <t>1</t>
    </r>
    <r>
      <rPr>
        <sz val="11"/>
        <color rgb="FF569CD6"/>
        <rFont val="Consolas"/>
        <family val="3"/>
      </rPr>
      <t>j</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</si>
  <si>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grid</t>
    </r>
    <r>
      <rPr>
        <sz val="11"/>
        <color rgb="FFD4D4D4"/>
        <rFont val="Consolas"/>
        <family val="3"/>
      </rPr>
      <t>.get(</t>
    </r>
    <r>
      <rPr>
        <sz val="11"/>
        <color rgb="FF9CDCFE"/>
        <rFont val="Consolas"/>
        <family val="3"/>
      </rPr>
      <t>loc</t>
    </r>
    <r>
      <rPr>
        <sz val="11"/>
        <color rgb="FFD4D4D4"/>
        <rFont val="Consolas"/>
        <family val="3"/>
      </rPr>
      <t>+</t>
    </r>
    <r>
      <rPr>
        <sz val="11"/>
        <color rgb="FF9CDCFE"/>
        <rFont val="Consolas"/>
        <family val="3"/>
      </rPr>
      <t>d</t>
    </r>
    <r>
      <rPr>
        <sz val="11"/>
        <color rgb="FFD4D4D4"/>
        <rFont val="Consolas"/>
        <family val="3"/>
      </rPr>
      <t>,</t>
    </r>
    <r>
      <rPr>
        <sz val="11"/>
        <color rgb="FFCE9178"/>
        <rFont val="Consolas"/>
        <family val="3"/>
      </rPr>
      <t>'#'</t>
    </r>
    <r>
      <rPr>
        <sz val="11"/>
        <color rgb="FFD4D4D4"/>
        <rFont val="Consolas"/>
        <family val="3"/>
      </rPr>
      <t>)==</t>
    </r>
    <r>
      <rPr>
        <sz val="11"/>
        <color rgb="FFCE9178"/>
        <rFont val="Consolas"/>
        <family val="3"/>
      </rPr>
      <t>'#'</t>
    </r>
    <r>
      <rPr>
        <sz val="11"/>
        <color rgb="FFD4D4D4"/>
        <rFont val="Consolas"/>
        <family val="3"/>
      </rPr>
      <t xml:space="preserve">: </t>
    </r>
    <r>
      <rPr>
        <sz val="11"/>
        <color rgb="FFC586C0"/>
        <rFont val="Consolas"/>
        <family val="3"/>
      </rPr>
      <t>continue</t>
    </r>
  </si>
  <si>
    <r>
      <t xml:space="preserve">        </t>
    </r>
    <r>
      <rPr>
        <sz val="11"/>
        <color rgb="FF9CDCFE"/>
        <rFont val="Consolas"/>
        <family val="3"/>
      </rPr>
      <t>cost</t>
    </r>
    <r>
      <rPr>
        <sz val="11"/>
        <color rgb="FFD4D4D4"/>
        <rFont val="Consolas"/>
        <family val="3"/>
      </rPr>
      <t xml:space="preserve"> = </t>
    </r>
    <r>
      <rPr>
        <sz val="11"/>
        <color rgb="FFB5CEA8"/>
        <rFont val="Consolas"/>
        <family val="3"/>
      </rPr>
      <t>1001</t>
    </r>
    <r>
      <rPr>
        <sz val="11"/>
        <color rgb="FFD4D4D4"/>
        <rFont val="Consolas"/>
        <family val="3"/>
      </rPr>
      <t xml:space="preserve"> </t>
    </r>
    <r>
      <rPr>
        <sz val="11"/>
        <color rgb="FFC586C0"/>
        <rFont val="Consolas"/>
        <family val="3"/>
      </rPr>
      <t>if</t>
    </r>
    <r>
      <rPr>
        <sz val="11"/>
        <color rgb="FFD4D4D4"/>
        <rFont val="Consolas"/>
        <family val="3"/>
      </rPr>
      <t xml:space="preserve"> </t>
    </r>
    <r>
      <rPr>
        <sz val="11"/>
        <color rgb="FF9CDCFE"/>
        <rFont val="Consolas"/>
        <family val="3"/>
      </rPr>
      <t>d</t>
    </r>
    <r>
      <rPr>
        <sz val="11"/>
        <color rgb="FFD4D4D4"/>
        <rFont val="Consolas"/>
        <family val="3"/>
      </rPr>
      <t>!=</t>
    </r>
    <r>
      <rPr>
        <sz val="11"/>
        <color rgb="FF9CDCFE"/>
        <rFont val="Consolas"/>
        <family val="3"/>
      </rPr>
      <t>face</t>
    </r>
    <r>
      <rPr>
        <sz val="11"/>
        <color rgb="FFD4D4D4"/>
        <rFont val="Consolas"/>
        <family val="3"/>
      </rPr>
      <t xml:space="preserve"> </t>
    </r>
    <r>
      <rPr>
        <sz val="11"/>
        <color rgb="FFC586C0"/>
        <rFont val="Consolas"/>
        <family val="3"/>
      </rPr>
      <t>else</t>
    </r>
    <r>
      <rPr>
        <sz val="11"/>
        <color rgb="FFD4D4D4"/>
        <rFont val="Consolas"/>
        <family val="3"/>
      </rPr>
      <t xml:space="preserve"> </t>
    </r>
    <r>
      <rPr>
        <sz val="11"/>
        <color rgb="FFB5CEA8"/>
        <rFont val="Consolas"/>
        <family val="3"/>
      </rPr>
      <t>1</t>
    </r>
  </si>
  <si>
    <r>
      <t xml:space="preserve">        </t>
    </r>
    <r>
      <rPr>
        <sz val="11"/>
        <color rgb="FFC586C0"/>
        <rFont val="Consolas"/>
        <family val="3"/>
      </rPr>
      <t>if</t>
    </r>
    <r>
      <rPr>
        <sz val="11"/>
        <color rgb="FFD4D4D4"/>
        <rFont val="Consolas"/>
        <family val="3"/>
      </rPr>
      <t xml:space="preserve"> </t>
    </r>
    <r>
      <rPr>
        <sz val="11"/>
        <color rgb="FF9CDCFE"/>
        <rFont val="Consolas"/>
        <family val="3"/>
      </rPr>
      <t>seen</t>
    </r>
    <r>
      <rPr>
        <sz val="11"/>
        <color rgb="FFD4D4D4"/>
        <rFont val="Consolas"/>
        <family val="3"/>
      </rPr>
      <t>.</t>
    </r>
    <r>
      <rPr>
        <sz val="11"/>
        <color rgb="FFDCDCAA"/>
        <rFont val="Consolas"/>
        <family val="3"/>
      </rPr>
      <t>get</t>
    </r>
    <r>
      <rPr>
        <sz val="11"/>
        <color rgb="FFD4D4D4"/>
        <rFont val="Consolas"/>
        <family val="3"/>
      </rPr>
      <t>((</t>
    </r>
    <r>
      <rPr>
        <sz val="11"/>
        <color rgb="FF9CDCFE"/>
        <rFont val="Consolas"/>
        <family val="3"/>
      </rPr>
      <t>loc</t>
    </r>
    <r>
      <rPr>
        <sz val="11"/>
        <color rgb="FFD4D4D4"/>
        <rFont val="Consolas"/>
        <family val="3"/>
      </rPr>
      <t>+</t>
    </r>
    <r>
      <rPr>
        <sz val="11"/>
        <color rgb="FF9CDCFE"/>
        <rFont val="Consolas"/>
        <family val="3"/>
      </rPr>
      <t>d</t>
    </r>
    <r>
      <rPr>
        <sz val="11"/>
        <color rgb="FFD4D4D4"/>
        <rFont val="Consolas"/>
        <family val="3"/>
      </rPr>
      <t>,</t>
    </r>
    <r>
      <rPr>
        <sz val="11"/>
        <color rgb="FF9CDCFE"/>
        <rFont val="Consolas"/>
        <family val="3"/>
      </rPr>
      <t>d</t>
    </r>
    <r>
      <rPr>
        <sz val="11"/>
        <color rgb="FFD4D4D4"/>
        <rFont val="Consolas"/>
        <family val="3"/>
      </rPr>
      <t>),</t>
    </r>
    <r>
      <rPr>
        <sz val="11"/>
        <color rgb="FF4EC9B0"/>
        <rFont val="Consolas"/>
        <family val="3"/>
      </rPr>
      <t>float</t>
    </r>
    <r>
      <rPr>
        <sz val="11"/>
        <color rgb="FFD4D4D4"/>
        <rFont val="Consolas"/>
        <family val="3"/>
      </rPr>
      <t>(</t>
    </r>
    <r>
      <rPr>
        <sz val="11"/>
        <color rgb="FFCE9178"/>
        <rFont val="Consolas"/>
        <family val="3"/>
      </rPr>
      <t>"inf"</t>
    </r>
    <r>
      <rPr>
        <sz val="11"/>
        <color rgb="FFD4D4D4"/>
        <rFont val="Consolas"/>
        <family val="3"/>
      </rPr>
      <t xml:space="preserve">)) &gt; </t>
    </r>
    <r>
      <rPr>
        <sz val="11"/>
        <color rgb="FF9CDCFE"/>
        <rFont val="Consolas"/>
        <family val="3"/>
      </rPr>
      <t>score</t>
    </r>
    <r>
      <rPr>
        <sz val="11"/>
        <color rgb="FFD4D4D4"/>
        <rFont val="Consolas"/>
        <family val="3"/>
      </rPr>
      <t>+</t>
    </r>
    <r>
      <rPr>
        <sz val="11"/>
        <color rgb="FF9CDCFE"/>
        <rFont val="Consolas"/>
        <family val="3"/>
      </rPr>
      <t>cost</t>
    </r>
    <r>
      <rPr>
        <sz val="11"/>
        <color rgb="FFD4D4D4"/>
        <rFont val="Consolas"/>
        <family val="3"/>
      </rPr>
      <t>:</t>
    </r>
  </si>
  <si>
    <r>
      <t xml:space="preserve">            </t>
    </r>
    <r>
      <rPr>
        <sz val="11"/>
        <color rgb="FF4EC9B0"/>
        <rFont val="Consolas"/>
        <family val="3"/>
      </rPr>
      <t>heapq</t>
    </r>
    <r>
      <rPr>
        <sz val="11"/>
        <color rgb="FFD4D4D4"/>
        <rFont val="Consolas"/>
        <family val="3"/>
      </rPr>
      <t>.</t>
    </r>
    <r>
      <rPr>
        <sz val="11"/>
        <color rgb="FFDCDCAA"/>
        <rFont val="Consolas"/>
        <family val="3"/>
      </rPr>
      <t>heappush</t>
    </r>
    <r>
      <rPr>
        <sz val="11"/>
        <color rgb="FFD4D4D4"/>
        <rFont val="Consolas"/>
        <family val="3"/>
      </rPr>
      <t>(</t>
    </r>
    <r>
      <rPr>
        <sz val="11"/>
        <color rgb="FF9CDCFE"/>
        <rFont val="Consolas"/>
        <family val="3"/>
      </rPr>
      <t>queue</t>
    </r>
    <r>
      <rPr>
        <sz val="11"/>
        <color rgb="FFD4D4D4"/>
        <rFont val="Consolas"/>
        <family val="3"/>
      </rPr>
      <t>, (</t>
    </r>
    <r>
      <rPr>
        <sz val="11"/>
        <color rgb="FF9CDCFE"/>
        <rFont val="Consolas"/>
        <family val="3"/>
      </rPr>
      <t>score</t>
    </r>
    <r>
      <rPr>
        <sz val="11"/>
        <color rgb="FFD4D4D4"/>
        <rFont val="Consolas"/>
        <family val="3"/>
      </rPr>
      <t>+</t>
    </r>
    <r>
      <rPr>
        <sz val="11"/>
        <color rgb="FF9CDCFE"/>
        <rFont val="Consolas"/>
        <family val="3"/>
      </rPr>
      <t>cost</t>
    </r>
    <r>
      <rPr>
        <sz val="11"/>
        <color rgb="FFD4D4D4"/>
        <rFont val="Consolas"/>
        <family val="3"/>
      </rPr>
      <t xml:space="preserve">, </t>
    </r>
    <r>
      <rPr>
        <sz val="11"/>
        <color rgb="FF9CDCFE"/>
        <rFont val="Consolas"/>
        <family val="3"/>
      </rPr>
      <t>loc</t>
    </r>
    <r>
      <rPr>
        <sz val="11"/>
        <color rgb="FFD4D4D4"/>
        <rFont val="Consolas"/>
        <family val="3"/>
      </rPr>
      <t>+</t>
    </r>
    <r>
      <rPr>
        <sz val="11"/>
        <color rgb="FF9CDCFE"/>
        <rFont val="Consolas"/>
        <family val="3"/>
      </rPr>
      <t>d</t>
    </r>
    <r>
      <rPr>
        <sz val="11"/>
        <color rgb="FFD4D4D4"/>
        <rFont val="Consolas"/>
        <family val="3"/>
      </rPr>
      <t xml:space="preserve">, </t>
    </r>
    <r>
      <rPr>
        <sz val="11"/>
        <color rgb="FF9CDCFE"/>
        <rFont val="Consolas"/>
        <family val="3"/>
      </rPr>
      <t>d</t>
    </r>
    <r>
      <rPr>
        <sz val="11"/>
        <color rgb="FFD4D4D4"/>
        <rFont val="Consolas"/>
        <family val="3"/>
      </rPr>
      <t xml:space="preserve">, </t>
    </r>
    <r>
      <rPr>
        <sz val="11"/>
        <color rgb="FF9CDCFE"/>
        <rFont val="Consolas"/>
        <family val="3"/>
      </rPr>
      <t>path</t>
    </r>
    <r>
      <rPr>
        <sz val="11"/>
        <color rgb="FFD4D4D4"/>
        <rFont val="Consolas"/>
        <family val="3"/>
      </rPr>
      <t>+[</t>
    </r>
    <r>
      <rPr>
        <sz val="11"/>
        <color rgb="FF9CDCFE"/>
        <rFont val="Consolas"/>
        <family val="3"/>
      </rPr>
      <t>loc</t>
    </r>
    <r>
      <rPr>
        <sz val="11"/>
        <color rgb="FFD4D4D4"/>
        <rFont val="Consolas"/>
        <family val="3"/>
      </rPr>
      <t>+</t>
    </r>
    <r>
      <rPr>
        <sz val="11"/>
        <color rgb="FF9CDCFE"/>
        <rFont val="Consolas"/>
        <family val="3"/>
      </rPr>
      <t>d</t>
    </r>
    <r>
      <rPr>
        <sz val="11"/>
        <color rgb="FFD4D4D4"/>
        <rFont val="Consolas"/>
        <family val="3"/>
      </rPr>
      <t>]))</t>
    </r>
  </si>
  <si>
    <t>low</t>
  </si>
  <si>
    <r>
      <t>len</t>
    </r>
    <r>
      <rPr>
        <sz val="11"/>
        <color rgb="FFD4D4D4"/>
        <rFont val="Consolas"/>
        <family val="3"/>
      </rPr>
      <t>(</t>
    </r>
    <r>
      <rPr>
        <sz val="11"/>
        <color rgb="FF9CDCFE"/>
        <rFont val="Consolas"/>
        <family val="3"/>
      </rPr>
      <t>best</t>
    </r>
    <r>
      <rPr>
        <sz val="11"/>
        <color rgb="FFD4D4D4"/>
        <rFont val="Consolas"/>
        <family val="3"/>
      </rPr>
      <t>)</t>
    </r>
  </si>
  <si>
    <t>###############</t>
  </si>
  <si>
    <t>#.......#....E#</t>
  </si>
  <si>
    <t>#.#.###.#.###.#</t>
  </si>
  <si>
    <t>#.....#.#...#.#</t>
  </si>
  <si>
    <t>#.###.#####.#.#</t>
  </si>
  <si>
    <t>#.#.#.......#.#</t>
  </si>
  <si>
    <t>#.#.#####.###.#</t>
  </si>
  <si>
    <t>#...........#.#</t>
  </si>
  <si>
    <t>###.#.#####.#.#</t>
  </si>
  <si>
    <t>#...#.....#.#.#</t>
  </si>
  <si>
    <t>#.#.#.###.#.#.#</t>
  </si>
  <si>
    <t>#.....#...#.#.#</t>
  </si>
  <si>
    <t>#.###.#.#.#.#.#</t>
  </si>
  <si>
    <t>#S..#.....#...#</t>
  </si>
  <si>
    <t>E</t>
  </si>
  <si>
    <t>P</t>
  </si>
  <si>
    <t>D</t>
  </si>
  <si>
    <t>R</t>
  </si>
  <si>
    <t>C</t>
  </si>
  <si>
    <t>#################</t>
  </si>
  <si>
    <t>#...#...#...#..E#</t>
  </si>
  <si>
    <t>#.#.#.#.#.#.#.#.#</t>
  </si>
  <si>
    <t>#.#.#.#...#...#.#</t>
  </si>
  <si>
    <t>#.#.#.#.###.#.#.#</t>
  </si>
  <si>
    <t>#...#.#.#.....#.#</t>
  </si>
  <si>
    <t>#.#.#.#.#.#####.#</t>
  </si>
  <si>
    <t>#.#...#.#.#.....#</t>
  </si>
  <si>
    <t>#.#.#####.#.###.#</t>
  </si>
  <si>
    <t>#.#.#.......#...#</t>
  </si>
  <si>
    <t>#.#.###.#####.###</t>
  </si>
  <si>
    <t>#.#.#...#.....#.#</t>
  </si>
  <si>
    <t>#.#.#.#####.###.#</t>
  </si>
  <si>
    <t>#.#.#.........#.#</t>
  </si>
  <si>
    <t>#.#.#.#########.#</t>
  </si>
  <si>
    <t>#S#.............#</t>
  </si>
  <si>
    <t>#.#.#.#.#.#.#.#^#</t>
  </si>
  <si>
    <t>#.#.#.#...#...#^#</t>
  </si>
  <si>
    <t>#.#.#.#.###.#.#^#</t>
  </si>
  <si>
    <t>#&gt;&gt;v#.#.#.....#^#</t>
  </si>
  <si>
    <t>#^#v#.#.#.#####^#</t>
  </si>
  <si>
    <t>#^#v..#.#.#&gt;&gt;&gt;&gt;^#</t>
  </si>
  <si>
    <t>#^#v#####.#^###.#</t>
  </si>
  <si>
    <t>#^#v#..&gt;&gt;&gt;&gt;^#...#</t>
  </si>
  <si>
    <t>#^#v###^#####.###</t>
  </si>
  <si>
    <t>#^#v#&gt;&gt;^#.....#.#</t>
  </si>
  <si>
    <t>#^#v#^#####.###.#</t>
  </si>
  <si>
    <t>#^#v#^........#.#</t>
  </si>
  <si>
    <t>#^#v#^#########.#</t>
  </si>
  <si>
    <t>#S#&gt;&gt;^..........#</t>
  </si>
  <si>
    <t>Credits: Excel Wizard</t>
  </si>
  <si>
    <t>Differents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</si>
</sst>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000000\d0\r000\c000"/>
  </numFmts>
  <fonts count="13" x14ac:knownFonts="1">
    <font>
      <sz val="11"/>
      <color theme="1"/>
      <name val="Aptos Narrow"/>
      <family val="2"/>
      <scheme val="minor"/>
    </font>
    <font>
      <sz val="11"/>
      <color theme="1"/>
      <name val="Consolas"/>
      <family val="3"/>
    </font>
    <font>
      <sz val="11"/>
      <color rgb="FFD4D4D4"/>
      <name val="Consolas"/>
      <family val="3"/>
    </font>
    <font>
      <sz val="11"/>
      <color rgb="FFC586C0"/>
      <name val="Consolas"/>
      <family val="3"/>
    </font>
    <font>
      <sz val="11"/>
      <color rgb="FF4EC9B0"/>
      <name val="Consolas"/>
      <family val="3"/>
    </font>
    <font>
      <sz val="11"/>
      <color rgb="FF9CDCFE"/>
      <name val="Consolas"/>
      <family val="3"/>
    </font>
    <font>
      <sz val="11"/>
      <color rgb="FFDCDCAA"/>
      <name val="Consolas"/>
      <family val="3"/>
    </font>
    <font>
      <sz val="11"/>
      <color rgb="FFCE9178"/>
      <name val="Consolas"/>
      <family val="3"/>
    </font>
    <font>
      <sz val="11"/>
      <color rgb="FFB5CEA8"/>
      <name val="Consolas"/>
      <family val="3"/>
    </font>
    <font>
      <sz val="11"/>
      <color rgb="FF569CD6"/>
      <name val="Consolas"/>
      <family val="3"/>
    </font>
    <font>
      <sz val="10"/>
      <color rgb="FF000000"/>
      <name val="Consolas"/>
      <family val="3"/>
    </font>
    <font>
      <b/>
      <sz val="11"/>
      <color theme="1"/>
      <name val="Consolas"/>
      <family val="3"/>
    </font>
    <font>
      <sz val="12"/>
      <color theme="1"/>
      <name val="Aptos Mono"/>
      <family val="3"/>
    </font>
  </fonts>
  <fills count="6">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3" fillId="2" borderId="0" xfId="0" applyFont="1" applyFill="1" applyAlignment="1">
      <alignment vertical="center"/>
    </xf>
    <xf numFmtId="0" fontId="5" fillId="2" borderId="0" xfId="0" applyFont="1" applyFill="1" applyAlignment="1">
      <alignment vertical="center"/>
    </xf>
    <xf numFmtId="0" fontId="9" fillId="2" borderId="0" xfId="0" applyFont="1" applyFill="1" applyAlignment="1">
      <alignment vertical="center"/>
    </xf>
    <xf numFmtId="0" fontId="2" fillId="2" borderId="0" xfId="0" applyFont="1" applyFill="1" applyAlignment="1">
      <alignment vertical="center"/>
    </xf>
    <xf numFmtId="0" fontId="7" fillId="2" borderId="0" xfId="0" applyFont="1" applyFill="1" applyAlignment="1">
      <alignment vertical="center"/>
    </xf>
    <xf numFmtId="0" fontId="6" fillId="2" borderId="0" xfId="0" applyFont="1" applyFill="1" applyAlignment="1">
      <alignment vertical="center"/>
    </xf>
    <xf numFmtId="0" fontId="1" fillId="0" borderId="0" xfId="0" applyFont="1"/>
    <xf numFmtId="0" fontId="1" fillId="2" borderId="0" xfId="0" applyFont="1" applyFill="1"/>
    <xf numFmtId="0" fontId="10" fillId="0" borderId="0" xfId="0" applyFont="1" applyAlignment="1">
      <alignment vertical="center"/>
    </xf>
    <xf numFmtId="0" fontId="1" fillId="2" borderId="0" xfId="0" applyFont="1" applyFill="1" applyAlignment="1">
      <alignment vertical="center"/>
    </xf>
    <xf numFmtId="0" fontId="11" fillId="0" borderId="0" xfId="0" applyFont="1"/>
    <xf numFmtId="0" fontId="11" fillId="3" borderId="0" xfId="0" applyFont="1" applyFill="1"/>
    <xf numFmtId="0" fontId="12" fillId="0" borderId="0" xfId="0" applyFont="1"/>
    <xf numFmtId="164" fontId="0" fillId="0" borderId="0" xfId="0" applyNumberFormat="1"/>
    <xf numFmtId="0" fontId="1" fillId="4" borderId="0" xfId="0" applyFont="1" applyFill="1"/>
    <xf numFmtId="0" fontId="0" fillId="3" borderId="0" xfId="0" applyFill="1"/>
    <xf numFmtId="164" fontId="1" fillId="0" borderId="0" xfId="0" applyNumberFormat="1" applyFont="1"/>
    <xf numFmtId="0" fontId="1" fillId="5" borderId="0" xfId="0" applyFont="1" applyFill="1"/>
    <xf numFmtId="0" fontId="0" fillId="5" borderId="0" xfId="0" applyFill="1"/>
  </cellXfs>
  <cellStyles count="1">
    <cellStyle name="Normal" xfId="0" builtinId="0"/>
  </cellStyles>
  <dxfs count="3">
    <dxf>
      <fill>
        <patternFill>
          <bgColor theme="9" tint="0.39994506668294322"/>
        </patternFill>
      </fill>
    </dxf>
    <dxf>
      <fill>
        <patternFill>
          <bgColor rgb="FF92D050"/>
        </patternFill>
      </fill>
    </dxf>
    <dxf>
      <fill>
        <patternFill>
          <bgColor rgb="FF92D050"/>
        </patternFill>
      </fill>
    </dxf>
  </dxfs>
  <tableStyles count="1" defaultTableStyle="TableStyleMedium2" defaultPivotStyle="PivotStyleLight16">
    <tableStyle name="Invisible" pivot="0" table="0" count="0" xr9:uid="{208CB4AE-1F17-426D-BA44-298DF3374A7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23/09/relationships/Python" Target="pyth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fb>102504</fb>
    <v>&lt;class 'int'&gt;</v>
    <v>int</v>
    <v>102504</v>
    <v>102504</v>
    <v>0</v>
    <v>1</v>
  </rv>
  <rv s="0">
    <fb>535</fb>
    <v>&lt;class 'int'&gt;</v>
    <v>int</v>
    <v>535</v>
    <v>535</v>
    <v>0</v>
    <v>1</v>
  </rv>
  <rv s="1">
    <fb t="s">Data Processed</fb>
    <v>&lt;class 'str'&gt;</v>
    <v>str</v>
    <v>Data Processed</v>
    <v>Data Processed</v>
    <v>0</v>
    <v>1</v>
  </rv>
</rvData>
</file>

<file path=xl/richData/rdrichvaluestructure.xml><?xml version="1.0" encoding="utf-8"?>
<rvStructures xmlns="http://schemas.microsoft.com/office/spreadsheetml/2017/richdata" count="2">
  <s t="_python">
    <k n="Python_type" t="s"/>
    <k n="Python_typeName" t="s"/>
    <k n="Python_str" t="s"/>
    <k n="basicValue" t="i"/>
    <k n="_Provider" t="spb"/>
    <k n="provider" t="spb"/>
  </s>
  <s t="_python">
    <k n="Python_type" t="s"/>
    <k n="Python_typeName" t="s"/>
    <k n="Python_str" t="s"/>
    <k n="basicValue" t="s"/>
    <k n="_Provider" t="spb"/>
    <k n="provider" t="spb"/>
  </s>
</rvStructures>
</file>

<file path=xl/richData/rdsupportingpropertybag.xml><?xml version="1.0" encoding="utf-8"?>
<supportingPropertyBags xmlns="http://schemas.microsoft.com/office/spreadsheetml/2017/richdata2">
  <spbData count="2">
    <spb s="0">
      <v>https://www.anaconda.com/excel</v>
      <v>https://res.cdn.office.net/officepysvc/prod-preview/anacondalogo.png</v>
      <v>Python proporcionado por Anaconda</v>
    </spb>
    <spb s="1">
      <v>https://www.anaconda.com/excel</v>
      <v>https://res.cdn.office.net/officepysvc/prod-preview/anacondalogo.png</v>
      <v>Python proporcionado por Anaconda</v>
    </spb>
  </spbData>
</supportingPropertyBags>
</file>

<file path=xl/richData/rdsupportingpropertybagstructure.xml><?xml version="1.0" encoding="utf-8"?>
<spbStructures xmlns="http://schemas.microsoft.com/office/spreadsheetml/2017/richdata2" count="2">
  <s>
    <k n="link" t="s"/>
    <k n="logo" t="s"/>
    <k n="name" t="s"/>
  </s>
  <s>
    <k n="url" t="s"/>
    <k n="logoUrl" t="s"/>
    <k n="description" t="s"/>
  </s>
</spbStructure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F004-BAD1-4EB9-A76B-BDFEB1F6EE8B}">
  <sheetPr codeName="Hoja1"/>
  <dimension ref="A2:T145"/>
  <sheetViews>
    <sheetView zoomScale="85" zoomScaleNormal="85" workbookViewId="0">
      <selection activeCell="C22" sqref="C22"/>
    </sheetView>
  </sheetViews>
  <sheetFormatPr baseColWidth="10" defaultRowHeight="15" x14ac:dyDescent="0.25"/>
  <cols>
    <col min="1" max="2" width="11.42578125" style="7"/>
    <col min="3" max="3" width="17.85546875" style="7" bestFit="1" customWidth="1"/>
    <col min="4" max="4" width="14" style="7" customWidth="1"/>
    <col min="5" max="16384" width="11.42578125" style="7"/>
  </cols>
  <sheetData>
    <row r="2" spans="1:20" x14ac:dyDescent="0.25">
      <c r="G2" s="1" t="s">
        <v>141</v>
      </c>
      <c r="H2" s="8"/>
      <c r="I2" s="8"/>
      <c r="J2" s="8"/>
      <c r="K2" s="8"/>
      <c r="L2" s="8"/>
      <c r="M2" s="8"/>
      <c r="N2" s="8"/>
      <c r="O2" s="8"/>
      <c r="P2" s="8"/>
      <c r="Q2" s="8"/>
      <c r="R2" s="8"/>
      <c r="S2" s="8"/>
      <c r="T2" s="8"/>
    </row>
    <row r="3" spans="1:20" x14ac:dyDescent="0.25">
      <c r="G3" s="1" t="s">
        <v>142</v>
      </c>
      <c r="H3" s="8"/>
      <c r="I3" s="8"/>
      <c r="J3" s="8"/>
      <c r="K3" s="8"/>
      <c r="L3" s="8"/>
      <c r="M3" s="8"/>
      <c r="N3" s="8"/>
      <c r="O3" s="8"/>
      <c r="P3" s="8"/>
      <c r="Q3" s="8"/>
      <c r="R3" s="8"/>
      <c r="S3" s="8"/>
      <c r="T3" s="8"/>
    </row>
    <row r="4" spans="1:20" x14ac:dyDescent="0.25">
      <c r="G4" s="1" t="s">
        <v>143</v>
      </c>
      <c r="H4" s="8"/>
      <c r="I4" s="8"/>
      <c r="J4" s="8"/>
      <c r="K4" s="8"/>
      <c r="L4" s="8"/>
      <c r="M4" s="8"/>
      <c r="N4" s="8"/>
      <c r="O4" s="8"/>
      <c r="P4" s="8"/>
      <c r="Q4" s="8"/>
      <c r="R4" s="8"/>
      <c r="S4" s="8"/>
      <c r="T4" s="8"/>
    </row>
    <row r="5" spans="1:20" x14ac:dyDescent="0.25">
      <c r="A5" s="9" t="s">
        <v>0</v>
      </c>
      <c r="B5" s="7" t="s">
        <v>140</v>
      </c>
      <c r="C5" s="12" t="str" cm="1">
        <f t="array" ref="C5">_xlfn._xlws.PY(0,0,A5:A145)</f>
        <v>Data Processed</v>
      </c>
      <c r="G5" s="10"/>
      <c r="H5" s="8"/>
      <c r="I5" s="8"/>
      <c r="J5" s="8"/>
      <c r="K5" s="8"/>
      <c r="L5" s="8"/>
      <c r="M5" s="8"/>
      <c r="N5" s="8"/>
      <c r="O5" s="8"/>
      <c r="P5" s="8"/>
      <c r="Q5" s="8"/>
      <c r="R5" s="8"/>
      <c r="S5" s="8"/>
      <c r="T5" s="8"/>
    </row>
    <row r="6" spans="1:20" x14ac:dyDescent="0.25">
      <c r="A6" s="9" t="s">
        <v>1</v>
      </c>
      <c r="B6" s="7" t="s">
        <v>140</v>
      </c>
      <c r="G6" s="2" t="s">
        <v>144</v>
      </c>
      <c r="H6" s="8"/>
      <c r="I6" s="8"/>
      <c r="J6" s="8"/>
      <c r="K6" s="8"/>
      <c r="L6" s="8"/>
      <c r="M6" s="8"/>
      <c r="N6" s="8"/>
      <c r="O6" s="8"/>
      <c r="P6" s="8"/>
      <c r="Q6" s="8"/>
      <c r="R6" s="8"/>
      <c r="S6" s="8"/>
      <c r="T6" s="8"/>
    </row>
    <row r="7" spans="1:20" x14ac:dyDescent="0.25">
      <c r="A7" s="9" t="s">
        <v>2</v>
      </c>
      <c r="B7" s="7" t="s">
        <v>140</v>
      </c>
      <c r="G7" s="10"/>
      <c r="H7" s="8"/>
      <c r="I7" s="8"/>
      <c r="J7" s="8"/>
      <c r="K7" s="8"/>
      <c r="L7" s="8"/>
      <c r="M7" s="8"/>
      <c r="N7" s="8"/>
      <c r="O7" s="8"/>
      <c r="P7" s="8"/>
      <c r="Q7" s="8"/>
      <c r="R7" s="8"/>
      <c r="S7" s="8"/>
      <c r="T7" s="8"/>
    </row>
    <row r="8" spans="1:20" x14ac:dyDescent="0.25">
      <c r="A8" s="9" t="s">
        <v>3</v>
      </c>
      <c r="B8" s="7" t="s">
        <v>140</v>
      </c>
      <c r="C8" s="11" t="s">
        <v>178</v>
      </c>
      <c r="G8" s="2" t="s">
        <v>145</v>
      </c>
      <c r="H8" s="8"/>
      <c r="I8" s="8"/>
      <c r="J8" s="8"/>
      <c r="K8" s="8"/>
      <c r="L8" s="8"/>
      <c r="M8" s="8"/>
      <c r="N8" s="8"/>
      <c r="O8" s="8"/>
      <c r="P8" s="8"/>
      <c r="Q8" s="8"/>
      <c r="R8" s="8"/>
      <c r="S8" s="8"/>
      <c r="T8" s="8"/>
    </row>
    <row r="9" spans="1:20" x14ac:dyDescent="0.25">
      <c r="A9" s="9" t="s">
        <v>4</v>
      </c>
      <c r="B9" s="7" t="s">
        <v>140</v>
      </c>
      <c r="C9" s="12" cm="1" vm="1">
        <f t="array" ref="C9">_xlfn._xlws.PY(1,1)</f>
        <v>102504</v>
      </c>
      <c r="D9" s="2" t="s">
        <v>176</v>
      </c>
      <c r="G9" s="2" t="s">
        <v>146</v>
      </c>
      <c r="H9" s="8"/>
      <c r="I9" s="8"/>
      <c r="J9" s="8"/>
      <c r="K9" s="8"/>
      <c r="L9" s="8"/>
      <c r="M9" s="8"/>
      <c r="N9" s="8"/>
      <c r="O9" s="8"/>
      <c r="P9" s="8"/>
      <c r="Q9" s="8"/>
      <c r="R9" s="8"/>
      <c r="S9" s="8"/>
      <c r="T9" s="8"/>
    </row>
    <row r="10" spans="1:20" x14ac:dyDescent="0.25">
      <c r="A10" s="9" t="s">
        <v>5</v>
      </c>
      <c r="B10" s="7" t="s">
        <v>140</v>
      </c>
      <c r="G10" s="2" t="s">
        <v>147</v>
      </c>
      <c r="H10" s="8"/>
      <c r="I10" s="8"/>
      <c r="J10" s="8"/>
      <c r="K10" s="8"/>
      <c r="L10" s="8"/>
      <c r="M10" s="8"/>
      <c r="N10" s="8"/>
      <c r="O10" s="8"/>
      <c r="P10" s="8"/>
      <c r="Q10" s="8"/>
      <c r="R10" s="8"/>
      <c r="S10" s="8"/>
      <c r="T10" s="8"/>
    </row>
    <row r="11" spans="1:20" x14ac:dyDescent="0.25">
      <c r="A11" s="9" t="s">
        <v>6</v>
      </c>
      <c r="B11" s="7" t="s">
        <v>140</v>
      </c>
      <c r="G11" s="2" t="s">
        <v>148</v>
      </c>
      <c r="H11" s="8"/>
      <c r="I11" s="8"/>
      <c r="J11" s="8"/>
      <c r="K11" s="8"/>
      <c r="L11" s="8"/>
      <c r="M11" s="8"/>
      <c r="N11" s="8"/>
      <c r="O11" s="8"/>
      <c r="P11" s="8"/>
      <c r="Q11" s="8"/>
      <c r="R11" s="8"/>
      <c r="S11" s="8"/>
      <c r="T11" s="8"/>
    </row>
    <row r="12" spans="1:20" x14ac:dyDescent="0.25">
      <c r="A12" s="9" t="s">
        <v>7</v>
      </c>
      <c r="B12" s="7" t="s">
        <v>140</v>
      </c>
      <c r="C12" s="11" t="s">
        <v>179</v>
      </c>
      <c r="G12" s="2" t="s">
        <v>149</v>
      </c>
      <c r="H12" s="8"/>
      <c r="I12" s="8"/>
      <c r="J12" s="8"/>
      <c r="K12" s="8"/>
      <c r="L12" s="8"/>
      <c r="M12" s="8"/>
      <c r="N12" s="8"/>
      <c r="O12" s="8"/>
      <c r="P12" s="8"/>
      <c r="Q12" s="8"/>
      <c r="R12" s="8"/>
      <c r="S12" s="8"/>
      <c r="T12" s="8"/>
    </row>
    <row r="13" spans="1:20" x14ac:dyDescent="0.25">
      <c r="A13" s="9" t="s">
        <v>8</v>
      </c>
      <c r="B13" s="7" t="s">
        <v>140</v>
      </c>
      <c r="C13" s="12" cm="1" vm="2">
        <f t="array" ref="C13">_xlfn._xlws.PY(2,1)</f>
        <v>535</v>
      </c>
      <c r="D13" s="6" t="s">
        <v>177</v>
      </c>
      <c r="G13" s="10"/>
      <c r="H13" s="8"/>
      <c r="I13" s="8"/>
      <c r="J13" s="8"/>
      <c r="K13" s="8"/>
      <c r="L13" s="8"/>
      <c r="M13" s="8"/>
      <c r="N13" s="8"/>
      <c r="O13" s="8"/>
      <c r="P13" s="8"/>
      <c r="Q13" s="8"/>
      <c r="R13" s="8"/>
      <c r="S13" s="8"/>
      <c r="T13" s="8"/>
    </row>
    <row r="14" spans="1:20" x14ac:dyDescent="0.25">
      <c r="A14" s="9" t="s">
        <v>9</v>
      </c>
      <c r="B14" s="7" t="s">
        <v>140</v>
      </c>
      <c r="G14" s="3" t="s">
        <v>150</v>
      </c>
      <c r="H14" s="8"/>
      <c r="I14" s="8"/>
      <c r="J14" s="8"/>
      <c r="K14" s="8"/>
      <c r="L14" s="8"/>
      <c r="M14" s="8"/>
      <c r="N14" s="8"/>
      <c r="O14" s="8"/>
      <c r="P14" s="8"/>
      <c r="Q14" s="8"/>
      <c r="R14" s="8"/>
      <c r="S14" s="8"/>
      <c r="T14" s="8"/>
    </row>
    <row r="15" spans="1:20" x14ac:dyDescent="0.25">
      <c r="A15" s="9" t="s">
        <v>10</v>
      </c>
      <c r="B15" s="7" t="s">
        <v>140</v>
      </c>
      <c r="G15" s="4" t="s">
        <v>151</v>
      </c>
      <c r="H15" s="8"/>
      <c r="I15" s="8"/>
      <c r="J15" s="8"/>
      <c r="K15" s="8"/>
      <c r="L15" s="8"/>
      <c r="M15" s="8"/>
      <c r="N15" s="8"/>
      <c r="O15" s="8"/>
      <c r="P15" s="8"/>
      <c r="Q15" s="8"/>
      <c r="R15" s="8"/>
      <c r="S15" s="8"/>
      <c r="T15" s="8"/>
    </row>
    <row r="16" spans="1:20" x14ac:dyDescent="0.25">
      <c r="A16" s="9" t="s">
        <v>11</v>
      </c>
      <c r="B16" s="7" t="s">
        <v>140</v>
      </c>
      <c r="G16" s="4" t="s">
        <v>152</v>
      </c>
      <c r="H16" s="8"/>
      <c r="I16" s="8"/>
      <c r="J16" s="8"/>
      <c r="K16" s="8"/>
      <c r="L16" s="8"/>
      <c r="M16" s="8"/>
      <c r="N16" s="8"/>
      <c r="O16" s="8"/>
      <c r="P16" s="8"/>
      <c r="Q16" s="8"/>
      <c r="R16" s="8"/>
      <c r="S16" s="8"/>
      <c r="T16" s="8"/>
    </row>
    <row r="17" spans="1:20" x14ac:dyDescent="0.25">
      <c r="A17" s="9" t="s">
        <v>12</v>
      </c>
      <c r="B17" s="7" t="s">
        <v>140</v>
      </c>
      <c r="G17" s="4" t="s">
        <v>153</v>
      </c>
      <c r="H17" s="8"/>
      <c r="I17" s="8"/>
      <c r="J17" s="8"/>
      <c r="K17" s="8"/>
      <c r="L17" s="8"/>
      <c r="M17" s="8"/>
      <c r="N17" s="8"/>
      <c r="O17" s="8"/>
      <c r="P17" s="8"/>
      <c r="Q17" s="8"/>
      <c r="R17" s="8"/>
      <c r="S17" s="8"/>
      <c r="T17" s="8"/>
    </row>
    <row r="18" spans="1:20" x14ac:dyDescent="0.25">
      <c r="A18" s="9" t="s">
        <v>13</v>
      </c>
      <c r="B18" s="7" t="s">
        <v>140</v>
      </c>
      <c r="G18" s="4" t="s">
        <v>154</v>
      </c>
      <c r="H18" s="8"/>
      <c r="I18" s="8"/>
      <c r="J18" s="8"/>
      <c r="K18" s="8"/>
      <c r="L18" s="8"/>
      <c r="M18" s="8"/>
      <c r="N18" s="8"/>
      <c r="O18" s="8"/>
      <c r="P18" s="8"/>
      <c r="Q18" s="8"/>
      <c r="R18" s="8"/>
      <c r="S18" s="8"/>
      <c r="T18" s="8"/>
    </row>
    <row r="19" spans="1:20" x14ac:dyDescent="0.25">
      <c r="A19" s="9" t="s">
        <v>14</v>
      </c>
      <c r="B19" s="7" t="s">
        <v>140</v>
      </c>
      <c r="G19" s="4" t="s">
        <v>155</v>
      </c>
      <c r="H19" s="8"/>
      <c r="I19" s="8"/>
      <c r="J19" s="8"/>
      <c r="K19" s="8"/>
      <c r="L19" s="8"/>
      <c r="M19" s="8"/>
      <c r="N19" s="8"/>
      <c r="O19" s="8"/>
      <c r="P19" s="8"/>
      <c r="Q19" s="8"/>
      <c r="R19" s="8"/>
      <c r="S19" s="8"/>
      <c r="T19" s="8"/>
    </row>
    <row r="20" spans="1:20" x14ac:dyDescent="0.25">
      <c r="A20" s="9" t="s">
        <v>15</v>
      </c>
      <c r="B20" s="7" t="s">
        <v>140</v>
      </c>
      <c r="G20" s="4" t="s">
        <v>156</v>
      </c>
      <c r="H20" s="8"/>
      <c r="I20" s="8"/>
      <c r="J20" s="8"/>
      <c r="K20" s="8"/>
      <c r="L20" s="8"/>
      <c r="M20" s="8"/>
      <c r="N20" s="8"/>
      <c r="O20" s="8"/>
      <c r="P20" s="8"/>
      <c r="Q20" s="8"/>
      <c r="R20" s="8"/>
      <c r="S20" s="8"/>
      <c r="T20" s="8"/>
    </row>
    <row r="21" spans="1:20" x14ac:dyDescent="0.25">
      <c r="A21" s="9" t="s">
        <v>16</v>
      </c>
      <c r="B21" s="7" t="s">
        <v>140</v>
      </c>
      <c r="G21" s="4" t="s">
        <v>157</v>
      </c>
      <c r="H21" s="8"/>
      <c r="I21" s="8"/>
      <c r="J21" s="8"/>
      <c r="K21" s="8"/>
      <c r="L21" s="8"/>
      <c r="M21" s="8"/>
      <c r="N21" s="8"/>
      <c r="O21" s="8"/>
      <c r="P21" s="8"/>
      <c r="Q21" s="8"/>
      <c r="R21" s="8"/>
      <c r="S21" s="8"/>
      <c r="T21" s="8"/>
    </row>
    <row r="22" spans="1:20" x14ac:dyDescent="0.25">
      <c r="A22" s="9" t="s">
        <v>17</v>
      </c>
      <c r="B22" s="7" t="s">
        <v>140</v>
      </c>
      <c r="G22" s="4" t="s">
        <v>158</v>
      </c>
      <c r="H22" s="8"/>
      <c r="I22" s="8"/>
      <c r="J22" s="8"/>
      <c r="K22" s="8"/>
      <c r="L22" s="8"/>
      <c r="M22" s="8"/>
      <c r="N22" s="8"/>
      <c r="O22" s="8"/>
      <c r="P22" s="8"/>
      <c r="Q22" s="8"/>
      <c r="R22" s="8"/>
      <c r="S22" s="8"/>
      <c r="T22" s="8"/>
    </row>
    <row r="23" spans="1:20" x14ac:dyDescent="0.25">
      <c r="A23" s="9" t="s">
        <v>18</v>
      </c>
      <c r="B23" s="7" t="s">
        <v>140</v>
      </c>
      <c r="G23" s="4" t="s">
        <v>159</v>
      </c>
      <c r="H23" s="8"/>
      <c r="I23" s="8"/>
      <c r="J23" s="8"/>
      <c r="K23" s="8"/>
      <c r="L23" s="8"/>
      <c r="M23" s="8"/>
      <c r="N23" s="8"/>
      <c r="O23" s="8"/>
      <c r="P23" s="8"/>
      <c r="Q23" s="8"/>
      <c r="R23" s="8"/>
      <c r="S23" s="8"/>
      <c r="T23" s="8"/>
    </row>
    <row r="24" spans="1:20" x14ac:dyDescent="0.25">
      <c r="A24" s="9" t="s">
        <v>19</v>
      </c>
      <c r="B24" s="7" t="s">
        <v>140</v>
      </c>
      <c r="G24" s="4" t="s">
        <v>160</v>
      </c>
      <c r="H24" s="8"/>
      <c r="I24" s="8"/>
      <c r="J24" s="8"/>
      <c r="K24" s="8"/>
      <c r="L24" s="8"/>
      <c r="M24" s="8"/>
      <c r="N24" s="8"/>
      <c r="O24" s="8"/>
      <c r="P24" s="8"/>
      <c r="Q24" s="8"/>
      <c r="R24" s="8"/>
      <c r="S24" s="8"/>
      <c r="T24" s="8"/>
    </row>
    <row r="25" spans="1:20" x14ac:dyDescent="0.25">
      <c r="A25" s="9" t="s">
        <v>20</v>
      </c>
      <c r="B25" s="7" t="s">
        <v>140</v>
      </c>
      <c r="G25" s="4" t="s">
        <v>161</v>
      </c>
      <c r="H25" s="8"/>
      <c r="I25" s="8"/>
      <c r="J25" s="8"/>
      <c r="K25" s="8"/>
      <c r="L25" s="8"/>
      <c r="M25" s="8"/>
      <c r="N25" s="8"/>
      <c r="O25" s="8"/>
      <c r="P25" s="8"/>
      <c r="Q25" s="8"/>
      <c r="R25" s="8"/>
      <c r="S25" s="8"/>
      <c r="T25" s="8"/>
    </row>
    <row r="26" spans="1:20" x14ac:dyDescent="0.25">
      <c r="A26" s="9" t="s">
        <v>21</v>
      </c>
      <c r="B26" s="7" t="s">
        <v>140</v>
      </c>
      <c r="G26" s="10"/>
      <c r="H26" s="8"/>
      <c r="I26" s="8"/>
      <c r="J26" s="8"/>
      <c r="K26" s="8"/>
      <c r="L26" s="8"/>
      <c r="M26" s="8"/>
      <c r="N26" s="8"/>
      <c r="O26" s="8"/>
      <c r="P26" s="8"/>
      <c r="Q26" s="8"/>
      <c r="R26" s="8"/>
      <c r="S26" s="8"/>
      <c r="T26" s="8"/>
    </row>
    <row r="27" spans="1:20" x14ac:dyDescent="0.25">
      <c r="A27" s="9" t="s">
        <v>22</v>
      </c>
      <c r="B27" s="7" t="s">
        <v>140</v>
      </c>
      <c r="G27" s="3" t="s">
        <v>162</v>
      </c>
      <c r="H27" s="8"/>
      <c r="I27" s="8"/>
      <c r="J27" s="8"/>
      <c r="K27" s="8"/>
      <c r="L27" s="8"/>
      <c r="M27" s="8"/>
      <c r="N27" s="8"/>
      <c r="O27" s="8"/>
      <c r="P27" s="8"/>
      <c r="Q27" s="8"/>
      <c r="R27" s="8"/>
      <c r="S27" s="8"/>
      <c r="T27" s="8"/>
    </row>
    <row r="28" spans="1:20" x14ac:dyDescent="0.25">
      <c r="A28" s="9" t="s">
        <v>23</v>
      </c>
      <c r="B28" s="7" t="s">
        <v>140</v>
      </c>
      <c r="G28" s="4" t="s">
        <v>163</v>
      </c>
      <c r="H28" s="8"/>
      <c r="I28" s="8"/>
      <c r="J28" s="8"/>
      <c r="K28" s="8"/>
      <c r="L28" s="8"/>
      <c r="M28" s="8"/>
      <c r="N28" s="8"/>
      <c r="O28" s="8"/>
      <c r="P28" s="8"/>
      <c r="Q28" s="8"/>
      <c r="R28" s="8"/>
      <c r="S28" s="8"/>
      <c r="T28" s="8"/>
    </row>
    <row r="29" spans="1:20" x14ac:dyDescent="0.25">
      <c r="A29" s="9" t="s">
        <v>24</v>
      </c>
      <c r="B29" s="7" t="s">
        <v>140</v>
      </c>
      <c r="G29" s="4" t="s">
        <v>152</v>
      </c>
      <c r="H29" s="8"/>
      <c r="I29" s="8"/>
      <c r="J29" s="8"/>
      <c r="K29" s="8"/>
      <c r="L29" s="8"/>
      <c r="M29" s="8"/>
      <c r="N29" s="8"/>
      <c r="O29" s="8"/>
      <c r="P29" s="8"/>
      <c r="Q29" s="8"/>
      <c r="R29" s="8"/>
      <c r="S29" s="8"/>
      <c r="T29" s="8"/>
    </row>
    <row r="30" spans="1:20" x14ac:dyDescent="0.25">
      <c r="A30" s="9" t="s">
        <v>25</v>
      </c>
      <c r="B30" s="7" t="s">
        <v>140</v>
      </c>
      <c r="G30" s="4" t="s">
        <v>153</v>
      </c>
      <c r="H30" s="8"/>
      <c r="I30" s="8"/>
      <c r="J30" s="8"/>
      <c r="K30" s="8"/>
      <c r="L30" s="8"/>
      <c r="M30" s="8"/>
      <c r="N30" s="8"/>
      <c r="O30" s="8"/>
      <c r="P30" s="8"/>
      <c r="Q30" s="8"/>
      <c r="R30" s="8"/>
      <c r="S30" s="8"/>
      <c r="T30" s="8"/>
    </row>
    <row r="31" spans="1:20" x14ac:dyDescent="0.25">
      <c r="A31" s="9" t="s">
        <v>26</v>
      </c>
      <c r="B31" s="7" t="s">
        <v>140</v>
      </c>
      <c r="G31" s="4" t="s">
        <v>154</v>
      </c>
      <c r="H31" s="8"/>
      <c r="I31" s="8"/>
      <c r="J31" s="8"/>
      <c r="K31" s="8"/>
      <c r="L31" s="8"/>
      <c r="M31" s="8"/>
      <c r="N31" s="8"/>
      <c r="O31" s="8"/>
      <c r="P31" s="8"/>
      <c r="Q31" s="8"/>
      <c r="R31" s="8"/>
      <c r="S31" s="8"/>
      <c r="T31" s="8"/>
    </row>
    <row r="32" spans="1:20" x14ac:dyDescent="0.25">
      <c r="A32" s="9" t="s">
        <v>27</v>
      </c>
      <c r="B32" s="7" t="s">
        <v>140</v>
      </c>
      <c r="G32" s="4" t="s">
        <v>155</v>
      </c>
      <c r="H32" s="8"/>
      <c r="I32" s="8"/>
      <c r="J32" s="8"/>
      <c r="K32" s="8"/>
      <c r="L32" s="8"/>
      <c r="M32" s="8"/>
      <c r="N32" s="8"/>
      <c r="O32" s="8"/>
      <c r="P32" s="8"/>
      <c r="Q32" s="8"/>
      <c r="R32" s="8"/>
      <c r="S32" s="8"/>
      <c r="T32" s="8"/>
    </row>
    <row r="33" spans="1:20" x14ac:dyDescent="0.25">
      <c r="A33" s="9" t="s">
        <v>28</v>
      </c>
      <c r="B33" s="7" t="s">
        <v>140</v>
      </c>
      <c r="G33" s="4" t="s">
        <v>164</v>
      </c>
      <c r="H33" s="8"/>
      <c r="I33" s="8"/>
      <c r="J33" s="8"/>
      <c r="K33" s="8"/>
      <c r="L33" s="8"/>
      <c r="M33" s="8"/>
      <c r="N33" s="8"/>
      <c r="O33" s="8"/>
      <c r="P33" s="8"/>
      <c r="Q33" s="8"/>
      <c r="R33" s="8"/>
      <c r="S33" s="8"/>
      <c r="T33" s="8"/>
    </row>
    <row r="34" spans="1:20" x14ac:dyDescent="0.25">
      <c r="A34" s="9" t="s">
        <v>29</v>
      </c>
      <c r="B34" s="7" t="s">
        <v>140</v>
      </c>
      <c r="G34" s="4" t="s">
        <v>157</v>
      </c>
      <c r="H34" s="8"/>
      <c r="I34" s="8"/>
      <c r="J34" s="8"/>
      <c r="K34" s="8"/>
      <c r="L34" s="8"/>
      <c r="M34" s="8"/>
      <c r="N34" s="8"/>
      <c r="O34" s="8"/>
      <c r="P34" s="8"/>
      <c r="Q34" s="8"/>
      <c r="R34" s="8"/>
      <c r="S34" s="8"/>
      <c r="T34" s="8"/>
    </row>
    <row r="35" spans="1:20" x14ac:dyDescent="0.25">
      <c r="A35" s="9" t="s">
        <v>30</v>
      </c>
      <c r="B35" s="7" t="s">
        <v>140</v>
      </c>
      <c r="G35" s="4" t="s">
        <v>158</v>
      </c>
      <c r="H35" s="8"/>
      <c r="I35" s="8"/>
      <c r="J35" s="8"/>
      <c r="K35" s="8"/>
      <c r="L35" s="8"/>
      <c r="M35" s="8"/>
      <c r="N35" s="8"/>
      <c r="O35" s="8"/>
      <c r="P35" s="8"/>
      <c r="Q35" s="8"/>
      <c r="R35" s="8"/>
      <c r="S35" s="8"/>
      <c r="T35" s="8"/>
    </row>
    <row r="36" spans="1:20" x14ac:dyDescent="0.25">
      <c r="A36" s="9" t="s">
        <v>31</v>
      </c>
      <c r="B36" s="7" t="s">
        <v>140</v>
      </c>
      <c r="G36" s="4" t="s">
        <v>159</v>
      </c>
      <c r="H36" s="8"/>
      <c r="I36" s="8"/>
      <c r="J36" s="8"/>
      <c r="K36" s="8"/>
      <c r="L36" s="8"/>
      <c r="M36" s="8"/>
      <c r="N36" s="8"/>
      <c r="O36" s="8"/>
      <c r="P36" s="8"/>
      <c r="Q36" s="8"/>
      <c r="R36" s="8"/>
      <c r="S36" s="8"/>
      <c r="T36" s="8"/>
    </row>
    <row r="37" spans="1:20" x14ac:dyDescent="0.25">
      <c r="A37" s="9" t="s">
        <v>32</v>
      </c>
      <c r="B37" s="7" t="s">
        <v>140</v>
      </c>
      <c r="G37" s="4" t="s">
        <v>160</v>
      </c>
      <c r="H37" s="8"/>
      <c r="I37" s="8"/>
      <c r="J37" s="8"/>
      <c r="K37" s="8"/>
      <c r="L37" s="8"/>
      <c r="M37" s="8"/>
      <c r="N37" s="8"/>
      <c r="O37" s="8"/>
      <c r="P37" s="8"/>
      <c r="Q37" s="8"/>
      <c r="R37" s="8"/>
      <c r="S37" s="8"/>
      <c r="T37" s="8"/>
    </row>
    <row r="38" spans="1:20" x14ac:dyDescent="0.25">
      <c r="A38" s="9" t="s">
        <v>33</v>
      </c>
      <c r="B38" s="7" t="s">
        <v>140</v>
      </c>
      <c r="G38" s="4" t="s">
        <v>161</v>
      </c>
      <c r="H38" s="8"/>
      <c r="I38" s="8"/>
      <c r="J38" s="8"/>
      <c r="K38" s="8"/>
      <c r="L38" s="8"/>
      <c r="M38" s="8"/>
      <c r="N38" s="8"/>
      <c r="O38" s="8"/>
      <c r="P38" s="8"/>
      <c r="Q38" s="8"/>
      <c r="R38" s="8"/>
      <c r="S38" s="8"/>
      <c r="T38" s="8"/>
    </row>
    <row r="39" spans="1:20" x14ac:dyDescent="0.25">
      <c r="A39" s="9" t="s">
        <v>34</v>
      </c>
      <c r="B39" s="7" t="s">
        <v>140</v>
      </c>
      <c r="G39" s="4" t="s">
        <v>165</v>
      </c>
      <c r="H39" s="8"/>
      <c r="I39" s="8"/>
      <c r="J39" s="8"/>
      <c r="K39" s="8"/>
      <c r="L39" s="8"/>
      <c r="M39" s="8"/>
      <c r="N39" s="8"/>
      <c r="O39" s="8"/>
      <c r="P39" s="8"/>
      <c r="Q39" s="8"/>
      <c r="R39" s="8"/>
      <c r="S39" s="8"/>
      <c r="T39" s="8"/>
    </row>
    <row r="40" spans="1:20" x14ac:dyDescent="0.25">
      <c r="A40" s="9" t="s">
        <v>35</v>
      </c>
      <c r="B40" s="7" t="s">
        <v>140</v>
      </c>
      <c r="G40" s="10"/>
      <c r="H40" s="8"/>
      <c r="I40" s="8"/>
      <c r="J40" s="8"/>
      <c r="K40" s="8"/>
      <c r="L40" s="8"/>
      <c r="M40" s="8"/>
      <c r="N40" s="8"/>
      <c r="O40" s="8"/>
      <c r="P40" s="8"/>
      <c r="Q40" s="8"/>
      <c r="R40" s="8"/>
      <c r="S40" s="8"/>
      <c r="T40" s="8"/>
    </row>
    <row r="41" spans="1:20" x14ac:dyDescent="0.25">
      <c r="A41" s="9" t="s">
        <v>36</v>
      </c>
      <c r="B41" s="7" t="s">
        <v>140</v>
      </c>
      <c r="G41" s="3" t="s">
        <v>166</v>
      </c>
      <c r="H41" s="8"/>
      <c r="I41" s="8"/>
      <c r="J41" s="8"/>
      <c r="K41" s="8"/>
      <c r="L41" s="8"/>
      <c r="M41" s="8"/>
      <c r="N41" s="8"/>
      <c r="O41" s="8"/>
      <c r="P41" s="8"/>
      <c r="Q41" s="8"/>
      <c r="R41" s="8"/>
      <c r="S41" s="8"/>
      <c r="T41" s="8"/>
    </row>
    <row r="42" spans="1:20" x14ac:dyDescent="0.25">
      <c r="A42" s="9" t="s">
        <v>37</v>
      </c>
      <c r="B42" s="7" t="s">
        <v>140</v>
      </c>
      <c r="G42" s="4" t="s">
        <v>167</v>
      </c>
      <c r="H42" s="8"/>
      <c r="I42" s="8"/>
      <c r="J42" s="8"/>
      <c r="K42" s="8"/>
      <c r="L42" s="8"/>
      <c r="M42" s="8"/>
      <c r="N42" s="8"/>
      <c r="O42" s="8"/>
      <c r="P42" s="8"/>
      <c r="Q42" s="8"/>
      <c r="R42" s="8"/>
      <c r="S42" s="8"/>
      <c r="T42" s="8"/>
    </row>
    <row r="43" spans="1:20" x14ac:dyDescent="0.25">
      <c r="A43" s="9" t="s">
        <v>38</v>
      </c>
      <c r="B43" s="7" t="s">
        <v>140</v>
      </c>
      <c r="G43" s="4" t="s">
        <v>168</v>
      </c>
      <c r="H43" s="8"/>
      <c r="I43" s="8"/>
      <c r="J43" s="8"/>
      <c r="K43" s="8"/>
      <c r="L43" s="8"/>
      <c r="M43" s="8"/>
      <c r="N43" s="8"/>
      <c r="O43" s="8"/>
      <c r="P43" s="8"/>
      <c r="Q43" s="8"/>
      <c r="R43" s="8"/>
      <c r="S43" s="8"/>
      <c r="T43" s="8"/>
    </row>
    <row r="44" spans="1:20" x14ac:dyDescent="0.25">
      <c r="A44" s="9" t="s">
        <v>39</v>
      </c>
      <c r="B44" s="7" t="s">
        <v>140</v>
      </c>
      <c r="G44" s="4" t="s">
        <v>169</v>
      </c>
      <c r="H44" s="8"/>
      <c r="I44" s="8"/>
      <c r="J44" s="8"/>
      <c r="K44" s="8"/>
      <c r="L44" s="8"/>
      <c r="M44" s="8"/>
      <c r="N44" s="8"/>
      <c r="O44" s="8"/>
      <c r="P44" s="8"/>
      <c r="Q44" s="8"/>
      <c r="R44" s="8"/>
      <c r="S44" s="8"/>
      <c r="T44" s="8"/>
    </row>
    <row r="45" spans="1:20" x14ac:dyDescent="0.25">
      <c r="A45" s="9" t="s">
        <v>40</v>
      </c>
      <c r="B45" s="7" t="s">
        <v>140</v>
      </c>
      <c r="G45" s="4" t="s">
        <v>170</v>
      </c>
      <c r="H45" s="8"/>
      <c r="I45" s="8"/>
      <c r="J45" s="8"/>
      <c r="K45" s="8"/>
      <c r="L45" s="8"/>
      <c r="M45" s="8"/>
      <c r="N45" s="8"/>
      <c r="O45" s="8"/>
      <c r="P45" s="8"/>
      <c r="Q45" s="8"/>
      <c r="R45" s="8"/>
      <c r="S45" s="8"/>
      <c r="T45" s="8"/>
    </row>
    <row r="46" spans="1:20" x14ac:dyDescent="0.25">
      <c r="A46" s="9" t="s">
        <v>41</v>
      </c>
      <c r="B46" s="7" t="s">
        <v>140</v>
      </c>
      <c r="G46" s="4" t="s">
        <v>165</v>
      </c>
      <c r="H46" s="8"/>
      <c r="I46" s="8"/>
      <c r="J46" s="8"/>
      <c r="K46" s="8"/>
      <c r="L46" s="8"/>
      <c r="M46" s="8"/>
      <c r="N46" s="8"/>
      <c r="O46" s="8"/>
      <c r="P46" s="8"/>
      <c r="Q46" s="8"/>
      <c r="R46" s="8"/>
      <c r="S46" s="8"/>
      <c r="T46" s="8"/>
    </row>
    <row r="47" spans="1:20" x14ac:dyDescent="0.25">
      <c r="A47" s="9" t="s">
        <v>42</v>
      </c>
      <c r="B47" s="7" t="s">
        <v>140</v>
      </c>
      <c r="G47" s="10"/>
      <c r="H47" s="8"/>
      <c r="I47" s="8"/>
      <c r="J47" s="8"/>
      <c r="K47" s="8"/>
      <c r="L47" s="8"/>
      <c r="M47" s="8"/>
      <c r="N47" s="8"/>
      <c r="O47" s="8"/>
      <c r="P47" s="8"/>
      <c r="Q47" s="8"/>
      <c r="R47" s="8"/>
      <c r="S47" s="8"/>
      <c r="T47" s="8"/>
    </row>
    <row r="48" spans="1:20" x14ac:dyDescent="0.25">
      <c r="A48" s="9" t="s">
        <v>43</v>
      </c>
      <c r="B48" s="7" t="s">
        <v>140</v>
      </c>
      <c r="G48" s="2" t="s">
        <v>171</v>
      </c>
      <c r="H48" s="8"/>
      <c r="I48" s="8"/>
      <c r="J48" s="8"/>
      <c r="K48" s="8"/>
      <c r="L48" s="8"/>
      <c r="M48" s="8"/>
      <c r="N48" s="8"/>
      <c r="O48" s="8"/>
      <c r="P48" s="8"/>
      <c r="Q48" s="8"/>
      <c r="R48" s="8"/>
      <c r="S48" s="8"/>
      <c r="T48" s="8"/>
    </row>
    <row r="49" spans="1:20" x14ac:dyDescent="0.25">
      <c r="A49" s="9" t="s">
        <v>44</v>
      </c>
      <c r="B49" s="7" t="s">
        <v>140</v>
      </c>
      <c r="G49" s="10"/>
      <c r="H49" s="8"/>
      <c r="I49" s="8"/>
      <c r="J49" s="8"/>
      <c r="K49" s="8"/>
      <c r="L49" s="8"/>
      <c r="M49" s="8"/>
      <c r="N49" s="8"/>
      <c r="O49" s="8"/>
      <c r="P49" s="8"/>
      <c r="Q49" s="8"/>
      <c r="R49" s="8"/>
      <c r="S49" s="8"/>
      <c r="T49" s="8"/>
    </row>
    <row r="50" spans="1:20" x14ac:dyDescent="0.25">
      <c r="A50" s="9" t="s">
        <v>45</v>
      </c>
      <c r="B50" s="7" t="s">
        <v>140</v>
      </c>
      <c r="G50" s="2" t="s">
        <v>172</v>
      </c>
      <c r="H50" s="8"/>
      <c r="I50" s="8"/>
      <c r="J50" s="8"/>
      <c r="K50" s="8"/>
      <c r="L50" s="8"/>
      <c r="M50" s="8"/>
      <c r="N50" s="8"/>
      <c r="O50" s="8"/>
      <c r="P50" s="8"/>
      <c r="Q50" s="8"/>
      <c r="R50" s="8"/>
      <c r="S50" s="8"/>
      <c r="T50" s="8"/>
    </row>
    <row r="51" spans="1:20" x14ac:dyDescent="0.25">
      <c r="A51" s="9" t="s">
        <v>46</v>
      </c>
      <c r="B51" s="7" t="s">
        <v>140</v>
      </c>
      <c r="G51" s="2" t="s">
        <v>173</v>
      </c>
      <c r="H51" s="8"/>
      <c r="I51" s="8"/>
      <c r="J51" s="8"/>
      <c r="K51" s="8"/>
      <c r="L51" s="8"/>
      <c r="M51" s="8"/>
      <c r="N51" s="8"/>
      <c r="O51" s="8"/>
      <c r="P51" s="8"/>
      <c r="Q51" s="8"/>
      <c r="R51" s="8"/>
      <c r="S51" s="8"/>
      <c r="T51" s="8"/>
    </row>
    <row r="52" spans="1:20" x14ac:dyDescent="0.25">
      <c r="A52" s="9" t="s">
        <v>47</v>
      </c>
      <c r="B52" s="7" t="s">
        <v>140</v>
      </c>
      <c r="G52" s="2" t="s">
        <v>174</v>
      </c>
      <c r="H52" s="8"/>
      <c r="I52" s="8"/>
      <c r="J52" s="8"/>
      <c r="K52" s="8"/>
      <c r="L52" s="8"/>
      <c r="M52" s="8"/>
      <c r="N52" s="8"/>
      <c r="O52" s="8"/>
      <c r="P52" s="8"/>
      <c r="Q52" s="8"/>
      <c r="R52" s="8"/>
      <c r="S52" s="8"/>
      <c r="T52" s="8"/>
    </row>
    <row r="53" spans="1:20" x14ac:dyDescent="0.25">
      <c r="A53" s="9" t="s">
        <v>48</v>
      </c>
      <c r="B53" s="7" t="s">
        <v>140</v>
      </c>
      <c r="G53" s="10"/>
      <c r="H53" s="8"/>
      <c r="I53" s="8"/>
      <c r="J53" s="8"/>
      <c r="K53" s="8"/>
      <c r="L53" s="8"/>
      <c r="M53" s="8"/>
      <c r="N53" s="8"/>
      <c r="O53" s="8"/>
      <c r="P53" s="8"/>
      <c r="Q53" s="8"/>
      <c r="R53" s="8"/>
      <c r="S53" s="8"/>
      <c r="T53" s="8"/>
    </row>
    <row r="54" spans="1:20" x14ac:dyDescent="0.25">
      <c r="A54" s="9" t="s">
        <v>49</v>
      </c>
      <c r="B54" s="7" t="s">
        <v>140</v>
      </c>
      <c r="G54" s="5" t="s">
        <v>175</v>
      </c>
      <c r="H54" s="8"/>
      <c r="I54" s="8"/>
      <c r="J54" s="8"/>
      <c r="K54" s="8"/>
      <c r="L54" s="8"/>
      <c r="M54" s="8"/>
      <c r="N54" s="8"/>
      <c r="O54" s="8"/>
      <c r="P54" s="8"/>
      <c r="Q54" s="8"/>
      <c r="R54" s="8"/>
      <c r="S54" s="8"/>
      <c r="T54" s="8"/>
    </row>
    <row r="55" spans="1:20" x14ac:dyDescent="0.25">
      <c r="A55" s="9" t="s">
        <v>50</v>
      </c>
      <c r="B55" s="7" t="s">
        <v>140</v>
      </c>
    </row>
    <row r="56" spans="1:20" x14ac:dyDescent="0.25">
      <c r="A56" s="9" t="s">
        <v>51</v>
      </c>
      <c r="B56" s="7" t="s">
        <v>140</v>
      </c>
    </row>
    <row r="57" spans="1:20" x14ac:dyDescent="0.25">
      <c r="A57" s="9" t="s">
        <v>52</v>
      </c>
      <c r="B57" s="7" t="s">
        <v>140</v>
      </c>
    </row>
    <row r="58" spans="1:20" x14ac:dyDescent="0.25">
      <c r="A58" s="9" t="s">
        <v>53</v>
      </c>
      <c r="B58" s="7" t="s">
        <v>140</v>
      </c>
    </row>
    <row r="59" spans="1:20" x14ac:dyDescent="0.25">
      <c r="A59" s="9" t="s">
        <v>54</v>
      </c>
      <c r="B59" s="7" t="s">
        <v>140</v>
      </c>
    </row>
    <row r="60" spans="1:20" x14ac:dyDescent="0.25">
      <c r="A60" s="9" t="s">
        <v>55</v>
      </c>
      <c r="B60" s="7" t="s">
        <v>140</v>
      </c>
    </row>
    <row r="61" spans="1:20" x14ac:dyDescent="0.25">
      <c r="A61" s="9" t="s">
        <v>56</v>
      </c>
      <c r="B61" s="7" t="s">
        <v>140</v>
      </c>
    </row>
    <row r="62" spans="1:20" x14ac:dyDescent="0.25">
      <c r="A62" s="9" t="s">
        <v>57</v>
      </c>
      <c r="B62" s="7" t="s">
        <v>140</v>
      </c>
    </row>
    <row r="63" spans="1:20" x14ac:dyDescent="0.25">
      <c r="A63" s="9" t="s">
        <v>58</v>
      </c>
      <c r="B63" s="7" t="s">
        <v>140</v>
      </c>
    </row>
    <row r="64" spans="1:20" x14ac:dyDescent="0.25">
      <c r="A64" s="9" t="s">
        <v>59</v>
      </c>
      <c r="B64" s="7" t="s">
        <v>140</v>
      </c>
    </row>
    <row r="65" spans="1:2" x14ac:dyDescent="0.25">
      <c r="A65" s="9" t="s">
        <v>60</v>
      </c>
      <c r="B65" s="7" t="s">
        <v>140</v>
      </c>
    </row>
    <row r="66" spans="1:2" x14ac:dyDescent="0.25">
      <c r="A66" s="9" t="s">
        <v>61</v>
      </c>
      <c r="B66" s="7" t="s">
        <v>140</v>
      </c>
    </row>
    <row r="67" spans="1:2" x14ac:dyDescent="0.25">
      <c r="A67" s="9" t="s">
        <v>62</v>
      </c>
      <c r="B67" s="7" t="s">
        <v>140</v>
      </c>
    </row>
    <row r="68" spans="1:2" x14ac:dyDescent="0.25">
      <c r="A68" s="9" t="s">
        <v>63</v>
      </c>
      <c r="B68" s="7" t="s">
        <v>140</v>
      </c>
    </row>
    <row r="69" spans="1:2" x14ac:dyDescent="0.25">
      <c r="A69" s="9" t="s">
        <v>64</v>
      </c>
      <c r="B69" s="7" t="s">
        <v>140</v>
      </c>
    </row>
    <row r="70" spans="1:2" x14ac:dyDescent="0.25">
      <c r="A70" s="9" t="s">
        <v>65</v>
      </c>
      <c r="B70" s="7" t="s">
        <v>140</v>
      </c>
    </row>
    <row r="71" spans="1:2" x14ac:dyDescent="0.25">
      <c r="A71" s="9" t="s">
        <v>66</v>
      </c>
      <c r="B71" s="7" t="s">
        <v>140</v>
      </c>
    </row>
    <row r="72" spans="1:2" x14ac:dyDescent="0.25">
      <c r="A72" s="9" t="s">
        <v>67</v>
      </c>
      <c r="B72" s="7" t="s">
        <v>140</v>
      </c>
    </row>
    <row r="73" spans="1:2" x14ac:dyDescent="0.25">
      <c r="A73" s="9" t="s">
        <v>68</v>
      </c>
      <c r="B73" s="7" t="s">
        <v>140</v>
      </c>
    </row>
    <row r="74" spans="1:2" x14ac:dyDescent="0.25">
      <c r="A74" s="9" t="s">
        <v>69</v>
      </c>
      <c r="B74" s="7" t="s">
        <v>140</v>
      </c>
    </row>
    <row r="75" spans="1:2" x14ac:dyDescent="0.25">
      <c r="A75" s="9" t="s">
        <v>70</v>
      </c>
      <c r="B75" s="7" t="s">
        <v>140</v>
      </c>
    </row>
    <row r="76" spans="1:2" x14ac:dyDescent="0.25">
      <c r="A76" s="9" t="s">
        <v>71</v>
      </c>
      <c r="B76" s="7" t="s">
        <v>140</v>
      </c>
    </row>
    <row r="77" spans="1:2" x14ac:dyDescent="0.25">
      <c r="A77" s="9" t="s">
        <v>72</v>
      </c>
      <c r="B77" s="7" t="s">
        <v>140</v>
      </c>
    </row>
    <row r="78" spans="1:2" x14ac:dyDescent="0.25">
      <c r="A78" s="9" t="s">
        <v>73</v>
      </c>
      <c r="B78" s="7" t="s">
        <v>140</v>
      </c>
    </row>
    <row r="79" spans="1:2" x14ac:dyDescent="0.25">
      <c r="A79" s="9" t="s">
        <v>74</v>
      </c>
      <c r="B79" s="7" t="s">
        <v>140</v>
      </c>
    </row>
    <row r="80" spans="1:2" x14ac:dyDescent="0.25">
      <c r="A80" s="9" t="s">
        <v>75</v>
      </c>
      <c r="B80" s="7" t="s">
        <v>140</v>
      </c>
    </row>
    <row r="81" spans="1:2" x14ac:dyDescent="0.25">
      <c r="A81" s="9" t="s">
        <v>76</v>
      </c>
      <c r="B81" s="7" t="s">
        <v>140</v>
      </c>
    </row>
    <row r="82" spans="1:2" x14ac:dyDescent="0.25">
      <c r="A82" s="9" t="s">
        <v>77</v>
      </c>
      <c r="B82" s="7" t="s">
        <v>140</v>
      </c>
    </row>
    <row r="83" spans="1:2" x14ac:dyDescent="0.25">
      <c r="A83" s="9" t="s">
        <v>78</v>
      </c>
      <c r="B83" s="7" t="s">
        <v>140</v>
      </c>
    </row>
    <row r="84" spans="1:2" x14ac:dyDescent="0.25">
      <c r="A84" s="9" t="s">
        <v>79</v>
      </c>
      <c r="B84" s="7" t="s">
        <v>140</v>
      </c>
    </row>
    <row r="85" spans="1:2" x14ac:dyDescent="0.25">
      <c r="A85" s="9" t="s">
        <v>80</v>
      </c>
      <c r="B85" s="7" t="s">
        <v>140</v>
      </c>
    </row>
    <row r="86" spans="1:2" x14ac:dyDescent="0.25">
      <c r="A86" s="9" t="s">
        <v>81</v>
      </c>
      <c r="B86" s="7" t="s">
        <v>140</v>
      </c>
    </row>
    <row r="87" spans="1:2" x14ac:dyDescent="0.25">
      <c r="A87" s="9" t="s">
        <v>82</v>
      </c>
      <c r="B87" s="7" t="s">
        <v>140</v>
      </c>
    </row>
    <row r="88" spans="1:2" x14ac:dyDescent="0.25">
      <c r="A88" s="9" t="s">
        <v>83</v>
      </c>
      <c r="B88" s="7" t="s">
        <v>140</v>
      </c>
    </row>
    <row r="89" spans="1:2" x14ac:dyDescent="0.25">
      <c r="A89" s="9" t="s">
        <v>84</v>
      </c>
      <c r="B89" s="7" t="s">
        <v>140</v>
      </c>
    </row>
    <row r="90" spans="1:2" x14ac:dyDescent="0.25">
      <c r="A90" s="9" t="s">
        <v>85</v>
      </c>
      <c r="B90" s="7" t="s">
        <v>140</v>
      </c>
    </row>
    <row r="91" spans="1:2" x14ac:dyDescent="0.25">
      <c r="A91" s="9" t="s">
        <v>86</v>
      </c>
      <c r="B91" s="7" t="s">
        <v>140</v>
      </c>
    </row>
    <row r="92" spans="1:2" x14ac:dyDescent="0.25">
      <c r="A92" s="9" t="s">
        <v>87</v>
      </c>
      <c r="B92" s="7" t="s">
        <v>140</v>
      </c>
    </row>
    <row r="93" spans="1:2" x14ac:dyDescent="0.25">
      <c r="A93" s="9" t="s">
        <v>88</v>
      </c>
      <c r="B93" s="7" t="s">
        <v>140</v>
      </c>
    </row>
    <row r="94" spans="1:2" x14ac:dyDescent="0.25">
      <c r="A94" s="9" t="s">
        <v>89</v>
      </c>
      <c r="B94" s="7" t="s">
        <v>140</v>
      </c>
    </row>
    <row r="95" spans="1:2" x14ac:dyDescent="0.25">
      <c r="A95" s="9" t="s">
        <v>90</v>
      </c>
      <c r="B95" s="7" t="s">
        <v>140</v>
      </c>
    </row>
    <row r="96" spans="1:2" x14ac:dyDescent="0.25">
      <c r="A96" s="9" t="s">
        <v>91</v>
      </c>
      <c r="B96" s="7" t="s">
        <v>140</v>
      </c>
    </row>
    <row r="97" spans="1:2" x14ac:dyDescent="0.25">
      <c r="A97" s="9" t="s">
        <v>92</v>
      </c>
      <c r="B97" s="7" t="s">
        <v>140</v>
      </c>
    </row>
    <row r="98" spans="1:2" x14ac:dyDescent="0.25">
      <c r="A98" s="9" t="s">
        <v>93</v>
      </c>
      <c r="B98" s="7" t="s">
        <v>140</v>
      </c>
    </row>
    <row r="99" spans="1:2" x14ac:dyDescent="0.25">
      <c r="A99" s="9" t="s">
        <v>94</v>
      </c>
      <c r="B99" s="7" t="s">
        <v>140</v>
      </c>
    </row>
    <row r="100" spans="1:2" x14ac:dyDescent="0.25">
      <c r="A100" s="9" t="s">
        <v>95</v>
      </c>
      <c r="B100" s="7" t="s">
        <v>140</v>
      </c>
    </row>
    <row r="101" spans="1:2" x14ac:dyDescent="0.25">
      <c r="A101" s="9" t="s">
        <v>96</v>
      </c>
      <c r="B101" s="7" t="s">
        <v>140</v>
      </c>
    </row>
    <row r="102" spans="1:2" x14ac:dyDescent="0.25">
      <c r="A102" s="9" t="s">
        <v>97</v>
      </c>
      <c r="B102" s="7" t="s">
        <v>140</v>
      </c>
    </row>
    <row r="103" spans="1:2" x14ac:dyDescent="0.25">
      <c r="A103" s="9" t="s">
        <v>98</v>
      </c>
      <c r="B103" s="7" t="s">
        <v>140</v>
      </c>
    </row>
    <row r="104" spans="1:2" x14ac:dyDescent="0.25">
      <c r="A104" s="9" t="s">
        <v>99</v>
      </c>
      <c r="B104" s="7" t="s">
        <v>140</v>
      </c>
    </row>
    <row r="105" spans="1:2" x14ac:dyDescent="0.25">
      <c r="A105" s="9" t="s">
        <v>100</v>
      </c>
      <c r="B105" s="7" t="s">
        <v>140</v>
      </c>
    </row>
    <row r="106" spans="1:2" x14ac:dyDescent="0.25">
      <c r="A106" s="9" t="s">
        <v>101</v>
      </c>
      <c r="B106" s="7" t="s">
        <v>140</v>
      </c>
    </row>
    <row r="107" spans="1:2" x14ac:dyDescent="0.25">
      <c r="A107" s="9" t="s">
        <v>102</v>
      </c>
      <c r="B107" s="7" t="s">
        <v>140</v>
      </c>
    </row>
    <row r="108" spans="1:2" x14ac:dyDescent="0.25">
      <c r="A108" s="9" t="s">
        <v>103</v>
      </c>
      <c r="B108" s="7" t="s">
        <v>140</v>
      </c>
    </row>
    <row r="109" spans="1:2" x14ac:dyDescent="0.25">
      <c r="A109" s="9" t="s">
        <v>104</v>
      </c>
      <c r="B109" s="7" t="s">
        <v>140</v>
      </c>
    </row>
    <row r="110" spans="1:2" x14ac:dyDescent="0.25">
      <c r="A110" s="9" t="s">
        <v>105</v>
      </c>
      <c r="B110" s="7" t="s">
        <v>140</v>
      </c>
    </row>
    <row r="111" spans="1:2" x14ac:dyDescent="0.25">
      <c r="A111" s="9" t="s">
        <v>106</v>
      </c>
      <c r="B111" s="7" t="s">
        <v>140</v>
      </c>
    </row>
    <row r="112" spans="1:2" x14ac:dyDescent="0.25">
      <c r="A112" s="9" t="s">
        <v>107</v>
      </c>
      <c r="B112" s="7" t="s">
        <v>140</v>
      </c>
    </row>
    <row r="113" spans="1:2" x14ac:dyDescent="0.25">
      <c r="A113" s="9" t="s">
        <v>108</v>
      </c>
      <c r="B113" s="7" t="s">
        <v>140</v>
      </c>
    </row>
    <row r="114" spans="1:2" x14ac:dyDescent="0.25">
      <c r="A114" s="9" t="s">
        <v>109</v>
      </c>
      <c r="B114" s="7" t="s">
        <v>140</v>
      </c>
    </row>
    <row r="115" spans="1:2" x14ac:dyDescent="0.25">
      <c r="A115" s="9" t="s">
        <v>110</v>
      </c>
      <c r="B115" s="7" t="s">
        <v>140</v>
      </c>
    </row>
    <row r="116" spans="1:2" x14ac:dyDescent="0.25">
      <c r="A116" s="9" t="s">
        <v>111</v>
      </c>
      <c r="B116" s="7" t="s">
        <v>140</v>
      </c>
    </row>
    <row r="117" spans="1:2" x14ac:dyDescent="0.25">
      <c r="A117" s="9" t="s">
        <v>112</v>
      </c>
      <c r="B117" s="7" t="s">
        <v>140</v>
      </c>
    </row>
    <row r="118" spans="1:2" x14ac:dyDescent="0.25">
      <c r="A118" s="9" t="s">
        <v>113</v>
      </c>
      <c r="B118" s="7" t="s">
        <v>140</v>
      </c>
    </row>
    <row r="119" spans="1:2" x14ac:dyDescent="0.25">
      <c r="A119" s="9" t="s">
        <v>114</v>
      </c>
      <c r="B119" s="7" t="s">
        <v>140</v>
      </c>
    </row>
    <row r="120" spans="1:2" x14ac:dyDescent="0.25">
      <c r="A120" s="9" t="s">
        <v>115</v>
      </c>
      <c r="B120" s="7" t="s">
        <v>140</v>
      </c>
    </row>
    <row r="121" spans="1:2" x14ac:dyDescent="0.25">
      <c r="A121" s="9" t="s">
        <v>116</v>
      </c>
      <c r="B121" s="7" t="s">
        <v>140</v>
      </c>
    </row>
    <row r="122" spans="1:2" x14ac:dyDescent="0.25">
      <c r="A122" s="9" t="s">
        <v>117</v>
      </c>
      <c r="B122" s="7" t="s">
        <v>140</v>
      </c>
    </row>
    <row r="123" spans="1:2" x14ac:dyDescent="0.25">
      <c r="A123" s="9" t="s">
        <v>118</v>
      </c>
      <c r="B123" s="7" t="s">
        <v>140</v>
      </c>
    </row>
    <row r="124" spans="1:2" x14ac:dyDescent="0.25">
      <c r="A124" s="9" t="s">
        <v>119</v>
      </c>
      <c r="B124" s="7" t="s">
        <v>140</v>
      </c>
    </row>
    <row r="125" spans="1:2" x14ac:dyDescent="0.25">
      <c r="A125" s="9" t="s">
        <v>120</v>
      </c>
      <c r="B125" s="7" t="s">
        <v>140</v>
      </c>
    </row>
    <row r="126" spans="1:2" x14ac:dyDescent="0.25">
      <c r="A126" s="9" t="s">
        <v>121</v>
      </c>
      <c r="B126" s="7" t="s">
        <v>140</v>
      </c>
    </row>
    <row r="127" spans="1:2" x14ac:dyDescent="0.25">
      <c r="A127" s="9" t="s">
        <v>122</v>
      </c>
      <c r="B127" s="7" t="s">
        <v>140</v>
      </c>
    </row>
    <row r="128" spans="1:2" x14ac:dyDescent="0.25">
      <c r="A128" s="9" t="s">
        <v>123</v>
      </c>
      <c r="B128" s="7" t="s">
        <v>140</v>
      </c>
    </row>
    <row r="129" spans="1:2" x14ac:dyDescent="0.25">
      <c r="A129" s="9" t="s">
        <v>124</v>
      </c>
      <c r="B129" s="7" t="s">
        <v>140</v>
      </c>
    </row>
    <row r="130" spans="1:2" x14ac:dyDescent="0.25">
      <c r="A130" s="9" t="s">
        <v>125</v>
      </c>
      <c r="B130" s="7" t="s">
        <v>140</v>
      </c>
    </row>
    <row r="131" spans="1:2" x14ac:dyDescent="0.25">
      <c r="A131" s="9" t="s">
        <v>126</v>
      </c>
      <c r="B131" s="7" t="s">
        <v>140</v>
      </c>
    </row>
    <row r="132" spans="1:2" x14ac:dyDescent="0.25">
      <c r="A132" s="9" t="s">
        <v>127</v>
      </c>
      <c r="B132" s="7" t="s">
        <v>140</v>
      </c>
    </row>
    <row r="133" spans="1:2" x14ac:dyDescent="0.25">
      <c r="A133" s="9" t="s">
        <v>128</v>
      </c>
      <c r="B133" s="7" t="s">
        <v>140</v>
      </c>
    </row>
    <row r="134" spans="1:2" x14ac:dyDescent="0.25">
      <c r="A134" s="9" t="s">
        <v>129</v>
      </c>
      <c r="B134" s="7" t="s">
        <v>140</v>
      </c>
    </row>
    <row r="135" spans="1:2" x14ac:dyDescent="0.25">
      <c r="A135" s="9" t="s">
        <v>130</v>
      </c>
      <c r="B135" s="7" t="s">
        <v>140</v>
      </c>
    </row>
    <row r="136" spans="1:2" x14ac:dyDescent="0.25">
      <c r="A136" s="9" t="s">
        <v>131</v>
      </c>
      <c r="B136" s="7" t="s">
        <v>140</v>
      </c>
    </row>
    <row r="137" spans="1:2" x14ac:dyDescent="0.25">
      <c r="A137" s="9" t="s">
        <v>132</v>
      </c>
      <c r="B137" s="7" t="s">
        <v>140</v>
      </c>
    </row>
    <row r="138" spans="1:2" x14ac:dyDescent="0.25">
      <c r="A138" s="9" t="s">
        <v>133</v>
      </c>
      <c r="B138" s="7" t="s">
        <v>140</v>
      </c>
    </row>
    <row r="139" spans="1:2" x14ac:dyDescent="0.25">
      <c r="A139" s="9" t="s">
        <v>134</v>
      </c>
      <c r="B139" s="7" t="s">
        <v>140</v>
      </c>
    </row>
    <row r="140" spans="1:2" x14ac:dyDescent="0.25">
      <c r="A140" s="9" t="s">
        <v>135</v>
      </c>
      <c r="B140" s="7" t="s">
        <v>140</v>
      </c>
    </row>
    <row r="141" spans="1:2" x14ac:dyDescent="0.25">
      <c r="A141" s="9" t="s">
        <v>136</v>
      </c>
      <c r="B141" s="7" t="s">
        <v>140</v>
      </c>
    </row>
    <row r="142" spans="1:2" x14ac:dyDescent="0.25">
      <c r="A142" s="9" t="s">
        <v>137</v>
      </c>
      <c r="B142" s="7" t="s">
        <v>140</v>
      </c>
    </row>
    <row r="143" spans="1:2" x14ac:dyDescent="0.25">
      <c r="A143" s="9" t="s">
        <v>138</v>
      </c>
      <c r="B143" s="7" t="s">
        <v>140</v>
      </c>
    </row>
    <row r="144" spans="1:2" x14ac:dyDescent="0.25">
      <c r="A144" s="9" t="s">
        <v>139</v>
      </c>
      <c r="B144" s="7" t="s">
        <v>140</v>
      </c>
    </row>
    <row r="145" spans="1:2" x14ac:dyDescent="0.25">
      <c r="A145" s="9" t="s">
        <v>0</v>
      </c>
      <c r="B145" s="7"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719E-559A-44C0-818E-F97AC05EF040}">
  <sheetPr codeName="Hoja2"/>
  <dimension ref="A4:N145"/>
  <sheetViews>
    <sheetView zoomScale="85" zoomScaleNormal="85" workbookViewId="0"/>
  </sheetViews>
  <sheetFormatPr baseColWidth="10" defaultRowHeight="15" x14ac:dyDescent="0.25"/>
  <cols>
    <col min="1" max="2" width="11.42578125" style="7"/>
    <col min="3" max="3" width="20" style="7" bestFit="1" customWidth="1"/>
    <col min="4" max="16384" width="11.42578125" style="7"/>
  </cols>
  <sheetData>
    <row r="4" spans="1:14" x14ac:dyDescent="0.25">
      <c r="G4" s="1" t="s">
        <v>141</v>
      </c>
      <c r="H4" s="8"/>
      <c r="I4" s="8"/>
      <c r="J4" s="8"/>
      <c r="K4" s="8"/>
      <c r="L4" s="8"/>
      <c r="M4" s="8"/>
      <c r="N4" s="8"/>
    </row>
    <row r="5" spans="1:14" x14ac:dyDescent="0.25">
      <c r="A5" s="9" t="s">
        <v>0</v>
      </c>
      <c r="B5" s="7" t="s">
        <v>140</v>
      </c>
      <c r="C5" s="12" t="str" cm="1" vm="3">
        <f t="array" ref="C5">_xlfn._xlws.PY(3,1,A5:A145)</f>
        <v>Data Processed</v>
      </c>
      <c r="G5" s="10"/>
      <c r="H5" s="8"/>
      <c r="I5" s="8"/>
      <c r="J5" s="8"/>
      <c r="K5" s="8"/>
      <c r="L5" s="8"/>
      <c r="M5" s="8"/>
      <c r="N5" s="8"/>
    </row>
    <row r="6" spans="1:14" x14ac:dyDescent="0.25">
      <c r="A6" s="9" t="s">
        <v>1</v>
      </c>
      <c r="B6" s="7" t="s">
        <v>140</v>
      </c>
      <c r="G6" s="3" t="s">
        <v>180</v>
      </c>
      <c r="H6" s="8"/>
      <c r="I6" s="8"/>
      <c r="J6" s="8"/>
      <c r="K6" s="8"/>
      <c r="L6" s="8"/>
      <c r="M6" s="8"/>
      <c r="N6" s="8"/>
    </row>
    <row r="7" spans="1:14" x14ac:dyDescent="0.25">
      <c r="A7" s="9" t="s">
        <v>2</v>
      </c>
      <c r="B7" s="7" t="s">
        <v>140</v>
      </c>
      <c r="G7" s="4" t="s">
        <v>181</v>
      </c>
      <c r="H7" s="8"/>
      <c r="I7" s="8"/>
      <c r="J7" s="8"/>
      <c r="K7" s="8"/>
      <c r="L7" s="8"/>
      <c r="M7" s="8"/>
      <c r="N7" s="8"/>
    </row>
    <row r="8" spans="1:14" x14ac:dyDescent="0.25">
      <c r="A8" s="9" t="s">
        <v>3</v>
      </c>
      <c r="B8" s="7" t="s">
        <v>140</v>
      </c>
      <c r="C8" s="11" t="s">
        <v>178</v>
      </c>
      <c r="G8" s="4" t="s">
        <v>182</v>
      </c>
      <c r="H8" s="8"/>
      <c r="I8" s="8"/>
      <c r="J8" s="8"/>
      <c r="K8" s="8"/>
      <c r="L8" s="8"/>
      <c r="M8" s="8"/>
      <c r="N8" s="8"/>
    </row>
    <row r="9" spans="1:14" x14ac:dyDescent="0.25">
      <c r="A9" s="9" t="s">
        <v>4</v>
      </c>
      <c r="B9" s="7" t="s">
        <v>140</v>
      </c>
      <c r="C9" s="12" cm="1" vm="1">
        <f t="array" ref="C9">_xlfn._xlws.PY(4,1)</f>
        <v>102504</v>
      </c>
      <c r="D9" s="2" t="s">
        <v>204</v>
      </c>
      <c r="G9" s="4" t="s">
        <v>183</v>
      </c>
      <c r="H9" s="8"/>
      <c r="I9" s="8"/>
      <c r="J9" s="8"/>
      <c r="K9" s="8"/>
      <c r="L9" s="8"/>
      <c r="M9" s="8"/>
      <c r="N9" s="8"/>
    </row>
    <row r="10" spans="1:14" x14ac:dyDescent="0.25">
      <c r="A10" s="9" t="s">
        <v>5</v>
      </c>
      <c r="B10" s="7" t="s">
        <v>140</v>
      </c>
      <c r="G10" s="2" t="s">
        <v>144</v>
      </c>
      <c r="H10" s="8"/>
      <c r="I10" s="8"/>
      <c r="J10" s="8"/>
      <c r="K10" s="8"/>
      <c r="L10" s="8"/>
      <c r="M10" s="8"/>
      <c r="N10" s="8"/>
    </row>
    <row r="11" spans="1:14" x14ac:dyDescent="0.25">
      <c r="A11" s="9" t="s">
        <v>6</v>
      </c>
      <c r="B11" s="7" t="s">
        <v>140</v>
      </c>
      <c r="G11" s="10"/>
      <c r="H11" s="8"/>
      <c r="I11" s="8"/>
      <c r="J11" s="8"/>
      <c r="K11" s="8"/>
      <c r="L11" s="8"/>
      <c r="M11" s="8"/>
      <c r="N11" s="8"/>
    </row>
    <row r="12" spans="1:14" x14ac:dyDescent="0.25">
      <c r="A12" s="9" t="s">
        <v>7</v>
      </c>
      <c r="B12" s="7" t="s">
        <v>140</v>
      </c>
      <c r="C12" s="11" t="s">
        <v>179</v>
      </c>
      <c r="G12" s="2" t="s">
        <v>184</v>
      </c>
      <c r="H12" s="8"/>
      <c r="I12" s="8"/>
      <c r="J12" s="8"/>
      <c r="K12" s="8"/>
      <c r="L12" s="8"/>
      <c r="M12" s="8"/>
      <c r="N12" s="8"/>
    </row>
    <row r="13" spans="1:14" x14ac:dyDescent="0.25">
      <c r="A13" s="9" t="s">
        <v>8</v>
      </c>
      <c r="B13" s="7" t="s">
        <v>140</v>
      </c>
      <c r="C13" s="12" cm="1" vm="2">
        <f t="array" ref="C13">_xlfn._xlws.PY(5,1)</f>
        <v>535</v>
      </c>
      <c r="D13" s="6" t="s">
        <v>205</v>
      </c>
      <c r="G13" s="2" t="s">
        <v>185</v>
      </c>
      <c r="H13" s="8"/>
      <c r="I13" s="8"/>
      <c r="J13" s="8"/>
      <c r="K13" s="8"/>
      <c r="L13" s="8"/>
      <c r="M13" s="8"/>
      <c r="N13" s="8"/>
    </row>
    <row r="14" spans="1:14" x14ac:dyDescent="0.25">
      <c r="A14" s="9" t="s">
        <v>9</v>
      </c>
      <c r="B14" s="7" t="s">
        <v>140</v>
      </c>
      <c r="G14" s="2" t="s">
        <v>186</v>
      </c>
      <c r="H14" s="8"/>
      <c r="I14" s="8"/>
      <c r="J14" s="8"/>
      <c r="K14" s="8"/>
      <c r="L14" s="8"/>
      <c r="M14" s="8"/>
      <c r="N14" s="8"/>
    </row>
    <row r="15" spans="1:14" x14ac:dyDescent="0.25">
      <c r="A15" s="9" t="s">
        <v>10</v>
      </c>
      <c r="B15" s="7" t="s">
        <v>140</v>
      </c>
      <c r="G15" s="10"/>
      <c r="H15" s="8"/>
      <c r="I15" s="8"/>
      <c r="J15" s="8"/>
      <c r="K15" s="8"/>
      <c r="L15" s="8"/>
      <c r="M15" s="8"/>
      <c r="N15" s="8"/>
    </row>
    <row r="16" spans="1:14" x14ac:dyDescent="0.25">
      <c r="A16" s="9" t="s">
        <v>11</v>
      </c>
      <c r="B16" s="7" t="s">
        <v>140</v>
      </c>
      <c r="G16" s="2" t="s">
        <v>187</v>
      </c>
      <c r="H16" s="8"/>
      <c r="I16" s="8"/>
      <c r="J16" s="8"/>
      <c r="K16" s="8"/>
      <c r="L16" s="8"/>
      <c r="M16" s="8"/>
      <c r="N16" s="8"/>
    </row>
    <row r="17" spans="1:14" x14ac:dyDescent="0.25">
      <c r="A17" s="9" t="s">
        <v>12</v>
      </c>
      <c r="B17" s="7" t="s">
        <v>140</v>
      </c>
      <c r="G17" s="2" t="s">
        <v>188</v>
      </c>
      <c r="H17" s="8"/>
      <c r="I17" s="8"/>
      <c r="J17" s="8"/>
      <c r="K17" s="8"/>
      <c r="L17" s="8"/>
      <c r="M17" s="8"/>
      <c r="N17" s="8"/>
    </row>
    <row r="18" spans="1:14" x14ac:dyDescent="0.25">
      <c r="A18" s="9" t="s">
        <v>13</v>
      </c>
      <c r="B18" s="7" t="s">
        <v>140</v>
      </c>
      <c r="G18" s="2" t="s">
        <v>189</v>
      </c>
      <c r="H18" s="8"/>
      <c r="I18" s="8"/>
      <c r="J18" s="8"/>
      <c r="K18" s="8"/>
      <c r="L18" s="8"/>
      <c r="M18" s="8"/>
      <c r="N18" s="8"/>
    </row>
    <row r="19" spans="1:14" x14ac:dyDescent="0.25">
      <c r="A19" s="9" t="s">
        <v>14</v>
      </c>
      <c r="B19" s="7" t="s">
        <v>140</v>
      </c>
      <c r="G19" s="2" t="s">
        <v>190</v>
      </c>
      <c r="H19" s="8"/>
      <c r="I19" s="8"/>
      <c r="J19" s="8"/>
      <c r="K19" s="8"/>
      <c r="L19" s="8"/>
      <c r="M19" s="8"/>
      <c r="N19" s="8"/>
    </row>
    <row r="20" spans="1:14" x14ac:dyDescent="0.25">
      <c r="A20" s="9" t="s">
        <v>15</v>
      </c>
      <c r="B20" s="7" t="s">
        <v>140</v>
      </c>
      <c r="G20" s="10"/>
      <c r="H20" s="8"/>
      <c r="I20" s="8"/>
      <c r="J20" s="8"/>
      <c r="K20" s="8"/>
      <c r="L20" s="8"/>
      <c r="M20" s="8"/>
      <c r="N20" s="8"/>
    </row>
    <row r="21" spans="1:14" x14ac:dyDescent="0.25">
      <c r="A21" s="9" t="s">
        <v>16</v>
      </c>
      <c r="B21" s="7" t="s">
        <v>140</v>
      </c>
      <c r="G21" s="1" t="s">
        <v>191</v>
      </c>
      <c r="H21" s="8"/>
      <c r="I21" s="8"/>
      <c r="J21" s="8"/>
      <c r="K21" s="8"/>
      <c r="L21" s="8"/>
      <c r="M21" s="8"/>
      <c r="N21" s="8"/>
    </row>
    <row r="22" spans="1:14" x14ac:dyDescent="0.25">
      <c r="A22" s="9" t="s">
        <v>17</v>
      </c>
      <c r="B22" s="7" t="s">
        <v>140</v>
      </c>
      <c r="G22" s="4" t="s">
        <v>192</v>
      </c>
      <c r="H22" s="8"/>
      <c r="I22" s="8"/>
      <c r="J22" s="8"/>
      <c r="K22" s="8"/>
      <c r="L22" s="8"/>
      <c r="M22" s="8"/>
      <c r="N22" s="8"/>
    </row>
    <row r="23" spans="1:14" x14ac:dyDescent="0.25">
      <c r="A23" s="9" t="s">
        <v>18</v>
      </c>
      <c r="B23" s="7" t="s">
        <v>140</v>
      </c>
      <c r="G23" s="4" t="s">
        <v>193</v>
      </c>
      <c r="H23" s="8"/>
      <c r="I23" s="8"/>
      <c r="J23" s="8"/>
      <c r="K23" s="8"/>
      <c r="L23" s="8"/>
      <c r="M23" s="8"/>
      <c r="N23" s="8"/>
    </row>
    <row r="24" spans="1:14" x14ac:dyDescent="0.25">
      <c r="A24" s="9" t="s">
        <v>19</v>
      </c>
      <c r="B24" s="7" t="s">
        <v>140</v>
      </c>
      <c r="G24" s="4" t="s">
        <v>194</v>
      </c>
      <c r="H24" s="8"/>
      <c r="I24" s="8"/>
      <c r="J24" s="8"/>
      <c r="K24" s="8"/>
      <c r="L24" s="8"/>
      <c r="M24" s="8"/>
      <c r="N24" s="8"/>
    </row>
    <row r="25" spans="1:14" x14ac:dyDescent="0.25">
      <c r="A25" s="9" t="s">
        <v>20</v>
      </c>
      <c r="B25" s="7" t="s">
        <v>140</v>
      </c>
      <c r="G25" s="4" t="s">
        <v>195</v>
      </c>
      <c r="H25" s="8"/>
      <c r="I25" s="8"/>
      <c r="J25" s="8"/>
      <c r="K25" s="8"/>
      <c r="L25" s="8"/>
      <c r="M25" s="8"/>
      <c r="N25" s="8"/>
    </row>
    <row r="26" spans="1:14" x14ac:dyDescent="0.25">
      <c r="A26" s="9" t="s">
        <v>21</v>
      </c>
      <c r="B26" s="7" t="s">
        <v>140</v>
      </c>
      <c r="G26" s="4" t="s">
        <v>196</v>
      </c>
      <c r="H26" s="8"/>
      <c r="I26" s="8"/>
      <c r="J26" s="8"/>
      <c r="K26" s="8"/>
      <c r="L26" s="8"/>
      <c r="M26" s="8"/>
      <c r="N26" s="8"/>
    </row>
    <row r="27" spans="1:14" x14ac:dyDescent="0.25">
      <c r="A27" s="9" t="s">
        <v>22</v>
      </c>
      <c r="B27" s="7" t="s">
        <v>140</v>
      </c>
      <c r="G27" s="4" t="s">
        <v>197</v>
      </c>
      <c r="H27" s="8"/>
      <c r="I27" s="8"/>
      <c r="J27" s="8"/>
      <c r="K27" s="8"/>
      <c r="L27" s="8"/>
      <c r="M27" s="8"/>
      <c r="N27" s="8"/>
    </row>
    <row r="28" spans="1:14" x14ac:dyDescent="0.25">
      <c r="A28" s="9" t="s">
        <v>23</v>
      </c>
      <c r="B28" s="7" t="s">
        <v>140</v>
      </c>
      <c r="G28" s="4" t="s">
        <v>198</v>
      </c>
      <c r="H28" s="8"/>
      <c r="I28" s="8"/>
      <c r="J28" s="8"/>
      <c r="K28" s="8"/>
      <c r="L28" s="8"/>
      <c r="M28" s="8"/>
      <c r="N28" s="8"/>
    </row>
    <row r="29" spans="1:14" x14ac:dyDescent="0.25">
      <c r="A29" s="9" t="s">
        <v>24</v>
      </c>
      <c r="B29" s="7" t="s">
        <v>140</v>
      </c>
      <c r="G29" s="10"/>
      <c r="H29" s="8"/>
      <c r="I29" s="8"/>
      <c r="J29" s="8"/>
      <c r="K29" s="8"/>
      <c r="L29" s="8"/>
      <c r="M29" s="8"/>
      <c r="N29" s="8"/>
    </row>
    <row r="30" spans="1:14" x14ac:dyDescent="0.25">
      <c r="A30" s="9" t="s">
        <v>25</v>
      </c>
      <c r="B30" s="7" t="s">
        <v>140</v>
      </c>
      <c r="G30" s="4" t="s">
        <v>199</v>
      </c>
      <c r="H30" s="8"/>
      <c r="I30" s="8"/>
      <c r="J30" s="8"/>
      <c r="K30" s="8"/>
      <c r="L30" s="8"/>
      <c r="M30" s="8"/>
      <c r="N30" s="8"/>
    </row>
    <row r="31" spans="1:14" x14ac:dyDescent="0.25">
      <c r="A31" s="9" t="s">
        <v>26</v>
      </c>
      <c r="B31" s="7" t="s">
        <v>140</v>
      </c>
      <c r="G31" s="4" t="s">
        <v>200</v>
      </c>
      <c r="H31" s="8"/>
      <c r="I31" s="8"/>
      <c r="J31" s="8"/>
      <c r="K31" s="8"/>
      <c r="L31" s="8"/>
      <c r="M31" s="8"/>
      <c r="N31" s="8"/>
    </row>
    <row r="32" spans="1:14" x14ac:dyDescent="0.25">
      <c r="A32" s="9" t="s">
        <v>27</v>
      </c>
      <c r="B32" s="7" t="s">
        <v>140</v>
      </c>
      <c r="G32" s="4" t="s">
        <v>201</v>
      </c>
      <c r="H32" s="8"/>
      <c r="I32" s="8"/>
      <c r="J32" s="8"/>
      <c r="K32" s="8"/>
      <c r="L32" s="8"/>
      <c r="M32" s="8"/>
      <c r="N32" s="8"/>
    </row>
    <row r="33" spans="1:14" x14ac:dyDescent="0.25">
      <c r="A33" s="9" t="s">
        <v>28</v>
      </c>
      <c r="B33" s="7" t="s">
        <v>140</v>
      </c>
      <c r="G33" s="4" t="s">
        <v>202</v>
      </c>
      <c r="H33" s="8"/>
      <c r="I33" s="8"/>
      <c r="J33" s="8"/>
      <c r="K33" s="8"/>
      <c r="L33" s="8"/>
      <c r="M33" s="8"/>
      <c r="N33" s="8"/>
    </row>
    <row r="34" spans="1:14" x14ac:dyDescent="0.25">
      <c r="A34" s="9" t="s">
        <v>29</v>
      </c>
      <c r="B34" s="7" t="s">
        <v>140</v>
      </c>
      <c r="G34" s="4" t="s">
        <v>203</v>
      </c>
      <c r="H34" s="8"/>
      <c r="I34" s="8"/>
      <c r="J34" s="8"/>
      <c r="K34" s="8"/>
      <c r="L34" s="8"/>
      <c r="M34" s="8"/>
      <c r="N34" s="8"/>
    </row>
    <row r="35" spans="1:14" x14ac:dyDescent="0.25">
      <c r="A35" s="9" t="s">
        <v>30</v>
      </c>
      <c r="B35" s="7" t="s">
        <v>140</v>
      </c>
      <c r="G35" s="10"/>
      <c r="H35" s="8"/>
      <c r="I35" s="8"/>
      <c r="J35" s="8"/>
      <c r="K35" s="8"/>
      <c r="L35" s="8"/>
      <c r="M35" s="8"/>
      <c r="N35" s="8"/>
    </row>
    <row r="36" spans="1:14" x14ac:dyDescent="0.25">
      <c r="A36" s="9" t="s">
        <v>31</v>
      </c>
      <c r="B36" s="7" t="s">
        <v>140</v>
      </c>
      <c r="G36" s="5" t="s">
        <v>175</v>
      </c>
      <c r="H36" s="8"/>
      <c r="I36" s="8"/>
      <c r="J36" s="8"/>
      <c r="K36" s="8"/>
      <c r="L36" s="8"/>
      <c r="M36" s="8"/>
      <c r="N36" s="8"/>
    </row>
    <row r="37" spans="1:14" x14ac:dyDescent="0.25">
      <c r="A37" s="9" t="s">
        <v>32</v>
      </c>
      <c r="B37" s="7" t="s">
        <v>140</v>
      </c>
    </row>
    <row r="38" spans="1:14" x14ac:dyDescent="0.25">
      <c r="A38" s="9" t="s">
        <v>33</v>
      </c>
      <c r="B38" s="7" t="s">
        <v>140</v>
      </c>
    </row>
    <row r="39" spans="1:14" x14ac:dyDescent="0.25">
      <c r="A39" s="9" t="s">
        <v>34</v>
      </c>
      <c r="B39" s="7" t="s">
        <v>140</v>
      </c>
    </row>
    <row r="40" spans="1:14" x14ac:dyDescent="0.25">
      <c r="A40" s="9" t="s">
        <v>35</v>
      </c>
      <c r="B40" s="7" t="s">
        <v>140</v>
      </c>
    </row>
    <row r="41" spans="1:14" x14ac:dyDescent="0.25">
      <c r="A41" s="9" t="s">
        <v>36</v>
      </c>
      <c r="B41" s="7" t="s">
        <v>140</v>
      </c>
    </row>
    <row r="42" spans="1:14" x14ac:dyDescent="0.25">
      <c r="A42" s="9" t="s">
        <v>37</v>
      </c>
      <c r="B42" s="7" t="s">
        <v>140</v>
      </c>
    </row>
    <row r="43" spans="1:14" x14ac:dyDescent="0.25">
      <c r="A43" s="9" t="s">
        <v>38</v>
      </c>
      <c r="B43" s="7" t="s">
        <v>140</v>
      </c>
    </row>
    <row r="44" spans="1:14" x14ac:dyDescent="0.25">
      <c r="A44" s="9" t="s">
        <v>39</v>
      </c>
      <c r="B44" s="7" t="s">
        <v>140</v>
      </c>
    </row>
    <row r="45" spans="1:14" x14ac:dyDescent="0.25">
      <c r="A45" s="9" t="s">
        <v>40</v>
      </c>
      <c r="B45" s="7" t="s">
        <v>140</v>
      </c>
    </row>
    <row r="46" spans="1:14" x14ac:dyDescent="0.25">
      <c r="A46" s="9" t="s">
        <v>41</v>
      </c>
      <c r="B46" s="7" t="s">
        <v>140</v>
      </c>
    </row>
    <row r="47" spans="1:14" x14ac:dyDescent="0.25">
      <c r="A47" s="9" t="s">
        <v>42</v>
      </c>
      <c r="B47" s="7" t="s">
        <v>140</v>
      </c>
    </row>
    <row r="48" spans="1:14" x14ac:dyDescent="0.25">
      <c r="A48" s="9" t="s">
        <v>43</v>
      </c>
      <c r="B48" s="7" t="s">
        <v>140</v>
      </c>
    </row>
    <row r="49" spans="1:2" x14ac:dyDescent="0.25">
      <c r="A49" s="9" t="s">
        <v>44</v>
      </c>
      <c r="B49" s="7" t="s">
        <v>140</v>
      </c>
    </row>
    <row r="50" spans="1:2" x14ac:dyDescent="0.25">
      <c r="A50" s="9" t="s">
        <v>45</v>
      </c>
      <c r="B50" s="7" t="s">
        <v>140</v>
      </c>
    </row>
    <row r="51" spans="1:2" x14ac:dyDescent="0.25">
      <c r="A51" s="9" t="s">
        <v>46</v>
      </c>
      <c r="B51" s="7" t="s">
        <v>140</v>
      </c>
    </row>
    <row r="52" spans="1:2" x14ac:dyDescent="0.25">
      <c r="A52" s="9" t="s">
        <v>47</v>
      </c>
      <c r="B52" s="7" t="s">
        <v>140</v>
      </c>
    </row>
    <row r="53" spans="1:2" x14ac:dyDescent="0.25">
      <c r="A53" s="9" t="s">
        <v>48</v>
      </c>
      <c r="B53" s="7" t="s">
        <v>140</v>
      </c>
    </row>
    <row r="54" spans="1:2" x14ac:dyDescent="0.25">
      <c r="A54" s="9" t="s">
        <v>49</v>
      </c>
      <c r="B54" s="7" t="s">
        <v>140</v>
      </c>
    </row>
    <row r="55" spans="1:2" x14ac:dyDescent="0.25">
      <c r="A55" s="9" t="s">
        <v>50</v>
      </c>
      <c r="B55" s="7" t="s">
        <v>140</v>
      </c>
    </row>
    <row r="56" spans="1:2" x14ac:dyDescent="0.25">
      <c r="A56" s="9" t="s">
        <v>51</v>
      </c>
      <c r="B56" s="7" t="s">
        <v>140</v>
      </c>
    </row>
    <row r="57" spans="1:2" x14ac:dyDescent="0.25">
      <c r="A57" s="9" t="s">
        <v>52</v>
      </c>
      <c r="B57" s="7" t="s">
        <v>140</v>
      </c>
    </row>
    <row r="58" spans="1:2" x14ac:dyDescent="0.25">
      <c r="A58" s="9" t="s">
        <v>53</v>
      </c>
      <c r="B58" s="7" t="s">
        <v>140</v>
      </c>
    </row>
    <row r="59" spans="1:2" x14ac:dyDescent="0.25">
      <c r="A59" s="9" t="s">
        <v>54</v>
      </c>
      <c r="B59" s="7" t="s">
        <v>140</v>
      </c>
    </row>
    <row r="60" spans="1:2" x14ac:dyDescent="0.25">
      <c r="A60" s="9" t="s">
        <v>55</v>
      </c>
      <c r="B60" s="7" t="s">
        <v>140</v>
      </c>
    </row>
    <row r="61" spans="1:2" x14ac:dyDescent="0.25">
      <c r="A61" s="9" t="s">
        <v>56</v>
      </c>
      <c r="B61" s="7" t="s">
        <v>140</v>
      </c>
    </row>
    <row r="62" spans="1:2" x14ac:dyDescent="0.25">
      <c r="A62" s="9" t="s">
        <v>57</v>
      </c>
      <c r="B62" s="7" t="s">
        <v>140</v>
      </c>
    </row>
    <row r="63" spans="1:2" x14ac:dyDescent="0.25">
      <c r="A63" s="9" t="s">
        <v>58</v>
      </c>
      <c r="B63" s="7" t="s">
        <v>140</v>
      </c>
    </row>
    <row r="64" spans="1:2" x14ac:dyDescent="0.25">
      <c r="A64" s="9" t="s">
        <v>59</v>
      </c>
      <c r="B64" s="7" t="s">
        <v>140</v>
      </c>
    </row>
    <row r="65" spans="1:2" x14ac:dyDescent="0.25">
      <c r="A65" s="9" t="s">
        <v>60</v>
      </c>
      <c r="B65" s="7" t="s">
        <v>140</v>
      </c>
    </row>
    <row r="66" spans="1:2" x14ac:dyDescent="0.25">
      <c r="A66" s="9" t="s">
        <v>61</v>
      </c>
      <c r="B66" s="7" t="s">
        <v>140</v>
      </c>
    </row>
    <row r="67" spans="1:2" x14ac:dyDescent="0.25">
      <c r="A67" s="9" t="s">
        <v>62</v>
      </c>
      <c r="B67" s="7" t="s">
        <v>140</v>
      </c>
    </row>
    <row r="68" spans="1:2" x14ac:dyDescent="0.25">
      <c r="A68" s="9" t="s">
        <v>63</v>
      </c>
      <c r="B68" s="7" t="s">
        <v>140</v>
      </c>
    </row>
    <row r="69" spans="1:2" x14ac:dyDescent="0.25">
      <c r="A69" s="9" t="s">
        <v>64</v>
      </c>
      <c r="B69" s="7" t="s">
        <v>140</v>
      </c>
    </row>
    <row r="70" spans="1:2" x14ac:dyDescent="0.25">
      <c r="A70" s="9" t="s">
        <v>65</v>
      </c>
      <c r="B70" s="7" t="s">
        <v>140</v>
      </c>
    </row>
    <row r="71" spans="1:2" x14ac:dyDescent="0.25">
      <c r="A71" s="9" t="s">
        <v>66</v>
      </c>
      <c r="B71" s="7" t="s">
        <v>140</v>
      </c>
    </row>
    <row r="72" spans="1:2" x14ac:dyDescent="0.25">
      <c r="A72" s="9" t="s">
        <v>67</v>
      </c>
      <c r="B72" s="7" t="s">
        <v>140</v>
      </c>
    </row>
    <row r="73" spans="1:2" x14ac:dyDescent="0.25">
      <c r="A73" s="9" t="s">
        <v>68</v>
      </c>
      <c r="B73" s="7" t="s">
        <v>140</v>
      </c>
    </row>
    <row r="74" spans="1:2" x14ac:dyDescent="0.25">
      <c r="A74" s="9" t="s">
        <v>69</v>
      </c>
      <c r="B74" s="7" t="s">
        <v>140</v>
      </c>
    </row>
    <row r="75" spans="1:2" x14ac:dyDescent="0.25">
      <c r="A75" s="9" t="s">
        <v>70</v>
      </c>
      <c r="B75" s="7" t="s">
        <v>140</v>
      </c>
    </row>
    <row r="76" spans="1:2" x14ac:dyDescent="0.25">
      <c r="A76" s="9" t="s">
        <v>71</v>
      </c>
      <c r="B76" s="7" t="s">
        <v>140</v>
      </c>
    </row>
    <row r="77" spans="1:2" x14ac:dyDescent="0.25">
      <c r="A77" s="9" t="s">
        <v>72</v>
      </c>
      <c r="B77" s="7" t="s">
        <v>140</v>
      </c>
    </row>
    <row r="78" spans="1:2" x14ac:dyDescent="0.25">
      <c r="A78" s="9" t="s">
        <v>73</v>
      </c>
      <c r="B78" s="7" t="s">
        <v>140</v>
      </c>
    </row>
    <row r="79" spans="1:2" x14ac:dyDescent="0.25">
      <c r="A79" s="9" t="s">
        <v>74</v>
      </c>
      <c r="B79" s="7" t="s">
        <v>140</v>
      </c>
    </row>
    <row r="80" spans="1:2" x14ac:dyDescent="0.25">
      <c r="A80" s="9" t="s">
        <v>75</v>
      </c>
      <c r="B80" s="7" t="s">
        <v>140</v>
      </c>
    </row>
    <row r="81" spans="1:2" x14ac:dyDescent="0.25">
      <c r="A81" s="9" t="s">
        <v>76</v>
      </c>
      <c r="B81" s="7" t="s">
        <v>140</v>
      </c>
    </row>
    <row r="82" spans="1:2" x14ac:dyDescent="0.25">
      <c r="A82" s="9" t="s">
        <v>77</v>
      </c>
      <c r="B82" s="7" t="s">
        <v>140</v>
      </c>
    </row>
    <row r="83" spans="1:2" x14ac:dyDescent="0.25">
      <c r="A83" s="9" t="s">
        <v>78</v>
      </c>
      <c r="B83" s="7" t="s">
        <v>140</v>
      </c>
    </row>
    <row r="84" spans="1:2" x14ac:dyDescent="0.25">
      <c r="A84" s="9" t="s">
        <v>79</v>
      </c>
      <c r="B84" s="7" t="s">
        <v>140</v>
      </c>
    </row>
    <row r="85" spans="1:2" x14ac:dyDescent="0.25">
      <c r="A85" s="9" t="s">
        <v>80</v>
      </c>
      <c r="B85" s="7" t="s">
        <v>140</v>
      </c>
    </row>
    <row r="86" spans="1:2" x14ac:dyDescent="0.25">
      <c r="A86" s="9" t="s">
        <v>81</v>
      </c>
      <c r="B86" s="7" t="s">
        <v>140</v>
      </c>
    </row>
    <row r="87" spans="1:2" x14ac:dyDescent="0.25">
      <c r="A87" s="9" t="s">
        <v>82</v>
      </c>
      <c r="B87" s="7" t="s">
        <v>140</v>
      </c>
    </row>
    <row r="88" spans="1:2" x14ac:dyDescent="0.25">
      <c r="A88" s="9" t="s">
        <v>83</v>
      </c>
      <c r="B88" s="7" t="s">
        <v>140</v>
      </c>
    </row>
    <row r="89" spans="1:2" x14ac:dyDescent="0.25">
      <c r="A89" s="9" t="s">
        <v>84</v>
      </c>
      <c r="B89" s="7" t="s">
        <v>140</v>
      </c>
    </row>
    <row r="90" spans="1:2" x14ac:dyDescent="0.25">
      <c r="A90" s="9" t="s">
        <v>85</v>
      </c>
      <c r="B90" s="7" t="s">
        <v>140</v>
      </c>
    </row>
    <row r="91" spans="1:2" x14ac:dyDescent="0.25">
      <c r="A91" s="9" t="s">
        <v>86</v>
      </c>
      <c r="B91" s="7" t="s">
        <v>140</v>
      </c>
    </row>
    <row r="92" spans="1:2" x14ac:dyDescent="0.25">
      <c r="A92" s="9" t="s">
        <v>87</v>
      </c>
      <c r="B92" s="7" t="s">
        <v>140</v>
      </c>
    </row>
    <row r="93" spans="1:2" x14ac:dyDescent="0.25">
      <c r="A93" s="9" t="s">
        <v>88</v>
      </c>
      <c r="B93" s="7" t="s">
        <v>140</v>
      </c>
    </row>
    <row r="94" spans="1:2" x14ac:dyDescent="0.25">
      <c r="A94" s="9" t="s">
        <v>89</v>
      </c>
      <c r="B94" s="7" t="s">
        <v>140</v>
      </c>
    </row>
    <row r="95" spans="1:2" x14ac:dyDescent="0.25">
      <c r="A95" s="9" t="s">
        <v>90</v>
      </c>
      <c r="B95" s="7" t="s">
        <v>140</v>
      </c>
    </row>
    <row r="96" spans="1:2" x14ac:dyDescent="0.25">
      <c r="A96" s="9" t="s">
        <v>91</v>
      </c>
      <c r="B96" s="7" t="s">
        <v>140</v>
      </c>
    </row>
    <row r="97" spans="1:2" x14ac:dyDescent="0.25">
      <c r="A97" s="9" t="s">
        <v>92</v>
      </c>
      <c r="B97" s="7" t="s">
        <v>140</v>
      </c>
    </row>
    <row r="98" spans="1:2" x14ac:dyDescent="0.25">
      <c r="A98" s="9" t="s">
        <v>93</v>
      </c>
      <c r="B98" s="7" t="s">
        <v>140</v>
      </c>
    </row>
    <row r="99" spans="1:2" x14ac:dyDescent="0.25">
      <c r="A99" s="9" t="s">
        <v>94</v>
      </c>
      <c r="B99" s="7" t="s">
        <v>140</v>
      </c>
    </row>
    <row r="100" spans="1:2" x14ac:dyDescent="0.25">
      <c r="A100" s="9" t="s">
        <v>95</v>
      </c>
      <c r="B100" s="7" t="s">
        <v>140</v>
      </c>
    </row>
    <row r="101" spans="1:2" x14ac:dyDescent="0.25">
      <c r="A101" s="9" t="s">
        <v>96</v>
      </c>
      <c r="B101" s="7" t="s">
        <v>140</v>
      </c>
    </row>
    <row r="102" spans="1:2" x14ac:dyDescent="0.25">
      <c r="A102" s="9" t="s">
        <v>97</v>
      </c>
      <c r="B102" s="7" t="s">
        <v>140</v>
      </c>
    </row>
    <row r="103" spans="1:2" x14ac:dyDescent="0.25">
      <c r="A103" s="9" t="s">
        <v>98</v>
      </c>
      <c r="B103" s="7" t="s">
        <v>140</v>
      </c>
    </row>
    <row r="104" spans="1:2" x14ac:dyDescent="0.25">
      <c r="A104" s="9" t="s">
        <v>99</v>
      </c>
      <c r="B104" s="7" t="s">
        <v>140</v>
      </c>
    </row>
    <row r="105" spans="1:2" x14ac:dyDescent="0.25">
      <c r="A105" s="9" t="s">
        <v>100</v>
      </c>
      <c r="B105" s="7" t="s">
        <v>140</v>
      </c>
    </row>
    <row r="106" spans="1:2" x14ac:dyDescent="0.25">
      <c r="A106" s="9" t="s">
        <v>101</v>
      </c>
      <c r="B106" s="7" t="s">
        <v>140</v>
      </c>
    </row>
    <row r="107" spans="1:2" x14ac:dyDescent="0.25">
      <c r="A107" s="9" t="s">
        <v>102</v>
      </c>
      <c r="B107" s="7" t="s">
        <v>140</v>
      </c>
    </row>
    <row r="108" spans="1:2" x14ac:dyDescent="0.25">
      <c r="A108" s="9" t="s">
        <v>103</v>
      </c>
      <c r="B108" s="7" t="s">
        <v>140</v>
      </c>
    </row>
    <row r="109" spans="1:2" x14ac:dyDescent="0.25">
      <c r="A109" s="9" t="s">
        <v>104</v>
      </c>
      <c r="B109" s="7" t="s">
        <v>140</v>
      </c>
    </row>
    <row r="110" spans="1:2" x14ac:dyDescent="0.25">
      <c r="A110" s="9" t="s">
        <v>105</v>
      </c>
      <c r="B110" s="7" t="s">
        <v>140</v>
      </c>
    </row>
    <row r="111" spans="1:2" x14ac:dyDescent="0.25">
      <c r="A111" s="9" t="s">
        <v>106</v>
      </c>
      <c r="B111" s="7" t="s">
        <v>140</v>
      </c>
    </row>
    <row r="112" spans="1:2" x14ac:dyDescent="0.25">
      <c r="A112" s="9" t="s">
        <v>107</v>
      </c>
      <c r="B112" s="7" t="s">
        <v>140</v>
      </c>
    </row>
    <row r="113" spans="1:2" x14ac:dyDescent="0.25">
      <c r="A113" s="9" t="s">
        <v>108</v>
      </c>
      <c r="B113" s="7" t="s">
        <v>140</v>
      </c>
    </row>
    <row r="114" spans="1:2" x14ac:dyDescent="0.25">
      <c r="A114" s="9" t="s">
        <v>109</v>
      </c>
      <c r="B114" s="7" t="s">
        <v>140</v>
      </c>
    </row>
    <row r="115" spans="1:2" x14ac:dyDescent="0.25">
      <c r="A115" s="9" t="s">
        <v>110</v>
      </c>
      <c r="B115" s="7" t="s">
        <v>140</v>
      </c>
    </row>
    <row r="116" spans="1:2" x14ac:dyDescent="0.25">
      <c r="A116" s="9" t="s">
        <v>111</v>
      </c>
      <c r="B116" s="7" t="s">
        <v>140</v>
      </c>
    </row>
    <row r="117" spans="1:2" x14ac:dyDescent="0.25">
      <c r="A117" s="9" t="s">
        <v>112</v>
      </c>
      <c r="B117" s="7" t="s">
        <v>140</v>
      </c>
    </row>
    <row r="118" spans="1:2" x14ac:dyDescent="0.25">
      <c r="A118" s="9" t="s">
        <v>113</v>
      </c>
      <c r="B118" s="7" t="s">
        <v>140</v>
      </c>
    </row>
    <row r="119" spans="1:2" x14ac:dyDescent="0.25">
      <c r="A119" s="9" t="s">
        <v>114</v>
      </c>
      <c r="B119" s="7" t="s">
        <v>140</v>
      </c>
    </row>
    <row r="120" spans="1:2" x14ac:dyDescent="0.25">
      <c r="A120" s="9" t="s">
        <v>115</v>
      </c>
      <c r="B120" s="7" t="s">
        <v>140</v>
      </c>
    </row>
    <row r="121" spans="1:2" x14ac:dyDescent="0.25">
      <c r="A121" s="9" t="s">
        <v>116</v>
      </c>
      <c r="B121" s="7" t="s">
        <v>140</v>
      </c>
    </row>
    <row r="122" spans="1:2" x14ac:dyDescent="0.25">
      <c r="A122" s="9" t="s">
        <v>117</v>
      </c>
      <c r="B122" s="7" t="s">
        <v>140</v>
      </c>
    </row>
    <row r="123" spans="1:2" x14ac:dyDescent="0.25">
      <c r="A123" s="9" t="s">
        <v>118</v>
      </c>
      <c r="B123" s="7" t="s">
        <v>140</v>
      </c>
    </row>
    <row r="124" spans="1:2" x14ac:dyDescent="0.25">
      <c r="A124" s="9" t="s">
        <v>119</v>
      </c>
      <c r="B124" s="7" t="s">
        <v>140</v>
      </c>
    </row>
    <row r="125" spans="1:2" x14ac:dyDescent="0.25">
      <c r="A125" s="9" t="s">
        <v>120</v>
      </c>
      <c r="B125" s="7" t="s">
        <v>140</v>
      </c>
    </row>
    <row r="126" spans="1:2" x14ac:dyDescent="0.25">
      <c r="A126" s="9" t="s">
        <v>121</v>
      </c>
      <c r="B126" s="7" t="s">
        <v>140</v>
      </c>
    </row>
    <row r="127" spans="1:2" x14ac:dyDescent="0.25">
      <c r="A127" s="9" t="s">
        <v>122</v>
      </c>
      <c r="B127" s="7" t="s">
        <v>140</v>
      </c>
    </row>
    <row r="128" spans="1:2" x14ac:dyDescent="0.25">
      <c r="A128" s="9" t="s">
        <v>123</v>
      </c>
      <c r="B128" s="7" t="s">
        <v>140</v>
      </c>
    </row>
    <row r="129" spans="1:2" x14ac:dyDescent="0.25">
      <c r="A129" s="9" t="s">
        <v>124</v>
      </c>
      <c r="B129" s="7" t="s">
        <v>140</v>
      </c>
    </row>
    <row r="130" spans="1:2" x14ac:dyDescent="0.25">
      <c r="A130" s="9" t="s">
        <v>125</v>
      </c>
      <c r="B130" s="7" t="s">
        <v>140</v>
      </c>
    </row>
    <row r="131" spans="1:2" x14ac:dyDescent="0.25">
      <c r="A131" s="9" t="s">
        <v>126</v>
      </c>
      <c r="B131" s="7" t="s">
        <v>140</v>
      </c>
    </row>
    <row r="132" spans="1:2" x14ac:dyDescent="0.25">
      <c r="A132" s="9" t="s">
        <v>127</v>
      </c>
      <c r="B132" s="7" t="s">
        <v>140</v>
      </c>
    </row>
    <row r="133" spans="1:2" x14ac:dyDescent="0.25">
      <c r="A133" s="9" t="s">
        <v>128</v>
      </c>
      <c r="B133" s="7" t="s">
        <v>140</v>
      </c>
    </row>
    <row r="134" spans="1:2" x14ac:dyDescent="0.25">
      <c r="A134" s="9" t="s">
        <v>129</v>
      </c>
      <c r="B134" s="7" t="s">
        <v>140</v>
      </c>
    </row>
    <row r="135" spans="1:2" x14ac:dyDescent="0.25">
      <c r="A135" s="9" t="s">
        <v>130</v>
      </c>
      <c r="B135" s="7" t="s">
        <v>140</v>
      </c>
    </row>
    <row r="136" spans="1:2" x14ac:dyDescent="0.25">
      <c r="A136" s="9" t="s">
        <v>131</v>
      </c>
      <c r="B136" s="7" t="s">
        <v>140</v>
      </c>
    </row>
    <row r="137" spans="1:2" x14ac:dyDescent="0.25">
      <c r="A137" s="9" t="s">
        <v>132</v>
      </c>
      <c r="B137" s="7" t="s">
        <v>140</v>
      </c>
    </row>
    <row r="138" spans="1:2" x14ac:dyDescent="0.25">
      <c r="A138" s="9" t="s">
        <v>133</v>
      </c>
      <c r="B138" s="7" t="s">
        <v>140</v>
      </c>
    </row>
    <row r="139" spans="1:2" x14ac:dyDescent="0.25">
      <c r="A139" s="9" t="s">
        <v>134</v>
      </c>
      <c r="B139" s="7" t="s">
        <v>140</v>
      </c>
    </row>
    <row r="140" spans="1:2" x14ac:dyDescent="0.25">
      <c r="A140" s="9" t="s">
        <v>135</v>
      </c>
      <c r="B140" s="7" t="s">
        <v>140</v>
      </c>
    </row>
    <row r="141" spans="1:2" x14ac:dyDescent="0.25">
      <c r="A141" s="9" t="s">
        <v>136</v>
      </c>
      <c r="B141" s="7" t="s">
        <v>140</v>
      </c>
    </row>
    <row r="142" spans="1:2" x14ac:dyDescent="0.25">
      <c r="A142" s="9" t="s">
        <v>137</v>
      </c>
      <c r="B142" s="7" t="s">
        <v>140</v>
      </c>
    </row>
    <row r="143" spans="1:2" x14ac:dyDescent="0.25">
      <c r="A143" s="9" t="s">
        <v>138</v>
      </c>
      <c r="B143" s="7" t="s">
        <v>140</v>
      </c>
    </row>
    <row r="144" spans="1:2" x14ac:dyDescent="0.25">
      <c r="A144" s="9" t="s">
        <v>139</v>
      </c>
      <c r="B144" s="7" t="s">
        <v>140</v>
      </c>
    </row>
    <row r="145" spans="1:2" x14ac:dyDescent="0.25">
      <c r="A145" s="9" t="s">
        <v>0</v>
      </c>
      <c r="B145" s="7"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C1A5-BD24-462A-8D7B-3475E97A10A8}">
  <sheetPr codeName="Hoja3"/>
  <dimension ref="A1:M145"/>
  <sheetViews>
    <sheetView zoomScale="85" zoomScaleNormal="85" workbookViewId="0">
      <selection activeCell="G20" sqref="G20"/>
    </sheetView>
  </sheetViews>
  <sheetFormatPr baseColWidth="10" defaultRowHeight="15" x14ac:dyDescent="0.25"/>
  <cols>
    <col min="1" max="1" width="11.42578125" style="7"/>
    <col min="2" max="2" width="6.42578125" style="7" customWidth="1"/>
    <col min="3" max="5" width="18.42578125" style="7" bestFit="1" customWidth="1"/>
    <col min="6" max="16384" width="11.42578125" style="7"/>
  </cols>
  <sheetData>
    <row r="1" spans="1:13" x14ac:dyDescent="0.25">
      <c r="A1" s="11" t="s">
        <v>255</v>
      </c>
      <c r="D1" s="7" t="s">
        <v>220</v>
      </c>
      <c r="E1" s="7" t="s">
        <v>221</v>
      </c>
      <c r="F1" s="7" t="s">
        <v>222</v>
      </c>
      <c r="G1" s="7" t="s">
        <v>223</v>
      </c>
      <c r="H1" s="7" t="s">
        <v>224</v>
      </c>
      <c r="J1" s="7">
        <v>1</v>
      </c>
      <c r="K1" s="7">
        <v>2</v>
      </c>
      <c r="L1" s="7">
        <v>3</v>
      </c>
      <c r="M1" s="7">
        <v>4</v>
      </c>
    </row>
    <row r="2" spans="1:13" x14ac:dyDescent="0.25">
      <c r="C2" s="16" cm="1">
        <f t="array" ref="C2">_xlfn.LET(_xlpm.p,+_xlfn.ANCHORARRAY(C5),_xlpm.n,MOD(_xlfn.SINGLE(_xlpm.p)/10^7,10^3),_xlpm.cp,INT(MOD(_xlpm.p,10^6)/10^3)&amp;"+"&amp;MOD(_xlpm.p,10^3)&amp;"i",_xlpm.g,_xlfn.GROUPBY(MOD(INT(_xlpm.p/10^7),10^3),_xlpm.cp,_xlfn.LAMBDA(_xlpm.x,_xlpm.x),,0),_xlpm.ps,_xlfn.REDUCE(" "&amp;_xlfn.SINGLE(_xlpm.cp),_xlpm.n-_xlfn.SEQUENCE(_xlpm.n)+1,_xlfn.LAMBDA(_xlpm.a,_xlpm.i,_xlfn.LET(_xlpm.b,IMSUB(_xlfn.TEXTAFTER(_xlpm.a," ",-1),{1,"-i",-1,"i"}),_xlfn.TOCOL(_xlpm.a&amp;" "&amp;VLOOKUP(_xlpm.b,INDEX(_xlpm.g,_xlpm.i,2),1,0),3)))),_xlpm.tn,_xlfn.MAP(_xlpm.ps,_xlfn.LAMBDA(_xlpm.p,_xlfn.LET(_xlpm.pa,_xlfn.TEXTSPLIT(_xlpm.p,," ",1),_xlpm.d,IMSUB(_xlfn.DROP(_xlpm.pa,1),_xlfn.DROP(_xlpm.pa,-1)),SUM(--(_xlfn.DROP(_xlfn.VSTACK(1,_xlpm.d),-1)&lt;&gt;_xlpm.d))))),ROWS(_xlfn.UNIQUE(_xlfn.TEXTSPLIT(_xlfn.CONCAT(_xlfn._xlws.FILTER(_xlpm.ps,_xlpm.tn=MIN(_xlpm.tn))),," ",1))))</f>
        <v>45</v>
      </c>
      <c r="D2" s="7">
        <v>13</v>
      </c>
      <c r="E2" s="7">
        <v>7</v>
      </c>
      <c r="F2" s="7">
        <v>6</v>
      </c>
      <c r="G2" s="7">
        <v>3</v>
      </c>
      <c r="H2" s="7">
        <v>0</v>
      </c>
      <c r="J2" s="7">
        <v>-1000</v>
      </c>
      <c r="K2" s="7">
        <v>1</v>
      </c>
      <c r="L2" s="7">
        <v>1000</v>
      </c>
      <c r="M2" s="7">
        <v>-1</v>
      </c>
    </row>
    <row r="3" spans="1:13" x14ac:dyDescent="0.25">
      <c r="C3" s="16" cm="1">
        <f t="array" ref="C3">_xlfn.LET(_xlpm.p,+_xlfn.ANCHORARRAY(C5),_xlpm.n,MOD(_xlfn.SINGLE(_xlpm.p)/10^7,10^3),_xlpm.g,_xlfn.GROUPBY(MOD(INT(_xlpm.p/10^7),10^3),MOD(_xlpm.p,10^6),_xlfn.LAMBDA(_xlpm.x,_xlpm.x),,0),_xlpm.ps,_xlfn.REDUCE(" "&amp;MOD(_xlfn.SINGLE(_xlpm.p),10^6),_xlpm.n-_xlfn.SEQUENCE(_xlpm.n)+1,_xlfn.LAMBDA(_xlpm.a,_xlpm.i,_xlfn.LET(_xlpm.b,_xlfn.TEXTAFTER(_xlpm.a," ",-1)+{-1000,1,1000,-1},_xlfn.TOCOL(_xlpm.a&amp;" "&amp;VLOOKUP(_xlpm.b,INDEX(_xlpm.g,_xlpm.i,2),1,0),3)))),_xlpm.tn,_xlfn.MAP(_xlpm.ps,_xlfn.LAMBDA(_xlpm.p,_xlfn.LET(_xlpm.pa,_xlfn.TEXTSPLIT(_xlpm.p,," ",1),_xlpm.d,_xlfn.DROP(_xlpm.pa,1)-_xlfn.DROP(_xlpm.pa,-1),SUM(--(_xlfn.DROP(_xlfn.VSTACK(1,_xlpm.d),-1)&lt;&gt;_xlpm.d))))),SUM(_xlfn.BYCOL(_xlfn.TEXTSPLIT(_xlfn.TEXTAFTER(_xlfn._xlws.FILTER(_xlpm.ps,_xlpm.tn=MIN(_xlpm.tn))," ",_xlfn.SEQUENCE(,_xlpm.n+1))," "),_xlfn.LAMBDA(_xlpm.x,ROWS(_xlfn.UNIQUE(_xlpm.x))))))</f>
        <v>45</v>
      </c>
      <c r="D3" s="7">
        <v>0</v>
      </c>
      <c r="E3" s="7">
        <v>0</v>
      </c>
      <c r="F3" s="7">
        <v>2</v>
      </c>
      <c r="G3" s="7">
        <v>14</v>
      </c>
      <c r="H3" s="7">
        <v>2</v>
      </c>
    </row>
    <row r="4" spans="1:13" x14ac:dyDescent="0.25">
      <c r="A4">
        <f>ROWS(A5:A19)</f>
        <v>15</v>
      </c>
      <c r="C4" s="14">
        <f>_xlfn.LET(_xlpm.z,A5:A19,_xlpm.st,(ROWS(_xlpm.z)-1)*1000+2+2*10^6,_xlpm.st)</f>
        <v>2014002</v>
      </c>
      <c r="D4" s="7">
        <f t="shared" ref="D4:H4" si="0">D3*10^D2</f>
        <v>0</v>
      </c>
      <c r="E4" s="7">
        <f t="shared" si="0"/>
        <v>0</v>
      </c>
      <c r="F4" s="7">
        <f t="shared" si="0"/>
        <v>2000000</v>
      </c>
      <c r="G4" s="7">
        <f t="shared" si="0"/>
        <v>14000</v>
      </c>
      <c r="H4" s="7">
        <f t="shared" si="0"/>
        <v>2</v>
      </c>
    </row>
    <row r="5" spans="1:13" ht="15.75" x14ac:dyDescent="0.25">
      <c r="A5" s="13" t="s">
        <v>206</v>
      </c>
      <c r="B5" s="7" t="s">
        <v>140</v>
      </c>
      <c r="C5" s="14" cm="1">
        <f t="array" ref="C5:C109">_xlfn.LET(_xlpm.z,A5:A19,_xlpm.st,(ROWS(_xlpm.z)-1)*1000+2+2*10^6,_xlpm.ds,{1,2,3,4},_xlfn.REDUCE(_xlpm.st,_xlfn.SEQUENCE(200),_xlfn.LAMBDA(_xlpm.a,_xlpm.i,_xlfn.LET(_xlpm.rc,MOD(_xlfn.SINGLE(_xlpm.a),10^6),IF(MID(INDEX(_xlpm.z,_xlpm.rc/1000),MOD(_xlpm.rc,1000),1)="E",_xlpm.a,
_xlfn.LET(_xlpm.b,_xlpm.rc+{-1000,1,1000,-1},_xlpm.nx,_xlfn.TOCOL(_xlfn.IFS((MID(INDEX(_xlpm.z,_xlpm.b/1000),MOD(_xlpm.b,1000),1)&lt;&gt;"#")*ISNA(_xlfn.XMATCH(_xlpm.b,MOD(_xlfn._xlws.FILTER(_xlpm.a,_xlpm.a&gt;10^13,0),10^6))),_xlpm.b+_xlpm.ds*10^6+(INT(_xlfn.SINGLE(_xlpm.a)/10^7)+1+(MOD(INT(_xlfn.SINGLE(_xlpm.a)/10^6),10)&lt;&gt;_xlpm.ds)*1000)*10^7),3),_xlpm.ex,IF(ROWS(_xlpm.a)&gt;1,_xlfn.VSTACK(_xlfn.DROP(_xlpm.a,1),_xlfn.SINGLE(_xlpm.a)+10^13),_xlfn.SINGLE(_xlpm.a)+10^13),_xlfn._xlws.SORT(IF(COUNT(_xlpm.nx),_xlfn.VSTACK(_xlpm.nx,_xlpm.ex),_xlpm.ex))))))))</f>
        <v>70361002014</v>
      </c>
      <c r="D5" s="14" cm="1">
        <f t="array" ref="D5:D111">_xlfn.LET(_xlpm.z,A5:A19,_xlpm.st,(ROWS(_xlpm.z)-1)*1000+2+2*10^6,_xlpm.ds,{1,2,3,4},_xlfn.REDUCE(_xlfn.ANCHORARRAY(C5),_xlfn.SEQUENCE(1),_xlfn.LAMBDA(_xlpm.a,_xlpm.i,_xlfn.LET(_xlpm.rc,MOD(_xlfn.SINGLE(_xlpm.a),10^6),_xlpm.b,_xlpm.rc+{-1000,1,1000,-1},_xlpm.nx,_xlfn.TOCOL(_xlfn.IFS((MID(INDEX(_xlpm.z,_xlpm.b/1000),MOD(_xlpm.b,1000),1)&lt;&gt;"#"),_xlpm.b+_xlpm.ds*10^6+(INT(_xlfn.SINGLE(_xlpm.a)/10^7)+1+(MOD(INT(_xlfn.SINGLE(_xlpm.a)/10^6),10)&lt;&gt;_xlpm.ds)*1000)*10^7),3),_xlpm.ex,IF(ROWS(_xlpm.a)&gt;1,_xlfn.VSTACK(_xlfn.DROP(_xlpm.a,1),_xlfn.SINGLE(_xlpm.a)+10^13),_xlfn.SINGLE(_xlpm.a)+10^13),_xlfn.VSTACK(_xlpm.nx,_xlpm.ex)))))</f>
        <v>80373003014</v>
      </c>
      <c r="E5" s="14" cm="1">
        <f t="array" ref="E5:E112">_xlfn.LET(_xlpm.z,A5:A19,_xlpm.st,(ROWS(_xlpm.z)-1)*1000+2+2*10^6,_xlpm.ds,{1,2,3,4},_xlfn.REDUCE(_xlfn.ANCHORARRAY(C5),_xlfn.SEQUENCE(3),_xlfn.LAMBDA(_xlpm.a,_xlpm.i,_xlfn.LET(_xlpm.rc,MOD(_xlfn.SINGLE(_xlpm.a),10^6),_xlpm.b,_xlpm.rc+{-1000,1,1000,-1},_xlpm.nx,_xlfn.TOCOL(_xlfn.IFS((MID(INDEX(_xlpm.z,_xlpm.b/1000),MOD(_xlpm.b,1000),1)&lt;&gt;"#")*ISNA(_xlfn.XMATCH(_xlpm.b,MOD(_xlfn._xlws.FILTER(_xlpm.a,_xlpm.a&gt;10^13,0),10^6))),_xlpm.b+_xlpm.ds*10^6+(INT(_xlfn.SINGLE(_xlpm.a)/10^7)+1+(MOD(INT(_xlfn.SINGLE(_xlpm.a)/10^6),10)&lt;&gt;_xlpm.ds)*1000)*10^7),3),_xlpm.ex,IF(ROWS(_xlpm.a)&gt;1,_xlfn.VSTACK(_xlfn.DROP(_xlpm.a,1),_xlfn.SINGLE(_xlpm.a)+10^13),_xlfn.SINGLE(_xlpm.a)+10^13),IF(COUNT(_xlpm.nx),_xlfn.VSTACK(_xlpm.nx,_xlpm.ex),_xlpm.ex)))))</f>
        <v>80394002011</v>
      </c>
    </row>
    <row r="6" spans="1:13" ht="15.75" x14ac:dyDescent="0.25">
      <c r="A6" s="13" t="s">
        <v>207</v>
      </c>
      <c r="B6" s="7" t="s">
        <v>140</v>
      </c>
      <c r="C6" s="14">
        <v>80214004011</v>
      </c>
      <c r="D6" s="14">
        <v>80374002013</v>
      </c>
      <c r="E6" s="14">
        <v>80214004011</v>
      </c>
    </row>
    <row r="7" spans="1:13" ht="15.75" x14ac:dyDescent="0.25">
      <c r="A7" s="13" t="s">
        <v>208</v>
      </c>
      <c r="B7" s="7" t="s">
        <v>140</v>
      </c>
      <c r="C7" s="14">
        <v>10000002014002</v>
      </c>
      <c r="D7" s="14">
        <v>80214004011</v>
      </c>
      <c r="E7" s="14">
        <v>10000002014002</v>
      </c>
    </row>
    <row r="8" spans="1:13" ht="15.75" x14ac:dyDescent="0.25">
      <c r="A8" s="13" t="s">
        <v>209</v>
      </c>
      <c r="B8" s="7" t="s">
        <v>140</v>
      </c>
      <c r="C8" s="14">
        <v>10000012014003</v>
      </c>
      <c r="D8" s="14">
        <v>10000002014002</v>
      </c>
      <c r="E8" s="14">
        <v>10000012014003</v>
      </c>
    </row>
    <row r="9" spans="1:13" ht="15.75" x14ac:dyDescent="0.25">
      <c r="A9" s="13" t="s">
        <v>210</v>
      </c>
      <c r="B9" s="7" t="s">
        <v>140</v>
      </c>
      <c r="C9" s="14">
        <v>10000022014004</v>
      </c>
      <c r="D9" s="14">
        <v>10000012014003</v>
      </c>
      <c r="E9" s="14">
        <v>10000022014004</v>
      </c>
    </row>
    <row r="10" spans="1:13" ht="15.75" x14ac:dyDescent="0.25">
      <c r="A10" s="13" t="s">
        <v>211</v>
      </c>
      <c r="B10" s="7" t="s">
        <v>140</v>
      </c>
      <c r="C10" s="14">
        <v>10010011013002</v>
      </c>
      <c r="D10" s="14">
        <v>10000022014004</v>
      </c>
      <c r="E10" s="14">
        <v>10010011013002</v>
      </c>
    </row>
    <row r="11" spans="1:13" ht="15.75" x14ac:dyDescent="0.25">
      <c r="A11" s="13" t="s">
        <v>212</v>
      </c>
      <c r="B11" s="7" t="s">
        <v>140</v>
      </c>
      <c r="C11" s="14">
        <v>10010021012002</v>
      </c>
      <c r="D11" s="14">
        <v>10010011013002</v>
      </c>
      <c r="E11" s="14">
        <v>10010021012002</v>
      </c>
    </row>
    <row r="12" spans="1:13" ht="15.75" x14ac:dyDescent="0.25">
      <c r="A12" s="13" t="s">
        <v>213</v>
      </c>
      <c r="B12" s="7" t="s">
        <v>140</v>
      </c>
      <c r="C12" s="14">
        <v>10010031011002</v>
      </c>
      <c r="D12" s="14">
        <v>10010021012002</v>
      </c>
      <c r="E12" s="14">
        <v>10010031011002</v>
      </c>
    </row>
    <row r="13" spans="1:13" ht="15.75" x14ac:dyDescent="0.25">
      <c r="A13" s="13" t="s">
        <v>214</v>
      </c>
      <c r="B13" s="7" t="s">
        <v>140</v>
      </c>
      <c r="C13" s="14">
        <v>10010041010002</v>
      </c>
      <c r="D13" s="14">
        <v>10010031011002</v>
      </c>
      <c r="E13" s="14">
        <v>10010041010002</v>
      </c>
    </row>
    <row r="14" spans="1:13" ht="15.75" x14ac:dyDescent="0.25">
      <c r="A14" s="13" t="s">
        <v>215</v>
      </c>
      <c r="B14" s="7" t="s">
        <v>140</v>
      </c>
      <c r="C14" s="14">
        <v>10020032012003</v>
      </c>
      <c r="D14" s="14">
        <v>10010041010002</v>
      </c>
      <c r="E14" s="14">
        <v>10020032012003</v>
      </c>
    </row>
    <row r="15" spans="1:13" ht="15.75" x14ac:dyDescent="0.25">
      <c r="A15" s="13" t="s">
        <v>216</v>
      </c>
      <c r="B15" s="7" t="s">
        <v>140</v>
      </c>
      <c r="C15" s="14">
        <v>10020042012004</v>
      </c>
      <c r="D15" s="14">
        <v>10020032012003</v>
      </c>
      <c r="E15" s="14">
        <v>10020042012004</v>
      </c>
    </row>
    <row r="16" spans="1:13" ht="15.75" x14ac:dyDescent="0.25">
      <c r="A16" s="13" t="s">
        <v>217</v>
      </c>
      <c r="B16" s="7" t="s">
        <v>140</v>
      </c>
      <c r="C16" s="14">
        <v>10020052010003</v>
      </c>
      <c r="D16" s="14">
        <v>10020042012004</v>
      </c>
      <c r="E16" s="14">
        <v>10020052010003</v>
      </c>
    </row>
    <row r="17" spans="1:5" ht="15.75" x14ac:dyDescent="0.25">
      <c r="A17" s="13" t="s">
        <v>218</v>
      </c>
      <c r="B17" s="7" t="s">
        <v>140</v>
      </c>
      <c r="C17" s="14">
        <v>10020052012005</v>
      </c>
      <c r="D17" s="14">
        <v>10020052010003</v>
      </c>
      <c r="E17" s="14">
        <v>10020052012005</v>
      </c>
    </row>
    <row r="18" spans="1:5" ht="15.75" x14ac:dyDescent="0.25">
      <c r="A18" s="13" t="s">
        <v>219</v>
      </c>
      <c r="B18" s="7" t="s">
        <v>140</v>
      </c>
      <c r="C18" s="14">
        <v>10020062010004</v>
      </c>
      <c r="D18" s="14">
        <v>10020052012005</v>
      </c>
      <c r="E18" s="14">
        <v>10020062010004</v>
      </c>
    </row>
    <row r="19" spans="1:5" ht="15.75" x14ac:dyDescent="0.25">
      <c r="A19" s="13" t="s">
        <v>206</v>
      </c>
      <c r="B19" s="7" t="s">
        <v>140</v>
      </c>
      <c r="C19" s="14">
        <v>10020062012006</v>
      </c>
      <c r="D19" s="14">
        <v>10020062010004</v>
      </c>
      <c r="E19" s="14">
        <v>10020062012006</v>
      </c>
    </row>
    <row r="20" spans="1:5" x14ac:dyDescent="0.25">
      <c r="A20" s="9"/>
      <c r="B20" s="7" t="s">
        <v>140</v>
      </c>
      <c r="C20" s="14">
        <v>10030051011004</v>
      </c>
      <c r="D20" s="14">
        <v>10020062012006</v>
      </c>
      <c r="E20" s="14">
        <v>10030051011004</v>
      </c>
    </row>
    <row r="21" spans="1:5" x14ac:dyDescent="0.25">
      <c r="A21" s="9"/>
      <c r="B21" s="7" t="s">
        <v>140</v>
      </c>
      <c r="C21" s="14">
        <v>10030071009004</v>
      </c>
      <c r="D21" s="14">
        <v>10030051011004</v>
      </c>
      <c r="E21" s="14">
        <v>10030071009004</v>
      </c>
    </row>
    <row r="22" spans="1:5" x14ac:dyDescent="0.25">
      <c r="A22" s="9"/>
      <c r="B22" s="7" t="s">
        <v>140</v>
      </c>
      <c r="C22" s="14">
        <v>10030071011006</v>
      </c>
      <c r="D22" s="14">
        <v>10030071009004</v>
      </c>
      <c r="E22" s="14">
        <v>10030071011006</v>
      </c>
    </row>
    <row r="23" spans="1:5" x14ac:dyDescent="0.25">
      <c r="A23" s="9"/>
      <c r="B23" s="7" t="s">
        <v>140</v>
      </c>
      <c r="C23" s="14">
        <v>10030073011004</v>
      </c>
      <c r="D23" s="14">
        <v>10030071011006</v>
      </c>
      <c r="E23" s="14">
        <v>10030073011004</v>
      </c>
    </row>
    <row r="24" spans="1:5" x14ac:dyDescent="0.25">
      <c r="A24" s="9"/>
      <c r="B24" s="7" t="s">
        <v>140</v>
      </c>
      <c r="C24" s="14">
        <v>10030073013006</v>
      </c>
      <c r="D24" s="14">
        <v>10030073011004</v>
      </c>
      <c r="E24" s="14">
        <v>10030073013006</v>
      </c>
    </row>
    <row r="25" spans="1:5" x14ac:dyDescent="0.25">
      <c r="A25" s="9"/>
      <c r="B25" s="7" t="s">
        <v>140</v>
      </c>
      <c r="C25" s="14">
        <v>10030081008004</v>
      </c>
      <c r="D25" s="14">
        <v>10030073013006</v>
      </c>
      <c r="E25" s="14">
        <v>10030081008004</v>
      </c>
    </row>
    <row r="26" spans="1:5" x14ac:dyDescent="0.25">
      <c r="A26" s="9"/>
      <c r="B26" s="7" t="s">
        <v>140</v>
      </c>
      <c r="C26" s="14">
        <v>10030081010006</v>
      </c>
      <c r="D26" s="14">
        <v>10030081008004</v>
      </c>
      <c r="E26" s="14">
        <v>10030081010006</v>
      </c>
    </row>
    <row r="27" spans="1:5" x14ac:dyDescent="0.25">
      <c r="A27" s="9"/>
      <c r="B27" s="7" t="s">
        <v>140</v>
      </c>
      <c r="C27" s="14">
        <v>10030083014006</v>
      </c>
      <c r="D27" s="14">
        <v>10030081010006</v>
      </c>
      <c r="E27" s="14">
        <v>10030083014006</v>
      </c>
    </row>
    <row r="28" spans="1:5" x14ac:dyDescent="0.25">
      <c r="A28" s="9"/>
      <c r="B28" s="7" t="s">
        <v>140</v>
      </c>
      <c r="C28" s="14">
        <v>10030091007004</v>
      </c>
      <c r="D28" s="14">
        <v>10030083014006</v>
      </c>
      <c r="E28" s="14">
        <v>10030091007004</v>
      </c>
    </row>
    <row r="29" spans="1:5" x14ac:dyDescent="0.25">
      <c r="A29" s="9"/>
      <c r="B29" s="7" t="s">
        <v>140</v>
      </c>
      <c r="C29" s="14">
        <v>10030091009006</v>
      </c>
      <c r="D29" s="14">
        <v>10030091007004</v>
      </c>
      <c r="E29" s="14">
        <v>10030091009006</v>
      </c>
    </row>
    <row r="30" spans="1:5" x14ac:dyDescent="0.25">
      <c r="A30" s="9"/>
      <c r="B30" s="7" t="s">
        <v>140</v>
      </c>
      <c r="C30" s="14">
        <v>10030101006004</v>
      </c>
      <c r="D30" s="14">
        <v>10030091009006</v>
      </c>
      <c r="E30" s="14">
        <v>10030101006004</v>
      </c>
    </row>
    <row r="31" spans="1:5" x14ac:dyDescent="0.25">
      <c r="A31" s="9"/>
      <c r="B31" s="7" t="s">
        <v>140</v>
      </c>
      <c r="C31" s="14">
        <v>10030101008006</v>
      </c>
      <c r="D31" s="14">
        <v>10030101006004</v>
      </c>
      <c r="E31" s="14">
        <v>10030101008006</v>
      </c>
    </row>
    <row r="32" spans="1:5" x14ac:dyDescent="0.25">
      <c r="A32" s="9"/>
      <c r="B32" s="7" t="s">
        <v>140</v>
      </c>
      <c r="C32" s="14">
        <v>10040092008005</v>
      </c>
      <c r="D32" s="14">
        <v>10030101008006</v>
      </c>
      <c r="E32" s="14">
        <v>10040092008005</v>
      </c>
    </row>
    <row r="33" spans="1:5" x14ac:dyDescent="0.25">
      <c r="A33" s="9"/>
      <c r="B33" s="7" t="s">
        <v>140</v>
      </c>
      <c r="C33" s="14">
        <v>10040092010007</v>
      </c>
      <c r="D33" s="14">
        <v>10040092008005</v>
      </c>
      <c r="E33" s="14">
        <v>10040092010007</v>
      </c>
    </row>
    <row r="34" spans="1:5" x14ac:dyDescent="0.25">
      <c r="A34" s="9"/>
      <c r="B34" s="7" t="s">
        <v>140</v>
      </c>
      <c r="C34" s="14">
        <v>10040092014007</v>
      </c>
      <c r="D34" s="14">
        <v>10040092010007</v>
      </c>
      <c r="E34" s="14">
        <v>10040092014007</v>
      </c>
    </row>
    <row r="35" spans="1:5" x14ac:dyDescent="0.25">
      <c r="A35" s="9"/>
      <c r="B35" s="7" t="s">
        <v>140</v>
      </c>
      <c r="C35" s="14">
        <v>10040094008003</v>
      </c>
      <c r="D35" s="14">
        <v>10040092014007</v>
      </c>
      <c r="E35" s="14">
        <v>10040094008003</v>
      </c>
    </row>
    <row r="36" spans="1:5" x14ac:dyDescent="0.25">
      <c r="A36" s="9"/>
      <c r="B36" s="7" t="s">
        <v>140</v>
      </c>
      <c r="C36" s="14">
        <v>10040102010008</v>
      </c>
      <c r="D36" s="14">
        <v>10040094008003</v>
      </c>
      <c r="E36" s="14">
        <v>10040102010008</v>
      </c>
    </row>
    <row r="37" spans="1:5" x14ac:dyDescent="0.25">
      <c r="A37" s="9"/>
      <c r="B37" s="7" t="s">
        <v>140</v>
      </c>
      <c r="C37" s="14">
        <v>10040102014008</v>
      </c>
      <c r="D37" s="14">
        <v>10040102010008</v>
      </c>
      <c r="E37" s="14">
        <v>10040102014008</v>
      </c>
    </row>
    <row r="38" spans="1:5" x14ac:dyDescent="0.25">
      <c r="A38" s="9"/>
      <c r="B38" s="7" t="s">
        <v>140</v>
      </c>
      <c r="C38" s="14">
        <v>10040104008002</v>
      </c>
      <c r="D38" s="14">
        <v>10040102014008</v>
      </c>
      <c r="E38" s="14">
        <v>10040104008002</v>
      </c>
    </row>
    <row r="39" spans="1:5" x14ac:dyDescent="0.25">
      <c r="A39" s="9"/>
      <c r="B39" s="7" t="s">
        <v>140</v>
      </c>
      <c r="C39" s="14">
        <v>10040112008007</v>
      </c>
      <c r="D39" s="14">
        <v>10040104008002</v>
      </c>
      <c r="E39" s="14">
        <v>10040112008007</v>
      </c>
    </row>
    <row r="40" spans="1:5" x14ac:dyDescent="0.25">
      <c r="A40" s="9"/>
      <c r="B40" s="7" t="s">
        <v>140</v>
      </c>
      <c r="C40" s="14">
        <v>10040112010009</v>
      </c>
      <c r="D40" s="14">
        <v>10040112008007</v>
      </c>
      <c r="E40" s="14">
        <v>10040112010009</v>
      </c>
    </row>
    <row r="41" spans="1:5" x14ac:dyDescent="0.25">
      <c r="A41" s="9"/>
      <c r="B41" s="7" t="s">
        <v>140</v>
      </c>
      <c r="C41" s="14">
        <v>10040112014009</v>
      </c>
      <c r="D41" s="14">
        <v>10040112010009</v>
      </c>
      <c r="E41" s="14">
        <v>10040112014009</v>
      </c>
    </row>
    <row r="42" spans="1:5" x14ac:dyDescent="0.25">
      <c r="A42" s="9"/>
      <c r="B42" s="7" t="s">
        <v>140</v>
      </c>
      <c r="C42" s="14">
        <v>10040114008005</v>
      </c>
      <c r="D42" s="14">
        <v>10040112014009</v>
      </c>
      <c r="E42" s="14">
        <v>10040114008005</v>
      </c>
    </row>
    <row r="43" spans="1:5" x14ac:dyDescent="0.25">
      <c r="A43" s="9"/>
      <c r="B43" s="7" t="s">
        <v>140</v>
      </c>
      <c r="C43" s="14">
        <v>10040122008008</v>
      </c>
      <c r="D43" s="14">
        <v>10040114008005</v>
      </c>
      <c r="E43" s="14">
        <v>10040122008008</v>
      </c>
    </row>
    <row r="44" spans="1:5" x14ac:dyDescent="0.25">
      <c r="A44" s="9"/>
      <c r="B44" s="7" t="s">
        <v>140</v>
      </c>
      <c r="C44" s="14">
        <v>10040122010010</v>
      </c>
      <c r="D44" s="14">
        <v>10040122008008</v>
      </c>
      <c r="E44" s="14">
        <v>10040122010010</v>
      </c>
    </row>
    <row r="45" spans="1:5" x14ac:dyDescent="0.25">
      <c r="A45" s="9"/>
      <c r="B45" s="7" t="s">
        <v>140</v>
      </c>
      <c r="C45" s="14">
        <v>10040122014010</v>
      </c>
      <c r="D45" s="14">
        <v>10040122010010</v>
      </c>
      <c r="E45" s="14">
        <v>10040122014010</v>
      </c>
    </row>
    <row r="46" spans="1:5" x14ac:dyDescent="0.25">
      <c r="A46" s="9"/>
      <c r="B46" s="7" t="s">
        <v>140</v>
      </c>
      <c r="C46" s="14">
        <v>10040132008009</v>
      </c>
      <c r="D46" s="14">
        <v>10040122014010</v>
      </c>
      <c r="E46" s="14">
        <v>10040132008009</v>
      </c>
    </row>
    <row r="47" spans="1:5" x14ac:dyDescent="0.25">
      <c r="A47" s="9"/>
      <c r="B47" s="7" t="s">
        <v>140</v>
      </c>
      <c r="C47" s="14">
        <v>10040142008010</v>
      </c>
      <c r="D47" s="14">
        <v>10040132008009</v>
      </c>
      <c r="E47" s="14">
        <v>10040142008010</v>
      </c>
    </row>
    <row r="48" spans="1:5" x14ac:dyDescent="0.25">
      <c r="A48" s="9"/>
      <c r="B48" s="7" t="s">
        <v>140</v>
      </c>
      <c r="C48" s="14">
        <v>10040152008011</v>
      </c>
      <c r="D48" s="14">
        <v>10040142008010</v>
      </c>
      <c r="E48" s="14">
        <v>10040152008011</v>
      </c>
    </row>
    <row r="49" spans="1:5" x14ac:dyDescent="0.25">
      <c r="A49" s="9"/>
      <c r="B49" s="7" t="s">
        <v>140</v>
      </c>
      <c r="C49" s="14">
        <v>10040162008012</v>
      </c>
      <c r="D49" s="14">
        <v>10040152008011</v>
      </c>
      <c r="E49" s="14">
        <v>10040162008012</v>
      </c>
    </row>
    <row r="50" spans="1:5" x14ac:dyDescent="0.25">
      <c r="A50" s="9"/>
      <c r="B50" s="7" t="s">
        <v>140</v>
      </c>
      <c r="C50" s="14">
        <v>10050111007002</v>
      </c>
      <c r="D50" s="14">
        <v>10040162008012</v>
      </c>
      <c r="E50" s="14">
        <v>10050111007002</v>
      </c>
    </row>
    <row r="51" spans="1:5" x14ac:dyDescent="0.25">
      <c r="A51" s="9"/>
      <c r="B51" s="7" t="s">
        <v>140</v>
      </c>
      <c r="C51" s="14">
        <v>10050111013008</v>
      </c>
      <c r="D51" s="14">
        <v>10050111007002</v>
      </c>
      <c r="E51" s="14">
        <v>10050111013008</v>
      </c>
    </row>
    <row r="52" spans="1:5" x14ac:dyDescent="0.25">
      <c r="A52" s="9"/>
      <c r="B52" s="7" t="s">
        <v>140</v>
      </c>
      <c r="C52" s="14">
        <v>10050121006002</v>
      </c>
      <c r="D52" s="14">
        <v>10050111013008</v>
      </c>
      <c r="E52" s="14">
        <v>10050121006002</v>
      </c>
    </row>
    <row r="53" spans="1:5" x14ac:dyDescent="0.25">
      <c r="A53" s="9"/>
      <c r="B53" s="7" t="s">
        <v>140</v>
      </c>
      <c r="C53" s="14">
        <v>10050121012008</v>
      </c>
      <c r="D53" s="14">
        <v>10050121006002</v>
      </c>
      <c r="E53" s="14">
        <v>10050121012008</v>
      </c>
    </row>
    <row r="54" spans="1:5" x14ac:dyDescent="0.25">
      <c r="A54" s="9"/>
      <c r="B54" s="7" t="s">
        <v>140</v>
      </c>
      <c r="C54" s="14">
        <v>10050131005002</v>
      </c>
      <c r="D54" s="14">
        <v>10050121012008</v>
      </c>
      <c r="E54" s="14">
        <v>10050131005002</v>
      </c>
    </row>
    <row r="55" spans="1:5" x14ac:dyDescent="0.25">
      <c r="A55" s="9"/>
      <c r="B55" s="7" t="s">
        <v>140</v>
      </c>
      <c r="C55" s="14">
        <v>10050131013010</v>
      </c>
      <c r="D55" s="14">
        <v>10050131005002</v>
      </c>
      <c r="E55" s="14">
        <v>10050131013010</v>
      </c>
    </row>
    <row r="56" spans="1:5" x14ac:dyDescent="0.25">
      <c r="A56" s="9"/>
      <c r="B56" s="7" t="s">
        <v>140</v>
      </c>
      <c r="C56" s="14">
        <v>10050133011010</v>
      </c>
      <c r="D56" s="14">
        <v>10050131013010</v>
      </c>
      <c r="E56" s="14">
        <v>10050133011010</v>
      </c>
    </row>
    <row r="57" spans="1:5" x14ac:dyDescent="0.25">
      <c r="A57" s="9"/>
      <c r="B57" s="7" t="s">
        <v>140</v>
      </c>
      <c r="C57" s="14">
        <v>10050141004002</v>
      </c>
      <c r="D57" s="14">
        <v>10050133011010</v>
      </c>
      <c r="E57" s="14">
        <v>10050141004002</v>
      </c>
    </row>
    <row r="58" spans="1:5" x14ac:dyDescent="0.25">
      <c r="A58" s="9"/>
      <c r="B58" s="7" t="s">
        <v>140</v>
      </c>
      <c r="C58" s="14">
        <v>10050141012010</v>
      </c>
      <c r="D58" s="14">
        <v>10050141004002</v>
      </c>
      <c r="E58" s="14">
        <v>10050141012010</v>
      </c>
    </row>
    <row r="59" spans="1:5" x14ac:dyDescent="0.25">
      <c r="A59" s="9"/>
      <c r="B59" s="7" t="s">
        <v>140</v>
      </c>
      <c r="C59" s="14">
        <v>10050143012010</v>
      </c>
      <c r="D59" s="14">
        <v>10050141012010</v>
      </c>
      <c r="E59" s="14">
        <v>10050143012010</v>
      </c>
    </row>
    <row r="60" spans="1:5" x14ac:dyDescent="0.25">
      <c r="A60" s="9"/>
      <c r="B60" s="7" t="s">
        <v>140</v>
      </c>
      <c r="C60" s="14">
        <v>10050151003002</v>
      </c>
      <c r="D60" s="14">
        <v>10050143012010</v>
      </c>
      <c r="E60" s="14">
        <v>10050151003002</v>
      </c>
    </row>
    <row r="61" spans="1:5" x14ac:dyDescent="0.25">
      <c r="A61" s="9"/>
      <c r="B61" s="7" t="s">
        <v>140</v>
      </c>
      <c r="C61" s="14">
        <v>10050151007010</v>
      </c>
      <c r="D61" s="14">
        <v>10050151003002</v>
      </c>
      <c r="E61" s="14">
        <v>10050151007010</v>
      </c>
    </row>
    <row r="62" spans="1:5" x14ac:dyDescent="0.25">
      <c r="A62" s="9"/>
      <c r="B62" s="7" t="s">
        <v>140</v>
      </c>
      <c r="C62" s="14">
        <v>10050161002002</v>
      </c>
      <c r="D62" s="14">
        <v>10050151007010</v>
      </c>
      <c r="E62" s="14">
        <v>10050161002002</v>
      </c>
    </row>
    <row r="63" spans="1:5" x14ac:dyDescent="0.25">
      <c r="A63" s="9"/>
      <c r="B63" s="7" t="s">
        <v>140</v>
      </c>
      <c r="C63" s="14">
        <v>10050161006010</v>
      </c>
      <c r="D63" s="14">
        <v>10050161002002</v>
      </c>
      <c r="E63" s="14">
        <v>10050161006010</v>
      </c>
    </row>
    <row r="64" spans="1:5" x14ac:dyDescent="0.25">
      <c r="A64" s="9"/>
      <c r="B64" s="7" t="s">
        <v>140</v>
      </c>
      <c r="C64" s="14">
        <v>10050173009012</v>
      </c>
      <c r="D64" s="14">
        <v>10050161006010</v>
      </c>
      <c r="E64" s="14">
        <v>10050173009012</v>
      </c>
    </row>
    <row r="65" spans="1:5" x14ac:dyDescent="0.25">
      <c r="A65" s="9"/>
      <c r="B65" s="7" t="s">
        <v>140</v>
      </c>
      <c r="C65" s="14">
        <v>10050183010012</v>
      </c>
      <c r="D65" s="14">
        <v>10050173009012</v>
      </c>
      <c r="E65" s="14">
        <v>10050183010012</v>
      </c>
    </row>
    <row r="66" spans="1:5" x14ac:dyDescent="0.25">
      <c r="A66" s="9"/>
      <c r="B66" s="7" t="s">
        <v>140</v>
      </c>
      <c r="C66" s="14">
        <v>10050193011012</v>
      </c>
      <c r="D66" s="14">
        <v>10050183010012</v>
      </c>
      <c r="E66" s="14">
        <v>10050193011012</v>
      </c>
    </row>
    <row r="67" spans="1:5" x14ac:dyDescent="0.25">
      <c r="A67" s="9"/>
      <c r="B67" s="7" t="s">
        <v>140</v>
      </c>
      <c r="C67" s="14">
        <v>10050203012012</v>
      </c>
      <c r="D67" s="14">
        <v>10050193011012</v>
      </c>
      <c r="E67" s="14">
        <v>10050203012012</v>
      </c>
    </row>
    <row r="68" spans="1:5" x14ac:dyDescent="0.25">
      <c r="A68" s="9"/>
      <c r="B68" s="7" t="s">
        <v>140</v>
      </c>
      <c r="C68" s="14">
        <v>10050213013012</v>
      </c>
      <c r="D68" s="14">
        <v>10050203012012</v>
      </c>
      <c r="E68" s="14">
        <v>10050213013012</v>
      </c>
    </row>
    <row r="69" spans="1:5" x14ac:dyDescent="0.25">
      <c r="A69" s="9"/>
      <c r="B69" s="7" t="s">
        <v>140</v>
      </c>
      <c r="C69" s="14">
        <v>10050223014012</v>
      </c>
      <c r="D69" s="14">
        <v>10050213013012</v>
      </c>
      <c r="E69" s="14">
        <v>10050223014012</v>
      </c>
    </row>
    <row r="70" spans="1:5" x14ac:dyDescent="0.25">
      <c r="A70" s="9"/>
      <c r="B70" s="7" t="s">
        <v>140</v>
      </c>
      <c r="C70" s="14">
        <v>10060132012009</v>
      </c>
      <c r="D70" s="14">
        <v>10050223014012</v>
      </c>
      <c r="E70" s="14">
        <v>10060132012009</v>
      </c>
    </row>
    <row r="71" spans="1:5" x14ac:dyDescent="0.25">
      <c r="A71" s="9"/>
      <c r="B71" s="7" t="s">
        <v>140</v>
      </c>
      <c r="C71" s="14">
        <v>10060152004003</v>
      </c>
      <c r="D71" s="14">
        <v>10060132012009</v>
      </c>
      <c r="E71" s="14">
        <v>10060152004003</v>
      </c>
    </row>
    <row r="72" spans="1:5" x14ac:dyDescent="0.25">
      <c r="A72" s="9"/>
      <c r="B72" s="7" t="s">
        <v>140</v>
      </c>
      <c r="C72" s="14">
        <v>10060154012009</v>
      </c>
      <c r="D72" s="14">
        <v>10060152004003</v>
      </c>
      <c r="E72" s="14">
        <v>10060154012009</v>
      </c>
    </row>
    <row r="73" spans="1:5" x14ac:dyDescent="0.25">
      <c r="A73" s="9"/>
      <c r="B73" s="7" t="s">
        <v>140</v>
      </c>
      <c r="C73" s="14">
        <v>10060154012009</v>
      </c>
      <c r="D73" s="14">
        <v>10060154012009</v>
      </c>
      <c r="E73" s="14">
        <v>10060154012009</v>
      </c>
    </row>
    <row r="74" spans="1:5" x14ac:dyDescent="0.25">
      <c r="A74" s="9"/>
      <c r="B74" s="7" t="s">
        <v>140</v>
      </c>
      <c r="C74" s="14">
        <v>10060162004004</v>
      </c>
      <c r="D74" s="14">
        <v>10060154012009</v>
      </c>
      <c r="E74" s="14">
        <v>10060162004004</v>
      </c>
    </row>
    <row r="75" spans="1:5" x14ac:dyDescent="0.25">
      <c r="A75" s="9"/>
      <c r="B75" s="7" t="s">
        <v>140</v>
      </c>
      <c r="C75" s="14">
        <v>10060172002003</v>
      </c>
      <c r="D75" s="14">
        <v>10060162004004</v>
      </c>
      <c r="E75" s="14">
        <v>10060172002003</v>
      </c>
    </row>
    <row r="76" spans="1:5" x14ac:dyDescent="0.25">
      <c r="A76" s="9"/>
      <c r="B76" s="7" t="s">
        <v>140</v>
      </c>
      <c r="C76" s="14">
        <v>10060172004005</v>
      </c>
      <c r="D76" s="14">
        <v>10060172002003</v>
      </c>
      <c r="E76" s="14">
        <v>10060172004005</v>
      </c>
    </row>
    <row r="77" spans="1:5" x14ac:dyDescent="0.25">
      <c r="A77" s="9"/>
      <c r="B77" s="7" t="s">
        <v>140</v>
      </c>
      <c r="C77" s="14">
        <v>10060172006011</v>
      </c>
      <c r="D77" s="14">
        <v>10060172004005</v>
      </c>
      <c r="E77" s="14">
        <v>10060172006011</v>
      </c>
    </row>
    <row r="78" spans="1:5" x14ac:dyDescent="0.25">
      <c r="A78" s="9"/>
      <c r="B78" s="7" t="s">
        <v>140</v>
      </c>
      <c r="C78" s="14">
        <v>10060174006009</v>
      </c>
      <c r="D78" s="14">
        <v>10060172006011</v>
      </c>
      <c r="E78" s="14">
        <v>10060174006009</v>
      </c>
    </row>
    <row r="79" spans="1:5" x14ac:dyDescent="0.25">
      <c r="A79" s="9"/>
      <c r="B79" s="7" t="s">
        <v>140</v>
      </c>
      <c r="C79" s="14">
        <v>10060182002004</v>
      </c>
      <c r="D79" s="14">
        <v>10060174006009</v>
      </c>
      <c r="E79" s="14">
        <v>10060182002004</v>
      </c>
    </row>
    <row r="80" spans="1:5" x14ac:dyDescent="0.25">
      <c r="A80" s="9"/>
      <c r="B80" s="7" t="s">
        <v>140</v>
      </c>
      <c r="C80" s="14">
        <v>10060182004006</v>
      </c>
      <c r="D80" s="14">
        <v>10060182002004</v>
      </c>
      <c r="E80" s="14">
        <v>10060182004006</v>
      </c>
    </row>
    <row r="81" spans="1:5" x14ac:dyDescent="0.25">
      <c r="A81" s="9"/>
      <c r="B81" s="7" t="s">
        <v>140</v>
      </c>
      <c r="C81" s="14">
        <v>10060182006012</v>
      </c>
      <c r="D81" s="14">
        <v>10060182004006</v>
      </c>
      <c r="E81" s="14">
        <v>10060182006012</v>
      </c>
    </row>
    <row r="82" spans="1:5" x14ac:dyDescent="0.25">
      <c r="A82" s="9"/>
      <c r="B82" s="7" t="s">
        <v>140</v>
      </c>
      <c r="C82" s="14">
        <v>10060184006008</v>
      </c>
      <c r="D82" s="14">
        <v>10060182006012</v>
      </c>
      <c r="E82" s="14">
        <v>10060184006008</v>
      </c>
    </row>
    <row r="83" spans="1:5" x14ac:dyDescent="0.25">
      <c r="A83" s="9"/>
      <c r="B83" s="7" t="s">
        <v>140</v>
      </c>
      <c r="C83" s="14">
        <v>10060192002005</v>
      </c>
      <c r="D83" s="14">
        <v>10060184006008</v>
      </c>
      <c r="E83" s="14">
        <v>10060192002005</v>
      </c>
    </row>
    <row r="84" spans="1:5" x14ac:dyDescent="0.25">
      <c r="A84" s="9"/>
      <c r="B84" s="7" t="s">
        <v>140</v>
      </c>
      <c r="C84" s="14">
        <v>10060194006007</v>
      </c>
      <c r="D84" s="14">
        <v>10060192002005</v>
      </c>
      <c r="E84" s="14">
        <v>10060194006007</v>
      </c>
    </row>
    <row r="85" spans="1:5" x14ac:dyDescent="0.25">
      <c r="A85" s="9"/>
      <c r="B85" s="7" t="s">
        <v>140</v>
      </c>
      <c r="C85" s="14">
        <v>10060202002006</v>
      </c>
      <c r="D85" s="14">
        <v>10060194006007</v>
      </c>
      <c r="E85" s="14">
        <v>10060202002006</v>
      </c>
    </row>
    <row r="86" spans="1:5" x14ac:dyDescent="0.25">
      <c r="A86" s="9"/>
      <c r="B86" s="7" t="s">
        <v>140</v>
      </c>
      <c r="C86" s="14">
        <v>10060204006006</v>
      </c>
      <c r="D86" s="14">
        <v>10060202002006</v>
      </c>
      <c r="E86" s="14">
        <v>10060204006006</v>
      </c>
    </row>
    <row r="87" spans="1:5" x14ac:dyDescent="0.25">
      <c r="A87" s="9"/>
      <c r="B87" s="7" t="s">
        <v>140</v>
      </c>
      <c r="C87" s="14">
        <v>10060212002007</v>
      </c>
      <c r="D87" s="14">
        <v>10060204006006</v>
      </c>
      <c r="E87" s="14">
        <v>10060212002007</v>
      </c>
    </row>
    <row r="88" spans="1:5" x14ac:dyDescent="0.25">
      <c r="A88" s="9"/>
      <c r="B88" s="7" t="s">
        <v>140</v>
      </c>
      <c r="C88" s="14">
        <v>10060222002008</v>
      </c>
      <c r="D88" s="14">
        <v>10060212002007</v>
      </c>
      <c r="E88" s="14">
        <v>10060222002008</v>
      </c>
    </row>
    <row r="89" spans="1:5" x14ac:dyDescent="0.25">
      <c r="A89" s="9"/>
      <c r="B89" s="7" t="s">
        <v>140</v>
      </c>
      <c r="C89" s="14">
        <v>10060232014013</v>
      </c>
      <c r="D89" s="14">
        <v>10060222002008</v>
      </c>
      <c r="E89" s="14">
        <v>10060232014013</v>
      </c>
    </row>
    <row r="90" spans="1:5" x14ac:dyDescent="0.25">
      <c r="A90" s="9"/>
      <c r="B90" s="7" t="s">
        <v>140</v>
      </c>
      <c r="C90" s="14">
        <v>10060242014014</v>
      </c>
      <c r="D90" s="14">
        <v>10060232014013</v>
      </c>
      <c r="E90" s="14">
        <v>10060242014014</v>
      </c>
    </row>
    <row r="91" spans="1:5" x14ac:dyDescent="0.25">
      <c r="A91" s="9"/>
      <c r="B91" s="7" t="s">
        <v>140</v>
      </c>
      <c r="C91" s="14">
        <v>10070171003004</v>
      </c>
      <c r="D91" s="14">
        <v>10060242014014</v>
      </c>
      <c r="E91" s="14">
        <v>10070171003004</v>
      </c>
    </row>
    <row r="92" spans="1:5" x14ac:dyDescent="0.25">
      <c r="A92" s="9"/>
      <c r="B92" s="7" t="s">
        <v>140</v>
      </c>
      <c r="C92" s="14">
        <v>10070191005012</v>
      </c>
      <c r="D92" s="14">
        <v>10070171003004</v>
      </c>
      <c r="E92" s="14">
        <v>10070191005012</v>
      </c>
    </row>
    <row r="93" spans="1:5" x14ac:dyDescent="0.25">
      <c r="A93" s="9"/>
      <c r="B93" s="7" t="s">
        <v>140</v>
      </c>
      <c r="C93" s="14">
        <v>10070193003004</v>
      </c>
      <c r="D93" s="14">
        <v>10070191005012</v>
      </c>
      <c r="E93" s="14">
        <v>10070193003004</v>
      </c>
    </row>
    <row r="94" spans="1:5" x14ac:dyDescent="0.25">
      <c r="A94" s="9"/>
      <c r="B94" s="7" t="s">
        <v>140</v>
      </c>
      <c r="C94" s="14">
        <v>10070193005006</v>
      </c>
      <c r="D94" s="14">
        <v>10070193003004</v>
      </c>
      <c r="E94" s="14">
        <v>10070193005006</v>
      </c>
    </row>
    <row r="95" spans="1:5" x14ac:dyDescent="0.25">
      <c r="A95" s="9"/>
      <c r="B95" s="7" t="s">
        <v>140</v>
      </c>
      <c r="C95" s="14">
        <v>10070201004012</v>
      </c>
      <c r="D95" s="14">
        <v>10070193005006</v>
      </c>
      <c r="E95" s="14">
        <v>10070201004012</v>
      </c>
    </row>
    <row r="96" spans="1:5" x14ac:dyDescent="0.25">
      <c r="A96" s="9"/>
      <c r="B96" s="7" t="s">
        <v>140</v>
      </c>
      <c r="C96" s="14">
        <v>10070211005006</v>
      </c>
      <c r="D96" s="14">
        <v>10070201004012</v>
      </c>
      <c r="E96" s="14">
        <v>10070211005006</v>
      </c>
    </row>
    <row r="97" spans="1:5" x14ac:dyDescent="0.25">
      <c r="A97" s="9"/>
      <c r="B97" s="7" t="s">
        <v>140</v>
      </c>
      <c r="C97" s="14">
        <v>10070233003008</v>
      </c>
      <c r="D97" s="14">
        <v>10070211005006</v>
      </c>
      <c r="E97" s="14">
        <v>10070233003008</v>
      </c>
    </row>
    <row r="98" spans="1:5" x14ac:dyDescent="0.25">
      <c r="A98" s="9"/>
      <c r="B98" s="7" t="s">
        <v>140</v>
      </c>
      <c r="C98" s="14">
        <v>10070243004008</v>
      </c>
      <c r="D98" s="14">
        <v>10070233003008</v>
      </c>
      <c r="E98" s="14">
        <v>10070243004008</v>
      </c>
    </row>
    <row r="99" spans="1:5" x14ac:dyDescent="0.25">
      <c r="A99" s="9"/>
      <c r="B99" s="7" t="s">
        <v>140</v>
      </c>
      <c r="C99" s="14">
        <v>10070251013014</v>
      </c>
      <c r="D99" s="14">
        <v>10070243004008</v>
      </c>
      <c r="E99" s="14">
        <v>10070251013014</v>
      </c>
    </row>
    <row r="100" spans="1:5" x14ac:dyDescent="0.25">
      <c r="A100" s="9"/>
      <c r="B100" s="7" t="s">
        <v>140</v>
      </c>
      <c r="C100" s="14">
        <v>10070261012014</v>
      </c>
      <c r="D100" s="14">
        <v>10070251013014</v>
      </c>
      <c r="E100" s="14">
        <v>10070261012014</v>
      </c>
    </row>
    <row r="101" spans="1:5" x14ac:dyDescent="0.25">
      <c r="A101" s="9"/>
      <c r="B101" s="7" t="s">
        <v>140</v>
      </c>
      <c r="C101" s="14">
        <v>10070271011014</v>
      </c>
      <c r="D101" s="14">
        <v>10070261012014</v>
      </c>
      <c r="E101" s="14">
        <v>10070271011014</v>
      </c>
    </row>
    <row r="102" spans="1:5" x14ac:dyDescent="0.25">
      <c r="A102" s="9"/>
      <c r="B102" s="7" t="s">
        <v>140</v>
      </c>
      <c r="C102" s="14">
        <v>10070281010014</v>
      </c>
      <c r="D102" s="14">
        <v>10070271011014</v>
      </c>
      <c r="E102" s="14">
        <v>10070281010014</v>
      </c>
    </row>
    <row r="103" spans="1:5" x14ac:dyDescent="0.25">
      <c r="A103" s="9"/>
      <c r="B103" s="7" t="s">
        <v>140</v>
      </c>
      <c r="C103" s="14">
        <v>10070291009014</v>
      </c>
      <c r="D103" s="14">
        <v>10070281010014</v>
      </c>
      <c r="E103" s="14">
        <v>10070291009014</v>
      </c>
    </row>
    <row r="104" spans="1:5" x14ac:dyDescent="0.25">
      <c r="A104" s="9"/>
      <c r="B104" s="7" t="s">
        <v>140</v>
      </c>
      <c r="C104" s="14">
        <v>10070301008014</v>
      </c>
      <c r="D104" s="14">
        <v>10070291009014</v>
      </c>
      <c r="E104" s="14">
        <v>10070301008014</v>
      </c>
    </row>
    <row r="105" spans="1:5" x14ac:dyDescent="0.25">
      <c r="A105" s="9"/>
      <c r="B105" s="7" t="s">
        <v>140</v>
      </c>
      <c r="C105" s="14">
        <v>10070311007014</v>
      </c>
      <c r="D105" s="14">
        <v>10070301008014</v>
      </c>
      <c r="E105" s="14">
        <v>10070311007014</v>
      </c>
    </row>
    <row r="106" spans="1:5" x14ac:dyDescent="0.25">
      <c r="A106" s="9"/>
      <c r="B106" s="7" t="s">
        <v>140</v>
      </c>
      <c r="C106" s="14">
        <v>10070321006014</v>
      </c>
      <c r="D106" s="14">
        <v>10070311007014</v>
      </c>
      <c r="E106" s="14">
        <v>10070321006014</v>
      </c>
    </row>
    <row r="107" spans="1:5" x14ac:dyDescent="0.25">
      <c r="A107" s="9"/>
      <c r="B107" s="7" t="s">
        <v>140</v>
      </c>
      <c r="C107" s="14">
        <v>10070331005014</v>
      </c>
      <c r="D107" s="14">
        <v>10070321006014</v>
      </c>
      <c r="E107" s="14">
        <v>10070331005014</v>
      </c>
    </row>
    <row r="108" spans="1:5" x14ac:dyDescent="0.25">
      <c r="A108" s="9"/>
      <c r="B108" s="7" t="s">
        <v>140</v>
      </c>
      <c r="C108" s="14">
        <v>10070341004014</v>
      </c>
      <c r="D108" s="14">
        <v>10070331005014</v>
      </c>
      <c r="E108" s="14">
        <v>10070341004014</v>
      </c>
    </row>
    <row r="109" spans="1:5" x14ac:dyDescent="0.25">
      <c r="A109" s="9"/>
      <c r="B109" s="7" t="s">
        <v>140</v>
      </c>
      <c r="C109" s="14">
        <v>10070351003014</v>
      </c>
      <c r="D109" s="14">
        <v>10070341004014</v>
      </c>
      <c r="E109" s="14">
        <v>10070351003014</v>
      </c>
    </row>
    <row r="110" spans="1:5" x14ac:dyDescent="0.25">
      <c r="A110" s="9"/>
      <c r="B110" s="7" t="s">
        <v>140</v>
      </c>
      <c r="D110" s="14">
        <v>10070351003014</v>
      </c>
      <c r="E110" s="14">
        <v>10070361002014</v>
      </c>
    </row>
    <row r="111" spans="1:5" x14ac:dyDescent="0.25">
      <c r="A111" s="9"/>
      <c r="B111" s="7" t="s">
        <v>140</v>
      </c>
      <c r="D111" s="14">
        <v>10070361002014</v>
      </c>
      <c r="E111" s="14">
        <v>10080374002013</v>
      </c>
    </row>
    <row r="112" spans="1:5" x14ac:dyDescent="0.25">
      <c r="A112" s="9"/>
      <c r="B112" s="7" t="s">
        <v>140</v>
      </c>
      <c r="E112" s="14">
        <v>10080384002012</v>
      </c>
    </row>
    <row r="113" spans="1:2" x14ac:dyDescent="0.25">
      <c r="A113" s="9"/>
      <c r="B113" s="7" t="s">
        <v>140</v>
      </c>
    </row>
    <row r="114" spans="1:2" x14ac:dyDescent="0.25">
      <c r="A114" s="9"/>
      <c r="B114" s="7" t="s">
        <v>140</v>
      </c>
    </row>
    <row r="115" spans="1:2" x14ac:dyDescent="0.25">
      <c r="A115" s="9"/>
      <c r="B115" s="7" t="s">
        <v>140</v>
      </c>
    </row>
    <row r="116" spans="1:2" x14ac:dyDescent="0.25">
      <c r="A116" s="9"/>
      <c r="B116" s="7" t="s">
        <v>140</v>
      </c>
    </row>
    <row r="117" spans="1:2" x14ac:dyDescent="0.25">
      <c r="A117" s="9"/>
      <c r="B117" s="7" t="s">
        <v>140</v>
      </c>
    </row>
    <row r="118" spans="1:2" x14ac:dyDescent="0.25">
      <c r="A118" s="9"/>
      <c r="B118" s="7" t="s">
        <v>140</v>
      </c>
    </row>
    <row r="119" spans="1:2" x14ac:dyDescent="0.25">
      <c r="A119" s="9"/>
      <c r="B119" s="7" t="s">
        <v>140</v>
      </c>
    </row>
    <row r="120" spans="1:2" x14ac:dyDescent="0.25">
      <c r="A120" s="9"/>
      <c r="B120" s="7" t="s">
        <v>140</v>
      </c>
    </row>
    <row r="121" spans="1:2" x14ac:dyDescent="0.25">
      <c r="A121" s="9"/>
      <c r="B121" s="7" t="s">
        <v>140</v>
      </c>
    </row>
    <row r="122" spans="1:2" x14ac:dyDescent="0.25">
      <c r="A122" s="9"/>
      <c r="B122" s="7" t="s">
        <v>140</v>
      </c>
    </row>
    <row r="123" spans="1:2" x14ac:dyDescent="0.25">
      <c r="A123" s="9"/>
      <c r="B123" s="7" t="s">
        <v>140</v>
      </c>
    </row>
    <row r="124" spans="1:2" x14ac:dyDescent="0.25">
      <c r="A124" s="9"/>
      <c r="B124" s="7" t="s">
        <v>140</v>
      </c>
    </row>
    <row r="125" spans="1:2" x14ac:dyDescent="0.25">
      <c r="A125" s="9"/>
      <c r="B125" s="7" t="s">
        <v>140</v>
      </c>
    </row>
    <row r="126" spans="1:2" x14ac:dyDescent="0.25">
      <c r="A126" s="9"/>
      <c r="B126" s="7" t="s">
        <v>140</v>
      </c>
    </row>
    <row r="127" spans="1:2" x14ac:dyDescent="0.25">
      <c r="A127" s="9"/>
      <c r="B127" s="7" t="s">
        <v>140</v>
      </c>
    </row>
    <row r="128" spans="1:2" x14ac:dyDescent="0.25">
      <c r="A128" s="9"/>
      <c r="B128" s="7" t="s">
        <v>140</v>
      </c>
    </row>
    <row r="129" spans="1:2" x14ac:dyDescent="0.25">
      <c r="A129" s="9"/>
      <c r="B129" s="7" t="s">
        <v>140</v>
      </c>
    </row>
    <row r="130" spans="1:2" x14ac:dyDescent="0.25">
      <c r="A130" s="9"/>
      <c r="B130" s="7" t="s">
        <v>140</v>
      </c>
    </row>
    <row r="131" spans="1:2" x14ac:dyDescent="0.25">
      <c r="A131" s="9"/>
      <c r="B131" s="7" t="s">
        <v>140</v>
      </c>
    </row>
    <row r="132" spans="1:2" x14ac:dyDescent="0.25">
      <c r="A132" s="9"/>
      <c r="B132" s="7" t="s">
        <v>140</v>
      </c>
    </row>
    <row r="133" spans="1:2" x14ac:dyDescent="0.25">
      <c r="A133" s="9"/>
      <c r="B133" s="7" t="s">
        <v>140</v>
      </c>
    </row>
    <row r="134" spans="1:2" x14ac:dyDescent="0.25">
      <c r="A134" s="9"/>
      <c r="B134" s="7" t="s">
        <v>140</v>
      </c>
    </row>
    <row r="135" spans="1:2" x14ac:dyDescent="0.25">
      <c r="A135" s="9"/>
      <c r="B135" s="7" t="s">
        <v>140</v>
      </c>
    </row>
    <row r="136" spans="1:2" x14ac:dyDescent="0.25">
      <c r="A136" s="9"/>
      <c r="B136" s="7" t="s">
        <v>140</v>
      </c>
    </row>
    <row r="137" spans="1:2" x14ac:dyDescent="0.25">
      <c r="A137" s="9"/>
      <c r="B137" s="7" t="s">
        <v>140</v>
      </c>
    </row>
    <row r="138" spans="1:2" x14ac:dyDescent="0.25">
      <c r="A138" s="9"/>
      <c r="B138" s="7" t="s">
        <v>140</v>
      </c>
    </row>
    <row r="139" spans="1:2" x14ac:dyDescent="0.25">
      <c r="A139" s="9"/>
      <c r="B139" s="7" t="s">
        <v>140</v>
      </c>
    </row>
    <row r="140" spans="1:2" x14ac:dyDescent="0.25">
      <c r="A140" s="9"/>
      <c r="B140" s="7" t="s">
        <v>140</v>
      </c>
    </row>
    <row r="141" spans="1:2" x14ac:dyDescent="0.25">
      <c r="A141" s="9"/>
      <c r="B141" s="7" t="s">
        <v>140</v>
      </c>
    </row>
    <row r="142" spans="1:2" x14ac:dyDescent="0.25">
      <c r="A142" s="9"/>
      <c r="B142" s="7" t="s">
        <v>140</v>
      </c>
    </row>
    <row r="143" spans="1:2" x14ac:dyDescent="0.25">
      <c r="A143" s="9"/>
      <c r="B143" s="7" t="s">
        <v>140</v>
      </c>
    </row>
    <row r="144" spans="1:2" x14ac:dyDescent="0.25">
      <c r="A144" s="9"/>
      <c r="B144" s="7" t="s">
        <v>140</v>
      </c>
    </row>
    <row r="145" spans="1:2" x14ac:dyDescent="0.25">
      <c r="A145" s="9"/>
      <c r="B145" s="7"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E3ED7-32D4-480D-A822-F35A618355FF}">
  <dimension ref="A1:CA145"/>
  <sheetViews>
    <sheetView zoomScale="70" zoomScaleNormal="70" workbookViewId="0"/>
  </sheetViews>
  <sheetFormatPr baseColWidth="10" defaultRowHeight="15" x14ac:dyDescent="0.25"/>
  <cols>
    <col min="1" max="1" width="11.42578125" style="7"/>
    <col min="2" max="2" width="5.28515625" style="7" customWidth="1"/>
    <col min="3" max="4" width="21.7109375" style="7" bestFit="1" customWidth="1"/>
    <col min="5" max="6" width="7.42578125" style="7" bestFit="1" customWidth="1"/>
    <col min="7" max="8" width="11.42578125" style="7"/>
    <col min="9" max="9" width="2.5703125" style="7" bestFit="1" customWidth="1"/>
    <col min="10" max="24" width="3.85546875" style="7" bestFit="1" customWidth="1"/>
    <col min="25" max="25" width="2.5703125" style="7" bestFit="1" customWidth="1"/>
    <col min="26" max="26" width="11.42578125" style="7"/>
    <col min="27" max="27" width="3.5703125" style="7" bestFit="1" customWidth="1"/>
    <col min="28" max="28" width="40.85546875" style="7" bestFit="1" customWidth="1"/>
    <col min="29" max="16384" width="11.42578125" style="7"/>
  </cols>
  <sheetData>
    <row r="1" spans="1:79" x14ac:dyDescent="0.25">
      <c r="A1" s="11" t="s">
        <v>255</v>
      </c>
    </row>
    <row r="3" spans="1:79" x14ac:dyDescent="0.25">
      <c r="C3" s="16" cm="1">
        <f t="array" ref="C3">_xlfn.LET(_xlpm.p,+_xlfn.ANCHORARRAY(C5),_xlpm.n,MOD(_xlfn.SINGLE(_xlpm.p)/10^7,10^3),_xlpm.g,_xlfn.GROUPBY(MOD(INT(_xlpm.p/10^7),10^3),MOD(_xlpm.p,10^6),_xlfn.LAMBDA(_xlpm.x,_xlpm.x),,0),_xlpm.ps,_xlfn.REDUCE(" "&amp;MOD(_xlfn.SINGLE(_xlpm.p),10^6),_xlpm.n-_xlfn.SEQUENCE(_xlpm.n)+1,_xlfn.LAMBDA(_xlpm.a,_xlpm.i,_xlfn.LET(_xlpm.b,_xlfn.TEXTAFTER(_xlpm.a," ",-1)+{-1000,1,1000,-1},_xlfn.TOCOL(_xlpm.a&amp;" "&amp;VLOOKUP(_xlpm.b,INDEX(_xlpm.g,_xlpm.i,2),1,0),3)))),_xlpm.tn,_xlfn.MAP(_xlpm.ps,_xlfn.LAMBDA(_xlpm.p,_xlfn.LET(_xlpm.pa,_xlfn.TEXTSPLIT(_xlpm.p,," ",1),_xlpm.d,_xlfn.DROP(_xlpm.pa,1)-_xlfn.DROP(_xlpm.pa,-1),SUM(--(_xlfn.DROP(_xlfn.VSTACK(1,_xlpm.d),-1)&lt;&gt;_xlpm.d))))),SUM(_xlfn.BYCOL(_xlfn.TEXTSPLIT(_xlfn.TEXTAFTER(_xlfn._xlws.FILTER(_xlpm.ps,_xlpm.tn=MIN(_xlpm.tn))," ",_xlfn.SEQUENCE(,_xlpm.n+1))," "),_xlfn.LAMBDA(_xlpm.x,ROWS(_xlfn.UNIQUE(_xlpm.x))))))</f>
        <v>64</v>
      </c>
    </row>
    <row r="4" spans="1:79" x14ac:dyDescent="0.25">
      <c r="A4">
        <f>LEN(A5)</f>
        <v>17</v>
      </c>
      <c r="AD4" s="16" cm="1">
        <f t="array" ref="AD4">_xlfn.LET(_xlpm.p,+_xlfn.ANCHORARRAY(C5),_xlpm.g,_xlfn.GROUPBY(MOD(INT(_xlpm.p/10^7),10^3),MOD(_xlpm.p,10^6),_xlfn.LAMBDA(_xlpm.x,_xlpm.x),,0),_xlpm.n,MOD(_xlfn.SINGLE(_xlpm.p)/10^7,10^3),
_xlpm.ps,_xlfn.REDUCE(MOD(_xlfn.SINGLE(_xlpm.p),10^6),_xlpm.n-_xlfn.SEQUENCE(_xlpm.n)+1,_xlfn.LAMBDA(_xlpm.a,_xlpm.i,_xlfn.LET(
_xlpm.br,_xlfn.LAMBDA(_xlpm.br,_xlpm.a,_xlfn.LET(_xlpm.n,ROWS(_xlpm.a),IF(_xlpm.n=1,
_xlfn.LET(_xlpm.b,_xlfn.TAKE(_xlpm.a,,-1)+{-1000,1,1000,-1},_xlfn.IFNA(_xlfn.HSTACK(_xlpm.a,_xlfn.TOCOL(VLOOKUP(_xlpm.b,INDEX(_xlpm.g,_xlpm.i,2),1,0),3)),_xlpm.a)),
_xlfn.VSTACK(_xlpm.br(_xlpm.br,_xlfn.TAKE(_xlpm.a,_xlpm.n/2)),_xlpm.br(_xlpm.br,_xlfn.DROP(_xlpm.a,_xlpm.n/2)))))),
_xlpm.br(_xlpm.br,_xlpm.a)))),
_xlpm.tn,_xlfn.BYROW(_xlpm.ps,_xlfn.LAMBDA(_xlpm.p,_xlfn.LET(_xlpm.d,_xlfn.DROP(_xlpm.p,,1)-_xlfn.DROP(_xlpm.p,,-1),SUM(N(_xlfn.DROP(_xlfn.HSTACK(1,_xlpm.d),,-1)&lt;&gt;_xlpm.d))))),
SUM(_xlfn.BYCOL(_xlfn._xlws.FILTER(_xlpm.ps,_xlpm.tn=MIN(_xlpm.tn)),_xlfn.LAMBDA(_xlpm.x,ROWS(_xlfn.UNIQUE(_xlpm.x))))))</f>
        <v>64</v>
      </c>
    </row>
    <row r="5" spans="1:79" x14ac:dyDescent="0.25">
      <c r="A5" s="9" t="s">
        <v>225</v>
      </c>
      <c r="B5" s="7" t="s">
        <v>140</v>
      </c>
      <c r="C5" s="14" cm="1">
        <f t="array" ref="C5:C140">_xlfn.LET(_xlpm.z,A5:A21,_xlpm.st,(ROWS(_xlpm.z)-1)*1000+2+2*10^6,_xlpm.ds,{1,2,3,4},_xlfn.REDUCE(_xlpm.st,_xlfn.SEQUENCE(200),_xlfn.LAMBDA(_xlpm.a,_xlpm.i,_xlfn.LET(_xlpm.rc,MOD(_xlfn.SINGLE(_xlpm.a),10^6),IF(MID(INDEX(_xlpm.z,_xlpm.rc/1000),MOD(_xlpm.rc,1000),1)="E",_xlpm.a,
_xlfn.LET(_xlpm.b,_xlpm.rc+{-1000,1,1000,-1},_xlpm.nx,_xlfn.TOCOL(_xlfn.IFS((MID(INDEX(_xlpm.z,_xlpm.b/1000),MOD(_xlpm.b,1000),1)&lt;&gt;"#")*ISNA(_xlfn.XMATCH(_xlpm.b,MOD(_xlfn._xlws.FILTER(_xlpm.a,_xlpm.a&gt;10^13,0),10^6))),_xlpm.b+_xlpm.ds*10^6+(INT(_xlfn.SINGLE(_xlpm.a)/10^7)+1+(MOD(INT(_xlfn.SINGLE(_xlpm.a)/10^6),10)&lt;&gt;_xlpm.ds)*1000)*10^7),3),_xlpm.ex,IF(ROWS(_xlpm.a)&gt;1,_xlfn.VSTACK(_xlfn.DROP(_xlpm.a,1),_xlfn.SINGLE(_xlpm.a)+10^13),_xlfn.SINGLE(_xlpm.a)+10^13),_xlfn._xlws.SORT(IF(COUNT(_xlpm.nx),_xlfn.VSTACK(_xlpm.nx,_xlpm.ex),_xlpm.ex))))))))</f>
        <v>110481002016</v>
      </c>
      <c r="D5" s="14" cm="1">
        <f t="array" ref="D5:D140">_xlfn.LET(_xlpm.z,A5:A21,_xlpm.st,(ROWS(_xlpm.z)-1)*1000+2+2*10^6,_xlpm.ds,{1,2,3,4},_xlfn.REDUCE(_xlfn.ANCHORARRAY(C5),_xlfn.SEQUENCE(1),_xlfn.LAMBDA(_xlpm.a,_xlpm.i,_xlfn.LET(_xlpm.rc,MOD(_xlfn.SINGLE(_xlpm.a),10^6),IF(MID(INDEX(_xlpm.z,_xlpm.rc/1000),MOD(_xlpm.rc,1000),1)="E",_xlpm.a,
_xlfn.LET(_xlpm.b,_xlpm.rc+{-1000,1,1000,-1},_xlpm.nx,_xlfn._xlws.SORT(_xlfn.TOCOL(_xlfn.IFS((MID(INDEX(_xlpm.z,_xlpm.b/1000),MOD(_xlpm.b,1000),1)&lt;&gt;"#")*ISNA(_xlfn.XMATCH(_xlpm.b,MOD(_xlfn._xlws.FILTER(_xlpm.a,_xlpm.a&gt;10^13,0),10^6))),_xlpm.b+_xlpm.ds*10^6+(INT(_xlfn.SINGLE(_xlpm.a)/10^7)+1+(MOD(INT(_xlfn.SINGLE(_xlpm.a)/10^6),10)&lt;&gt;_xlpm.ds)*1000)*10^7),3)),_xlpm.ex,IF(ROWS(_xlpm.a)&gt;1,_xlfn.VSTACK(_xlfn.DROP(_xlpm.a,1),_xlfn.SINGLE(_xlpm.a)+10^13),_xlfn.SINGLE(_xlpm.a)+10^13),IF(COUNT(_xlpm.nx),_xlfn.VSTACK(_xlpm.nx,_xlpm.ex),_xlpm.ex)))))))</f>
        <v>110481002016</v>
      </c>
      <c r="E5" cm="1">
        <f t="array" ref="E5:E140">MOD(_xlfn.ANCHORARRAY(C5),10^6)</f>
        <v>2016</v>
      </c>
      <c r="F5" cm="1">
        <f t="array" ref="F5:F140">MOD(INT(_xlfn.ANCHORARRAY(C5)/10^7),10^6)</f>
        <v>11048</v>
      </c>
      <c r="I5" t="str" cm="1">
        <f t="array" ref="I5:Y21">_xlfn.XLOOKUP(_xlfn.SEQUENCE(17)*1000+_xlfn.SEQUENCE(,17),_xlfn.ANCHORARRAY(E5),MOD(_xlfn.ANCHORARRAY(F5),1000),"")</f>
        <v/>
      </c>
      <c r="J5" s="7" t="str">
        <v/>
      </c>
      <c r="K5" s="7" t="str">
        <v/>
      </c>
      <c r="L5" s="7" t="str">
        <v/>
      </c>
      <c r="M5" s="7" t="str">
        <v/>
      </c>
      <c r="N5" s="7" t="str">
        <v/>
      </c>
      <c r="O5" s="7" t="str">
        <v/>
      </c>
      <c r="P5" s="7" t="str">
        <v/>
      </c>
      <c r="Q5" s="7" t="str">
        <v/>
      </c>
      <c r="R5" s="7" t="str">
        <v/>
      </c>
      <c r="S5" s="7" t="str">
        <v/>
      </c>
      <c r="T5" s="7" t="str">
        <v/>
      </c>
      <c r="U5" s="7" t="str">
        <v/>
      </c>
      <c r="V5" s="7" t="str">
        <v/>
      </c>
      <c r="W5" s="7" t="str">
        <v/>
      </c>
      <c r="X5" s="7" t="str">
        <v/>
      </c>
      <c r="Y5" s="7" t="str">
        <v/>
      </c>
      <c r="Z5" s="16" cm="1">
        <f t="array" ref="Z5">_xlfn.LET(_xlpm.p,+_xlfn.ANCHORARRAY(C5),_xlpm.n,MOD(_xlfn.SINGLE(_xlpm.p)/10^7,10^3),_xlpm.g,_xlfn.GROUPBY(MOD(INT(_xlpm.p/10^7),10^3),MOD(_xlpm.p,10^6),_xlfn.LAMBDA(_xlpm.x,_xlpm.x),,0),_xlpm.ps,_xlfn.REDUCE(" "&amp;MOD(_xlfn.SINGLE(_xlpm.p),10^6),_xlpm.n-_xlfn.SEQUENCE(_xlpm.n)+1,_xlfn.LAMBDA(_xlpm.a,_xlpm.i,_xlfn.LET(_xlpm.b,_xlfn.TEXTAFTER(_xlpm.a," ",-1)+{-1000,1,1000,-1},_xlfn.TOCOL(_xlpm.a&amp;" "&amp;VLOOKUP(_xlpm.b,INDEX(_xlpm.g,_xlpm.i,2),1,0),3)))),_xlpm.tn,_xlfn.MAP(_xlpm.ps,_xlfn.LAMBDA(_xlpm.p,_xlfn.LET(_xlpm.pa,_xlfn.TEXTSPLIT(_xlpm.p,," ",1),_xlpm.d,_xlfn.DROP(_xlpm.pa,1)-_xlfn.DROP(_xlpm.pa,-1),SUM(--(_xlfn.DROP(_xlfn.VSTACK(1,_xlpm.d),-1)&lt;&gt;_xlpm.d))))),SUM(_xlfn.BYCOL(_xlfn.TEXTSPLIT(_xlfn.TEXTAFTER(_xlfn._xlws.FILTER(_xlpm.ps,_xlpm.tn=MIN(_xlpm.tn))," ",_xlfn.SEQUENCE(,_xlpm.n+1))," "),_xlfn.LAMBDA(_xlpm.x,ROWS(_xlfn.UNIQUE(_xlpm.x))))))</f>
        <v>64</v>
      </c>
      <c r="AA5" cm="1">
        <f t="array" ref="AA5:AB53">_xlfn.LET(_xlpm.p,+_xlfn.ANCHORARRAY(C5),_xlpm.cp,MOD(_xlpm.p,10^3)&amp;"i",_xlpm.g,_xlfn.GROUPBY(MOD(INT(_xlpm.p/10^7),10^3),_xlpm.cp,_xleta.ARRAYTOTEXT,,0),_xlpm.g)</f>
        <v>0</v>
      </c>
      <c r="AB5" s="7" t="str">
        <v>2i</v>
      </c>
      <c r="AC5" t="str" cm="1">
        <f t="array" ref="AC5:AC7">_xlfn.LET(_xlpm.p,+_xlfn.ANCHORARRAY(C5),_xlpm.n,MOD(_xlfn.SINGLE(_xlpm.p)/10^7,10^3),
_xlpm.g,_xlfn.GROUPBY(MOD(INT(_xlpm.p/10^7),10^3),MOD(_xlpm.p,10^6),_xlfn.LAMBDA(_xlpm.x,_xlpm.x),,0),
_xlpm.ps,_xlfn.REDUCE(" "&amp;MOD(_xlfn.SINGLE(_xlpm.p),10^6),_xlpm.n-_xlfn.SEQUENCE(_xlpm.n)+1,_xlfn.LAMBDA(_xlpm.a,_xlpm.i,_xlfn.LET(_xlpm.b,_xlfn.TEXTAFTER(_xlpm.a," ",-1)+{-1000,1,1000,-1},
_xlfn.TOCOL(_xlpm.a&amp;" "&amp;VLOOKUP(_xlpm.b,INDEX(_xlpm.g,_xlpm.i,2),1,0),3)))),_xlpm.ps)</f>
        <v xml:space="preserve"> 2016 3016 4016 5016 6016 7016 8016 9016 10016 10015 10014 11014 12014 12013 12012 13012 14012 14011 14010 14009 14008 14007 14006 15006 16006 16005 16004 15004 14004 13004 12004 11004 10004 9004 8004 7004 6004 6003 6002 7002 8002 9002 10002 11002 12002 13002 14002 15002 16002</v>
      </c>
      <c r="AD5" s="16" cm="1">
        <f t="array" ref="AD5">_xlfn.LET(_xlpm.p,+_xlfn.ANCHORARRAY(C5),_xlpm.n,MOD(_xlfn.SINGLE(_xlpm.p)/10^7,10^3),
_xlpm.g,_xlfn.GROUPBY(MOD(INT(_xlpm.p/10^7),10^3),MOD(_xlpm.p,10^6),_xlfn.LAMBDA(_xlpm.x,_xlpm.x),,0),
_xlpm.ps,_xlfn.REDUCE(" "&amp;MOD(_xlfn.SINGLE(_xlpm.p),10^6),_xlpm.n-_xlfn.SEQUENCE(_xlpm.n)+1,_xlfn.LAMBDA(_xlpm.a,_xlpm.i,_xlfn.LET(_xlpm.b,_xlfn.TEXTAFTER(_xlpm.a," ",-1)+{-1000,1,1000,-1},
_xlfn.TOCOL(_xlpm.a&amp;" "&amp;VLOOKUP(_xlpm.b,INDEX(_xlpm.g,_xlpm.i,2),1,0),3)))),
_xlpm.tn,_xlfn.MAP(_xlpm.ps,_xlfn.LAMBDA(_xlpm.p,_xlfn.LET(_xlpm.pa,_xlfn.TEXTSPLIT(_xlpm.p,," ",1),_xlpm.d,_xlfn.DROP(_xlpm.pa,1)-_xlfn.DROP(_xlpm.pa,-1),SUM(--(_xlfn.DROP(_xlfn.VSTACK(1,_xlpm.d),-1)&lt;&gt;_xlpm.d))))),
ROWS(_xlfn.UNIQUE(_xlfn.TEXTSPLIT(_xlfn.CONCAT(_xlfn._xlws.FILTER(_xlpm.ps,_xlpm.tn=MIN(_xlpm.tn))),," ",1))))</f>
        <v>64</v>
      </c>
      <c r="AF5" t="str" cm="1">
        <f t="array" ref="AF5:AF7">_xlfn.LET(_xlpm.p,+_xlfn.ANCHORARRAY(C5),_xlpm.n,MOD(_xlfn.SINGLE(_xlpm.p)/10^7,10^3),
_xlpm.cp,INT(MOD(_xlpm.p,10^6)/10^3)&amp;"+"&amp;MOD(_xlpm.p,10^3)&amp;"i",_xlpm.g,_xlfn.GROUPBY(MOD(INT(_xlpm.p/10^7),10^3),_xlpm.cp,_xlfn.LAMBDA(_xlpm.x,_xlpm.x),,0),
_xlpm.ps,_xlfn.REDUCE(" "&amp;_xlfn.SINGLE(_xlpm.cp),_xlpm.n-_xlfn.SEQUENCE(_xlpm.n)+1,_xlfn.LAMBDA(_xlpm.a,_xlpm.i,_xlfn.LET(_xlpm.b,IMSUB(_xlfn.TEXTAFTER(_xlpm.a," ",-1),{1,"-i",-1,"i"}),
_xlfn.TOCOL(_xlpm.a&amp;" "&amp;VLOOKUP(_xlpm.b,INDEX(_xlpm.g,_xlpm.i,2),1,0),3)))),_xlpm.ps)</f>
        <v xml:space="preserve"> 2+16i 3+16i 4+16i 5+16i 6+16i 7+16i 8+16i 9+16i 10+16i 10+15i 10+14i 11+14i 12+14i 12+13i 12+12i 13+12i 14+12i 14+11i 14+10i 14+9i 14+8i 14+7i 14+6i 15+6i 16+6i 16+5i 16+4i 15+4i 14+4i 13+4i 12+4i 11+4i 10+4i 9+4i 8+4i 7+4i 6+4i 6+3i 6+2i 7+2i 8+2i 9+2i 10+2i 11+2i 12+2i 13+2i 14+2i 15+2i 16+2i</v>
      </c>
      <c r="AG5" s="16" cm="1">
        <f t="array" ref="AG5">_xlfn.LET(_xlpm.p,+_xlfn.ANCHORARRAY(C5),_xlpm.n,MOD(_xlfn.SINGLE(_xlpm.p)/10^7,10^3),
_xlpm.cp,INT(MOD(_xlpm.p,10^6)/10^3)&amp;"+"&amp;MOD(_xlpm.p,10^3)&amp;"i",_xlpm.g,_xlfn.GROUPBY(MOD(INT(_xlpm.p/10^7),10^3),_xlpm.cp,_xlfn.LAMBDA(_xlpm.x,_xlpm.x),,0),
_xlpm.ps,_xlfn.REDUCE(" "&amp;_xlfn.SINGLE(_xlpm.cp),_xlpm.n-_xlfn.SEQUENCE(_xlpm.n)+1,_xlfn.LAMBDA(_xlpm.a,_xlpm.i,_xlfn.LET(_xlpm.b,IMSUB(_xlfn.TEXTAFTER(_xlpm.a," ",-1),{1,"-i",-1,"i"}),
_xlfn.TOCOL(_xlpm.a&amp;" "&amp;VLOOKUP(_xlpm.b,INDEX(_xlpm.g,_xlpm.i,2),1,0),3)))),
_xlpm.tn,_xlfn.MAP(_xlpm.ps,_xlfn.LAMBDA(_xlpm.p,_xlfn.LET(_xlpm.pa,_xlfn.TEXTSPLIT(_xlpm.p,," ",1),_xlpm.d,IMSUB(_xlfn.DROP(_xlpm.pa,1),_xlfn.DROP(_xlpm.pa,-1)),SUM(--(_xlfn.DROP(_xlfn.VSTACK(1,_xlpm.d),-1)&lt;&gt;_xlpm.d))))),
ROWS(_xlfn.UNIQUE(_xlfn.TEXTSPLIT(_xlfn.CONCAT(_xlfn._xlws.FILTER(_xlpm.ps,_xlpm.tn=MIN(_xlpm.tn))),," ",1))))</f>
        <v>64</v>
      </c>
    </row>
    <row r="6" spans="1:79" x14ac:dyDescent="0.25">
      <c r="A6" s="9" t="s">
        <v>226</v>
      </c>
      <c r="B6" s="7" t="s">
        <v>140</v>
      </c>
      <c r="C6" s="14">
        <v>120352004013</v>
      </c>
      <c r="D6" s="14">
        <v>120352004013</v>
      </c>
      <c r="E6" s="7">
        <v>4013</v>
      </c>
      <c r="F6" s="7">
        <v>12035</v>
      </c>
      <c r="I6" s="7" t="str">
        <v/>
      </c>
      <c r="J6" s="7">
        <v>14</v>
      </c>
      <c r="K6" s="7">
        <v>15</v>
      </c>
      <c r="L6" s="7">
        <v>16</v>
      </c>
      <c r="M6" s="7" t="str">
        <v/>
      </c>
      <c r="N6" s="7">
        <v>22</v>
      </c>
      <c r="O6" s="7">
        <v>23</v>
      </c>
      <c r="P6" s="7">
        <v>24</v>
      </c>
      <c r="Q6" s="7" t="str">
        <v/>
      </c>
      <c r="R6" s="7">
        <v>30</v>
      </c>
      <c r="S6" s="7">
        <v>31</v>
      </c>
      <c r="T6" s="7">
        <v>32</v>
      </c>
      <c r="U6" s="7" t="str">
        <v/>
      </c>
      <c r="V6" s="7">
        <v>46</v>
      </c>
      <c r="W6" s="7">
        <v>47</v>
      </c>
      <c r="X6" s="7">
        <v>48</v>
      </c>
      <c r="Y6" s="7" t="str">
        <v/>
      </c>
      <c r="AA6" s="7">
        <v>1</v>
      </c>
      <c r="AB6" s="7" t="str">
        <v>2i</v>
      </c>
      <c r="AC6" s="7" t="str">
        <v xml:space="preserve"> 2016 3016 4016 5016 6016 7016 8016 8015 8014 8013 8012 9012 10012 10011 10010 10009 10008 11008 12008 12007 12006 13006 14006 15006 16006 16005 16004 15004 14004 13004 12004 11004 10004 9004 8004 7004 6004 6003 6002 7002 8002 9002 10002 11002 12002 13002 14002 15002 16002</v>
      </c>
      <c r="AF6" s="7" t="str">
        <v xml:space="preserve"> 2+16i 3+16i 4+16i 5+16i 6+16i 7+16i 8+16i 8+15i 8+14i 8+13i 8+12i 9+12i 10+12i 10+11i 10+10i 10+9i 10+8i 11+8i 12+8i 12+7i 12+6i 13+6i 14+6i 15+6i 16+6i 16+5i 16+4i 15+4i 14+4i 13+4i 12+4i 11+4i 10+4i 9+4i 8+4i 7+4i 6+4i 6+3i 6+2i 7+2i 8+2i 9+2i 10+2i 11+2i 12+2i 13+2i 14+2i 15+2i 16+2i</v>
      </c>
    </row>
    <row r="7" spans="1:79" x14ac:dyDescent="0.25">
      <c r="A7" s="9" t="s">
        <v>227</v>
      </c>
      <c r="B7" s="7" t="s">
        <v>140</v>
      </c>
      <c r="C7" s="14">
        <v>120454004013</v>
      </c>
      <c r="D7" s="14">
        <v>120454004013</v>
      </c>
      <c r="E7" s="7">
        <v>4013</v>
      </c>
      <c r="F7" s="7">
        <v>12045</v>
      </c>
      <c r="I7" s="7" t="str">
        <v/>
      </c>
      <c r="J7" s="7">
        <v>13</v>
      </c>
      <c r="K7" s="7" t="str">
        <v/>
      </c>
      <c r="L7" s="7">
        <v>15</v>
      </c>
      <c r="M7" s="7" t="str">
        <v/>
      </c>
      <c r="N7" s="7">
        <v>21</v>
      </c>
      <c r="O7" s="7" t="str">
        <v/>
      </c>
      <c r="P7" s="7">
        <v>25</v>
      </c>
      <c r="Q7" s="7" t="str">
        <v/>
      </c>
      <c r="R7" s="7">
        <v>29</v>
      </c>
      <c r="S7" s="7" t="str">
        <v/>
      </c>
      <c r="T7" s="7">
        <v>33</v>
      </c>
      <c r="U7" s="7" t="str">
        <v/>
      </c>
      <c r="V7" s="7">
        <v>45</v>
      </c>
      <c r="W7" s="7" t="str">
        <v/>
      </c>
      <c r="X7" s="7">
        <v>47</v>
      </c>
      <c r="Y7" s="7" t="str">
        <v/>
      </c>
      <c r="AA7" s="7">
        <v>2</v>
      </c>
      <c r="AB7" s="7" t="str">
        <v>2i</v>
      </c>
      <c r="AC7" s="7" t="str">
        <v xml:space="preserve"> 2016 2015 2014 3014 4014 5014 6014 6013 6012 6011 6010 7010 8010 9010 10010 10009 10008 11008 12008 12007 12006 13006 14006 15006 16006 16005 16004 15004 14004 13004 12004 11004 10004 9004 8004 7004 6004 6003 6002 7002 8002 9002 10002 11002 12002 13002 14002 15002 16002</v>
      </c>
      <c r="AF7" s="7" t="str">
        <v xml:space="preserve"> 2+16i 2+15i 2+14i 3+14i 4+14i 5+14i 6+14i 6+13i 6+12i 6+11i 6+10i 7+10i 8+10i 9+10i 10+10i 10+9i 10+8i 11+8i 12+8i 12+7i 12+6i 13+6i 14+6i 15+6i 16+6i 16+5i 16+4i 15+4i 14+4i 13+4i 12+4i 11+4i 10+4i 9+4i 8+4i 7+4i 6+4i 6+3i 6+2i 7+2i 8+2i 9+2i 10+2i 11+2i 12+2i 13+2i 14+2i 15+2i 16+2i</v>
      </c>
    </row>
    <row r="8" spans="1:79" x14ac:dyDescent="0.25">
      <c r="A8" s="9" t="s">
        <v>228</v>
      </c>
      <c r="B8" s="7" t="s">
        <v>140</v>
      </c>
      <c r="C8" s="14">
        <v>120472002015</v>
      </c>
      <c r="D8" s="14">
        <v>120472002015</v>
      </c>
      <c r="E8" s="7">
        <v>2015</v>
      </c>
      <c r="F8" s="7">
        <v>12047</v>
      </c>
      <c r="I8" s="7" t="str">
        <v/>
      </c>
      <c r="J8" s="7">
        <v>12</v>
      </c>
      <c r="K8" s="7" t="str">
        <v/>
      </c>
      <c r="L8" s="7">
        <v>14</v>
      </c>
      <c r="M8" s="7" t="str">
        <v/>
      </c>
      <c r="N8" s="7">
        <v>20</v>
      </c>
      <c r="O8" s="7" t="str">
        <v/>
      </c>
      <c r="P8" s="7">
        <v>26</v>
      </c>
      <c r="Q8" s="7">
        <v>27</v>
      </c>
      <c r="R8" s="7">
        <v>28</v>
      </c>
      <c r="S8" s="7" t="str">
        <v/>
      </c>
      <c r="T8" s="7">
        <v>34</v>
      </c>
      <c r="U8" s="7">
        <v>35</v>
      </c>
      <c r="V8" s="7">
        <v>44</v>
      </c>
      <c r="W8" s="7" t="str">
        <v/>
      </c>
      <c r="X8" s="7">
        <v>46</v>
      </c>
      <c r="Y8" s="7" t="str">
        <v/>
      </c>
      <c r="AA8" s="7">
        <v>3</v>
      </c>
      <c r="AB8" s="7" t="str">
        <v>2i</v>
      </c>
    </row>
    <row r="9" spans="1:79" x14ac:dyDescent="0.25">
      <c r="A9" s="9" t="s">
        <v>229</v>
      </c>
      <c r="B9" s="7" t="s">
        <v>140</v>
      </c>
      <c r="C9" s="14">
        <v>10000002016002</v>
      </c>
      <c r="D9" s="14">
        <v>10000002016002</v>
      </c>
      <c r="E9" s="7">
        <v>16002</v>
      </c>
      <c r="F9" s="7">
        <v>0</v>
      </c>
      <c r="I9" s="7" t="str">
        <v/>
      </c>
      <c r="J9" s="7">
        <v>11</v>
      </c>
      <c r="K9" s="7" t="str">
        <v/>
      </c>
      <c r="L9" s="7">
        <v>13</v>
      </c>
      <c r="M9" s="7" t="str">
        <v/>
      </c>
      <c r="N9" s="7">
        <v>19</v>
      </c>
      <c r="O9" s="7" t="str">
        <v/>
      </c>
      <c r="P9" s="7">
        <v>27</v>
      </c>
      <c r="Q9" s="7" t="str">
        <v/>
      </c>
      <c r="R9" s="7" t="str">
        <v/>
      </c>
      <c r="S9" s="7" t="str">
        <v/>
      </c>
      <c r="T9" s="7">
        <v>35</v>
      </c>
      <c r="U9" s="7" t="str">
        <v/>
      </c>
      <c r="V9" s="7">
        <v>43</v>
      </c>
      <c r="W9" s="7" t="str">
        <v/>
      </c>
      <c r="X9" s="7">
        <v>45</v>
      </c>
      <c r="Y9" s="7" t="str">
        <v/>
      </c>
      <c r="AA9" s="7">
        <v>4</v>
      </c>
      <c r="AB9" s="7" t="str">
        <v>2i</v>
      </c>
      <c r="AC9" t="str" cm="1">
        <f t="array" ref="AC9:AC57">_xlfn.LET(_xlpm.p,AC5,_xlfn.TEXTSPLIT(_xlpm.p,," ",1))</f>
        <v>2016</v>
      </c>
      <c r="AD9" cm="1">
        <f t="array" ref="AD9:AD11">_xlfn.LET(_xlpm.p,+_xlfn.ANCHORARRAY(C5),_xlpm.g,_xlfn.GROUPBY(MOD(INT(_xlpm.p/10^7),10^3),MOD(_xlpm.p,10^6),_xlfn.LAMBDA(_xlpm.x,_xlpm.x),,0),_xlpm.n,MOD(_xlfn.SINGLE(_xlpm.p)/10^7,10^3),
_xlpm.ps,_xlfn.REDUCE(MOD(_xlfn.SINGLE(_xlpm.p),10^6),_xlpm.n-_xlfn.SEQUENCE(_xlpm.n)+1,_xlfn.LAMBDA(_xlpm.a,_xlpm.i,_xlfn.LET(
_xlpm.br,_xlfn.LAMBDA(_xlpm.br,_xlpm.a,_xlfn.LET(_xlpm.n,ROWS(_xlpm.a),IF(_xlpm.n=1,
_xlfn.LET(_xlpm.b,_xlfn.TAKE(_xlpm.a,,-1)+{-1000,1,1000,-1},_xlfn.IFNA(_xlfn.HSTACK(_xlpm.a,_xlfn.TOCOL(VLOOKUP(_xlpm.b,INDEX(_xlpm.g,_xlpm.i,2),1,0),3)),_xlpm.a)),
_xlfn.VSTACK(_xlpm.br(_xlpm.br,_xlfn.TAKE(_xlpm.a,_xlpm.n/2)),_xlpm.br(_xlpm.br,_xlfn.DROP(_xlpm.a,_xlpm.n/2)))))),
_xlpm.br(_xlpm.br,_xlpm.a)))),
_xlfn.BYROW(_xlpm.ps,_xlfn.LAMBDA(_xlpm.p,_xlfn.LET(_xlpm.d,_xlfn.DROP(_xlpm.p,,1)-_xlfn.DROP(_xlpm.p,,-1),SUM(N(_xlfn.DROP(_xlfn.HSTACK(1,_xlpm.d),,-1)&lt;&gt;_xlpm.d))))))</f>
        <v>11</v>
      </c>
      <c r="AE9" cm="1">
        <f t="array" ref="AE9:CA11">_xlfn.LET(_xlpm.p,+_xlfn.ANCHORARRAY(C5),_xlpm.g,_xlfn.GROUPBY(MOD(INT(_xlpm.p/10^7),10^3),MOD(_xlpm.p,10^6),_xlfn.LAMBDA(_xlpm.x,_xlpm.x),,0),_xlpm.n,MOD(_xlfn.SINGLE(_xlpm.p)/10^7,10^3),
_xlpm.ps,_xlfn.REDUCE(MOD(_xlfn.SINGLE(_xlpm.p),10^6),_xlpm.n-_xlfn.SEQUENCE(_xlpm.n)+1,_xlfn.LAMBDA(_xlpm.a,_xlpm.i,_xlfn.LET(
_xlpm.br,_xlfn.LAMBDA(_xlpm.br,_xlpm.a,_xlfn.LET(_xlpm.n,ROWS(_xlpm.a),IF(_xlpm.n=1,
_xlfn.LET(_xlpm.b,_xlfn.TAKE(_xlpm.a,,-1)+{-1000,1,1000,-1},_xlfn.IFNA(_xlfn.HSTACK(_xlpm.a,_xlfn.TOCOL(VLOOKUP(_xlpm.b,INDEX(_xlpm.g,_xlpm.i,2),1,0),3)),_xlpm.a)),
_xlfn.VSTACK(_xlpm.br(_xlpm.br,_xlfn.TAKE(_xlpm.a,_xlpm.n/2)),_xlpm.br(_xlpm.br,_xlfn.DROP(_xlpm.a,_xlpm.n/2)))))),
_xlpm.br(_xlpm.br,_xlpm.a)))),_xlpm.ps)</f>
        <v>2016</v>
      </c>
      <c r="AF9" s="7">
        <v>3016</v>
      </c>
      <c r="AG9" s="7">
        <v>4016</v>
      </c>
      <c r="AH9" s="7">
        <v>5016</v>
      </c>
      <c r="AI9" s="7">
        <v>6016</v>
      </c>
      <c r="AJ9" s="7">
        <v>7016</v>
      </c>
      <c r="AK9" s="7">
        <v>8016</v>
      </c>
      <c r="AL9" s="7">
        <v>9016</v>
      </c>
      <c r="AM9" s="7">
        <v>10016</v>
      </c>
      <c r="AN9" s="7">
        <v>10015</v>
      </c>
      <c r="AO9" s="7">
        <v>10014</v>
      </c>
      <c r="AP9" s="7">
        <v>11014</v>
      </c>
      <c r="AQ9" s="7">
        <v>12014</v>
      </c>
      <c r="AR9" s="7">
        <v>12013</v>
      </c>
      <c r="AS9" s="7">
        <v>12012</v>
      </c>
      <c r="AT9" s="7">
        <v>13012</v>
      </c>
      <c r="AU9" s="7">
        <v>14012</v>
      </c>
      <c r="AV9" s="7">
        <v>14011</v>
      </c>
      <c r="AW9" s="7">
        <v>14010</v>
      </c>
      <c r="AX9" s="7">
        <v>14009</v>
      </c>
      <c r="AY9" s="7">
        <v>14008</v>
      </c>
      <c r="AZ9" s="7">
        <v>14007</v>
      </c>
      <c r="BA9" s="7">
        <v>14006</v>
      </c>
      <c r="BB9" s="7">
        <v>15006</v>
      </c>
      <c r="BC9" s="7">
        <v>16006</v>
      </c>
      <c r="BD9" s="7">
        <v>16005</v>
      </c>
      <c r="BE9" s="7">
        <v>16004</v>
      </c>
      <c r="BF9" s="7">
        <v>15004</v>
      </c>
      <c r="BG9" s="7">
        <v>14004</v>
      </c>
      <c r="BH9" s="7">
        <v>13004</v>
      </c>
      <c r="BI9" s="7">
        <v>12004</v>
      </c>
      <c r="BJ9" s="7">
        <v>11004</v>
      </c>
      <c r="BK9" s="7">
        <v>10004</v>
      </c>
      <c r="BL9" s="7">
        <v>9004</v>
      </c>
      <c r="BM9" s="7">
        <v>8004</v>
      </c>
      <c r="BN9" s="7">
        <v>7004</v>
      </c>
      <c r="BO9" s="7">
        <v>6004</v>
      </c>
      <c r="BP9" s="7">
        <v>6003</v>
      </c>
      <c r="BQ9" s="7">
        <v>6002</v>
      </c>
      <c r="BR9" s="7">
        <v>7002</v>
      </c>
      <c r="BS9" s="7">
        <v>8002</v>
      </c>
      <c r="BT9" s="7">
        <v>9002</v>
      </c>
      <c r="BU9" s="7">
        <v>10002</v>
      </c>
      <c r="BV9" s="7">
        <v>11002</v>
      </c>
      <c r="BW9" s="7">
        <v>12002</v>
      </c>
      <c r="BX9" s="7">
        <v>13002</v>
      </c>
      <c r="BY9" s="7">
        <v>14002</v>
      </c>
      <c r="BZ9" s="7">
        <v>15002</v>
      </c>
      <c r="CA9" s="7">
        <v>16002</v>
      </c>
    </row>
    <row r="10" spans="1:79" x14ac:dyDescent="0.25">
      <c r="A10" s="9" t="s">
        <v>230</v>
      </c>
      <c r="B10" s="7" t="s">
        <v>140</v>
      </c>
      <c r="C10" s="14">
        <v>10010011015002</v>
      </c>
      <c r="D10" s="14">
        <v>10010011015002</v>
      </c>
      <c r="E10" s="7">
        <v>15002</v>
      </c>
      <c r="F10" s="7">
        <v>1001</v>
      </c>
      <c r="I10" s="7" t="str">
        <v/>
      </c>
      <c r="J10" s="7">
        <v>10</v>
      </c>
      <c r="K10" s="7">
        <v>11</v>
      </c>
      <c r="L10" s="7">
        <v>12</v>
      </c>
      <c r="M10" s="7" t="str">
        <v/>
      </c>
      <c r="N10" s="7">
        <v>18</v>
      </c>
      <c r="O10" s="7" t="str">
        <v/>
      </c>
      <c r="P10" s="7">
        <v>28</v>
      </c>
      <c r="Q10" s="7" t="str">
        <v/>
      </c>
      <c r="R10" s="7">
        <v>38</v>
      </c>
      <c r="S10" s="7">
        <v>39</v>
      </c>
      <c r="T10" s="7">
        <v>40</v>
      </c>
      <c r="U10" s="7">
        <v>41</v>
      </c>
      <c r="V10" s="7">
        <v>42</v>
      </c>
      <c r="W10" s="7" t="str">
        <v/>
      </c>
      <c r="X10" s="7">
        <v>44</v>
      </c>
      <c r="Y10" s="7" t="str">
        <v/>
      </c>
      <c r="AA10" s="7">
        <v>5</v>
      </c>
      <c r="AB10" s="7" t="str">
        <v>2i</v>
      </c>
      <c r="AC10" s="7" t="str">
        <v>3016</v>
      </c>
      <c r="AD10" s="7">
        <v>11</v>
      </c>
      <c r="AE10" s="7">
        <v>2016</v>
      </c>
      <c r="AF10" s="7">
        <v>3016</v>
      </c>
      <c r="AG10" s="7">
        <v>4016</v>
      </c>
      <c r="AH10" s="7">
        <v>5016</v>
      </c>
      <c r="AI10" s="7">
        <v>6016</v>
      </c>
      <c r="AJ10" s="7">
        <v>7016</v>
      </c>
      <c r="AK10" s="7">
        <v>8016</v>
      </c>
      <c r="AL10" s="7">
        <v>8015</v>
      </c>
      <c r="AM10" s="7">
        <v>8014</v>
      </c>
      <c r="AN10" s="7">
        <v>8013</v>
      </c>
      <c r="AO10" s="7">
        <v>8012</v>
      </c>
      <c r="AP10" s="7">
        <v>9012</v>
      </c>
      <c r="AQ10" s="7">
        <v>10012</v>
      </c>
      <c r="AR10" s="7">
        <v>10011</v>
      </c>
      <c r="AS10" s="7">
        <v>10010</v>
      </c>
      <c r="AT10" s="7">
        <v>10009</v>
      </c>
      <c r="AU10" s="7">
        <v>10008</v>
      </c>
      <c r="AV10" s="7">
        <v>11008</v>
      </c>
      <c r="AW10" s="7">
        <v>12008</v>
      </c>
      <c r="AX10" s="7">
        <v>12007</v>
      </c>
      <c r="AY10" s="7">
        <v>12006</v>
      </c>
      <c r="AZ10" s="7">
        <v>13006</v>
      </c>
      <c r="BA10" s="7">
        <v>14006</v>
      </c>
      <c r="BB10" s="7">
        <v>15006</v>
      </c>
      <c r="BC10" s="7">
        <v>16006</v>
      </c>
      <c r="BD10" s="7">
        <v>16005</v>
      </c>
      <c r="BE10" s="7">
        <v>16004</v>
      </c>
      <c r="BF10" s="7">
        <v>15004</v>
      </c>
      <c r="BG10" s="7">
        <v>14004</v>
      </c>
      <c r="BH10" s="7">
        <v>13004</v>
      </c>
      <c r="BI10" s="7">
        <v>12004</v>
      </c>
      <c r="BJ10" s="7">
        <v>11004</v>
      </c>
      <c r="BK10" s="7">
        <v>10004</v>
      </c>
      <c r="BL10" s="7">
        <v>9004</v>
      </c>
      <c r="BM10" s="7">
        <v>8004</v>
      </c>
      <c r="BN10" s="7">
        <v>7004</v>
      </c>
      <c r="BO10" s="7">
        <v>6004</v>
      </c>
      <c r="BP10" s="7">
        <v>6003</v>
      </c>
      <c r="BQ10" s="7">
        <v>6002</v>
      </c>
      <c r="BR10" s="7">
        <v>7002</v>
      </c>
      <c r="BS10" s="7">
        <v>8002</v>
      </c>
      <c r="BT10" s="7">
        <v>9002</v>
      </c>
      <c r="BU10" s="7">
        <v>10002</v>
      </c>
      <c r="BV10" s="7">
        <v>11002</v>
      </c>
      <c r="BW10" s="7">
        <v>12002</v>
      </c>
      <c r="BX10" s="7">
        <v>13002</v>
      </c>
      <c r="BY10" s="7">
        <v>14002</v>
      </c>
      <c r="BZ10" s="7">
        <v>15002</v>
      </c>
      <c r="CA10" s="7">
        <v>16002</v>
      </c>
    </row>
    <row r="11" spans="1:79" x14ac:dyDescent="0.25">
      <c r="A11" s="9" t="s">
        <v>231</v>
      </c>
      <c r="B11" s="7" t="s">
        <v>140</v>
      </c>
      <c r="C11" s="14">
        <v>10010021014002</v>
      </c>
      <c r="D11" s="14">
        <v>10010021014002</v>
      </c>
      <c r="E11" s="7">
        <v>14002</v>
      </c>
      <c r="F11" s="7">
        <v>1002</v>
      </c>
      <c r="I11" s="7" t="str">
        <v/>
      </c>
      <c r="J11" s="7">
        <v>9</v>
      </c>
      <c r="K11" s="7" t="str">
        <v/>
      </c>
      <c r="L11" s="7">
        <v>13</v>
      </c>
      <c r="M11" s="7" t="str">
        <v/>
      </c>
      <c r="N11" s="7">
        <v>17</v>
      </c>
      <c r="O11" s="7" t="str">
        <v/>
      </c>
      <c r="P11" s="7">
        <v>29</v>
      </c>
      <c r="Q11" s="7" t="str">
        <v/>
      </c>
      <c r="R11" s="7">
        <v>37</v>
      </c>
      <c r="S11" s="7" t="str">
        <v/>
      </c>
      <c r="T11" s="7" t="str">
        <v/>
      </c>
      <c r="U11" s="7" t="str">
        <v/>
      </c>
      <c r="V11" s="7" t="str">
        <v/>
      </c>
      <c r="W11" s="7" t="str">
        <v/>
      </c>
      <c r="X11" s="7">
        <v>43</v>
      </c>
      <c r="Y11" s="7" t="str">
        <v/>
      </c>
      <c r="AA11" s="7">
        <v>6</v>
      </c>
      <c r="AB11" s="7" t="str">
        <v>2i</v>
      </c>
      <c r="AC11" s="7" t="str">
        <v>4016</v>
      </c>
      <c r="AD11" s="7">
        <v>12</v>
      </c>
      <c r="AE11" s="7">
        <v>2016</v>
      </c>
      <c r="AF11" s="7">
        <v>2015</v>
      </c>
      <c r="AG11" s="7">
        <v>2014</v>
      </c>
      <c r="AH11" s="7">
        <v>3014</v>
      </c>
      <c r="AI11" s="7">
        <v>4014</v>
      </c>
      <c r="AJ11" s="7">
        <v>5014</v>
      </c>
      <c r="AK11" s="7">
        <v>6014</v>
      </c>
      <c r="AL11" s="7">
        <v>6013</v>
      </c>
      <c r="AM11" s="7">
        <v>6012</v>
      </c>
      <c r="AN11" s="7">
        <v>6011</v>
      </c>
      <c r="AO11" s="7">
        <v>6010</v>
      </c>
      <c r="AP11" s="7">
        <v>7010</v>
      </c>
      <c r="AQ11" s="7">
        <v>8010</v>
      </c>
      <c r="AR11" s="7">
        <v>9010</v>
      </c>
      <c r="AS11" s="7">
        <v>10010</v>
      </c>
      <c r="AT11" s="7">
        <v>10009</v>
      </c>
      <c r="AU11" s="7">
        <v>10008</v>
      </c>
      <c r="AV11" s="7">
        <v>11008</v>
      </c>
      <c r="AW11" s="7">
        <v>12008</v>
      </c>
      <c r="AX11" s="7">
        <v>12007</v>
      </c>
      <c r="AY11" s="7">
        <v>12006</v>
      </c>
      <c r="AZ11" s="7">
        <v>13006</v>
      </c>
      <c r="BA11" s="7">
        <v>14006</v>
      </c>
      <c r="BB11" s="7">
        <v>15006</v>
      </c>
      <c r="BC11" s="7">
        <v>16006</v>
      </c>
      <c r="BD11" s="7">
        <v>16005</v>
      </c>
      <c r="BE11" s="7">
        <v>16004</v>
      </c>
      <c r="BF11" s="7">
        <v>15004</v>
      </c>
      <c r="BG11" s="7">
        <v>14004</v>
      </c>
      <c r="BH11" s="7">
        <v>13004</v>
      </c>
      <c r="BI11" s="7">
        <v>12004</v>
      </c>
      <c r="BJ11" s="7">
        <v>11004</v>
      </c>
      <c r="BK11" s="7">
        <v>10004</v>
      </c>
      <c r="BL11" s="7">
        <v>9004</v>
      </c>
      <c r="BM11" s="7">
        <v>8004</v>
      </c>
      <c r="BN11" s="7">
        <v>7004</v>
      </c>
      <c r="BO11" s="7">
        <v>6004</v>
      </c>
      <c r="BP11" s="7">
        <v>6003</v>
      </c>
      <c r="BQ11" s="7">
        <v>6002</v>
      </c>
      <c r="BR11" s="7">
        <v>7002</v>
      </c>
      <c r="BS11" s="7">
        <v>8002</v>
      </c>
      <c r="BT11" s="7">
        <v>9002</v>
      </c>
      <c r="BU11" s="7">
        <v>10002</v>
      </c>
      <c r="BV11" s="7">
        <v>11002</v>
      </c>
      <c r="BW11" s="7">
        <v>12002</v>
      </c>
      <c r="BX11" s="7">
        <v>13002</v>
      </c>
      <c r="BY11" s="7">
        <v>14002</v>
      </c>
      <c r="BZ11" s="7">
        <v>15002</v>
      </c>
      <c r="CA11" s="7">
        <v>16002</v>
      </c>
    </row>
    <row r="12" spans="1:79" x14ac:dyDescent="0.25">
      <c r="A12" s="9" t="s">
        <v>232</v>
      </c>
      <c r="B12" s="7" t="s">
        <v>140</v>
      </c>
      <c r="C12" s="14">
        <v>10010031013002</v>
      </c>
      <c r="D12" s="14">
        <v>10010031013002</v>
      </c>
      <c r="E12" s="7">
        <v>13002</v>
      </c>
      <c r="F12" s="7">
        <v>1003</v>
      </c>
      <c r="I12" s="7" t="str">
        <v/>
      </c>
      <c r="J12" s="7">
        <v>8</v>
      </c>
      <c r="K12" s="7" t="str">
        <v/>
      </c>
      <c r="L12" s="7">
        <v>14</v>
      </c>
      <c r="M12" s="7">
        <v>15</v>
      </c>
      <c r="N12" s="7">
        <v>16</v>
      </c>
      <c r="O12" s="7" t="str">
        <v/>
      </c>
      <c r="P12" s="7">
        <v>30</v>
      </c>
      <c r="Q12" s="7" t="str">
        <v/>
      </c>
      <c r="R12" s="7">
        <v>36</v>
      </c>
      <c r="S12" s="7" t="str">
        <v/>
      </c>
      <c r="T12" s="7">
        <v>38</v>
      </c>
      <c r="U12" s="7">
        <v>39</v>
      </c>
      <c r="V12" s="7">
        <v>40</v>
      </c>
      <c r="W12" s="7">
        <v>41</v>
      </c>
      <c r="X12" s="7">
        <v>42</v>
      </c>
      <c r="Y12" s="7" t="str">
        <v/>
      </c>
      <c r="AA12" s="7">
        <v>7</v>
      </c>
      <c r="AB12" s="7" t="str">
        <v>2i</v>
      </c>
      <c r="AC12" s="7" t="str">
        <v>5016</v>
      </c>
    </row>
    <row r="13" spans="1:79" x14ac:dyDescent="0.25">
      <c r="A13" s="9" t="s">
        <v>233</v>
      </c>
      <c r="B13" s="7" t="s">
        <v>140</v>
      </c>
      <c r="C13" s="14">
        <v>10010041012002</v>
      </c>
      <c r="D13" s="14">
        <v>10010041012002</v>
      </c>
      <c r="E13" s="7">
        <v>12002</v>
      </c>
      <c r="F13" s="7">
        <v>1004</v>
      </c>
      <c r="I13" s="7" t="str">
        <v/>
      </c>
      <c r="J13" s="7">
        <v>7</v>
      </c>
      <c r="K13" s="7" t="str">
        <v/>
      </c>
      <c r="L13" s="7">
        <v>15</v>
      </c>
      <c r="M13" s="7" t="str">
        <v/>
      </c>
      <c r="N13" s="7" t="str">
        <v/>
      </c>
      <c r="O13" s="7" t="str">
        <v/>
      </c>
      <c r="P13" s="7" t="str">
        <v/>
      </c>
      <c r="Q13" s="7" t="str">
        <v/>
      </c>
      <c r="R13" s="15">
        <v>35</v>
      </c>
      <c r="S13" s="7" t="str">
        <v/>
      </c>
      <c r="T13" s="7">
        <v>37</v>
      </c>
      <c r="U13" s="7" t="str">
        <v/>
      </c>
      <c r="V13" s="7" t="str">
        <v/>
      </c>
      <c r="W13" s="7" t="str">
        <v/>
      </c>
      <c r="X13" s="7">
        <v>41</v>
      </c>
      <c r="Y13" s="7" t="str">
        <v/>
      </c>
      <c r="AA13" s="7">
        <v>8</v>
      </c>
      <c r="AB13" s="7" t="str">
        <v>2i</v>
      </c>
      <c r="AC13" s="7" t="str">
        <v>6016</v>
      </c>
    </row>
    <row r="14" spans="1:79" x14ac:dyDescent="0.25">
      <c r="A14" s="9" t="s">
        <v>234</v>
      </c>
      <c r="B14" s="7" t="s">
        <v>140</v>
      </c>
      <c r="C14" s="14">
        <v>10010051011002</v>
      </c>
      <c r="D14" s="14">
        <v>10010051011002</v>
      </c>
      <c r="E14" s="7">
        <v>11002</v>
      </c>
      <c r="F14" s="7">
        <v>1005</v>
      </c>
      <c r="I14" s="7" t="str">
        <v/>
      </c>
      <c r="J14" s="7">
        <v>6</v>
      </c>
      <c r="K14" s="7" t="str">
        <v/>
      </c>
      <c r="L14" s="7">
        <v>16</v>
      </c>
      <c r="M14" s="7" t="str">
        <v/>
      </c>
      <c r="N14" s="7">
        <v>34</v>
      </c>
      <c r="O14" s="15">
        <v>33</v>
      </c>
      <c r="P14" s="7">
        <v>32</v>
      </c>
      <c r="Q14" s="7">
        <v>33</v>
      </c>
      <c r="R14" s="7">
        <v>34</v>
      </c>
      <c r="S14" s="7">
        <v>35</v>
      </c>
      <c r="T14" s="7">
        <v>36</v>
      </c>
      <c r="U14" s="7" t="str">
        <v/>
      </c>
      <c r="V14" s="7">
        <v>38</v>
      </c>
      <c r="W14" s="7">
        <v>39</v>
      </c>
      <c r="X14" s="7">
        <v>40</v>
      </c>
      <c r="Y14" s="7" t="str">
        <v/>
      </c>
      <c r="AA14" s="7">
        <v>9</v>
      </c>
      <c r="AB14" s="7" t="str">
        <v>2i</v>
      </c>
      <c r="AC14" s="7" t="str">
        <v>7016</v>
      </c>
      <c r="AE14" cm="1">
        <f t="array" ref="AE14">_xlfn.LET(_xlpm.p,AE9:CA9,_xlpm.d,_xlfn.DROP(_xlpm.p,,1)-_xlfn.DROP(_xlpm.p,,-1),SUM(N(_xlfn.DROP(_xlfn.HSTACK(1,_xlpm.d),,-1)&lt;&gt;_xlpm.d)))</f>
        <v>11</v>
      </c>
    </row>
    <row r="15" spans="1:79" x14ac:dyDescent="0.25">
      <c r="A15" s="9" t="s">
        <v>235</v>
      </c>
      <c r="B15" s="7" t="s">
        <v>140</v>
      </c>
      <c r="C15" s="14">
        <v>10010061010002</v>
      </c>
      <c r="D15" s="14">
        <v>10010061010002</v>
      </c>
      <c r="E15" s="7">
        <v>10002</v>
      </c>
      <c r="F15" s="7">
        <v>1006</v>
      </c>
      <c r="I15" s="7" t="str">
        <v/>
      </c>
      <c r="J15" s="7">
        <v>5</v>
      </c>
      <c r="K15" s="7" t="str">
        <v/>
      </c>
      <c r="L15" s="7">
        <v>17</v>
      </c>
      <c r="M15" s="7" t="str">
        <v/>
      </c>
      <c r="N15" s="7" t="str">
        <v/>
      </c>
      <c r="O15" s="7" t="str">
        <v/>
      </c>
      <c r="P15" s="7">
        <v>31</v>
      </c>
      <c r="Q15" s="7" t="str">
        <v/>
      </c>
      <c r="R15" s="7" t="str">
        <v/>
      </c>
      <c r="S15" s="7" t="str">
        <v/>
      </c>
      <c r="T15" s="7" t="str">
        <v/>
      </c>
      <c r="U15" s="7" t="str">
        <v/>
      </c>
      <c r="V15" s="7">
        <v>37</v>
      </c>
      <c r="W15" s="7" t="str">
        <v/>
      </c>
      <c r="X15" s="7" t="str">
        <v/>
      </c>
      <c r="Y15" s="7" t="str">
        <v/>
      </c>
      <c r="AA15" s="7">
        <v>10</v>
      </c>
      <c r="AB15" s="7" t="str">
        <v>2i</v>
      </c>
      <c r="AC15" s="7" t="str">
        <v>8016</v>
      </c>
      <c r="AE15" cm="1">
        <f t="array" ref="AE15">_xlfn.LET(_xlpm.p,AE10:CA10,_xlpm.d,_xlfn.DROP(_xlpm.p,,1)-_xlfn.DROP(_xlpm.p,,-1),SUM(N(_xlfn.DROP(_xlfn.HSTACK(1,_xlpm.d),,-1)&lt;&gt;_xlpm.d)))</f>
        <v>11</v>
      </c>
    </row>
    <row r="16" spans="1:79" x14ac:dyDescent="0.25">
      <c r="A16" s="9" t="s">
        <v>236</v>
      </c>
      <c r="B16" s="7" t="s">
        <v>140</v>
      </c>
      <c r="C16" s="14">
        <v>10010071009002</v>
      </c>
      <c r="D16" s="14">
        <v>10010071009002</v>
      </c>
      <c r="E16" s="7">
        <v>9002</v>
      </c>
      <c r="F16" s="7">
        <v>1007</v>
      </c>
      <c r="I16" s="7" t="str">
        <v/>
      </c>
      <c r="J16" s="7">
        <v>4</v>
      </c>
      <c r="K16" s="7" t="str">
        <v/>
      </c>
      <c r="L16" s="7">
        <v>18</v>
      </c>
      <c r="M16" s="7" t="str">
        <v/>
      </c>
      <c r="N16" s="7">
        <v>28</v>
      </c>
      <c r="O16" s="7">
        <v>29</v>
      </c>
      <c r="P16" s="7">
        <v>30</v>
      </c>
      <c r="Q16" s="7" t="str">
        <v/>
      </c>
      <c r="R16" s="7">
        <v>36</v>
      </c>
      <c r="S16" s="7">
        <v>35</v>
      </c>
      <c r="T16" s="7">
        <v>34</v>
      </c>
      <c r="U16" s="7">
        <v>35</v>
      </c>
      <c r="V16" s="7">
        <v>36</v>
      </c>
      <c r="W16" s="7" t="str">
        <v/>
      </c>
      <c r="X16" s="7">
        <v>38</v>
      </c>
      <c r="Y16" s="7" t="str">
        <v/>
      </c>
      <c r="AA16" s="7">
        <v>11</v>
      </c>
      <c r="AB16" s="7" t="str">
        <v>2i; 3i</v>
      </c>
      <c r="AC16" s="7" t="str">
        <v>9016</v>
      </c>
      <c r="AE16" cm="1">
        <f t="array" ref="AE16">_xlfn.LET(_xlpm.p,AE11:CA11,_xlpm.d,_xlfn.DROP(_xlpm.p,,1)-_xlfn.DROP(_xlpm.p,,-1),SUM(N(_xlfn.DROP(_xlfn.HSTACK(1,_xlpm.d),,-1)&lt;&gt;_xlpm.d)))</f>
        <v>12</v>
      </c>
    </row>
    <row r="17" spans="1:29" x14ac:dyDescent="0.25">
      <c r="A17" s="9" t="s">
        <v>237</v>
      </c>
      <c r="B17" s="7" t="s">
        <v>140</v>
      </c>
      <c r="C17" s="14">
        <v>10010081008002</v>
      </c>
      <c r="D17" s="14">
        <v>10010081008002</v>
      </c>
      <c r="E17" s="7">
        <v>8002</v>
      </c>
      <c r="F17" s="7">
        <v>1008</v>
      </c>
      <c r="I17" s="7" t="str">
        <v/>
      </c>
      <c r="J17" s="7">
        <v>3</v>
      </c>
      <c r="K17" s="7" t="str">
        <v/>
      </c>
      <c r="L17" s="7">
        <v>19</v>
      </c>
      <c r="M17" s="7" t="str">
        <v/>
      </c>
      <c r="N17" s="15">
        <v>27</v>
      </c>
      <c r="O17" s="7" t="str">
        <v/>
      </c>
      <c r="P17" s="7" t="str">
        <v/>
      </c>
      <c r="Q17" s="7" t="str">
        <v/>
      </c>
      <c r="R17" s="7" t="str">
        <v/>
      </c>
      <c r="S17" s="7" t="str">
        <v/>
      </c>
      <c r="T17" s="7">
        <v>33</v>
      </c>
      <c r="U17" s="7" t="str">
        <v/>
      </c>
      <c r="V17" s="7" t="str">
        <v/>
      </c>
      <c r="W17" s="7" t="str">
        <v/>
      </c>
      <c r="X17" s="7">
        <v>37</v>
      </c>
      <c r="Y17" s="7" t="str">
        <v/>
      </c>
      <c r="AA17" s="7">
        <v>12</v>
      </c>
      <c r="AB17" s="7" t="str">
        <v>2i; 4i</v>
      </c>
      <c r="AC17" s="7" t="str">
        <v>10016</v>
      </c>
    </row>
    <row r="18" spans="1:29" x14ac:dyDescent="0.25">
      <c r="A18" s="9" t="s">
        <v>238</v>
      </c>
      <c r="B18" s="7" t="s">
        <v>140</v>
      </c>
      <c r="C18" s="14">
        <v>10010091007002</v>
      </c>
      <c r="D18" s="14">
        <v>10010091007002</v>
      </c>
      <c r="E18" s="7">
        <v>7002</v>
      </c>
      <c r="F18" s="7">
        <v>1009</v>
      </c>
      <c r="I18" s="7" t="str">
        <v/>
      </c>
      <c r="J18" s="7">
        <v>2</v>
      </c>
      <c r="K18" s="7" t="str">
        <v/>
      </c>
      <c r="L18" s="7">
        <v>20</v>
      </c>
      <c r="M18" s="7" t="str">
        <v/>
      </c>
      <c r="N18" s="7">
        <v>26</v>
      </c>
      <c r="O18" s="7">
        <v>27</v>
      </c>
      <c r="P18" s="7">
        <v>28</v>
      </c>
      <c r="Q18" s="7">
        <v>29</v>
      </c>
      <c r="R18" s="7">
        <v>30</v>
      </c>
      <c r="S18" s="7">
        <v>31</v>
      </c>
      <c r="T18" s="7">
        <v>32</v>
      </c>
      <c r="U18" s="15">
        <v>33</v>
      </c>
      <c r="V18" s="15">
        <v>34</v>
      </c>
      <c r="W18" s="7" t="str">
        <v/>
      </c>
      <c r="X18" s="7">
        <v>36</v>
      </c>
      <c r="Y18" s="7" t="str">
        <v/>
      </c>
      <c r="AA18" s="7">
        <v>13</v>
      </c>
      <c r="AB18" s="7" t="str">
        <v>2i; 4i; 4i</v>
      </c>
      <c r="AC18" s="7" t="str">
        <v>10015</v>
      </c>
    </row>
    <row r="19" spans="1:29" x14ac:dyDescent="0.25">
      <c r="A19" s="9" t="s">
        <v>239</v>
      </c>
      <c r="B19" s="7" t="s">
        <v>140</v>
      </c>
      <c r="C19" s="14">
        <v>10010101006002</v>
      </c>
      <c r="D19" s="14">
        <v>10010101006002</v>
      </c>
      <c r="E19" s="7">
        <v>6002</v>
      </c>
      <c r="F19" s="7">
        <v>1010</v>
      </c>
      <c r="I19" s="7" t="str">
        <v/>
      </c>
      <c r="J19" s="7">
        <v>1</v>
      </c>
      <c r="K19" s="7" t="str">
        <v/>
      </c>
      <c r="L19" s="7">
        <v>21</v>
      </c>
      <c r="M19" s="7" t="str">
        <v/>
      </c>
      <c r="N19" s="7">
        <v>25</v>
      </c>
      <c r="O19" s="7" t="str">
        <v/>
      </c>
      <c r="P19" s="7" t="str">
        <v/>
      </c>
      <c r="Q19" s="7" t="str">
        <v/>
      </c>
      <c r="R19" s="7" t="str">
        <v/>
      </c>
      <c r="S19" s="7" t="str">
        <v/>
      </c>
      <c r="T19" s="7" t="str">
        <v/>
      </c>
      <c r="U19" s="7" t="str">
        <v/>
      </c>
      <c r="V19" s="7" t="str">
        <v/>
      </c>
      <c r="W19" s="7" t="str">
        <v/>
      </c>
      <c r="X19" s="7">
        <v>35</v>
      </c>
      <c r="Y19" s="7" t="str">
        <v/>
      </c>
      <c r="AA19" s="7">
        <v>14</v>
      </c>
      <c r="AB19" s="7" t="str">
        <v>2i; 4i; 4i</v>
      </c>
      <c r="AC19" s="7" t="str">
        <v>10014</v>
      </c>
    </row>
    <row r="20" spans="1:29" x14ac:dyDescent="0.25">
      <c r="A20" s="9" t="s">
        <v>240</v>
      </c>
      <c r="B20" s="7" t="s">
        <v>140</v>
      </c>
      <c r="C20" s="14">
        <v>10010111005002</v>
      </c>
      <c r="D20" s="14">
        <v>10010111005002</v>
      </c>
      <c r="E20" s="7">
        <v>5002</v>
      </c>
      <c r="F20" s="7">
        <v>1011</v>
      </c>
      <c r="I20" s="7" t="str">
        <v/>
      </c>
      <c r="J20" s="7">
        <v>0</v>
      </c>
      <c r="K20" s="7" t="str">
        <v/>
      </c>
      <c r="L20" s="7">
        <v>22</v>
      </c>
      <c r="M20" s="7">
        <v>23</v>
      </c>
      <c r="N20" s="7">
        <v>24</v>
      </c>
      <c r="O20" s="7">
        <v>25</v>
      </c>
      <c r="P20" s="7">
        <v>26</v>
      </c>
      <c r="Q20" s="7">
        <v>27</v>
      </c>
      <c r="R20" s="7">
        <v>28</v>
      </c>
      <c r="S20" s="7">
        <v>29</v>
      </c>
      <c r="T20" s="7">
        <v>30</v>
      </c>
      <c r="U20" s="7">
        <v>31</v>
      </c>
      <c r="V20" s="7">
        <v>32</v>
      </c>
      <c r="W20" s="7">
        <v>33</v>
      </c>
      <c r="X20" s="7">
        <v>34</v>
      </c>
      <c r="Y20" s="7" t="str">
        <v/>
      </c>
      <c r="AA20" s="7">
        <v>15</v>
      </c>
      <c r="AB20" s="7" t="str">
        <v>3i; 4i; 4i; 5i</v>
      </c>
      <c r="AC20" s="7" t="str">
        <v>11014</v>
      </c>
    </row>
    <row r="21" spans="1:29" x14ac:dyDescent="0.25">
      <c r="A21" s="9" t="s">
        <v>225</v>
      </c>
      <c r="B21" s="7" t="s">
        <v>140</v>
      </c>
      <c r="C21" s="14">
        <v>10010121004002</v>
      </c>
      <c r="D21" s="14">
        <v>10010121004002</v>
      </c>
      <c r="E21" s="7">
        <v>4002</v>
      </c>
      <c r="F21" s="7">
        <v>1012</v>
      </c>
      <c r="I21" s="7" t="str">
        <v/>
      </c>
      <c r="J21" s="7" t="str">
        <v/>
      </c>
      <c r="K21" s="7" t="str">
        <v/>
      </c>
      <c r="L21" s="7" t="str">
        <v/>
      </c>
      <c r="M21" s="7" t="str">
        <v/>
      </c>
      <c r="N21" s="7" t="str">
        <v/>
      </c>
      <c r="O21" s="7" t="str">
        <v/>
      </c>
      <c r="P21" s="7" t="str">
        <v/>
      </c>
      <c r="Q21" s="7" t="str">
        <v/>
      </c>
      <c r="R21" s="7" t="str">
        <v/>
      </c>
      <c r="S21" s="7" t="str">
        <v/>
      </c>
      <c r="T21" s="7" t="str">
        <v/>
      </c>
      <c r="U21" s="7" t="str">
        <v/>
      </c>
      <c r="V21" s="7" t="str">
        <v/>
      </c>
      <c r="W21" s="7" t="str">
        <v/>
      </c>
      <c r="X21" s="7" t="str">
        <v/>
      </c>
      <c r="Y21" s="7" t="str">
        <v/>
      </c>
      <c r="AA21" s="7">
        <v>16</v>
      </c>
      <c r="AB21" s="7" t="str">
        <v>4i; 4i; 6i</v>
      </c>
      <c r="AC21" s="7" t="str">
        <v>12014</v>
      </c>
    </row>
    <row r="22" spans="1:29" x14ac:dyDescent="0.25">
      <c r="A22" s="9"/>
      <c r="B22" s="7" t="s">
        <v>140</v>
      </c>
      <c r="C22" s="14">
        <v>10010131003002</v>
      </c>
      <c r="D22" s="14">
        <v>10010131003002</v>
      </c>
      <c r="E22" s="7">
        <v>3002</v>
      </c>
      <c r="F22" s="7">
        <v>1013</v>
      </c>
      <c r="I22" t="str" cm="1">
        <f t="array" ref="I22:Y38">MID(A23:A39,_xlfn.SEQUENCE(,LEN(A23)),1)</f>
        <v>#</v>
      </c>
      <c r="J22" s="7" t="str">
        <v>#</v>
      </c>
      <c r="K22" s="7" t="str">
        <v>#</v>
      </c>
      <c r="L22" s="7" t="str">
        <v>#</v>
      </c>
      <c r="M22" s="7" t="str">
        <v>#</v>
      </c>
      <c r="N22" s="7" t="str">
        <v>#</v>
      </c>
      <c r="O22" s="7" t="str">
        <v>#</v>
      </c>
      <c r="P22" s="7" t="str">
        <v>#</v>
      </c>
      <c r="Q22" s="7" t="str">
        <v>#</v>
      </c>
      <c r="R22" s="7" t="str">
        <v>#</v>
      </c>
      <c r="S22" s="7" t="str">
        <v>#</v>
      </c>
      <c r="T22" s="7" t="str">
        <v>#</v>
      </c>
      <c r="U22" s="7" t="str">
        <v>#</v>
      </c>
      <c r="V22" s="7" t="str">
        <v>#</v>
      </c>
      <c r="W22" s="7" t="str">
        <v>#</v>
      </c>
      <c r="X22" s="7" t="str">
        <v>#</v>
      </c>
      <c r="Y22" s="7" t="str">
        <v>#</v>
      </c>
      <c r="AA22" s="7">
        <v>17</v>
      </c>
      <c r="AB22" s="7" t="str">
        <v>4i; 4i; 6i</v>
      </c>
      <c r="AC22" s="7" t="str">
        <v>12013</v>
      </c>
    </row>
    <row r="23" spans="1:29" x14ac:dyDescent="0.25">
      <c r="A23" s="9" t="s">
        <v>225</v>
      </c>
      <c r="B23" s="7" t="s">
        <v>140</v>
      </c>
      <c r="C23" s="14">
        <v>10010141002002</v>
      </c>
      <c r="D23" s="14">
        <v>10010141002002</v>
      </c>
      <c r="E23" s="7">
        <v>2002</v>
      </c>
      <c r="F23" s="7">
        <v>1014</v>
      </c>
      <c r="I23" s="7" t="str">
        <v>#</v>
      </c>
      <c r="J23" s="7" t="str">
        <v>.</v>
      </c>
      <c r="K23" s="7" t="str">
        <v>.</v>
      </c>
      <c r="L23" s="7" t="str">
        <v>.</v>
      </c>
      <c r="M23" s="7" t="str">
        <v>#</v>
      </c>
      <c r="N23" s="7" t="str">
        <v>.</v>
      </c>
      <c r="O23" s="7" t="str">
        <v>.</v>
      </c>
      <c r="P23" s="7" t="str">
        <v>.</v>
      </c>
      <c r="Q23" s="7" t="str">
        <v>#</v>
      </c>
      <c r="R23" s="7" t="str">
        <v>.</v>
      </c>
      <c r="S23" s="7" t="str">
        <v>.</v>
      </c>
      <c r="T23" s="7" t="str">
        <v>.</v>
      </c>
      <c r="U23" s="7" t="str">
        <v>#</v>
      </c>
      <c r="V23" s="7" t="str">
        <v>.</v>
      </c>
      <c r="W23" s="7" t="str">
        <v>.</v>
      </c>
      <c r="X23" s="7" t="str">
        <v>E</v>
      </c>
      <c r="Y23" s="7" t="str">
        <v>#</v>
      </c>
      <c r="AA23" s="7">
        <v>18</v>
      </c>
      <c r="AB23" s="7" t="str">
        <v>4i; 6i</v>
      </c>
      <c r="AC23" s="7" t="str">
        <v>12012</v>
      </c>
    </row>
    <row r="24" spans="1:29" x14ac:dyDescent="0.25">
      <c r="A24" s="9" t="s">
        <v>226</v>
      </c>
      <c r="B24" s="7" t="s">
        <v>140</v>
      </c>
      <c r="C24" s="14">
        <v>10020112006003</v>
      </c>
      <c r="D24" s="14">
        <v>10020112006003</v>
      </c>
      <c r="E24" s="7">
        <v>6003</v>
      </c>
      <c r="F24" s="7">
        <v>2011</v>
      </c>
      <c r="I24" s="7" t="str">
        <v>#</v>
      </c>
      <c r="J24" s="7" t="str">
        <v>.</v>
      </c>
      <c r="K24" s="7" t="str">
        <v>#</v>
      </c>
      <c r="L24" s="7" t="str">
        <v>.</v>
      </c>
      <c r="M24" s="7" t="str">
        <v>#</v>
      </c>
      <c r="N24" s="7" t="str">
        <v>.</v>
      </c>
      <c r="O24" s="7" t="str">
        <v>#</v>
      </c>
      <c r="P24" s="7" t="str">
        <v>.</v>
      </c>
      <c r="Q24" s="7" t="str">
        <v>#</v>
      </c>
      <c r="R24" s="7" t="str">
        <v>.</v>
      </c>
      <c r="S24" s="7" t="str">
        <v>#</v>
      </c>
      <c r="T24" s="7" t="str">
        <v>.</v>
      </c>
      <c r="U24" s="7" t="str">
        <v>#</v>
      </c>
      <c r="V24" s="7" t="str">
        <v>.</v>
      </c>
      <c r="W24" s="7" t="str">
        <v>#</v>
      </c>
      <c r="X24" s="7" t="str">
        <v>^</v>
      </c>
      <c r="Y24" s="7" t="str">
        <v>#</v>
      </c>
      <c r="AA24" s="7">
        <v>19</v>
      </c>
      <c r="AB24" s="7" t="str">
        <v>4i; 6i</v>
      </c>
      <c r="AC24" s="7" t="str">
        <v>13012</v>
      </c>
    </row>
    <row r="25" spans="1:29" x14ac:dyDescent="0.25">
      <c r="A25" s="9" t="s">
        <v>241</v>
      </c>
      <c r="B25" s="7" t="s">
        <v>140</v>
      </c>
      <c r="C25" s="14">
        <v>10020122006004</v>
      </c>
      <c r="D25" s="14">
        <v>10020122006004</v>
      </c>
      <c r="E25" s="7">
        <v>6004</v>
      </c>
      <c r="F25" s="7">
        <v>2012</v>
      </c>
      <c r="I25" s="7" t="str">
        <v>#</v>
      </c>
      <c r="J25" s="7" t="str">
        <v>.</v>
      </c>
      <c r="K25" s="7" t="str">
        <v>#</v>
      </c>
      <c r="L25" s="7" t="str">
        <v>.</v>
      </c>
      <c r="M25" s="7" t="str">
        <v>#</v>
      </c>
      <c r="N25" s="7" t="str">
        <v>.</v>
      </c>
      <c r="O25" s="7" t="str">
        <v>#</v>
      </c>
      <c r="P25" s="7" t="str">
        <v>.</v>
      </c>
      <c r="Q25" s="7" t="str">
        <v>.</v>
      </c>
      <c r="R25" s="7" t="str">
        <v>.</v>
      </c>
      <c r="S25" s="7" t="str">
        <v>#</v>
      </c>
      <c r="T25" s="7" t="str">
        <v>.</v>
      </c>
      <c r="U25" s="7" t="str">
        <v>.</v>
      </c>
      <c r="V25" s="7" t="str">
        <v>.</v>
      </c>
      <c r="W25" s="7" t="str">
        <v>#</v>
      </c>
      <c r="X25" s="7" t="str">
        <v>^</v>
      </c>
      <c r="Y25" s="7" t="str">
        <v>#</v>
      </c>
      <c r="AA25" s="7">
        <v>20</v>
      </c>
      <c r="AB25" s="7" t="str">
        <v>4i; 6i</v>
      </c>
      <c r="AC25" s="7" t="str">
        <v>14012</v>
      </c>
    </row>
    <row r="26" spans="1:29" x14ac:dyDescent="0.25">
      <c r="A26" s="9" t="s">
        <v>242</v>
      </c>
      <c r="B26" s="7" t="s">
        <v>140</v>
      </c>
      <c r="C26" s="14">
        <v>10020152002003</v>
      </c>
      <c r="D26" s="14">
        <v>10020152002003</v>
      </c>
      <c r="E26" s="7">
        <v>2003</v>
      </c>
      <c r="F26" s="7">
        <v>2015</v>
      </c>
      <c r="I26" s="7" t="str">
        <v>#</v>
      </c>
      <c r="J26" s="7" t="str">
        <v>.</v>
      </c>
      <c r="K26" s="7" t="str">
        <v>#</v>
      </c>
      <c r="L26" s="7" t="str">
        <v>.</v>
      </c>
      <c r="M26" s="7" t="str">
        <v>#</v>
      </c>
      <c r="N26" s="7" t="str">
        <v>.</v>
      </c>
      <c r="O26" s="7" t="str">
        <v>#</v>
      </c>
      <c r="P26" s="7" t="str">
        <v>.</v>
      </c>
      <c r="Q26" s="7" t="str">
        <v>#</v>
      </c>
      <c r="R26" s="7" t="str">
        <v>#</v>
      </c>
      <c r="S26" s="7" t="str">
        <v>#</v>
      </c>
      <c r="T26" s="7" t="str">
        <v>.</v>
      </c>
      <c r="U26" s="7" t="str">
        <v>#</v>
      </c>
      <c r="V26" s="7" t="str">
        <v>.</v>
      </c>
      <c r="W26" s="7" t="str">
        <v>#</v>
      </c>
      <c r="X26" s="7" t="str">
        <v>^</v>
      </c>
      <c r="Y26" s="7" t="str">
        <v>#</v>
      </c>
      <c r="AA26" s="7">
        <v>21</v>
      </c>
      <c r="AB26" s="7" t="str">
        <v>4i; 6i</v>
      </c>
      <c r="AC26" s="7" t="str">
        <v>14011</v>
      </c>
    </row>
    <row r="27" spans="1:29" x14ac:dyDescent="0.25">
      <c r="A27" s="9" t="s">
        <v>243</v>
      </c>
      <c r="B27" s="7" t="s">
        <v>140</v>
      </c>
      <c r="C27" s="14">
        <v>10020162002004</v>
      </c>
      <c r="D27" s="14">
        <v>10020162002004</v>
      </c>
      <c r="E27" s="7">
        <v>2004</v>
      </c>
      <c r="F27" s="7">
        <v>2016</v>
      </c>
      <c r="I27" s="7" t="str">
        <v>#</v>
      </c>
      <c r="J27" s="7" t="str">
        <v>&gt;</v>
      </c>
      <c r="K27" s="7" t="str">
        <v>&gt;</v>
      </c>
      <c r="L27" s="7" t="str">
        <v>v</v>
      </c>
      <c r="M27" s="7" t="str">
        <v>#</v>
      </c>
      <c r="N27" s="7" t="str">
        <v>.</v>
      </c>
      <c r="O27" s="7" t="str">
        <v>#</v>
      </c>
      <c r="P27" s="7" t="str">
        <v>.</v>
      </c>
      <c r="Q27" s="7" t="str">
        <v>#</v>
      </c>
      <c r="R27" s="7" t="str">
        <v>.</v>
      </c>
      <c r="S27" s="7" t="str">
        <v>.</v>
      </c>
      <c r="T27" s="7" t="str">
        <v>.</v>
      </c>
      <c r="U27" s="7" t="str">
        <v>.</v>
      </c>
      <c r="V27" s="7" t="str">
        <v>.</v>
      </c>
      <c r="W27" s="7" t="str">
        <v>#</v>
      </c>
      <c r="X27" s="7" t="str">
        <v>^</v>
      </c>
      <c r="Y27" s="7" t="str">
        <v>#</v>
      </c>
      <c r="AA27" s="7">
        <v>22</v>
      </c>
      <c r="AB27" s="7" t="str">
        <v>4i; 6i</v>
      </c>
      <c r="AC27" s="7" t="str">
        <v>14010</v>
      </c>
    </row>
    <row r="28" spans="1:29" x14ac:dyDescent="0.25">
      <c r="A28" s="9" t="s">
        <v>244</v>
      </c>
      <c r="B28" s="7" t="s">
        <v>140</v>
      </c>
      <c r="C28" s="14">
        <v>10030131005004</v>
      </c>
      <c r="D28" s="14">
        <v>10030131005004</v>
      </c>
      <c r="E28" s="7">
        <v>5004</v>
      </c>
      <c r="F28" s="7">
        <v>3013</v>
      </c>
      <c r="I28" s="7" t="str">
        <v>#</v>
      </c>
      <c r="J28" s="7" t="str">
        <v>^</v>
      </c>
      <c r="K28" s="7" t="str">
        <v>#</v>
      </c>
      <c r="L28" s="7" t="str">
        <v>v</v>
      </c>
      <c r="M28" s="7" t="str">
        <v>#</v>
      </c>
      <c r="N28" s="7" t="str">
        <v>.</v>
      </c>
      <c r="O28" s="7" t="str">
        <v>#</v>
      </c>
      <c r="P28" s="7" t="str">
        <v>.</v>
      </c>
      <c r="Q28" s="7" t="str">
        <v>#</v>
      </c>
      <c r="R28" s="7" t="str">
        <v>.</v>
      </c>
      <c r="S28" s="7" t="str">
        <v>#</v>
      </c>
      <c r="T28" s="7" t="str">
        <v>#</v>
      </c>
      <c r="U28" s="7" t="str">
        <v>#</v>
      </c>
      <c r="V28" s="7" t="str">
        <v>#</v>
      </c>
      <c r="W28" s="7" t="str">
        <v>#</v>
      </c>
      <c r="X28" s="7" t="str">
        <v>^</v>
      </c>
      <c r="Y28" s="7" t="str">
        <v>#</v>
      </c>
      <c r="AA28" s="7">
        <v>23</v>
      </c>
      <c r="AB28" s="7" t="str">
        <v>5i; 7i</v>
      </c>
      <c r="AC28" s="7" t="str">
        <v>14009</v>
      </c>
    </row>
    <row r="29" spans="1:29" x14ac:dyDescent="0.25">
      <c r="A29" s="9" t="s">
        <v>245</v>
      </c>
      <c r="B29" s="7" t="s">
        <v>140</v>
      </c>
      <c r="C29" s="14">
        <v>10030133007004</v>
      </c>
      <c r="D29" s="14">
        <v>10030133007004</v>
      </c>
      <c r="E29" s="7">
        <v>7004</v>
      </c>
      <c r="F29" s="7">
        <v>3013</v>
      </c>
      <c r="I29" s="7" t="str">
        <v>#</v>
      </c>
      <c r="J29" s="7" t="str">
        <v>^</v>
      </c>
      <c r="K29" s="7" t="str">
        <v>#</v>
      </c>
      <c r="L29" s="7" t="str">
        <v>v</v>
      </c>
      <c r="M29" s="7" t="str">
        <v>.</v>
      </c>
      <c r="N29" s="7" t="str">
        <v>.</v>
      </c>
      <c r="O29" s="7" t="str">
        <v>#</v>
      </c>
      <c r="P29" s="7" t="str">
        <v>.</v>
      </c>
      <c r="Q29" s="7" t="str">
        <v>#</v>
      </c>
      <c r="R29" s="7" t="str">
        <v>.</v>
      </c>
      <c r="S29" s="7" t="str">
        <v>#</v>
      </c>
      <c r="T29" s="7" t="str">
        <v>&gt;</v>
      </c>
      <c r="U29" s="7" t="str">
        <v>&gt;</v>
      </c>
      <c r="V29" s="7" t="str">
        <v>&gt;</v>
      </c>
      <c r="W29" s="7" t="str">
        <v>&gt;</v>
      </c>
      <c r="X29" s="7" t="str">
        <v>^</v>
      </c>
      <c r="Y29" s="7" t="str">
        <v>#</v>
      </c>
      <c r="AA29" s="7">
        <v>24</v>
      </c>
      <c r="AB29" s="7" t="str">
        <v>6i; 8i</v>
      </c>
      <c r="AC29" s="7" t="str">
        <v>14008</v>
      </c>
    </row>
    <row r="30" spans="1:29" x14ac:dyDescent="0.25">
      <c r="A30" s="9" t="s">
        <v>246</v>
      </c>
      <c r="B30" s="7" t="s">
        <v>140</v>
      </c>
      <c r="C30" s="14">
        <v>10030141004004</v>
      </c>
      <c r="D30" s="14">
        <v>10030141004004</v>
      </c>
      <c r="E30" s="7">
        <v>4004</v>
      </c>
      <c r="F30" s="7">
        <v>3014</v>
      </c>
      <c r="I30" s="7" t="str">
        <v>#</v>
      </c>
      <c r="J30" s="7" t="str">
        <v>^</v>
      </c>
      <c r="K30" s="7" t="str">
        <v>#</v>
      </c>
      <c r="L30" s="7" t="str">
        <v>v</v>
      </c>
      <c r="M30" s="7" t="str">
        <v>#</v>
      </c>
      <c r="N30" s="7" t="str">
        <v>#</v>
      </c>
      <c r="O30" s="7" t="str">
        <v>#</v>
      </c>
      <c r="P30" s="7" t="str">
        <v>#</v>
      </c>
      <c r="Q30" s="7" t="str">
        <v>#</v>
      </c>
      <c r="R30" s="7" t="str">
        <v>.</v>
      </c>
      <c r="S30" s="7" t="str">
        <v>#</v>
      </c>
      <c r="T30" s="7" t="str">
        <v>^</v>
      </c>
      <c r="U30" s="7" t="str">
        <v>#</v>
      </c>
      <c r="V30" s="7" t="str">
        <v>#</v>
      </c>
      <c r="W30" s="7" t="str">
        <v>#</v>
      </c>
      <c r="X30" s="7" t="str">
        <v>.</v>
      </c>
      <c r="Y30" s="7" t="str">
        <v>#</v>
      </c>
      <c r="AA30" s="7">
        <v>25</v>
      </c>
      <c r="AB30" s="7" t="str">
        <v>7i; 6i; 8i</v>
      </c>
      <c r="AC30" s="7" t="str">
        <v>14007</v>
      </c>
    </row>
    <row r="31" spans="1:29" x14ac:dyDescent="0.25">
      <c r="A31" s="9" t="s">
        <v>247</v>
      </c>
      <c r="B31" s="7" t="s">
        <v>140</v>
      </c>
      <c r="C31" s="14">
        <v>10030143008004</v>
      </c>
      <c r="D31" s="14">
        <v>10030143008004</v>
      </c>
      <c r="E31" s="7">
        <v>8004</v>
      </c>
      <c r="F31" s="7">
        <v>3014</v>
      </c>
      <c r="I31" s="7" t="str">
        <v>#</v>
      </c>
      <c r="J31" s="7" t="str">
        <v>^</v>
      </c>
      <c r="K31" s="7" t="str">
        <v>#</v>
      </c>
      <c r="L31" s="7" t="str">
        <v>v</v>
      </c>
      <c r="M31" s="7" t="str">
        <v>#</v>
      </c>
      <c r="N31" s="7" t="str">
        <v>.</v>
      </c>
      <c r="O31" s="7" t="str">
        <v>.</v>
      </c>
      <c r="P31" s="7" t="str">
        <v>&gt;</v>
      </c>
      <c r="Q31" s="7" t="str">
        <v>&gt;</v>
      </c>
      <c r="R31" s="7" t="str">
        <v>&gt;</v>
      </c>
      <c r="S31" s="7" t="str">
        <v>&gt;</v>
      </c>
      <c r="T31" s="7" t="str">
        <v>^</v>
      </c>
      <c r="U31" s="7" t="str">
        <v>#</v>
      </c>
      <c r="V31" s="7" t="str">
        <v>.</v>
      </c>
      <c r="W31" s="7" t="str">
        <v>.</v>
      </c>
      <c r="X31" s="7" t="str">
        <v>.</v>
      </c>
      <c r="Y31" s="7" t="str">
        <v>#</v>
      </c>
      <c r="AA31" s="7">
        <v>26</v>
      </c>
      <c r="AB31" s="7" t="str">
        <v>8i; 6i; 8i</v>
      </c>
      <c r="AC31" s="7" t="str">
        <v>14006</v>
      </c>
    </row>
    <row r="32" spans="1:29" x14ac:dyDescent="0.25">
      <c r="A32" s="9" t="s">
        <v>248</v>
      </c>
      <c r="B32" s="7" t="s">
        <v>140</v>
      </c>
      <c r="C32" s="14">
        <v>10030151003004</v>
      </c>
      <c r="D32" s="14">
        <v>10030151003004</v>
      </c>
      <c r="E32" s="7">
        <v>3004</v>
      </c>
      <c r="F32" s="7">
        <v>3015</v>
      </c>
      <c r="I32" s="7" t="str">
        <v>#</v>
      </c>
      <c r="J32" s="7" t="str">
        <v>^</v>
      </c>
      <c r="K32" s="7" t="str">
        <v>#</v>
      </c>
      <c r="L32" s="7" t="str">
        <v>v</v>
      </c>
      <c r="M32" s="7" t="str">
        <v>#</v>
      </c>
      <c r="N32" s="7" t="str">
        <v>#</v>
      </c>
      <c r="O32" s="7" t="str">
        <v>#</v>
      </c>
      <c r="P32" s="7" t="str">
        <v>^</v>
      </c>
      <c r="Q32" s="7" t="str">
        <v>#</v>
      </c>
      <c r="R32" s="7" t="str">
        <v>#</v>
      </c>
      <c r="S32" s="7" t="str">
        <v>#</v>
      </c>
      <c r="T32" s="7" t="str">
        <v>#</v>
      </c>
      <c r="U32" s="7" t="str">
        <v>#</v>
      </c>
      <c r="V32" s="7" t="str">
        <v>.</v>
      </c>
      <c r="W32" s="7" t="str">
        <v>#</v>
      </c>
      <c r="X32" s="7" t="str">
        <v>#</v>
      </c>
      <c r="Y32" s="7" t="str">
        <v>#</v>
      </c>
      <c r="AA32" s="7">
        <v>27</v>
      </c>
      <c r="AB32" s="7" t="str">
        <v>9i; 6i; 7i; 8i; 9i</v>
      </c>
      <c r="AC32" s="7" t="str">
        <v>15006</v>
      </c>
    </row>
    <row r="33" spans="1:29" x14ac:dyDescent="0.25">
      <c r="A33" s="9" t="s">
        <v>249</v>
      </c>
      <c r="B33" s="7" t="s">
        <v>140</v>
      </c>
      <c r="C33" s="14">
        <v>10030153009004</v>
      </c>
      <c r="D33" s="14">
        <v>10030153009004</v>
      </c>
      <c r="E33" s="7">
        <v>9004</v>
      </c>
      <c r="F33" s="7">
        <v>3015</v>
      </c>
      <c r="I33" s="7" t="str">
        <v>#</v>
      </c>
      <c r="J33" s="7" t="str">
        <v>^</v>
      </c>
      <c r="K33" s="7" t="str">
        <v>#</v>
      </c>
      <c r="L33" s="7" t="str">
        <v>v</v>
      </c>
      <c r="M33" s="7" t="str">
        <v>#</v>
      </c>
      <c r="N33" s="7" t="str">
        <v>&gt;</v>
      </c>
      <c r="O33" s="7" t="str">
        <v>&gt;</v>
      </c>
      <c r="P33" s="7" t="str">
        <v>^</v>
      </c>
      <c r="Q33" s="7" t="str">
        <v>#</v>
      </c>
      <c r="R33" s="7" t="str">
        <v>.</v>
      </c>
      <c r="S33" s="7" t="str">
        <v>.</v>
      </c>
      <c r="T33" s="7" t="str">
        <v>.</v>
      </c>
      <c r="U33" s="7" t="str">
        <v>.</v>
      </c>
      <c r="V33" s="7" t="str">
        <v>.</v>
      </c>
      <c r="W33" s="7" t="str">
        <v>#</v>
      </c>
      <c r="X33" s="7" t="str">
        <v>.</v>
      </c>
      <c r="Y33" s="7" t="str">
        <v>#</v>
      </c>
      <c r="AA33" s="7">
        <v>28</v>
      </c>
      <c r="AB33" s="7" t="str">
        <v>10i; 6i; 8i; 8i; 10i</v>
      </c>
      <c r="AC33" s="7" t="str">
        <v>16006</v>
      </c>
    </row>
    <row r="34" spans="1:29" x14ac:dyDescent="0.25">
      <c r="A34" s="9" t="s">
        <v>250</v>
      </c>
      <c r="B34" s="7" t="s">
        <v>140</v>
      </c>
      <c r="C34" s="14">
        <v>10030163010004</v>
      </c>
      <c r="D34" s="14">
        <v>10030163010004</v>
      </c>
      <c r="E34" s="7">
        <v>10004</v>
      </c>
      <c r="F34" s="7">
        <v>3016</v>
      </c>
      <c r="I34" s="7" t="str">
        <v>#</v>
      </c>
      <c r="J34" s="7" t="str">
        <v>^</v>
      </c>
      <c r="K34" s="7" t="str">
        <v>#</v>
      </c>
      <c r="L34" s="7" t="str">
        <v>v</v>
      </c>
      <c r="M34" s="7" t="str">
        <v>#</v>
      </c>
      <c r="N34" s="7" t="str">
        <v>^</v>
      </c>
      <c r="O34" s="7" t="str">
        <v>#</v>
      </c>
      <c r="P34" s="7" t="str">
        <v>#</v>
      </c>
      <c r="Q34" s="7" t="str">
        <v>#</v>
      </c>
      <c r="R34" s="7" t="str">
        <v>#</v>
      </c>
      <c r="S34" s="7" t="str">
        <v>#</v>
      </c>
      <c r="T34" s="7" t="str">
        <v>.</v>
      </c>
      <c r="U34" s="7" t="str">
        <v>#</v>
      </c>
      <c r="V34" s="7" t="str">
        <v>#</v>
      </c>
      <c r="W34" s="7" t="str">
        <v>#</v>
      </c>
      <c r="X34" s="7" t="str">
        <v>.</v>
      </c>
      <c r="Y34" s="7" t="str">
        <v>#</v>
      </c>
      <c r="AA34" s="7">
        <v>29</v>
      </c>
      <c r="AB34" s="7" t="str">
        <v>11i; 7i; 9i; 8i; 10i</v>
      </c>
      <c r="AC34" s="7" t="str">
        <v>16005</v>
      </c>
    </row>
    <row r="35" spans="1:29" x14ac:dyDescent="0.25">
      <c r="A35" s="9" t="s">
        <v>251</v>
      </c>
      <c r="B35" s="7" t="s">
        <v>140</v>
      </c>
      <c r="C35" s="14">
        <v>10030173003004</v>
      </c>
      <c r="D35" s="14">
        <v>10030173003004</v>
      </c>
      <c r="E35" s="7">
        <v>3004</v>
      </c>
      <c r="F35" s="7">
        <v>3017</v>
      </c>
      <c r="I35" s="7" t="str">
        <v>#</v>
      </c>
      <c r="J35" s="7" t="str">
        <v>^</v>
      </c>
      <c r="K35" s="7" t="str">
        <v>#</v>
      </c>
      <c r="L35" s="7" t="str">
        <v>v</v>
      </c>
      <c r="M35" s="7" t="str">
        <v>#</v>
      </c>
      <c r="N35" s="7" t="str">
        <v>^</v>
      </c>
      <c r="O35" s="7" t="str">
        <v>.</v>
      </c>
      <c r="P35" s="7" t="str">
        <v>.</v>
      </c>
      <c r="Q35" s="7" t="str">
        <v>.</v>
      </c>
      <c r="R35" s="7" t="str">
        <v>.</v>
      </c>
      <c r="S35" s="7" t="str">
        <v>.</v>
      </c>
      <c r="T35" s="7" t="str">
        <v>.</v>
      </c>
      <c r="U35" s="7" t="str">
        <v>.</v>
      </c>
      <c r="V35" s="7" t="str">
        <v>.</v>
      </c>
      <c r="W35" s="7" t="str">
        <v>#</v>
      </c>
      <c r="X35" s="7" t="str">
        <v>.</v>
      </c>
      <c r="Y35" s="7" t="str">
        <v>#</v>
      </c>
      <c r="AA35" s="7">
        <v>30</v>
      </c>
      <c r="AB35" s="7" t="str">
        <v>12i; 8i; 10i; 8i; 10i</v>
      </c>
      <c r="AC35" s="7" t="str">
        <v>16004</v>
      </c>
    </row>
    <row r="36" spans="1:29" x14ac:dyDescent="0.25">
      <c r="A36" s="9" t="s">
        <v>252</v>
      </c>
      <c r="B36" s="7" t="s">
        <v>140</v>
      </c>
      <c r="C36" s="14">
        <v>10030173011004</v>
      </c>
      <c r="D36" s="14">
        <v>10030173011004</v>
      </c>
      <c r="E36" s="7">
        <v>11004</v>
      </c>
      <c r="F36" s="7">
        <v>3017</v>
      </c>
      <c r="I36" s="7" t="str">
        <v>#</v>
      </c>
      <c r="J36" s="7" t="str">
        <v>^</v>
      </c>
      <c r="K36" s="7" t="str">
        <v>#</v>
      </c>
      <c r="L36" s="7" t="str">
        <v>v</v>
      </c>
      <c r="M36" s="7" t="str">
        <v>#</v>
      </c>
      <c r="N36" s="7" t="str">
        <v>^</v>
      </c>
      <c r="O36" s="7" t="str">
        <v>#</v>
      </c>
      <c r="P36" s="7" t="str">
        <v>#</v>
      </c>
      <c r="Q36" s="7" t="str">
        <v>#</v>
      </c>
      <c r="R36" s="7" t="str">
        <v>#</v>
      </c>
      <c r="S36" s="7" t="str">
        <v>#</v>
      </c>
      <c r="T36" s="7" t="str">
        <v>#</v>
      </c>
      <c r="U36" s="7" t="str">
        <v>#</v>
      </c>
      <c r="V36" s="7" t="str">
        <v>#</v>
      </c>
      <c r="W36" s="7" t="str">
        <v>#</v>
      </c>
      <c r="X36" s="7" t="str">
        <v>.</v>
      </c>
      <c r="Y36" s="7" t="str">
        <v>#</v>
      </c>
      <c r="AA36" s="7">
        <v>31</v>
      </c>
      <c r="AB36" s="7" t="str">
        <v>13i; 11i; 8i; 11i</v>
      </c>
      <c r="AC36" s="7" t="str">
        <v>15004</v>
      </c>
    </row>
    <row r="37" spans="1:29" x14ac:dyDescent="0.25">
      <c r="A37" s="9" t="s">
        <v>253</v>
      </c>
      <c r="B37" s="7" t="s">
        <v>140</v>
      </c>
      <c r="C37" s="14">
        <v>10030183012004</v>
      </c>
      <c r="D37" s="14">
        <v>10030183012004</v>
      </c>
      <c r="E37" s="7">
        <v>12004</v>
      </c>
      <c r="F37" s="7">
        <v>3018</v>
      </c>
      <c r="I37" s="7" t="str">
        <v>#</v>
      </c>
      <c r="J37" s="7" t="str">
        <v>S</v>
      </c>
      <c r="K37" s="7" t="str">
        <v>#</v>
      </c>
      <c r="L37" s="7" t="str">
        <v>&gt;</v>
      </c>
      <c r="M37" s="7" t="str">
        <v>&gt;</v>
      </c>
      <c r="N37" s="7" t="str">
        <v>^</v>
      </c>
      <c r="O37" s="7" t="str">
        <v>.</v>
      </c>
      <c r="P37" s="7" t="str">
        <v>.</v>
      </c>
      <c r="Q37" s="7" t="str">
        <v>.</v>
      </c>
      <c r="R37" s="7" t="str">
        <v>.</v>
      </c>
      <c r="S37" s="7" t="str">
        <v>.</v>
      </c>
      <c r="T37" s="7" t="str">
        <v>.</v>
      </c>
      <c r="U37" s="7" t="str">
        <v>.</v>
      </c>
      <c r="V37" s="7" t="str">
        <v>.</v>
      </c>
      <c r="W37" s="7" t="str">
        <v>.</v>
      </c>
      <c r="X37" s="7" t="str">
        <v>.</v>
      </c>
      <c r="Y37" s="7" t="str">
        <v>#</v>
      </c>
      <c r="AA37" s="7">
        <v>32</v>
      </c>
      <c r="AB37" s="7" t="str">
        <v>14i; 12i; 8i; 12i</v>
      </c>
      <c r="AC37" s="7" t="str">
        <v>14004</v>
      </c>
    </row>
    <row r="38" spans="1:29" x14ac:dyDescent="0.25">
      <c r="A38" s="9" t="s">
        <v>254</v>
      </c>
      <c r="B38" s="7" t="s">
        <v>140</v>
      </c>
      <c r="C38" s="14">
        <v>10030193013004</v>
      </c>
      <c r="D38" s="14">
        <v>10030193013004</v>
      </c>
      <c r="E38" s="7">
        <v>13004</v>
      </c>
      <c r="F38" s="7">
        <v>3019</v>
      </c>
      <c r="I38" s="7" t="str">
        <v>#</v>
      </c>
      <c r="J38" s="7" t="str">
        <v>#</v>
      </c>
      <c r="K38" s="7" t="str">
        <v>#</v>
      </c>
      <c r="L38" s="7" t="str">
        <v>#</v>
      </c>
      <c r="M38" s="7" t="str">
        <v>#</v>
      </c>
      <c r="N38" s="7" t="str">
        <v>#</v>
      </c>
      <c r="O38" s="7" t="str">
        <v>#</v>
      </c>
      <c r="P38" s="7" t="str">
        <v>#</v>
      </c>
      <c r="Q38" s="7" t="str">
        <v>#</v>
      </c>
      <c r="R38" s="7" t="str">
        <v>#</v>
      </c>
      <c r="S38" s="7" t="str">
        <v>#</v>
      </c>
      <c r="T38" s="7" t="str">
        <v>#</v>
      </c>
      <c r="U38" s="7" t="str">
        <v>#</v>
      </c>
      <c r="V38" s="7" t="str">
        <v>#</v>
      </c>
      <c r="W38" s="7" t="str">
        <v>#</v>
      </c>
      <c r="X38" s="7" t="str">
        <v>#</v>
      </c>
      <c r="Y38" s="7" t="str">
        <v>#</v>
      </c>
      <c r="AA38" s="7">
        <v>33</v>
      </c>
      <c r="AB38" s="7" t="str">
        <v>15i; 13i; 12i; 9i; 7i; 12i</v>
      </c>
      <c r="AC38" s="7" t="str">
        <v>13004</v>
      </c>
    </row>
    <row r="39" spans="1:29" x14ac:dyDescent="0.25">
      <c r="A39" s="9" t="s">
        <v>225</v>
      </c>
      <c r="B39" s="7" t="s">
        <v>140</v>
      </c>
      <c r="C39" s="14">
        <v>10030203014004</v>
      </c>
      <c r="D39" s="14">
        <v>10030203014004</v>
      </c>
      <c r="E39" s="7">
        <v>14004</v>
      </c>
      <c r="F39" s="7">
        <v>3020</v>
      </c>
      <c r="AA39" s="7">
        <v>34</v>
      </c>
      <c r="AB39" s="7" t="str">
        <v>16i; 14i; 12i; 10i; 6i; 12i</v>
      </c>
      <c r="AC39" s="7" t="str">
        <v>12004</v>
      </c>
    </row>
    <row r="40" spans="1:29" x14ac:dyDescent="0.25">
      <c r="A40" s="9"/>
      <c r="B40" s="7" t="s">
        <v>140</v>
      </c>
      <c r="C40" s="14">
        <v>10030213015004</v>
      </c>
      <c r="D40" s="14">
        <v>10030213015004</v>
      </c>
      <c r="E40" s="7">
        <v>15004</v>
      </c>
      <c r="F40" s="7">
        <v>3021</v>
      </c>
      <c r="AA40" s="7">
        <v>35</v>
      </c>
      <c r="AB40" s="7" t="str">
        <v>13i; 16i; 11i; 13i; 11i; 10i; 12i</v>
      </c>
      <c r="AC40" s="7" t="str">
        <v>11004</v>
      </c>
    </row>
    <row r="41" spans="1:29" x14ac:dyDescent="0.25">
      <c r="A41" s="9"/>
      <c r="B41" s="7" t="s">
        <v>140</v>
      </c>
      <c r="C41" s="14">
        <v>10030223016004</v>
      </c>
      <c r="D41" s="14">
        <v>10030223016004</v>
      </c>
      <c r="E41" s="7">
        <v>16004</v>
      </c>
      <c r="F41" s="7">
        <v>3022</v>
      </c>
      <c r="AA41" s="7">
        <v>36</v>
      </c>
      <c r="AB41" s="7" t="str">
        <v>16i; 12i; 14i; 10i; 10i</v>
      </c>
      <c r="AC41" s="7" t="str">
        <v>10004</v>
      </c>
    </row>
    <row r="42" spans="1:29" x14ac:dyDescent="0.25">
      <c r="A42" s="9"/>
      <c r="B42" s="7" t="s">
        <v>140</v>
      </c>
      <c r="C42" s="14">
        <v>10040152008005</v>
      </c>
      <c r="D42" s="14">
        <v>10040152008005</v>
      </c>
      <c r="E42" s="7">
        <v>8005</v>
      </c>
      <c r="F42" s="7">
        <v>4015</v>
      </c>
      <c r="AA42" s="7">
        <v>37</v>
      </c>
      <c r="AB42" s="7" t="str">
        <v>16i; 10i; 12i; 14i</v>
      </c>
      <c r="AC42" s="7" t="str">
        <v>9004</v>
      </c>
    </row>
    <row r="43" spans="1:29" x14ac:dyDescent="0.25">
      <c r="A43" s="9"/>
      <c r="B43" s="7" t="s">
        <v>140</v>
      </c>
      <c r="C43" s="14">
        <v>10040162008006</v>
      </c>
      <c r="D43" s="14">
        <v>10040162008006</v>
      </c>
      <c r="E43" s="7">
        <v>8006</v>
      </c>
      <c r="F43" s="7">
        <v>4016</v>
      </c>
      <c r="AA43" s="7">
        <v>38</v>
      </c>
      <c r="AB43" s="7" t="str">
        <v>16i; 10i; 12i; 14i</v>
      </c>
      <c r="AC43" s="7" t="str">
        <v>8004</v>
      </c>
    </row>
    <row r="44" spans="1:29" x14ac:dyDescent="0.25">
      <c r="A44" s="9"/>
      <c r="B44" s="7" t="s">
        <v>140</v>
      </c>
      <c r="C44" s="14">
        <v>10040232016005</v>
      </c>
      <c r="D44" s="14">
        <v>10040232016005</v>
      </c>
      <c r="E44" s="7">
        <v>16005</v>
      </c>
      <c r="F44" s="7">
        <v>4023</v>
      </c>
      <c r="AA44" s="7">
        <v>39</v>
      </c>
      <c r="AB44" s="7" t="str">
        <v>11i; 13i; 15i</v>
      </c>
      <c r="AC44" s="7" t="str">
        <v>7004</v>
      </c>
    </row>
    <row r="45" spans="1:29" x14ac:dyDescent="0.25">
      <c r="A45" s="9"/>
      <c r="B45" s="7" t="s">
        <v>140</v>
      </c>
      <c r="C45" s="14">
        <v>10040242016006</v>
      </c>
      <c r="D45" s="14">
        <v>10040242016006</v>
      </c>
      <c r="E45" s="7">
        <v>16006</v>
      </c>
      <c r="F45" s="7">
        <v>4024</v>
      </c>
      <c r="AA45" s="7">
        <v>40</v>
      </c>
      <c r="AB45" s="7" t="str">
        <v>12i; 14i; 16i</v>
      </c>
      <c r="AC45" s="7" t="str">
        <v>6004</v>
      </c>
    </row>
    <row r="46" spans="1:29" x14ac:dyDescent="0.25">
      <c r="A46" s="9"/>
      <c r="B46" s="7" t="s">
        <v>140</v>
      </c>
      <c r="C46" s="14">
        <v>10040252016007</v>
      </c>
      <c r="D46" s="14">
        <v>10040252016007</v>
      </c>
      <c r="E46" s="7">
        <v>16007</v>
      </c>
      <c r="F46" s="7">
        <v>4025</v>
      </c>
      <c r="AA46" s="7">
        <v>41</v>
      </c>
      <c r="AB46" s="7" t="str">
        <v>13i; 15i; 12i; 16i</v>
      </c>
      <c r="AC46" s="7" t="str">
        <v>6003</v>
      </c>
    </row>
    <row r="47" spans="1:29" x14ac:dyDescent="0.25">
      <c r="A47" s="9"/>
      <c r="B47" s="7" t="s">
        <v>140</v>
      </c>
      <c r="C47" s="14">
        <v>10040262016008</v>
      </c>
      <c r="D47" s="14">
        <v>10040262016008</v>
      </c>
      <c r="E47" s="7">
        <v>16008</v>
      </c>
      <c r="F47" s="7">
        <v>4026</v>
      </c>
      <c r="AA47" s="7">
        <v>42</v>
      </c>
      <c r="AB47" s="7" t="str">
        <v>14i; 16i</v>
      </c>
      <c r="AC47" s="7" t="str">
        <v>6002</v>
      </c>
    </row>
    <row r="48" spans="1:29" x14ac:dyDescent="0.25">
      <c r="A48" s="9"/>
      <c r="B48" s="7" t="s">
        <v>140</v>
      </c>
      <c r="C48" s="14">
        <v>10040272016009</v>
      </c>
      <c r="D48" s="14">
        <v>10040272016009</v>
      </c>
      <c r="E48" s="7">
        <v>16009</v>
      </c>
      <c r="F48" s="7">
        <v>4027</v>
      </c>
      <c r="AA48" s="7">
        <v>43</v>
      </c>
      <c r="AB48" s="7" t="str">
        <v>14i; 16i; 16i</v>
      </c>
      <c r="AC48" s="7" t="str">
        <v>7002</v>
      </c>
    </row>
    <row r="49" spans="1:29" x14ac:dyDescent="0.25">
      <c r="A49" s="9"/>
      <c r="B49" s="7" t="s">
        <v>140</v>
      </c>
      <c r="C49" s="14">
        <v>10040282016010</v>
      </c>
      <c r="D49" s="14">
        <v>10040282016010</v>
      </c>
      <c r="E49" s="7">
        <v>16010</v>
      </c>
      <c r="F49" s="7">
        <v>4028</v>
      </c>
      <c r="AA49" s="7">
        <v>44</v>
      </c>
      <c r="AB49" s="7" t="str">
        <v>14i; 16i</v>
      </c>
      <c r="AC49" s="7" t="str">
        <v>8002</v>
      </c>
    </row>
    <row r="50" spans="1:29" x14ac:dyDescent="0.25">
      <c r="A50" s="9"/>
      <c r="B50" s="7" t="s">
        <v>140</v>
      </c>
      <c r="C50" s="14">
        <v>10040292016011</v>
      </c>
      <c r="D50" s="14">
        <v>10040292016011</v>
      </c>
      <c r="E50" s="7">
        <v>16011</v>
      </c>
      <c r="F50" s="7">
        <v>4029</v>
      </c>
      <c r="AA50" s="7">
        <v>45</v>
      </c>
      <c r="AB50" s="7" t="str">
        <v>13i; 14i; 16i</v>
      </c>
      <c r="AC50" s="7" t="str">
        <v>9002</v>
      </c>
    </row>
    <row r="51" spans="1:29" x14ac:dyDescent="0.25">
      <c r="A51" s="9"/>
      <c r="B51" s="7" t="s">
        <v>140</v>
      </c>
      <c r="C51" s="14">
        <v>10040302016012</v>
      </c>
      <c r="D51" s="14">
        <v>10040302016012</v>
      </c>
      <c r="E51" s="7">
        <v>16012</v>
      </c>
      <c r="F51" s="7">
        <v>4030</v>
      </c>
      <c r="AA51" s="7">
        <v>46</v>
      </c>
      <c r="AB51" s="7" t="str">
        <v>14i; 16i</v>
      </c>
      <c r="AC51" s="7" t="str">
        <v>10002</v>
      </c>
    </row>
    <row r="52" spans="1:29" x14ac:dyDescent="0.25">
      <c r="A52" s="9"/>
      <c r="B52" s="7" t="s">
        <v>140</v>
      </c>
      <c r="C52" s="14">
        <v>10040312016013</v>
      </c>
      <c r="D52" s="14">
        <v>10040312016013</v>
      </c>
      <c r="E52" s="7">
        <v>16013</v>
      </c>
      <c r="F52" s="7">
        <v>4031</v>
      </c>
      <c r="AA52" s="7">
        <v>47</v>
      </c>
      <c r="AB52" s="7" t="str">
        <v>15i; 16i</v>
      </c>
      <c r="AC52" s="7" t="str">
        <v>11002</v>
      </c>
    </row>
    <row r="53" spans="1:29" x14ac:dyDescent="0.25">
      <c r="A53" s="9"/>
      <c r="B53" s="7" t="s">
        <v>140</v>
      </c>
      <c r="C53" s="14">
        <v>10040322016014</v>
      </c>
      <c r="D53" s="14">
        <v>10040322016014</v>
      </c>
      <c r="E53" s="7">
        <v>16014</v>
      </c>
      <c r="F53" s="7">
        <v>4032</v>
      </c>
      <c r="AA53" s="7">
        <v>48</v>
      </c>
      <c r="AB53" s="7" t="str">
        <v>16i</v>
      </c>
      <c r="AC53" s="7" t="str">
        <v>12002</v>
      </c>
    </row>
    <row r="54" spans="1:29" x14ac:dyDescent="0.25">
      <c r="A54" s="9"/>
      <c r="B54" s="7" t="s">
        <v>140</v>
      </c>
      <c r="C54" s="14">
        <v>10040332016015</v>
      </c>
      <c r="D54" s="14">
        <v>10040332016015</v>
      </c>
      <c r="E54" s="7">
        <v>16015</v>
      </c>
      <c r="F54" s="7">
        <v>4033</v>
      </c>
      <c r="AC54" s="7" t="str">
        <v>13002</v>
      </c>
    </row>
    <row r="55" spans="1:29" x14ac:dyDescent="0.25">
      <c r="A55" s="9"/>
      <c r="B55" s="7" t="s">
        <v>140</v>
      </c>
      <c r="C55" s="14">
        <v>10040342016016</v>
      </c>
      <c r="D55" s="14">
        <v>10040342016016</v>
      </c>
      <c r="E55" s="7">
        <v>16016</v>
      </c>
      <c r="F55" s="7">
        <v>4034</v>
      </c>
      <c r="AC55" s="7" t="str">
        <v>14002</v>
      </c>
    </row>
    <row r="56" spans="1:29" x14ac:dyDescent="0.25">
      <c r="A56" s="9"/>
      <c r="B56" s="7" t="s">
        <v>140</v>
      </c>
      <c r="C56" s="14">
        <v>10050171007006</v>
      </c>
      <c r="D56" s="14">
        <v>10050171007006</v>
      </c>
      <c r="E56" s="7">
        <v>7006</v>
      </c>
      <c r="F56" s="7">
        <v>5017</v>
      </c>
      <c r="AC56" s="7" t="str">
        <v>15002</v>
      </c>
    </row>
    <row r="57" spans="1:29" x14ac:dyDescent="0.25">
      <c r="A57" s="9"/>
      <c r="B57" s="7" t="s">
        <v>140</v>
      </c>
      <c r="C57" s="14">
        <v>10050181006006</v>
      </c>
      <c r="D57" s="14">
        <v>10050181006006</v>
      </c>
      <c r="E57" s="7">
        <v>6006</v>
      </c>
      <c r="F57" s="7">
        <v>5018</v>
      </c>
      <c r="AC57" s="7" t="str">
        <v>16002</v>
      </c>
    </row>
    <row r="58" spans="1:29" x14ac:dyDescent="0.25">
      <c r="A58" s="9"/>
      <c r="B58" s="7" t="s">
        <v>140</v>
      </c>
      <c r="C58" s="14">
        <v>10050191005006</v>
      </c>
      <c r="D58" s="14">
        <v>10050191005006</v>
      </c>
      <c r="E58" s="7">
        <v>5006</v>
      </c>
      <c r="F58" s="7">
        <v>5019</v>
      </c>
    </row>
    <row r="59" spans="1:29" x14ac:dyDescent="0.25">
      <c r="A59" s="9"/>
      <c r="B59" s="7" t="s">
        <v>140</v>
      </c>
      <c r="C59" s="14">
        <v>10050201004006</v>
      </c>
      <c r="D59" s="14">
        <v>10050201004006</v>
      </c>
      <c r="E59" s="7">
        <v>4006</v>
      </c>
      <c r="F59" s="7">
        <v>5020</v>
      </c>
    </row>
    <row r="60" spans="1:29" x14ac:dyDescent="0.25">
      <c r="A60" s="9"/>
      <c r="B60" s="7" t="s">
        <v>140</v>
      </c>
      <c r="C60" s="14">
        <v>10050211003006</v>
      </c>
      <c r="D60" s="14">
        <v>10050211003006</v>
      </c>
      <c r="E60" s="7">
        <v>3006</v>
      </c>
      <c r="F60" s="7">
        <v>5021</v>
      </c>
    </row>
    <row r="61" spans="1:29" x14ac:dyDescent="0.25">
      <c r="A61" s="9"/>
      <c r="B61" s="7" t="s">
        <v>140</v>
      </c>
      <c r="C61" s="14">
        <v>10050221002006</v>
      </c>
      <c r="D61" s="14">
        <v>10050221002006</v>
      </c>
      <c r="E61" s="7">
        <v>2006</v>
      </c>
      <c r="F61" s="7">
        <v>5022</v>
      </c>
    </row>
    <row r="62" spans="1:29" x14ac:dyDescent="0.25">
      <c r="A62" s="9"/>
      <c r="B62" s="7" t="s">
        <v>140</v>
      </c>
      <c r="C62" s="14">
        <v>10050251015006</v>
      </c>
      <c r="D62" s="14">
        <v>10050251015006</v>
      </c>
      <c r="E62" s="7">
        <v>15006</v>
      </c>
      <c r="F62" s="7">
        <v>5025</v>
      </c>
    </row>
    <row r="63" spans="1:29" x14ac:dyDescent="0.25">
      <c r="A63" s="9"/>
      <c r="B63" s="7" t="s">
        <v>140</v>
      </c>
      <c r="C63" s="14">
        <v>10050261014006</v>
      </c>
      <c r="D63" s="14">
        <v>10050261014006</v>
      </c>
      <c r="E63" s="7">
        <v>14006</v>
      </c>
      <c r="F63" s="7">
        <v>5026</v>
      </c>
    </row>
    <row r="64" spans="1:29" x14ac:dyDescent="0.25">
      <c r="A64" s="9"/>
      <c r="B64" s="7" t="s">
        <v>140</v>
      </c>
      <c r="C64" s="14">
        <v>10050271013006</v>
      </c>
      <c r="D64" s="14">
        <v>10050271013006</v>
      </c>
      <c r="E64" s="7">
        <v>13006</v>
      </c>
      <c r="F64" s="7">
        <v>5027</v>
      </c>
    </row>
    <row r="65" spans="1:6" x14ac:dyDescent="0.25">
      <c r="A65" s="9"/>
      <c r="B65" s="7" t="s">
        <v>140</v>
      </c>
      <c r="C65" s="14">
        <v>10050281012006</v>
      </c>
      <c r="D65" s="14">
        <v>10050281012006</v>
      </c>
      <c r="E65" s="7">
        <v>12006</v>
      </c>
      <c r="F65" s="7">
        <v>5028</v>
      </c>
    </row>
    <row r="66" spans="1:6" x14ac:dyDescent="0.25">
      <c r="A66" s="9"/>
      <c r="B66" s="7" t="s">
        <v>140</v>
      </c>
      <c r="C66" s="14">
        <v>10050351015016</v>
      </c>
      <c r="D66" s="14">
        <v>10050351015016</v>
      </c>
      <c r="E66" s="7">
        <v>15016</v>
      </c>
      <c r="F66" s="7">
        <v>5035</v>
      </c>
    </row>
    <row r="67" spans="1:6" x14ac:dyDescent="0.25">
      <c r="A67" s="9"/>
      <c r="B67" s="7" t="s">
        <v>140</v>
      </c>
      <c r="C67" s="14">
        <v>10050361014016</v>
      </c>
      <c r="D67" s="14">
        <v>10050361014016</v>
      </c>
      <c r="E67" s="7">
        <v>14016</v>
      </c>
      <c r="F67" s="7">
        <v>5036</v>
      </c>
    </row>
    <row r="68" spans="1:6" x14ac:dyDescent="0.25">
      <c r="A68" s="9"/>
      <c r="B68" s="7" t="s">
        <v>140</v>
      </c>
      <c r="C68" s="14">
        <v>10050371013016</v>
      </c>
      <c r="D68" s="14">
        <v>10050371013016</v>
      </c>
      <c r="E68" s="7">
        <v>13016</v>
      </c>
      <c r="F68" s="7">
        <v>5037</v>
      </c>
    </row>
    <row r="69" spans="1:6" x14ac:dyDescent="0.25">
      <c r="A69" s="9"/>
      <c r="B69" s="7" t="s">
        <v>140</v>
      </c>
      <c r="C69" s="14">
        <v>10050381012016</v>
      </c>
      <c r="D69" s="14">
        <v>10050381012016</v>
      </c>
      <c r="E69" s="7">
        <v>12016</v>
      </c>
      <c r="F69" s="7">
        <v>5038</v>
      </c>
    </row>
    <row r="70" spans="1:6" x14ac:dyDescent="0.25">
      <c r="A70" s="9"/>
      <c r="B70" s="7" t="s">
        <v>140</v>
      </c>
      <c r="C70" s="14">
        <v>10060232002007</v>
      </c>
      <c r="D70" s="14">
        <v>10060232002007</v>
      </c>
      <c r="E70" s="7">
        <v>2007</v>
      </c>
      <c r="F70" s="7">
        <v>6023</v>
      </c>
    </row>
    <row r="71" spans="1:6" x14ac:dyDescent="0.25">
      <c r="A71" s="9"/>
      <c r="B71" s="7" t="s">
        <v>140</v>
      </c>
      <c r="C71" s="14">
        <v>10060242002008</v>
      </c>
      <c r="D71" s="14">
        <v>10060242002008</v>
      </c>
      <c r="E71" s="7">
        <v>2008</v>
      </c>
      <c r="F71" s="7">
        <v>6024</v>
      </c>
    </row>
    <row r="72" spans="1:6" x14ac:dyDescent="0.25">
      <c r="A72" s="9"/>
      <c r="B72" s="7" t="s">
        <v>140</v>
      </c>
      <c r="C72" s="14">
        <v>10060272014007</v>
      </c>
      <c r="D72" s="14">
        <v>10060272014007</v>
      </c>
      <c r="E72" s="7">
        <v>14007</v>
      </c>
      <c r="F72" s="7">
        <v>6027</v>
      </c>
    </row>
    <row r="73" spans="1:6" x14ac:dyDescent="0.25">
      <c r="A73" s="9"/>
      <c r="B73" s="7" t="s">
        <v>140</v>
      </c>
      <c r="C73" s="14">
        <v>10060282014008</v>
      </c>
      <c r="D73" s="14">
        <v>10060282014008</v>
      </c>
      <c r="E73" s="7">
        <v>14008</v>
      </c>
      <c r="F73" s="7">
        <v>6028</v>
      </c>
    </row>
    <row r="74" spans="1:6" x14ac:dyDescent="0.25">
      <c r="A74" s="9"/>
      <c r="B74" s="7" t="s">
        <v>140</v>
      </c>
      <c r="C74" s="14">
        <v>10060292012007</v>
      </c>
      <c r="D74" s="14">
        <v>10060292012007</v>
      </c>
      <c r="E74" s="7">
        <v>12007</v>
      </c>
      <c r="F74" s="7">
        <v>6029</v>
      </c>
    </row>
    <row r="75" spans="1:6" x14ac:dyDescent="0.25">
      <c r="A75" s="9"/>
      <c r="B75" s="7" t="s">
        <v>140</v>
      </c>
      <c r="C75" s="14">
        <v>10060292014009</v>
      </c>
      <c r="D75" s="14">
        <v>10060292014009</v>
      </c>
      <c r="E75" s="7">
        <v>14009</v>
      </c>
      <c r="F75" s="7">
        <v>6029</v>
      </c>
    </row>
    <row r="76" spans="1:6" x14ac:dyDescent="0.25">
      <c r="A76" s="9"/>
      <c r="B76" s="7" t="s">
        <v>140</v>
      </c>
      <c r="C76" s="14">
        <v>10060302012008</v>
      </c>
      <c r="D76" s="14">
        <v>10060302012008</v>
      </c>
      <c r="E76" s="7">
        <v>12008</v>
      </c>
      <c r="F76" s="7">
        <v>6030</v>
      </c>
    </row>
    <row r="77" spans="1:6" x14ac:dyDescent="0.25">
      <c r="A77" s="9"/>
      <c r="B77" s="7" t="s">
        <v>140</v>
      </c>
      <c r="C77" s="14">
        <v>10060302014010</v>
      </c>
      <c r="D77" s="14">
        <v>10060302014010</v>
      </c>
      <c r="E77" s="7">
        <v>14010</v>
      </c>
      <c r="F77" s="7">
        <v>6030</v>
      </c>
    </row>
    <row r="78" spans="1:6" x14ac:dyDescent="0.25">
      <c r="A78" s="9"/>
      <c r="B78" s="7" t="s">
        <v>140</v>
      </c>
      <c r="C78" s="14">
        <v>10060312014011</v>
      </c>
      <c r="D78" s="14">
        <v>10060312014011</v>
      </c>
      <c r="E78" s="7">
        <v>14011</v>
      </c>
      <c r="F78" s="7">
        <v>6031</v>
      </c>
    </row>
    <row r="79" spans="1:6" x14ac:dyDescent="0.25">
      <c r="A79" s="9"/>
      <c r="B79" s="7" t="s">
        <v>140</v>
      </c>
      <c r="C79" s="14">
        <v>10060322014012</v>
      </c>
      <c r="D79" s="14">
        <v>10060322014012</v>
      </c>
      <c r="E79" s="7">
        <v>14012</v>
      </c>
      <c r="F79" s="7">
        <v>6032</v>
      </c>
    </row>
    <row r="80" spans="1:6" x14ac:dyDescent="0.25">
      <c r="A80" s="9"/>
      <c r="B80" s="7" t="s">
        <v>140</v>
      </c>
      <c r="C80" s="14">
        <v>10060332014013</v>
      </c>
      <c r="D80" s="14">
        <v>10060332014013</v>
      </c>
      <c r="E80" s="7">
        <v>14013</v>
      </c>
      <c r="F80" s="7">
        <v>6033</v>
      </c>
    </row>
    <row r="81" spans="1:6" x14ac:dyDescent="0.25">
      <c r="A81" s="9"/>
      <c r="B81" s="7" t="s">
        <v>140</v>
      </c>
      <c r="C81" s="14">
        <v>10060342014014</v>
      </c>
      <c r="D81" s="14">
        <v>10060342014014</v>
      </c>
      <c r="E81" s="7">
        <v>14014</v>
      </c>
      <c r="F81" s="7">
        <v>6034</v>
      </c>
    </row>
    <row r="82" spans="1:6" x14ac:dyDescent="0.25">
      <c r="A82" s="9"/>
      <c r="B82" s="7" t="s">
        <v>140</v>
      </c>
      <c r="C82" s="14">
        <v>10070253003008</v>
      </c>
      <c r="D82" s="14">
        <v>10070253003008</v>
      </c>
      <c r="E82" s="7">
        <v>3008</v>
      </c>
      <c r="F82" s="7">
        <v>7025</v>
      </c>
    </row>
    <row r="83" spans="1:6" x14ac:dyDescent="0.25">
      <c r="A83" s="9"/>
      <c r="B83" s="7" t="s">
        <v>140</v>
      </c>
      <c r="C83" s="14">
        <v>10070263004008</v>
      </c>
      <c r="D83" s="14">
        <v>10070263004008</v>
      </c>
      <c r="E83" s="7">
        <v>4008</v>
      </c>
      <c r="F83" s="7">
        <v>7026</v>
      </c>
    </row>
    <row r="84" spans="1:6" x14ac:dyDescent="0.25">
      <c r="A84" s="9"/>
      <c r="B84" s="7" t="s">
        <v>140</v>
      </c>
      <c r="C84" s="14">
        <v>10070273005008</v>
      </c>
      <c r="D84" s="14">
        <v>10070273005008</v>
      </c>
      <c r="E84" s="7">
        <v>5008</v>
      </c>
      <c r="F84" s="7">
        <v>7027</v>
      </c>
    </row>
    <row r="85" spans="1:6" x14ac:dyDescent="0.25">
      <c r="A85" s="9"/>
      <c r="B85" s="7" t="s">
        <v>140</v>
      </c>
      <c r="C85" s="14">
        <v>10070283006008</v>
      </c>
      <c r="D85" s="14">
        <v>10070283006008</v>
      </c>
      <c r="E85" s="7">
        <v>6008</v>
      </c>
      <c r="F85" s="7">
        <v>7028</v>
      </c>
    </row>
    <row r="86" spans="1:6" x14ac:dyDescent="0.25">
      <c r="A86" s="9"/>
      <c r="B86" s="7" t="s">
        <v>140</v>
      </c>
      <c r="C86" s="14">
        <v>10070293007008</v>
      </c>
      <c r="D86" s="14">
        <v>10070293007008</v>
      </c>
      <c r="E86" s="7">
        <v>7008</v>
      </c>
      <c r="F86" s="7">
        <v>7029</v>
      </c>
    </row>
    <row r="87" spans="1:6" x14ac:dyDescent="0.25">
      <c r="A87" s="9"/>
      <c r="B87" s="7" t="s">
        <v>140</v>
      </c>
      <c r="C87" s="14">
        <v>10070303008008</v>
      </c>
      <c r="D87" s="14">
        <v>10070303008008</v>
      </c>
      <c r="E87" s="7">
        <v>8008</v>
      </c>
      <c r="F87" s="7">
        <v>7030</v>
      </c>
    </row>
    <row r="88" spans="1:6" x14ac:dyDescent="0.25">
      <c r="A88" s="9"/>
      <c r="B88" s="7" t="s">
        <v>140</v>
      </c>
      <c r="C88" s="14">
        <v>10070311011008</v>
      </c>
      <c r="D88" s="14">
        <v>10070311011008</v>
      </c>
      <c r="E88" s="7">
        <v>11008</v>
      </c>
      <c r="F88" s="7">
        <v>7031</v>
      </c>
    </row>
    <row r="89" spans="1:6" x14ac:dyDescent="0.25">
      <c r="A89" s="9"/>
      <c r="B89" s="7" t="s">
        <v>140</v>
      </c>
      <c r="C89" s="14">
        <v>10070321010008</v>
      </c>
      <c r="D89" s="14">
        <v>10070321010008</v>
      </c>
      <c r="E89" s="7">
        <v>10008</v>
      </c>
      <c r="F89" s="7">
        <v>7032</v>
      </c>
    </row>
    <row r="90" spans="1:6" x14ac:dyDescent="0.25">
      <c r="A90" s="9"/>
      <c r="B90" s="7" t="s">
        <v>140</v>
      </c>
      <c r="C90" s="14">
        <v>10070331013012</v>
      </c>
      <c r="D90" s="14">
        <v>10070331013012</v>
      </c>
      <c r="E90" s="7">
        <v>13012</v>
      </c>
      <c r="F90" s="7">
        <v>7033</v>
      </c>
    </row>
    <row r="91" spans="1:6" x14ac:dyDescent="0.25">
      <c r="A91" s="9"/>
      <c r="B91" s="7" t="s">
        <v>140</v>
      </c>
      <c r="C91" s="14">
        <v>10070341012012</v>
      </c>
      <c r="D91" s="14">
        <v>10070341012012</v>
      </c>
      <c r="E91" s="7">
        <v>12012</v>
      </c>
      <c r="F91" s="7">
        <v>7034</v>
      </c>
    </row>
    <row r="92" spans="1:6" x14ac:dyDescent="0.25">
      <c r="A92" s="9"/>
      <c r="B92" s="7" t="s">
        <v>140</v>
      </c>
      <c r="C92" s="14">
        <v>10080272004009</v>
      </c>
      <c r="D92" s="14">
        <v>10080272004009</v>
      </c>
      <c r="E92" s="7">
        <v>4009</v>
      </c>
      <c r="F92" s="7">
        <v>8027</v>
      </c>
    </row>
    <row r="93" spans="1:6" x14ac:dyDescent="0.25">
      <c r="A93" s="9"/>
      <c r="B93" s="7" t="s">
        <v>140</v>
      </c>
      <c r="C93" s="14">
        <v>10080282004010</v>
      </c>
      <c r="D93" s="14">
        <v>10080282004010</v>
      </c>
      <c r="E93" s="7">
        <v>4010</v>
      </c>
      <c r="F93" s="7">
        <v>8028</v>
      </c>
    </row>
    <row r="94" spans="1:6" x14ac:dyDescent="0.25">
      <c r="A94" s="9"/>
      <c r="B94" s="7" t="s">
        <v>140</v>
      </c>
      <c r="C94" s="14">
        <v>10080332010009</v>
      </c>
      <c r="D94" s="14">
        <v>10080332010009</v>
      </c>
      <c r="E94" s="7">
        <v>10009</v>
      </c>
      <c r="F94" s="7">
        <v>8033</v>
      </c>
    </row>
    <row r="95" spans="1:6" x14ac:dyDescent="0.25">
      <c r="A95" s="9"/>
      <c r="B95" s="7" t="s">
        <v>140</v>
      </c>
      <c r="C95" s="14">
        <v>10080334010007</v>
      </c>
      <c r="D95" s="14">
        <v>10080334010007</v>
      </c>
      <c r="E95" s="7">
        <v>10007</v>
      </c>
      <c r="F95" s="7">
        <v>8033</v>
      </c>
    </row>
    <row r="96" spans="1:6" x14ac:dyDescent="0.25">
      <c r="A96" s="9"/>
      <c r="B96" s="7" t="s">
        <v>140</v>
      </c>
      <c r="C96" s="14">
        <v>10080342010010</v>
      </c>
      <c r="D96" s="14">
        <v>10080342010010</v>
      </c>
      <c r="E96" s="7">
        <v>10010</v>
      </c>
      <c r="F96" s="7">
        <v>8034</v>
      </c>
    </row>
    <row r="97" spans="1:6" x14ac:dyDescent="0.25">
      <c r="A97" s="9"/>
      <c r="B97" s="7" t="s">
        <v>140</v>
      </c>
      <c r="C97" s="14">
        <v>10080344010006</v>
      </c>
      <c r="D97" s="14">
        <v>10080344010006</v>
      </c>
      <c r="E97" s="7">
        <v>10006</v>
      </c>
      <c r="F97" s="7">
        <v>8034</v>
      </c>
    </row>
    <row r="98" spans="1:6" x14ac:dyDescent="0.25">
      <c r="A98" s="9"/>
      <c r="B98" s="7" t="s">
        <v>140</v>
      </c>
      <c r="C98" s="14">
        <v>10080352010011</v>
      </c>
      <c r="D98" s="14">
        <v>10080352010011</v>
      </c>
      <c r="E98" s="7">
        <v>10011</v>
      </c>
      <c r="F98" s="7">
        <v>8035</v>
      </c>
    </row>
    <row r="99" spans="1:6" x14ac:dyDescent="0.25">
      <c r="A99" s="9"/>
      <c r="B99" s="7" t="s">
        <v>140</v>
      </c>
      <c r="C99" s="14">
        <v>10080352012013</v>
      </c>
      <c r="D99" s="14">
        <v>10080352012013</v>
      </c>
      <c r="E99" s="7">
        <v>12013</v>
      </c>
      <c r="F99" s="7">
        <v>8035</v>
      </c>
    </row>
    <row r="100" spans="1:6" x14ac:dyDescent="0.25">
      <c r="A100" s="9"/>
      <c r="B100" s="7" t="s">
        <v>140</v>
      </c>
      <c r="C100" s="14">
        <v>10080354012011</v>
      </c>
      <c r="D100" s="14">
        <v>10080354012011</v>
      </c>
      <c r="E100" s="7">
        <v>12011</v>
      </c>
      <c r="F100" s="7">
        <v>8035</v>
      </c>
    </row>
    <row r="101" spans="1:6" x14ac:dyDescent="0.25">
      <c r="A101" s="9"/>
      <c r="B101" s="7" t="s">
        <v>140</v>
      </c>
      <c r="C101" s="14">
        <v>10080362010012</v>
      </c>
      <c r="D101" s="14">
        <v>10080362010012</v>
      </c>
      <c r="E101" s="7">
        <v>10012</v>
      </c>
      <c r="F101" s="7">
        <v>8036</v>
      </c>
    </row>
    <row r="102" spans="1:6" x14ac:dyDescent="0.25">
      <c r="A102" s="9"/>
      <c r="B102" s="7" t="s">
        <v>140</v>
      </c>
      <c r="C102" s="14">
        <v>10080362012014</v>
      </c>
      <c r="D102" s="14">
        <v>10080362012014</v>
      </c>
      <c r="E102" s="7">
        <v>12014</v>
      </c>
      <c r="F102" s="7">
        <v>8036</v>
      </c>
    </row>
    <row r="103" spans="1:6" x14ac:dyDescent="0.25">
      <c r="A103" s="9"/>
      <c r="B103" s="7" t="s">
        <v>140</v>
      </c>
      <c r="C103" s="14">
        <v>10080364012010</v>
      </c>
      <c r="D103" s="14">
        <v>10080364012010</v>
      </c>
      <c r="E103" s="7">
        <v>12010</v>
      </c>
      <c r="F103" s="7">
        <v>8036</v>
      </c>
    </row>
    <row r="104" spans="1:6" x14ac:dyDescent="0.25">
      <c r="A104" s="9"/>
      <c r="B104" s="7" t="s">
        <v>140</v>
      </c>
      <c r="C104" s="14">
        <v>10090291003010</v>
      </c>
      <c r="D104" s="14">
        <v>10090291003010</v>
      </c>
      <c r="E104" s="7">
        <v>3010</v>
      </c>
      <c r="F104" s="7">
        <v>9029</v>
      </c>
    </row>
    <row r="105" spans="1:6" x14ac:dyDescent="0.25">
      <c r="A105" s="9"/>
      <c r="B105" s="7" t="s">
        <v>140</v>
      </c>
      <c r="C105" s="14">
        <v>10090301002010</v>
      </c>
      <c r="D105" s="14">
        <v>10090301002010</v>
      </c>
      <c r="E105" s="7">
        <v>2010</v>
      </c>
      <c r="F105" s="7">
        <v>9030</v>
      </c>
    </row>
    <row r="106" spans="1:6" x14ac:dyDescent="0.25">
      <c r="A106" s="9"/>
      <c r="B106" s="7" t="s">
        <v>140</v>
      </c>
      <c r="C106" s="14">
        <v>10090351009010</v>
      </c>
      <c r="D106" s="14">
        <v>10090351009010</v>
      </c>
      <c r="E106" s="7">
        <v>9010</v>
      </c>
      <c r="F106" s="7">
        <v>9035</v>
      </c>
    </row>
    <row r="107" spans="1:6" x14ac:dyDescent="0.25">
      <c r="A107" s="9"/>
      <c r="B107" s="7" t="s">
        <v>140</v>
      </c>
      <c r="C107" s="14">
        <v>10090361008010</v>
      </c>
      <c r="D107" s="14">
        <v>10090361008010</v>
      </c>
      <c r="E107" s="7">
        <v>8010</v>
      </c>
      <c r="F107" s="7">
        <v>9036</v>
      </c>
    </row>
    <row r="108" spans="1:6" x14ac:dyDescent="0.25">
      <c r="A108" s="9"/>
      <c r="B108" s="7" t="s">
        <v>140</v>
      </c>
      <c r="C108" s="14">
        <v>10090371007010</v>
      </c>
      <c r="D108" s="14">
        <v>10090371007010</v>
      </c>
      <c r="E108" s="7">
        <v>7010</v>
      </c>
      <c r="F108" s="7">
        <v>9037</v>
      </c>
    </row>
    <row r="109" spans="1:6" x14ac:dyDescent="0.25">
      <c r="A109" s="9"/>
      <c r="B109" s="7" t="s">
        <v>140</v>
      </c>
      <c r="C109" s="14">
        <v>10090371009012</v>
      </c>
      <c r="D109" s="14">
        <v>10090371009012</v>
      </c>
      <c r="E109" s="7">
        <v>9012</v>
      </c>
      <c r="F109" s="7">
        <v>9037</v>
      </c>
    </row>
    <row r="110" spans="1:6" x14ac:dyDescent="0.25">
      <c r="A110" s="9"/>
      <c r="B110" s="7" t="s">
        <v>140</v>
      </c>
      <c r="C110" s="14">
        <v>10090371011014</v>
      </c>
      <c r="D110" s="14">
        <v>10090371011014</v>
      </c>
      <c r="E110" s="7">
        <v>11014</v>
      </c>
      <c r="F110" s="7">
        <v>9037</v>
      </c>
    </row>
    <row r="111" spans="1:6" x14ac:dyDescent="0.25">
      <c r="A111" s="9"/>
      <c r="B111" s="7" t="s">
        <v>140</v>
      </c>
      <c r="C111" s="14">
        <v>10090381006010</v>
      </c>
      <c r="D111" s="14">
        <v>10090381006010</v>
      </c>
      <c r="E111" s="7">
        <v>6010</v>
      </c>
      <c r="F111" s="7">
        <v>9038</v>
      </c>
    </row>
    <row r="112" spans="1:6" x14ac:dyDescent="0.25">
      <c r="A112" s="9"/>
      <c r="B112" s="7" t="s">
        <v>140</v>
      </c>
      <c r="C112" s="14">
        <v>10090381008012</v>
      </c>
      <c r="D112" s="14">
        <v>10090381008012</v>
      </c>
      <c r="E112" s="7">
        <v>8012</v>
      </c>
      <c r="F112" s="7">
        <v>9038</v>
      </c>
    </row>
    <row r="113" spans="1:6" x14ac:dyDescent="0.25">
      <c r="A113" s="9"/>
      <c r="B113" s="7" t="s">
        <v>140</v>
      </c>
      <c r="C113" s="14">
        <v>10090381010014</v>
      </c>
      <c r="D113" s="14">
        <v>10090381010014</v>
      </c>
      <c r="E113" s="7">
        <v>10014</v>
      </c>
      <c r="F113" s="7">
        <v>9038</v>
      </c>
    </row>
    <row r="114" spans="1:6" x14ac:dyDescent="0.25">
      <c r="A114" s="9"/>
      <c r="B114" s="7" t="s">
        <v>140</v>
      </c>
      <c r="C114" s="14">
        <v>10100312002011</v>
      </c>
      <c r="D114" s="14">
        <v>10100312002011</v>
      </c>
      <c r="E114" s="7">
        <v>2011</v>
      </c>
      <c r="F114" s="7">
        <v>10031</v>
      </c>
    </row>
    <row r="115" spans="1:6" x14ac:dyDescent="0.25">
      <c r="A115" s="9"/>
      <c r="B115" s="7" t="s">
        <v>140</v>
      </c>
      <c r="C115" s="14">
        <v>10100322002012</v>
      </c>
      <c r="D115" s="14">
        <v>10100322002012</v>
      </c>
      <c r="E115" s="7">
        <v>2012</v>
      </c>
      <c r="F115" s="7">
        <v>10032</v>
      </c>
    </row>
    <row r="116" spans="1:6" x14ac:dyDescent="0.25">
      <c r="A116" s="9"/>
      <c r="B116" s="7" t="s">
        <v>140</v>
      </c>
      <c r="C116" s="14">
        <v>10100392006011</v>
      </c>
      <c r="D116" s="14">
        <v>10100392006011</v>
      </c>
      <c r="E116" s="7">
        <v>6011</v>
      </c>
      <c r="F116" s="7">
        <v>10039</v>
      </c>
    </row>
    <row r="117" spans="1:6" x14ac:dyDescent="0.25">
      <c r="A117" s="9"/>
      <c r="B117" s="7" t="s">
        <v>140</v>
      </c>
      <c r="C117" s="14">
        <v>10100392008013</v>
      </c>
      <c r="D117" s="14">
        <v>10100392008013</v>
      </c>
      <c r="E117" s="7">
        <v>8013</v>
      </c>
      <c r="F117" s="7">
        <v>10039</v>
      </c>
    </row>
    <row r="118" spans="1:6" x14ac:dyDescent="0.25">
      <c r="A118" s="9"/>
      <c r="B118" s="7" t="s">
        <v>140</v>
      </c>
      <c r="C118" s="14">
        <v>10100392010015</v>
      </c>
      <c r="D118" s="14">
        <v>10100392010015</v>
      </c>
      <c r="E118" s="7">
        <v>10015</v>
      </c>
      <c r="F118" s="7">
        <v>10039</v>
      </c>
    </row>
    <row r="119" spans="1:6" x14ac:dyDescent="0.25">
      <c r="A119" s="9"/>
      <c r="B119" s="7" t="s">
        <v>140</v>
      </c>
      <c r="C119" s="14">
        <v>10100402006012</v>
      </c>
      <c r="D119" s="14">
        <v>10100402006012</v>
      </c>
      <c r="E119" s="7">
        <v>6012</v>
      </c>
      <c r="F119" s="7">
        <v>10040</v>
      </c>
    </row>
    <row r="120" spans="1:6" x14ac:dyDescent="0.25">
      <c r="A120" s="9"/>
      <c r="B120" s="7" t="s">
        <v>140</v>
      </c>
      <c r="C120" s="14">
        <v>10100402008014</v>
      </c>
      <c r="D120" s="14">
        <v>10100402008014</v>
      </c>
      <c r="E120" s="7">
        <v>8014</v>
      </c>
      <c r="F120" s="7">
        <v>10040</v>
      </c>
    </row>
    <row r="121" spans="1:6" x14ac:dyDescent="0.25">
      <c r="A121" s="9"/>
      <c r="B121" s="7" t="s">
        <v>140</v>
      </c>
      <c r="C121" s="14">
        <v>10100402010016</v>
      </c>
      <c r="D121" s="14">
        <v>10100402010016</v>
      </c>
      <c r="E121" s="7">
        <v>10016</v>
      </c>
      <c r="F121" s="7">
        <v>10040</v>
      </c>
    </row>
    <row r="122" spans="1:6" x14ac:dyDescent="0.25">
      <c r="A122" s="9"/>
      <c r="B122" s="7" t="s">
        <v>140</v>
      </c>
      <c r="C122" s="14">
        <v>10100412006013</v>
      </c>
      <c r="D122" s="14">
        <v>10100412006013</v>
      </c>
      <c r="E122" s="7">
        <v>6013</v>
      </c>
      <c r="F122" s="7">
        <v>10041</v>
      </c>
    </row>
    <row r="123" spans="1:6" x14ac:dyDescent="0.25">
      <c r="A123" s="9"/>
      <c r="B123" s="7" t="s">
        <v>140</v>
      </c>
      <c r="C123" s="14">
        <v>10100412008015</v>
      </c>
      <c r="D123" s="14">
        <v>10100412008015</v>
      </c>
      <c r="E123" s="7">
        <v>8015</v>
      </c>
      <c r="F123" s="7">
        <v>10041</v>
      </c>
    </row>
    <row r="124" spans="1:6" x14ac:dyDescent="0.25">
      <c r="A124" s="9"/>
      <c r="B124" s="7" t="s">
        <v>140</v>
      </c>
      <c r="C124" s="14">
        <v>10100422006014</v>
      </c>
      <c r="D124" s="14">
        <v>10100422006014</v>
      </c>
      <c r="E124" s="7">
        <v>6014</v>
      </c>
      <c r="F124" s="7">
        <v>10042</v>
      </c>
    </row>
    <row r="125" spans="1:6" x14ac:dyDescent="0.25">
      <c r="A125" s="9"/>
      <c r="B125" s="7" t="s">
        <v>140</v>
      </c>
      <c r="C125" s="14">
        <v>10100422008016</v>
      </c>
      <c r="D125" s="14">
        <v>10100422008016</v>
      </c>
      <c r="E125" s="7">
        <v>8016</v>
      </c>
      <c r="F125" s="7">
        <v>10042</v>
      </c>
    </row>
    <row r="126" spans="1:6" x14ac:dyDescent="0.25">
      <c r="A126" s="9"/>
      <c r="B126" s="7" t="s">
        <v>140</v>
      </c>
      <c r="C126" s="14">
        <v>10110333003012</v>
      </c>
      <c r="D126" s="14">
        <v>10110333003012</v>
      </c>
      <c r="E126" s="7">
        <v>3012</v>
      </c>
      <c r="F126" s="7">
        <v>11033</v>
      </c>
    </row>
    <row r="127" spans="1:6" x14ac:dyDescent="0.25">
      <c r="A127" s="9"/>
      <c r="B127" s="7" t="s">
        <v>140</v>
      </c>
      <c r="C127" s="14">
        <v>10110343004012</v>
      </c>
      <c r="D127" s="14">
        <v>10110343004012</v>
      </c>
      <c r="E127" s="7">
        <v>4012</v>
      </c>
      <c r="F127" s="7">
        <v>11034</v>
      </c>
    </row>
    <row r="128" spans="1:6" x14ac:dyDescent="0.25">
      <c r="A128" s="9"/>
      <c r="B128" s="7" t="s">
        <v>140</v>
      </c>
      <c r="C128" s="14">
        <v>10110353005012</v>
      </c>
      <c r="D128" s="14">
        <v>10110353005012</v>
      </c>
      <c r="E128" s="7">
        <v>5012</v>
      </c>
      <c r="F128" s="7">
        <v>11035</v>
      </c>
    </row>
    <row r="129" spans="1:6" x14ac:dyDescent="0.25">
      <c r="A129" s="9"/>
      <c r="B129" s="7" t="s">
        <v>140</v>
      </c>
      <c r="C129" s="14">
        <v>10110411005012</v>
      </c>
      <c r="D129" s="14">
        <v>10110411005012</v>
      </c>
      <c r="E129" s="7">
        <v>5012</v>
      </c>
      <c r="F129" s="7">
        <v>11041</v>
      </c>
    </row>
    <row r="130" spans="1:6" x14ac:dyDescent="0.25">
      <c r="A130" s="9"/>
      <c r="B130" s="7" t="s">
        <v>140</v>
      </c>
      <c r="C130" s="14">
        <v>10110411009016</v>
      </c>
      <c r="D130" s="14">
        <v>10110411009016</v>
      </c>
      <c r="E130" s="7">
        <v>9016</v>
      </c>
      <c r="F130" s="7">
        <v>11041</v>
      </c>
    </row>
    <row r="131" spans="1:6" x14ac:dyDescent="0.25">
      <c r="A131" s="9"/>
      <c r="B131" s="7" t="s">
        <v>140</v>
      </c>
      <c r="C131" s="14">
        <v>10110431005014</v>
      </c>
      <c r="D131" s="14">
        <v>10110431005014</v>
      </c>
      <c r="E131" s="7">
        <v>5014</v>
      </c>
      <c r="F131" s="7">
        <v>11043</v>
      </c>
    </row>
    <row r="132" spans="1:6" x14ac:dyDescent="0.25">
      <c r="A132" s="9"/>
      <c r="B132" s="7" t="s">
        <v>140</v>
      </c>
      <c r="C132" s="14">
        <v>10110431007016</v>
      </c>
      <c r="D132" s="14">
        <v>10110431007016</v>
      </c>
      <c r="E132" s="7">
        <v>7016</v>
      </c>
      <c r="F132" s="7">
        <v>11043</v>
      </c>
    </row>
    <row r="133" spans="1:6" x14ac:dyDescent="0.25">
      <c r="A133" s="9"/>
      <c r="B133" s="7" t="s">
        <v>140</v>
      </c>
      <c r="C133" s="14">
        <v>10110433009016</v>
      </c>
      <c r="D133" s="14">
        <v>10110433009016</v>
      </c>
      <c r="E133" s="7">
        <v>9016</v>
      </c>
      <c r="F133" s="7">
        <v>11043</v>
      </c>
    </row>
    <row r="134" spans="1:6" x14ac:dyDescent="0.25">
      <c r="A134" s="9"/>
      <c r="B134" s="7" t="s">
        <v>140</v>
      </c>
      <c r="C134" s="14">
        <v>10110441004014</v>
      </c>
      <c r="D134" s="14">
        <v>10110441004014</v>
      </c>
      <c r="E134" s="7">
        <v>4014</v>
      </c>
      <c r="F134" s="7">
        <v>11044</v>
      </c>
    </row>
    <row r="135" spans="1:6" x14ac:dyDescent="0.25">
      <c r="A135" s="9"/>
      <c r="B135" s="7" t="s">
        <v>140</v>
      </c>
      <c r="C135" s="14">
        <v>10110441006016</v>
      </c>
      <c r="D135" s="14">
        <v>10110441006016</v>
      </c>
      <c r="E135" s="7">
        <v>6016</v>
      </c>
      <c r="F135" s="7">
        <v>11044</v>
      </c>
    </row>
    <row r="136" spans="1:6" x14ac:dyDescent="0.25">
      <c r="A136" s="9"/>
      <c r="B136" s="7" t="s">
        <v>140</v>
      </c>
      <c r="C136" s="14">
        <v>10110451003014</v>
      </c>
      <c r="D136" s="14">
        <v>10110451003014</v>
      </c>
      <c r="E136" s="7">
        <v>3014</v>
      </c>
      <c r="F136" s="7">
        <v>11045</v>
      </c>
    </row>
    <row r="137" spans="1:6" x14ac:dyDescent="0.25">
      <c r="A137" s="9"/>
      <c r="B137" s="7" t="s">
        <v>140</v>
      </c>
      <c r="C137" s="14">
        <v>10110451005016</v>
      </c>
      <c r="D137" s="14">
        <v>10110451005016</v>
      </c>
      <c r="E137" s="7">
        <v>5016</v>
      </c>
      <c r="F137" s="7">
        <v>11045</v>
      </c>
    </row>
    <row r="138" spans="1:6" x14ac:dyDescent="0.25">
      <c r="A138" s="9"/>
      <c r="B138" s="7" t="s">
        <v>140</v>
      </c>
      <c r="C138" s="14">
        <v>10110461002014</v>
      </c>
      <c r="D138" s="14">
        <v>10110461002014</v>
      </c>
      <c r="E138" s="7">
        <v>2014</v>
      </c>
      <c r="F138" s="7">
        <v>11046</v>
      </c>
    </row>
    <row r="139" spans="1:6" x14ac:dyDescent="0.25">
      <c r="A139" s="9"/>
      <c r="B139" s="7" t="s">
        <v>140</v>
      </c>
      <c r="C139" s="14">
        <v>10110461004016</v>
      </c>
      <c r="D139" s="14">
        <v>10110461004016</v>
      </c>
      <c r="E139" s="7">
        <v>4016</v>
      </c>
      <c r="F139" s="7">
        <v>11046</v>
      </c>
    </row>
    <row r="140" spans="1:6" x14ac:dyDescent="0.25">
      <c r="A140" s="9"/>
      <c r="B140" s="7" t="s">
        <v>140</v>
      </c>
      <c r="C140" s="14">
        <v>10110471003016</v>
      </c>
      <c r="D140" s="14">
        <v>10110471003016</v>
      </c>
      <c r="E140" s="7">
        <v>3016</v>
      </c>
      <c r="F140" s="7">
        <v>11047</v>
      </c>
    </row>
    <row r="141" spans="1:6" x14ac:dyDescent="0.25">
      <c r="A141" s="9"/>
      <c r="B141" s="7" t="s">
        <v>140</v>
      </c>
    </row>
    <row r="142" spans="1:6" x14ac:dyDescent="0.25">
      <c r="A142" s="9"/>
      <c r="B142" s="7" t="s">
        <v>140</v>
      </c>
    </row>
    <row r="143" spans="1:6" x14ac:dyDescent="0.25">
      <c r="A143" s="9"/>
      <c r="B143" s="7" t="s">
        <v>140</v>
      </c>
    </row>
    <row r="144" spans="1:6" x14ac:dyDescent="0.25">
      <c r="A144" s="9"/>
      <c r="B144" s="7" t="s">
        <v>140</v>
      </c>
    </row>
    <row r="145" spans="1:2" x14ac:dyDescent="0.25">
      <c r="A145" s="9"/>
      <c r="B145" s="7" t="s">
        <v>140</v>
      </c>
    </row>
  </sheetData>
  <conditionalFormatting sqref="I22">
    <cfRule type="expression" dxfId="2" priority="2">
      <formula>ISNUMBER(I5)</formula>
    </cfRule>
  </conditionalFormatting>
  <conditionalFormatting sqref="I22:Y38">
    <cfRule type="expression" dxfId="0" priority="1">
      <formula>ISNUMBER(I5)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DB79-F6C5-4B96-B641-4514727B712A}">
  <dimension ref="A1:K10948"/>
  <sheetViews>
    <sheetView tabSelected="1" zoomScale="85" zoomScaleNormal="85" workbookViewId="0">
      <selection activeCell="D1" sqref="D1"/>
    </sheetView>
  </sheetViews>
  <sheetFormatPr baseColWidth="10" defaultRowHeight="15" x14ac:dyDescent="0.25"/>
  <cols>
    <col min="1" max="2" width="11.42578125" style="7"/>
    <col min="3" max="3" width="22.7109375" style="17" bestFit="1" customWidth="1"/>
    <col min="4" max="4" width="22.7109375" style="7" bestFit="1" customWidth="1"/>
    <col min="5" max="10" width="11.42578125" style="7"/>
    <col min="11" max="11" width="255.7109375" style="7" bestFit="1" customWidth="1"/>
    <col min="12" max="16384" width="11.42578125" style="7"/>
  </cols>
  <sheetData>
    <row r="1" spans="1:11" x14ac:dyDescent="0.25">
      <c r="A1" s="11" t="s">
        <v>255</v>
      </c>
      <c r="C1" s="7"/>
      <c r="D1" s="11" t="s">
        <v>256</v>
      </c>
    </row>
    <row r="2" spans="1:11" x14ac:dyDescent="0.25">
      <c r="C2" s="7"/>
      <c r="E2" s="7" cm="1">
        <f t="array" ref="E2">SUM(LEN(_xlfn.ANCHORARRAY(E3)))</f>
        <v>39456</v>
      </c>
      <c r="F2" s="7">
        <f>ROWS(_xlfn.TEXTSPLIT(E3,," "))</f>
        <v>510</v>
      </c>
    </row>
    <row r="3" spans="1:11" x14ac:dyDescent="0.25">
      <c r="A3">
        <f>_xlfn.LET(_xlpm.c,_xlfn.CONCAT(A5:A145),LEN(_xlpm.c)-LEN(SUBSTITUTE(_xlpm.c,".",)))</f>
        <v>10103</v>
      </c>
      <c r="C3" s="18">
        <f>INT(C5/10^7)</f>
        <v>102508</v>
      </c>
      <c r="E3" s="7" t="str" cm="1">
        <f t="array" ref="E3:E14">_xlfn.LET(_xlpm.p,+_xlfn.ANCHORARRAY(C5),_xlpm.n,MOD(_xlfn.SINGLE(_xlpm.p)/10^7,10^3),_xlpm.g,_xlfn.GROUPBY(MOD(INT(_xlpm.p/10^7),10^3),MOD(_xlpm.p,10^6),_xlfn.LAMBDA(_xlpm.x,_xlpm.x),,0),_xlpm.ps,_xlfn.REDUCE(" "&amp;MOD(_xlfn.SINGLE(_xlpm.p),10^6),_xlpm.n-_xlfn.SEQUENCE(_xlpm.n)+1,_xlfn.LAMBDA(_xlpm.a,_xlpm.i,_xlfn.LET(_xlpm.b,_xlfn.TEXTAFTER(_xlpm.a," ",-1)+{-1000,1,1000,-1},_xlfn.TOCOL(_xlpm.a&amp;" "&amp;VLOOKUP(_xlpm.b,INDEX(_xlpm.g,_xlpm.i,2),1,0),3)))),_xlpm.tn,_xlfn.MAP(_xlpm.ps,_xlfn.LAMBDA(_xlpm.p,_xlfn.LET(_xlpm.pa,_xlfn.TEXTSPLIT(_xlpm.p,," ",1),_xlpm.d,_xlfn.DROP(_xlpm.pa,1)-_xlfn.DROP(_xlpm.pa,-1),SUM(--(_xlfn.DROP(_xlfn.VSTACK(1,_xlpm.d),-1)&lt;&gt;_xlpm.d))))),_xlfn._xlws.FILTER(_xlpm.ps,_xlpm.tn=MIN(_xlpm.tn)))</f>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35134 36134 37134 38134 38133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131076 130076 130075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139032 138032 138031 138030 138029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3" s="7" t="str" cm="1">
        <f t="array" ref="K3:K242">_xlfn.LET(_xlpm.p,+_xlfn.ANCHORARRAY(C5),_xlpm.n,MOD(_xlfn.SINGLE(_xlpm.p)/10^7,10^3),_xlpm.cp,INT(MOD(_xlpm.p,10^6)/10^3)&amp;"+"&amp;MOD(_xlpm.p,10^3)&amp;"i",_xlpm.g,_xlfn.GROUPBY(MOD(INT(_xlpm.p/10^7),10^3),_xlpm.cp,_xlfn.LAMBDA(_xlpm.x,_xlpm.x),,0),_xlpm.ps,_xlfn.REDUCE(" "&amp;_xlfn.SINGLE(_xlpm.cp),_xlpm.n-_xlfn.SEQUENCE(_xlpm.n)+1,_xlfn.LAMBDA(_xlpm.a,_xlpm.i,_xlfn.LET(_xlpm.b,IMSUB(_xlfn.TEXTAFTER(_xlpm.a," ",-1),{1,"-i",-1,"i"}),_xlfn.TOCOL(_xlpm.a&amp;" "&amp;VLOOKUP(_xlpm.b,INDEX(_xlpm.g,_xlpm.i,2),1,0),3)))),_xlpm.ps)</f>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 spans="1:11" x14ac:dyDescent="0.25">
      <c r="A4">
        <f>LEN(A5)</f>
        <v>141</v>
      </c>
      <c r="C4" s="18">
        <f>INT(C5/10^7)</f>
        <v>102508</v>
      </c>
      <c r="E4"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35134 36134 37134 38134 38133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131076 130076 130075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140031 140030 140029 140028 139028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F4" s="18" cm="1">
        <f t="array" ref="F4">_xlfn.LET(_xlpm.p,+_xlfn.ANCHORARRAY(C5),_xlpm.n,MOD(_xlfn.SINGLE(_xlpm.p)/10^7,10^3),_xlpm.g,_xlfn.GROUPBY(MOD(INT(_xlpm.p/10^7),10^3),MOD(_xlpm.p,10^6),_xlfn.LAMBDA(_xlpm.x,_xlpm.x),,0),_xlpm.ps,_xlfn.REDUCE(" "&amp;MOD(_xlfn.SINGLE(_xlpm.p),10^6),_xlpm.n-_xlfn.SEQUENCE(_xlpm.n)+1,_xlfn.LAMBDA(_xlpm.a,_xlpm.i,_xlfn.LET(_xlpm.b,_xlfn.TEXTAFTER(_xlpm.a," ",-1)+{-1000,1,1000,-1},_xlfn.TOCOL(_xlpm.a&amp;" "&amp;VLOOKUP(_xlpm.b,INDEX(_xlpm.g,_xlpm.i,2),1,0),3)))),_xlpm.tn,_xlfn.MAP(_xlpm.ps,_xlfn.LAMBDA(_xlpm.p,_xlfn.LET(_xlpm.pa,_xlfn.TEXTSPLIT(_xlpm.p,," ",1),_xlpm.d,_xlfn.DROP(_xlpm.pa,1)-_xlfn.DROP(_xlpm.pa,-1),SUM(--(_xlfn.DROP(_xlfn.VSTACK(1,_xlpm.d),-1)&lt;&gt;_xlpm.d))))),SUM(_xlfn.BYCOL(_xlfn.TEXTSPLIT(_xlfn.TEXTAFTER(_xlfn._xlws.FILTER(_xlpm.ps,_xlpm.tn=MIN(_xlpm.tn))," ",_xlfn.SEQUENCE(,_xlpm.n+1))," "),_xlfn.LAMBDA(_xlpm.x,ROWS(_xlfn.UNIQUE(_xlpm.x))))))</f>
        <v>525</v>
      </c>
      <c r="G4" s="18" cm="1">
        <f t="array" ref="G4">_xlfn.LET(_xlpm.p,+_xlfn.ANCHORARRAY(C5),_xlpm.n,MOD(_xlfn.SINGLE(_xlpm.p)/10^7,10^3),_xlpm.g,_xlfn.GROUPBY(MOD(INT(_xlpm.p/10^7),10^3),MOD(_xlpm.p,10^6),_xlfn.LAMBDA(_xlpm.x,_xlpm.x),,0),_xlpm.ps,_xlfn.REDUCE(" "&amp;MOD(_xlfn.SINGLE(_xlpm.p),10^6),_xlpm.n-_xlfn.SEQUENCE(_xlpm.n)+1,_xlfn.LAMBDA(_xlpm.a,_xlpm.i,_xlfn.LET(_xlpm.b,_xlfn.TEXTAFTER(_xlpm.a," ",-1)+{-1000,1,1000,-1},_xlfn.TOCOL(_xlpm.a&amp;" "&amp;VLOOKUP(_xlpm.b,INDEX(_xlpm.g,_xlpm.i,2),1,0),3)))),_xlpm.tn,_xlfn.MAP(_xlpm.ps,_xlfn.LAMBDA(_xlpm.p,_xlfn.LET(_xlpm.pa,_xlfn.TEXTSPLIT(_xlpm.p,," ",1),_xlpm.d,_xlfn.DROP(_xlpm.pa,1)-_xlfn.DROP(_xlpm.pa,-1),SUM(--(_xlfn.DROP(_xlfn.VSTACK(1,_xlpm.d),-1)&lt;&gt;_xlpm.d))))),SUM(_xlfn.BYCOL(_xlfn.TEXTSPLIT(_xlfn.TEXTAFTER(_xlfn._xlws.FILTER(_xlpm.ps,_xlpm.tn=MIN(_xlpm.tn))," ",_xlfn.SEQUENCE(,_xlpm.n+1))," "),_xlfn.LAMBDA(_xlpm.x,ROWS(_xlfn.UNIQUE(_xlpm.x))))))</f>
        <v>525</v>
      </c>
      <c r="H4" s="19" cm="1">
        <f t="array" ref="H4">_xlfn.LET(_xlpm.p,+_xlfn.ANCHORARRAY(C5),_xlpm.g,_xlfn.GROUPBY(MOD(INT(_xlpm.p/10^7),10^3),MOD(_xlpm.p,10^6),_xlfn.LAMBDA(_xlpm.x,_xlpm.x),,0),_xlpm.n,MOD(_xlfn.SINGLE(_xlpm.p)/10^7,10^3),_xlpm.ps,_xlfn.REDUCE(MOD(_xlfn.SINGLE(_xlpm.p),10^6),_xlpm.n-_xlfn.SEQUENCE(_xlpm.n)+1,_xlfn.LAMBDA(_xlpm.a,_xlpm.i,_xlfn.LET(
_xlpm.br,_xlfn.LAMBDA(_xlpm.br,_xlpm.a,_xlfn.LET(_xlpm.n,ROWS(_xlpm.a),IF(_xlpm.n=1,_xlfn.LET(_xlpm.b,_xlfn.TAKE(_xlpm.a,,-1)+{-1000,1,1000,-1},_xlfn.IFNA(_xlfn.HSTACK(_xlpm.a,_xlfn.TOCOL(VLOOKUP(_xlpm.b,INDEX(_xlpm.g,_xlpm.i,2),1,0),3)),_xlpm.a)),_xlfn.VSTACK(_xlpm.br(_xlpm.br,_xlfn.TAKE(_xlpm.a,_xlpm.n/2)),_xlpm.br(_xlpm.br,_xlfn.DROP(_xlpm.a,_xlpm.n/2)))))),_xlpm.br(_xlpm.br,_xlpm.a)))),_xlpm.tn,_xlfn.BYROW(_xlpm.ps,_xlfn.LAMBDA(_xlpm.p,_xlfn.LET(_xlpm.d,_xlfn.DROP(_xlpm.p,,1)-_xlfn.DROP(_xlpm.p,,-1),SUM(N(_xlfn.DROP(_xlfn.HSTACK(1,_xlpm.d),,-1)&lt;&gt;_xlpm.d))))),SUM(_xlfn.BYCOL(_xlfn._xlws.FILTER(_xlpm.ps,_xlpm.tn=MIN(_xlpm.tn)),_xlfn.LAMBDA(_xlpm.x,ROWS(_xlfn.UNIQUE(_xlpm.x))))))</f>
        <v>525</v>
      </c>
      <c r="K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 spans="1:11" x14ac:dyDescent="0.25">
      <c r="A5" s="9" t="s">
        <v>0</v>
      </c>
      <c r="B5" s="7" t="s">
        <v>140</v>
      </c>
      <c r="C5" s="17" cm="1">
        <f t="array" ref="C5:C10948">_xlfn.LET(_xlpm.z,A5:A145,_xlpm.st,(ROWS(_xlpm.z)-1)*1000+2+2*10^6,_xlpm.ds,{1,2,3,4},_xlfn.REDUCE(_xlpm.st,_xlfn.SEQUENCE(A3+1000),_xlfn.LAMBDA(_xlpm.a,_xlpm.i,_xlfn.LET(_xlpm.rc,MOD(_xlfn.SINGLE(_xlpm.a),10^6),IF(MID(INDEX(_xlpm.z,_xlpm.rc/1000),MOD(_xlpm.rc,1000),1)="E",_xlpm.a,_xlfn.LET(_xlpm.b,_xlpm.rc+{-1000,1,1000,-1},_xlpm.nx,_xlfn.TOCOL(_xlfn.IFS((MID(INDEX(_xlpm.z,_xlpm.b/1000),MOD(_xlpm.b,1000),1)&lt;&gt;"#")*ISNA(_xlfn.XMATCH(_xlpm.b,MOD(_xlfn._xlws.FILTER(_xlpm.a,_xlpm.a&gt;10^13,0),10^6))),_xlpm.b+_xlpm.ds*10^6+(INT(_xlfn.SINGLE(_xlpm.a)/10^7)+1+(MOD(INT(_xlfn.SINGLE(_xlpm.a)/10^6),10)&lt;&gt;_xlpm.ds)*1000)*10^7),3),_xlpm.ex,IF(ROWS(_xlpm.a)&gt;1,_xlfn.VSTACK(_xlfn.DROP(_xlpm.a,1),_xlfn.SINGLE(_xlpm.a)+10^13),_xlfn.SINGLE(_xlpm.a)+10^13),_xlfn._xlws.SORT(IF(COUNT(_xlpm.nx),_xlfn.VSTACK(_xlpm.nx,_xlpm.ex),_xlpm.ex))))))))</f>
        <v>1025082002140</v>
      </c>
      <c r="D5" s="17">
        <f>_xlfn.LET(_xlpm.z,A5:A145,_xlpm.st,(ROWS(_xlpm.z)-1)*1000+2+2*10^6,_xlpm.st)</f>
        <v>2140002</v>
      </c>
      <c r="E5"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35134 36134 37134 38134 38133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131074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139032 138032 138031 138030 138029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F5" s="7">
        <v>4.5</v>
      </c>
      <c r="G5" s="7">
        <v>4</v>
      </c>
      <c r="H5" s="7">
        <v>180</v>
      </c>
      <c r="K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 spans="1:11" x14ac:dyDescent="0.25">
      <c r="A6" s="9" t="s">
        <v>1</v>
      </c>
      <c r="B6" s="7" t="s">
        <v>140</v>
      </c>
      <c r="C6" s="17">
        <v>1025084002136</v>
      </c>
      <c r="E6"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35134 36134 37134 38134 38133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131074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140031 140030 140029 140028 139028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 spans="1:11" x14ac:dyDescent="0.25">
      <c r="A7" s="9" t="s">
        <v>2</v>
      </c>
      <c r="B7" s="7" t="s">
        <v>140</v>
      </c>
      <c r="C7" s="17">
        <v>1025084006128</v>
      </c>
      <c r="E7"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35134 36134 37134 38134 38133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132073 132072 131072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139032 138032 138031 138030 138029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 spans="1:11" x14ac:dyDescent="0.25">
      <c r="A8" s="9" t="s">
        <v>3</v>
      </c>
      <c r="B8" s="7" t="s">
        <v>140</v>
      </c>
      <c r="C8" s="17">
        <v>1033751035084</v>
      </c>
      <c r="E8"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35134 36134 37134 38134 38133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132073 132072 131072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140031 140030 140029 140028 139028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 spans="1:11" x14ac:dyDescent="0.25">
      <c r="A9" s="9" t="s">
        <v>4</v>
      </c>
      <c r="B9" s="7" t="s">
        <v>140</v>
      </c>
      <c r="C9" s="17">
        <v>1033751035088</v>
      </c>
      <c r="E9"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34133 34132 35132 36132 37132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131076 130076 130075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139032 138032 138031 138030 138029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 spans="1:11" x14ac:dyDescent="0.25">
      <c r="A10" s="9" t="s">
        <v>5</v>
      </c>
      <c r="B10" s="7" t="s">
        <v>140</v>
      </c>
      <c r="C10" s="17">
        <v>1033753015082</v>
      </c>
      <c r="E10"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34133 34132 35132 36132 37132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131076 130076 130075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140031 140030 140029 140028 139028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1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 spans="1:11" x14ac:dyDescent="0.25">
      <c r="A11" s="9" t="s">
        <v>6</v>
      </c>
      <c r="B11" s="7" t="s">
        <v>140</v>
      </c>
      <c r="C11" s="17">
        <v>1033753037088</v>
      </c>
      <c r="E11"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34133 34132 35132 36132 37132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131074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139032 138032 138031 138030 138029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1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 spans="1:11" x14ac:dyDescent="0.25">
      <c r="A12" s="9" t="s">
        <v>7</v>
      </c>
      <c r="B12" s="7" t="s">
        <v>140</v>
      </c>
      <c r="C12" s="17">
        <v>1033913017088</v>
      </c>
      <c r="E12"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34133 34132 35132 36132 37132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131074 130074 130073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140031 140030 140029 140028 139028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1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 spans="1:11" x14ac:dyDescent="0.25">
      <c r="A13" s="9" t="s">
        <v>8</v>
      </c>
      <c r="B13" s="7" t="s">
        <v>140</v>
      </c>
      <c r="C13" s="17">
        <v>1034831035096</v>
      </c>
      <c r="E13"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34133 34132 35132 36132 37132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132073 132072 131072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139032 138032 138031 138030 138029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1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 spans="1:11" x14ac:dyDescent="0.25">
      <c r="A14" s="9" t="s">
        <v>9</v>
      </c>
      <c r="B14" s="7" t="s">
        <v>140</v>
      </c>
      <c r="C14" s="17">
        <v>1034833027094</v>
      </c>
      <c r="E14" s="7" t="str">
        <v xml:space="preserve"> 2140 2139 2138 3138 4138 4137 4136 4135 4134 4133 4132 4131 4130 4129 4128 4127 4126 5126 6126 6125 6124 5124 4124 3124 2124 2123 2122 3122 4122 5122 6122 7122 8122 8123 8124 8125 8126 8127 8128 8129 8130 8131 8132 8133 8134 8135 8136 7136 6136 6137 6138 6139 6140 7140 8140 9140 10140 11140 12140 13140 14140 15140 16140 16139 16138 16137 16136 16135 16134 17134 18134 18135 18136 18137 18138 19138 20138 21138 22138 23138 24138 24139 24140 25140 26140 26139 26138 26137 26136 25136 24136 24135 24134 25134 26134 27134 28134 29134 30134 31134 32134 33134 34134 34133 34132 35132 36132 37132 38132 39132 40132 41132 42132 43132 44132 45132 46132 47132 48132 48133 48134 48135 48136 48137 48138 49138 50138 51138 52138 53138 54138 55138 56138 57138 58138 59138 60138 60139 60140 61140 62140 63140 64140 64139 64138 65138 66138 67138 68138 69138 70138 70139 70140 71140 72140 73140 74140 75140 76140 77140 78140 79140 80140 80139 80138 80137 80136 80135 80134 80133 80132 80131 80130 80129 80128 80127 80126 80125 80124 81124 82124 83124 84124 84125 84126 83126 82126 82127 82128 83128 84128 85128 86128 87128 88128 88129 88130 89130 90130 91130 92130 92131 92132 93132 94132 95132 96132 97132 98132 99132 100132 100133 100134 99134 98134 98135 98136 98137 98138 98139 98140 99140 100140 100139 100138 101138 102138 102139 102140 103140 104140 105140 106140 107140 108140 109140 110140 111140 112140 113140 114140 115140 116140 116139 116138 116137 116136 116135 116134 116133 116132 117132 118132 119132 120132 120133 120134 121134 122134 122133 122132 123132 124132 124133 124134 125134 126134 126133 126132 127132 128132 129132 130132 131132 132132 133132 134132 134131 134130 134129 134128 135128 136128 136127 136126 135126 134126 134125 134124 134123 134122 134121 134120 134119 134118 134117 134116 134115 134114 134113 134112 134111 134110 134109 134108 134107 134106 134105 134104 134103 134102 134101 134100 134099 134098 134097 134096 134095 134094 133094 132094 132093 132092 132091 132090 132089 132088 132087 132086 132085 132084 132083 132082 132081 132080 132079 132078 132077 132076 132075 132074 132073 132072 131072 130072 130071 130070 130069 130068 130067 130066 130065 130064 130063 130062 131062 132062 133062 134062 134063 134064 133064 132064 132065 132066 133066 134066 135066 136066 137066 138066 139066 140066 140065 140064 140063 140062 140061 140060 140059 140058 140057 140056 140055 140054 140053 140052 140051 140050 140049 140048 140047 140046 139046 138046 138047 138048 138049 138050 138051 138052 138053 138054 138055 138056 137056 136056 135056 134056 134055 134054 134053 134052 134051 134050 135050 136050 136049 136048 136047 136046 136045 136044 136043 136042 137042 138042 138043 138044 139044 140044 140043 140042 140041 140040 139040 138040 137040 136040 136039 136038 136037 136036 137036 138036 138037 138038 139038 140038 140037 140036 140035 140034 140033 140032 140031 140030 140029 140028 139028 138028 138027 138026 138025 138024 137024 136024 136023 136022 135022 134022 133022 132022 132021 132020 132019 132018 131018 130018 130017 130016 130015 130014 130013 130012 130011 130010 130009 130008 130007 130006 129006 128006 128005 128004 129004 130004 131004 132004 133004 134004 135004 136004 137004 138004 139004 140004 140003 140002</v>
      </c>
      <c r="K1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 spans="1:11" x14ac:dyDescent="0.25">
      <c r="A15" s="9" t="s">
        <v>10</v>
      </c>
      <c r="B15" s="7" t="s">
        <v>140</v>
      </c>
      <c r="C15" s="17">
        <v>1034833033096</v>
      </c>
      <c r="K1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 spans="1:11" x14ac:dyDescent="0.25">
      <c r="A16" s="9" t="s">
        <v>11</v>
      </c>
      <c r="B16" s="7" t="s">
        <v>140</v>
      </c>
      <c r="C16" s="17">
        <v>1034871025090</v>
      </c>
      <c r="K1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 spans="1:11" x14ac:dyDescent="0.25">
      <c r="A17" s="9" t="s">
        <v>12</v>
      </c>
      <c r="B17" s="7" t="s">
        <v>140</v>
      </c>
      <c r="C17" s="17">
        <v>1034891037092</v>
      </c>
      <c r="K1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 spans="1:11" x14ac:dyDescent="0.25">
      <c r="A18" s="9" t="s">
        <v>13</v>
      </c>
      <c r="B18" s="7" t="s">
        <v>140</v>
      </c>
      <c r="C18" s="17">
        <v>1034911031108</v>
      </c>
      <c r="K1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 spans="1:11" x14ac:dyDescent="0.25">
      <c r="A19" s="9" t="s">
        <v>14</v>
      </c>
      <c r="B19" s="7" t="s">
        <v>140</v>
      </c>
      <c r="C19" s="17">
        <v>1034913033108</v>
      </c>
      <c r="K1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 spans="1:11" x14ac:dyDescent="0.25">
      <c r="A20" s="9" t="s">
        <v>15</v>
      </c>
      <c r="B20" s="7" t="s">
        <v>140</v>
      </c>
      <c r="C20" s="17">
        <v>10000002140002</v>
      </c>
      <c r="K2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 spans="1:11" x14ac:dyDescent="0.25">
      <c r="A21" s="9" t="s">
        <v>16</v>
      </c>
      <c r="B21" s="7" t="s">
        <v>140</v>
      </c>
      <c r="C21" s="17">
        <v>10000012140003</v>
      </c>
      <c r="K2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 spans="1:11" x14ac:dyDescent="0.25">
      <c r="A22" s="9" t="s">
        <v>17</v>
      </c>
      <c r="B22" s="7" t="s">
        <v>140</v>
      </c>
      <c r="C22" s="17">
        <v>10000022140004</v>
      </c>
      <c r="K2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 spans="1:11" x14ac:dyDescent="0.25">
      <c r="A23" s="9" t="s">
        <v>18</v>
      </c>
      <c r="B23" s="7" t="s">
        <v>140</v>
      </c>
      <c r="C23" s="17">
        <v>10000032140005</v>
      </c>
      <c r="K2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4" spans="1:11" x14ac:dyDescent="0.25">
      <c r="A24" s="9" t="s">
        <v>19</v>
      </c>
      <c r="B24" s="7" t="s">
        <v>140</v>
      </c>
      <c r="C24" s="17">
        <v>10000042140006</v>
      </c>
      <c r="K2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5" spans="1:11" x14ac:dyDescent="0.25">
      <c r="A25" s="9" t="s">
        <v>20</v>
      </c>
      <c r="B25" s="7" t="s">
        <v>140</v>
      </c>
      <c r="C25" s="17">
        <v>10000052140007</v>
      </c>
      <c r="K2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6" spans="1:11" x14ac:dyDescent="0.25">
      <c r="A26" s="9" t="s">
        <v>21</v>
      </c>
      <c r="B26" s="7" t="s">
        <v>140</v>
      </c>
      <c r="C26" s="17">
        <v>10000062140008</v>
      </c>
      <c r="K2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7" spans="1:11" x14ac:dyDescent="0.25">
      <c r="A27" s="9" t="s">
        <v>22</v>
      </c>
      <c r="B27" s="7" t="s">
        <v>140</v>
      </c>
      <c r="C27" s="17">
        <v>10010031139004</v>
      </c>
      <c r="K2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8" spans="1:11" x14ac:dyDescent="0.25">
      <c r="A28" s="9" t="s">
        <v>23</v>
      </c>
      <c r="B28" s="7" t="s">
        <v>140</v>
      </c>
      <c r="C28" s="17">
        <v>10010041138004</v>
      </c>
      <c r="K2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9" spans="1:11" x14ac:dyDescent="0.25">
      <c r="A29" s="9" t="s">
        <v>24</v>
      </c>
      <c r="B29" s="7" t="s">
        <v>140</v>
      </c>
      <c r="C29" s="17">
        <v>10010051137004</v>
      </c>
      <c r="K2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0" spans="1:11" x14ac:dyDescent="0.25">
      <c r="A30" s="9" t="s">
        <v>25</v>
      </c>
      <c r="B30" s="7" t="s">
        <v>140</v>
      </c>
      <c r="C30" s="17">
        <v>10010061136004</v>
      </c>
      <c r="K3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1" spans="1:11" x14ac:dyDescent="0.25">
      <c r="A31" s="9" t="s">
        <v>26</v>
      </c>
      <c r="B31" s="7" t="s">
        <v>140</v>
      </c>
      <c r="C31" s="17">
        <v>10010071135004</v>
      </c>
      <c r="K3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2" spans="1:11" x14ac:dyDescent="0.25">
      <c r="A32" s="9" t="s">
        <v>27</v>
      </c>
      <c r="B32" s="7" t="s">
        <v>140</v>
      </c>
      <c r="C32" s="17">
        <v>10010071139008</v>
      </c>
      <c r="K3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3" spans="1:11" x14ac:dyDescent="0.25">
      <c r="A33" s="9" t="s">
        <v>28</v>
      </c>
      <c r="B33" s="7" t="s">
        <v>140</v>
      </c>
      <c r="C33" s="17">
        <v>10010081134004</v>
      </c>
      <c r="K3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4" spans="1:11" x14ac:dyDescent="0.25">
      <c r="A34" s="9" t="s">
        <v>29</v>
      </c>
      <c r="B34" s="7" t="s">
        <v>140</v>
      </c>
      <c r="C34" s="17">
        <v>10010081138008</v>
      </c>
      <c r="K3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5" spans="1:11" x14ac:dyDescent="0.25">
      <c r="A35" s="9" t="s">
        <v>30</v>
      </c>
      <c r="B35" s="7" t="s">
        <v>140</v>
      </c>
      <c r="C35" s="17">
        <v>10010091133004</v>
      </c>
      <c r="K3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6" spans="1:11" x14ac:dyDescent="0.25">
      <c r="A36" s="9" t="s">
        <v>31</v>
      </c>
      <c r="B36" s="7" t="s">
        <v>140</v>
      </c>
      <c r="C36" s="17">
        <v>10010101132004</v>
      </c>
      <c r="K3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7" spans="1:11" x14ac:dyDescent="0.25">
      <c r="A37" s="9" t="s">
        <v>32</v>
      </c>
      <c r="B37" s="7" t="s">
        <v>140</v>
      </c>
      <c r="C37" s="17">
        <v>10010111131004</v>
      </c>
      <c r="K3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8" spans="1:11" x14ac:dyDescent="0.25">
      <c r="A38" s="9" t="s">
        <v>33</v>
      </c>
      <c r="B38" s="7" t="s">
        <v>140</v>
      </c>
      <c r="C38" s="17">
        <v>10010121130004</v>
      </c>
      <c r="K3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39" spans="1:11" x14ac:dyDescent="0.25">
      <c r="A39" s="9" t="s">
        <v>34</v>
      </c>
      <c r="B39" s="7" t="s">
        <v>140</v>
      </c>
      <c r="C39" s="17">
        <v>10010131129004</v>
      </c>
      <c r="K3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0" spans="1:11" x14ac:dyDescent="0.25">
      <c r="A40" s="9" t="s">
        <v>35</v>
      </c>
      <c r="B40" s="7" t="s">
        <v>140</v>
      </c>
      <c r="C40" s="17">
        <v>10010141128004</v>
      </c>
      <c r="K4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1" spans="1:11" x14ac:dyDescent="0.25">
      <c r="A41" s="9" t="s">
        <v>36</v>
      </c>
      <c r="B41" s="7" t="s">
        <v>140</v>
      </c>
      <c r="C41" s="17">
        <v>10020054138003</v>
      </c>
      <c r="K4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2" spans="1:11" x14ac:dyDescent="0.25">
      <c r="A42" s="9" t="s">
        <v>37</v>
      </c>
      <c r="B42" s="7" t="s">
        <v>140</v>
      </c>
      <c r="C42" s="17">
        <v>10020064138002</v>
      </c>
      <c r="K4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3" spans="1:11" x14ac:dyDescent="0.25">
      <c r="A43" s="9" t="s">
        <v>38</v>
      </c>
      <c r="B43" s="7" t="s">
        <v>140</v>
      </c>
      <c r="C43" s="17">
        <v>10020072136005</v>
      </c>
      <c r="K4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4" spans="1:11" x14ac:dyDescent="0.25">
      <c r="A44" s="9" t="s">
        <v>39</v>
      </c>
      <c r="B44" s="7" t="s">
        <v>140</v>
      </c>
      <c r="C44" s="17">
        <v>10020082136006</v>
      </c>
      <c r="K4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5" spans="1:11" x14ac:dyDescent="0.25">
      <c r="A45" s="9" t="s">
        <v>40</v>
      </c>
      <c r="B45" s="7" t="s">
        <v>140</v>
      </c>
      <c r="C45" s="17">
        <v>10020092134005</v>
      </c>
      <c r="K4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6" spans="1:11" x14ac:dyDescent="0.25">
      <c r="A46" s="9" t="s">
        <v>41</v>
      </c>
      <c r="B46" s="7" t="s">
        <v>140</v>
      </c>
      <c r="C46" s="17">
        <v>10020094138007</v>
      </c>
      <c r="K4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7" spans="1:11" x14ac:dyDescent="0.25">
      <c r="A47" s="9" t="s">
        <v>42</v>
      </c>
      <c r="B47" s="7" t="s">
        <v>140</v>
      </c>
      <c r="C47" s="17">
        <v>10020102134006</v>
      </c>
      <c r="K4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8" spans="1:11" x14ac:dyDescent="0.25">
      <c r="A48" s="9" t="s">
        <v>43</v>
      </c>
      <c r="B48" s="7" t="s">
        <v>140</v>
      </c>
      <c r="C48" s="17">
        <v>10020104138006</v>
      </c>
      <c r="K4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49" spans="1:11" x14ac:dyDescent="0.25">
      <c r="A49" s="9" t="s">
        <v>44</v>
      </c>
      <c r="B49" s="7" t="s">
        <v>140</v>
      </c>
      <c r="C49" s="17">
        <v>10020114132003</v>
      </c>
      <c r="K4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0" spans="1:11" x14ac:dyDescent="0.25">
      <c r="A50" s="9" t="s">
        <v>45</v>
      </c>
      <c r="B50" s="7" t="s">
        <v>140</v>
      </c>
      <c r="C50" s="17">
        <v>10020124132002</v>
      </c>
      <c r="K5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1" spans="1:11" x14ac:dyDescent="0.25">
      <c r="A51" s="9" t="s">
        <v>46</v>
      </c>
      <c r="B51" s="7" t="s">
        <v>140</v>
      </c>
      <c r="C51" s="17">
        <v>10020152128005</v>
      </c>
      <c r="K5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2" spans="1:11" x14ac:dyDescent="0.25">
      <c r="A52" s="9" t="s">
        <v>47</v>
      </c>
      <c r="B52" s="7" t="s">
        <v>140</v>
      </c>
      <c r="C52" s="17">
        <v>10020162128006</v>
      </c>
      <c r="K5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3" spans="1:11" x14ac:dyDescent="0.25">
      <c r="A53" s="9" t="s">
        <v>48</v>
      </c>
      <c r="B53" s="7" t="s">
        <v>140</v>
      </c>
      <c r="C53" s="17">
        <v>10030071137002</v>
      </c>
      <c r="K5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4" spans="1:11" x14ac:dyDescent="0.25">
      <c r="A54" s="9" t="s">
        <v>49</v>
      </c>
      <c r="B54" s="7" t="s">
        <v>140</v>
      </c>
      <c r="C54" s="17">
        <v>10030081136002</v>
      </c>
      <c r="K5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5" spans="1:11" x14ac:dyDescent="0.25">
      <c r="A55" s="9" t="s">
        <v>50</v>
      </c>
      <c r="B55" s="7" t="s">
        <v>140</v>
      </c>
      <c r="C55" s="17">
        <v>10030091135002</v>
      </c>
      <c r="K5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6" spans="1:11" x14ac:dyDescent="0.25">
      <c r="A56" s="9" t="s">
        <v>51</v>
      </c>
      <c r="B56" s="7" t="s">
        <v>140</v>
      </c>
      <c r="C56" s="17">
        <v>10030091135006</v>
      </c>
      <c r="K5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7" spans="1:11" x14ac:dyDescent="0.25">
      <c r="A57" s="9" t="s">
        <v>52</v>
      </c>
      <c r="B57" s="7" t="s">
        <v>140</v>
      </c>
      <c r="C57" s="17">
        <v>10030093137006</v>
      </c>
      <c r="K5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8" spans="1:11" x14ac:dyDescent="0.25">
      <c r="A58" s="9" t="s">
        <v>53</v>
      </c>
      <c r="B58" s="7" t="s">
        <v>140</v>
      </c>
      <c r="C58" s="17">
        <v>10030101134002</v>
      </c>
      <c r="K5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59" spans="1:11" x14ac:dyDescent="0.25">
      <c r="A59" s="9" t="s">
        <v>54</v>
      </c>
      <c r="B59" s="7" t="s">
        <v>140</v>
      </c>
      <c r="C59" s="17">
        <v>10030111133002</v>
      </c>
      <c r="K5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0" spans="1:11" x14ac:dyDescent="0.25">
      <c r="A60" s="9" t="s">
        <v>55</v>
      </c>
      <c r="B60" s="7" t="s">
        <v>140</v>
      </c>
      <c r="C60" s="17">
        <v>10030111137006</v>
      </c>
      <c r="K6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1" spans="1:11" x14ac:dyDescent="0.25">
      <c r="A61" s="9" t="s">
        <v>56</v>
      </c>
      <c r="B61" s="7" t="s">
        <v>140</v>
      </c>
      <c r="C61" s="17">
        <v>10030113135006</v>
      </c>
      <c r="K6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2" spans="1:11" x14ac:dyDescent="0.25">
      <c r="A62" s="9" t="s">
        <v>57</v>
      </c>
      <c r="B62" s="7" t="s">
        <v>140</v>
      </c>
      <c r="C62" s="17">
        <v>10030131131002</v>
      </c>
      <c r="K6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3" spans="1:11" x14ac:dyDescent="0.25">
      <c r="A63" s="9" t="s">
        <v>58</v>
      </c>
      <c r="B63" s="7" t="s">
        <v>140</v>
      </c>
      <c r="C63" s="17">
        <v>10030133133002</v>
      </c>
      <c r="K6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4" spans="1:11" x14ac:dyDescent="0.25">
      <c r="A64" s="9" t="s">
        <v>59</v>
      </c>
      <c r="B64" s="7" t="s">
        <v>140</v>
      </c>
      <c r="C64" s="17">
        <v>10030141130002</v>
      </c>
      <c r="K6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5" spans="1:11" x14ac:dyDescent="0.25">
      <c r="A65" s="9" t="s">
        <v>60</v>
      </c>
      <c r="B65" s="7" t="s">
        <v>140</v>
      </c>
      <c r="C65" s="17">
        <v>10030151129002</v>
      </c>
      <c r="K6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6" spans="1:11" x14ac:dyDescent="0.25">
      <c r="A66" s="9" t="s">
        <v>61</v>
      </c>
      <c r="B66" s="7" t="s">
        <v>140</v>
      </c>
      <c r="C66" s="17">
        <v>10030161128002</v>
      </c>
      <c r="K6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7" spans="1:11" x14ac:dyDescent="0.25">
      <c r="A67" s="9" t="s">
        <v>62</v>
      </c>
      <c r="B67" s="7" t="s">
        <v>140</v>
      </c>
      <c r="C67" s="17">
        <v>10030171127002</v>
      </c>
      <c r="K6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8" spans="1:11" x14ac:dyDescent="0.25">
      <c r="A68" s="9" t="s">
        <v>63</v>
      </c>
      <c r="B68" s="7" t="s">
        <v>140</v>
      </c>
      <c r="C68" s="17">
        <v>10030171127006</v>
      </c>
      <c r="K6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69" spans="1:11" x14ac:dyDescent="0.25">
      <c r="A69" s="9" t="s">
        <v>64</v>
      </c>
      <c r="B69" s="7" t="s">
        <v>140</v>
      </c>
      <c r="C69" s="17">
        <v>10030173129006</v>
      </c>
      <c r="K6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0" spans="1:11" x14ac:dyDescent="0.25">
      <c r="A70" s="9" t="s">
        <v>65</v>
      </c>
      <c r="B70" s="7" t="s">
        <v>140</v>
      </c>
      <c r="C70" s="17">
        <v>10030181126002</v>
      </c>
      <c r="K7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1" spans="1:11" x14ac:dyDescent="0.25">
      <c r="A71" s="9" t="s">
        <v>66</v>
      </c>
      <c r="B71" s="7" t="s">
        <v>140</v>
      </c>
      <c r="C71" s="17">
        <v>10030181126006</v>
      </c>
      <c r="K7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2" spans="1:11" x14ac:dyDescent="0.25">
      <c r="A72" s="9" t="s">
        <v>67</v>
      </c>
      <c r="B72" s="7" t="s">
        <v>140</v>
      </c>
      <c r="C72" s="17">
        <v>10030183130006</v>
      </c>
      <c r="K7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3" spans="1:11" x14ac:dyDescent="0.25">
      <c r="A73" s="9" t="s">
        <v>68</v>
      </c>
      <c r="B73" s="7" t="s">
        <v>140</v>
      </c>
      <c r="C73" s="17">
        <v>10030191125002</v>
      </c>
      <c r="K7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4" spans="1:11" x14ac:dyDescent="0.25">
      <c r="A74" s="9" t="s">
        <v>69</v>
      </c>
      <c r="B74" s="7" t="s">
        <v>140</v>
      </c>
      <c r="C74" s="17">
        <v>10030191125006</v>
      </c>
      <c r="K7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5" spans="1:11" x14ac:dyDescent="0.25">
      <c r="A75" s="9" t="s">
        <v>70</v>
      </c>
      <c r="B75" s="7" t="s">
        <v>140</v>
      </c>
      <c r="C75" s="17">
        <v>10030193131006</v>
      </c>
      <c r="K7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6" spans="1:11" x14ac:dyDescent="0.25">
      <c r="A76" s="9" t="s">
        <v>71</v>
      </c>
      <c r="B76" s="7" t="s">
        <v>140</v>
      </c>
      <c r="C76" s="17">
        <v>10030201124002</v>
      </c>
      <c r="K7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7" spans="1:11" x14ac:dyDescent="0.25">
      <c r="A77" s="9" t="s">
        <v>72</v>
      </c>
      <c r="B77" s="7" t="s">
        <v>140</v>
      </c>
      <c r="C77" s="17">
        <v>10030201124006</v>
      </c>
      <c r="K7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8" spans="1:11" x14ac:dyDescent="0.25">
      <c r="A78" s="9" t="s">
        <v>73</v>
      </c>
      <c r="B78" s="7" t="s">
        <v>140</v>
      </c>
      <c r="C78" s="17">
        <v>10030203132006</v>
      </c>
      <c r="K7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79" spans="1:11" x14ac:dyDescent="0.25">
      <c r="A79" s="9" t="s">
        <v>74</v>
      </c>
      <c r="B79" s="7" t="s">
        <v>140</v>
      </c>
      <c r="C79" s="17">
        <v>10030211123002</v>
      </c>
      <c r="K7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0" spans="1:11" x14ac:dyDescent="0.25">
      <c r="A80" s="9" t="s">
        <v>75</v>
      </c>
      <c r="B80" s="7" t="s">
        <v>140</v>
      </c>
      <c r="C80" s="17">
        <v>10030211123006</v>
      </c>
      <c r="K8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1" spans="1:11" x14ac:dyDescent="0.25">
      <c r="A81" s="9" t="s">
        <v>76</v>
      </c>
      <c r="B81" s="7" t="s">
        <v>140</v>
      </c>
      <c r="C81" s="17">
        <v>10030221122002</v>
      </c>
      <c r="K8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2" spans="1:11" x14ac:dyDescent="0.25">
      <c r="A82" s="9" t="s">
        <v>77</v>
      </c>
      <c r="B82" s="7" t="s">
        <v>140</v>
      </c>
      <c r="C82" s="17">
        <v>10030221122006</v>
      </c>
      <c r="K8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3" spans="1:11" x14ac:dyDescent="0.25">
      <c r="A83" s="9" t="s">
        <v>78</v>
      </c>
      <c r="B83" s="7" t="s">
        <v>140</v>
      </c>
      <c r="C83" s="17">
        <v>10030231121002</v>
      </c>
      <c r="K8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4" spans="1:11" x14ac:dyDescent="0.25">
      <c r="A84" s="9" t="s">
        <v>79</v>
      </c>
      <c r="B84" s="7" t="s">
        <v>140</v>
      </c>
      <c r="C84" s="17">
        <v>10030231121006</v>
      </c>
      <c r="K8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5" spans="1:11" x14ac:dyDescent="0.25">
      <c r="A85" s="9" t="s">
        <v>80</v>
      </c>
      <c r="B85" s="7" t="s">
        <v>140</v>
      </c>
      <c r="C85" s="17">
        <v>10030241120002</v>
      </c>
      <c r="K8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6" spans="1:11" x14ac:dyDescent="0.25">
      <c r="A86" s="9" t="s">
        <v>81</v>
      </c>
      <c r="B86" s="7" t="s">
        <v>140</v>
      </c>
      <c r="C86" s="17">
        <v>10030241120006</v>
      </c>
      <c r="K8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7" spans="1:11" x14ac:dyDescent="0.25">
      <c r="A87" s="9" t="s">
        <v>82</v>
      </c>
      <c r="B87" s="7" t="s">
        <v>140</v>
      </c>
      <c r="C87" s="17">
        <v>10030251119002</v>
      </c>
      <c r="K8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8" spans="1:11" x14ac:dyDescent="0.25">
      <c r="A88" s="9" t="s">
        <v>83</v>
      </c>
      <c r="B88" s="7" t="s">
        <v>140</v>
      </c>
      <c r="C88" s="17">
        <v>10030251119006</v>
      </c>
      <c r="K8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89" spans="1:11" x14ac:dyDescent="0.25">
      <c r="A89" s="9" t="s">
        <v>84</v>
      </c>
      <c r="B89" s="7" t="s">
        <v>140</v>
      </c>
      <c r="C89" s="17">
        <v>10030261118002</v>
      </c>
      <c r="K8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0" spans="1:11" x14ac:dyDescent="0.25">
      <c r="A90" s="9" t="s">
        <v>85</v>
      </c>
      <c r="B90" s="7" t="s">
        <v>140</v>
      </c>
      <c r="C90" s="17">
        <v>10030261118006</v>
      </c>
      <c r="K9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1" spans="1:11" x14ac:dyDescent="0.25">
      <c r="A91" s="9" t="s">
        <v>86</v>
      </c>
      <c r="B91" s="7" t="s">
        <v>140</v>
      </c>
      <c r="C91" s="17">
        <v>10030271117006</v>
      </c>
      <c r="K9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2" spans="1:11" x14ac:dyDescent="0.25">
      <c r="A92" s="9" t="s">
        <v>87</v>
      </c>
      <c r="B92" s="7" t="s">
        <v>140</v>
      </c>
      <c r="C92" s="17">
        <v>10030281116006</v>
      </c>
      <c r="K9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3" spans="1:11" x14ac:dyDescent="0.25">
      <c r="A93" s="9" t="s">
        <v>88</v>
      </c>
      <c r="B93" s="7" t="s">
        <v>140</v>
      </c>
      <c r="C93" s="17">
        <v>10030291115006</v>
      </c>
      <c r="K9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4" spans="1:11" x14ac:dyDescent="0.25">
      <c r="A94" s="9" t="s">
        <v>89</v>
      </c>
      <c r="B94" s="7" t="s">
        <v>140</v>
      </c>
      <c r="C94" s="17">
        <v>10030301114006</v>
      </c>
      <c r="K9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5" spans="1:11" x14ac:dyDescent="0.25">
      <c r="A95" s="9" t="s">
        <v>90</v>
      </c>
      <c r="B95" s="7" t="s">
        <v>140</v>
      </c>
      <c r="C95" s="17">
        <v>10040192130007</v>
      </c>
      <c r="K9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6" spans="1:11" x14ac:dyDescent="0.25">
      <c r="A96" s="9" t="s">
        <v>91</v>
      </c>
      <c r="B96" s="7" t="s">
        <v>140</v>
      </c>
      <c r="C96" s="17">
        <v>10040194126005</v>
      </c>
      <c r="K9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7" spans="1:11" x14ac:dyDescent="0.25">
      <c r="A97" s="9" t="s">
        <v>92</v>
      </c>
      <c r="B97" s="7" t="s">
        <v>140</v>
      </c>
      <c r="C97" s="17">
        <v>10040202130008</v>
      </c>
      <c r="K9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8" spans="1:11" x14ac:dyDescent="0.25">
      <c r="A98" s="9" t="s">
        <v>93</v>
      </c>
      <c r="B98" s="7" t="s">
        <v>140</v>
      </c>
      <c r="C98" s="17">
        <v>10040204126004</v>
      </c>
      <c r="K9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99" spans="1:11" x14ac:dyDescent="0.25">
      <c r="A99" s="9" t="s">
        <v>94</v>
      </c>
      <c r="B99" s="7" t="s">
        <v>140</v>
      </c>
      <c r="C99" s="17">
        <v>10040212130009</v>
      </c>
      <c r="K9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0" spans="1:11" x14ac:dyDescent="0.25">
      <c r="A100" s="9" t="s">
        <v>95</v>
      </c>
      <c r="B100" s="7" t="s">
        <v>140</v>
      </c>
      <c r="C100" s="17">
        <v>10040212132007</v>
      </c>
      <c r="K10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1" spans="1:11" x14ac:dyDescent="0.25">
      <c r="A101" s="9" t="s">
        <v>96</v>
      </c>
      <c r="B101" s="7" t="s">
        <v>140</v>
      </c>
      <c r="C101" s="17">
        <v>10040214124005</v>
      </c>
      <c r="K10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2" spans="1:11" x14ac:dyDescent="0.25">
      <c r="A102" s="9" t="s">
        <v>97</v>
      </c>
      <c r="B102" s="7" t="s">
        <v>140</v>
      </c>
      <c r="C102" s="17">
        <v>10040222130010</v>
      </c>
      <c r="K10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3" spans="1:11" x14ac:dyDescent="0.25">
      <c r="A103" s="9" t="s">
        <v>98</v>
      </c>
      <c r="B103" s="7" t="s">
        <v>140</v>
      </c>
      <c r="C103" s="17">
        <v>10040222132008</v>
      </c>
      <c r="K10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4" spans="1:11" x14ac:dyDescent="0.25">
      <c r="A104" s="9" t="s">
        <v>99</v>
      </c>
      <c r="B104" s="7" t="s">
        <v>140</v>
      </c>
      <c r="C104" s="17">
        <v>10040224124004</v>
      </c>
      <c r="K10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5" spans="1:11" x14ac:dyDescent="0.25">
      <c r="A105" s="9" t="s">
        <v>100</v>
      </c>
      <c r="B105" s="7" t="s">
        <v>140</v>
      </c>
      <c r="C105" s="17">
        <v>10040232130011</v>
      </c>
      <c r="K10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6" spans="1:11" x14ac:dyDescent="0.25">
      <c r="A106" s="9" t="s">
        <v>101</v>
      </c>
      <c r="B106" s="7" t="s">
        <v>140</v>
      </c>
      <c r="C106" s="17">
        <v>10040234122005</v>
      </c>
      <c r="K10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7" spans="1:11" x14ac:dyDescent="0.25">
      <c r="A107" s="9" t="s">
        <v>102</v>
      </c>
      <c r="B107" s="7" t="s">
        <v>140</v>
      </c>
      <c r="C107" s="17">
        <v>10040242130012</v>
      </c>
      <c r="K10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8" spans="1:11" x14ac:dyDescent="0.25">
      <c r="A108" s="9" t="s">
        <v>103</v>
      </c>
      <c r="B108" s="7" t="s">
        <v>140</v>
      </c>
      <c r="C108" s="17">
        <v>10040244122004</v>
      </c>
      <c r="K10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09" spans="1:11" x14ac:dyDescent="0.25">
      <c r="A109" s="9" t="s">
        <v>104</v>
      </c>
      <c r="B109" s="7" t="s">
        <v>140</v>
      </c>
      <c r="C109" s="17">
        <v>10040252130013</v>
      </c>
      <c r="K10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0" spans="1:11" x14ac:dyDescent="0.25">
      <c r="A110" s="9" t="s">
        <v>105</v>
      </c>
      <c r="B110" s="7" t="s">
        <v>140</v>
      </c>
      <c r="C110" s="17">
        <v>10040254120005</v>
      </c>
      <c r="K11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1" spans="1:11" x14ac:dyDescent="0.25">
      <c r="A111" s="9" t="s">
        <v>106</v>
      </c>
      <c r="B111" s="7" t="s">
        <v>140</v>
      </c>
      <c r="C111" s="17">
        <v>10040262130014</v>
      </c>
      <c r="K11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2" spans="1:11" x14ac:dyDescent="0.25">
      <c r="A112" s="9" t="s">
        <v>107</v>
      </c>
      <c r="B112" s="7" t="s">
        <v>140</v>
      </c>
      <c r="C112" s="17">
        <v>10040264120004</v>
      </c>
      <c r="K11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3" spans="1:11" x14ac:dyDescent="0.25">
      <c r="A113" s="9" t="s">
        <v>108</v>
      </c>
      <c r="B113" s="7" t="s">
        <v>140</v>
      </c>
      <c r="C113" s="17">
        <v>10040272118003</v>
      </c>
      <c r="K11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4" spans="1:11" x14ac:dyDescent="0.25">
      <c r="A114" s="9" t="s">
        <v>109</v>
      </c>
      <c r="B114" s="7" t="s">
        <v>140</v>
      </c>
      <c r="C114" s="17">
        <v>10040272130015</v>
      </c>
      <c r="K11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5" spans="1:11" x14ac:dyDescent="0.25">
      <c r="A115" s="9" t="s">
        <v>110</v>
      </c>
      <c r="B115" s="7" t="s">
        <v>140</v>
      </c>
      <c r="C115" s="17">
        <v>10040282118004</v>
      </c>
      <c r="K11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6" spans="1:11" x14ac:dyDescent="0.25">
      <c r="A116" s="9" t="s">
        <v>111</v>
      </c>
      <c r="B116" s="7" t="s">
        <v>140</v>
      </c>
      <c r="C116" s="17">
        <v>10040282130016</v>
      </c>
      <c r="K11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7" spans="1:11" x14ac:dyDescent="0.25">
      <c r="A117" s="9" t="s">
        <v>112</v>
      </c>
      <c r="B117" s="7" t="s">
        <v>140</v>
      </c>
      <c r="C117" s="17">
        <v>10040292130017</v>
      </c>
      <c r="K11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8" spans="1:11" x14ac:dyDescent="0.25">
      <c r="A118" s="9" t="s">
        <v>113</v>
      </c>
      <c r="B118" s="7" t="s">
        <v>140</v>
      </c>
      <c r="C118" s="17">
        <v>10040294116005</v>
      </c>
      <c r="K11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19" spans="1:11" x14ac:dyDescent="0.25">
      <c r="A119" s="9" t="s">
        <v>114</v>
      </c>
      <c r="B119" s="7" t="s">
        <v>140</v>
      </c>
      <c r="C119" s="17">
        <v>10040302130018</v>
      </c>
      <c r="K11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0" spans="1:11" x14ac:dyDescent="0.25">
      <c r="A120" s="9" t="s">
        <v>115</v>
      </c>
      <c r="B120" s="7" t="s">
        <v>140</v>
      </c>
      <c r="C120" s="17">
        <v>10040304116004</v>
      </c>
      <c r="K12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1" spans="1:11" x14ac:dyDescent="0.25">
      <c r="A121" s="9" t="s">
        <v>116</v>
      </c>
      <c r="B121" s="7" t="s">
        <v>140</v>
      </c>
      <c r="C121" s="17">
        <v>10040312130019</v>
      </c>
      <c r="K12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2" spans="1:11" x14ac:dyDescent="0.25">
      <c r="A122" s="9" t="s">
        <v>117</v>
      </c>
      <c r="B122" s="7" t="s">
        <v>140</v>
      </c>
      <c r="C122" s="17">
        <v>10040314114005</v>
      </c>
      <c r="K12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35+134i 36+134i 37+134i 38+134i 38+133i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3" spans="1:11" x14ac:dyDescent="0.25">
      <c r="A123" s="9" t="s">
        <v>118</v>
      </c>
      <c r="B123" s="7" t="s">
        <v>140</v>
      </c>
      <c r="C123" s="17">
        <v>10040314116003</v>
      </c>
      <c r="K12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4" spans="1:11" x14ac:dyDescent="0.25">
      <c r="A124" s="9" t="s">
        <v>119</v>
      </c>
      <c r="B124" s="7" t="s">
        <v>140</v>
      </c>
      <c r="C124" s="17">
        <v>10040322130020</v>
      </c>
      <c r="K12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5" spans="1:11" x14ac:dyDescent="0.25">
      <c r="A125" s="9" t="s">
        <v>120</v>
      </c>
      <c r="B125" s="7" t="s">
        <v>140</v>
      </c>
      <c r="C125" s="17">
        <v>10040324114004</v>
      </c>
      <c r="K12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6" spans="1:11" x14ac:dyDescent="0.25">
      <c r="A126" s="9" t="s">
        <v>121</v>
      </c>
      <c r="B126" s="7" t="s">
        <v>140</v>
      </c>
      <c r="C126" s="17">
        <v>10040324116002</v>
      </c>
      <c r="K12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7" spans="1:11" x14ac:dyDescent="0.25">
      <c r="A127" s="9" t="s">
        <v>122</v>
      </c>
      <c r="B127" s="7" t="s">
        <v>140</v>
      </c>
      <c r="C127" s="17">
        <v>10050211125004</v>
      </c>
      <c r="K12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8" spans="1:11" x14ac:dyDescent="0.25">
      <c r="A128" s="9" t="s">
        <v>123</v>
      </c>
      <c r="B128" s="7" t="s">
        <v>140</v>
      </c>
      <c r="C128" s="17">
        <v>10050231129010</v>
      </c>
      <c r="K12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29" spans="1:11" x14ac:dyDescent="0.25">
      <c r="A129" s="9" t="s">
        <v>124</v>
      </c>
      <c r="B129" s="7" t="s">
        <v>140</v>
      </c>
      <c r="C129" s="17">
        <v>10050233125004</v>
      </c>
      <c r="K12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0" spans="1:11" x14ac:dyDescent="0.25">
      <c r="A130" s="9" t="s">
        <v>125</v>
      </c>
      <c r="B130" s="7" t="s">
        <v>140</v>
      </c>
      <c r="C130" s="17">
        <v>10050233133008</v>
      </c>
      <c r="K13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1" spans="1:11" x14ac:dyDescent="0.25">
      <c r="A131" s="9" t="s">
        <v>126</v>
      </c>
      <c r="B131" s="7" t="s">
        <v>140</v>
      </c>
      <c r="C131" s="17">
        <v>10050241128010</v>
      </c>
      <c r="K13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2" spans="1:11" x14ac:dyDescent="0.25">
      <c r="A132" s="9" t="s">
        <v>127</v>
      </c>
      <c r="B132" s="7" t="s">
        <v>140</v>
      </c>
      <c r="C132" s="17">
        <v>10050243134008</v>
      </c>
      <c r="K13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3" spans="1:11" x14ac:dyDescent="0.25">
      <c r="A133" s="9" t="s">
        <v>128</v>
      </c>
      <c r="B133" s="7" t="s">
        <v>140</v>
      </c>
      <c r="C133" s="17">
        <v>10050251121004</v>
      </c>
      <c r="K13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4" spans="1:11" x14ac:dyDescent="0.25">
      <c r="A134" s="9" t="s">
        <v>129</v>
      </c>
      <c r="B134" s="7" t="s">
        <v>140</v>
      </c>
      <c r="C134" s="17">
        <v>10050251129012</v>
      </c>
      <c r="K13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44+137i 44+138i 45+138i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5" spans="1:11" x14ac:dyDescent="0.25">
      <c r="A135" s="9" t="s">
        <v>130</v>
      </c>
      <c r="B135" s="7" t="s">
        <v>140</v>
      </c>
      <c r="C135" s="17">
        <v>10050253135008</v>
      </c>
      <c r="K13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6" spans="1:11" x14ac:dyDescent="0.25">
      <c r="A136" s="9" t="s">
        <v>131</v>
      </c>
      <c r="B136" s="7" t="s">
        <v>140</v>
      </c>
      <c r="C136" s="17">
        <v>10050261128012</v>
      </c>
      <c r="K13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7" spans="1:11" x14ac:dyDescent="0.25">
      <c r="A137" s="9" t="s">
        <v>132</v>
      </c>
      <c r="B137" s="7" t="s">
        <v>140</v>
      </c>
      <c r="C137" s="17">
        <v>10050263136008</v>
      </c>
      <c r="K13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8" spans="1:11" x14ac:dyDescent="0.25">
      <c r="A138" s="9" t="s">
        <v>133</v>
      </c>
      <c r="B138" s="7" t="s">
        <v>140</v>
      </c>
      <c r="C138" s="17">
        <v>10050271127012</v>
      </c>
      <c r="K13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39" spans="1:11" x14ac:dyDescent="0.25">
      <c r="A139" s="9" t="s">
        <v>134</v>
      </c>
      <c r="B139" s="7" t="s">
        <v>140</v>
      </c>
      <c r="C139" s="17">
        <v>10050271129014</v>
      </c>
      <c r="K13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0" spans="1:11" x14ac:dyDescent="0.25">
      <c r="A140" s="9" t="s">
        <v>135</v>
      </c>
      <c r="B140" s="7" t="s">
        <v>140</v>
      </c>
      <c r="C140" s="17">
        <v>10050273121004</v>
      </c>
      <c r="K14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1" spans="1:11" x14ac:dyDescent="0.25">
      <c r="A141" s="9" t="s">
        <v>136</v>
      </c>
      <c r="B141" s="7" t="s">
        <v>140</v>
      </c>
      <c r="C141" s="17">
        <v>10050273131014</v>
      </c>
      <c r="K14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2" spans="1:11" x14ac:dyDescent="0.25">
      <c r="A142" s="9" t="s">
        <v>137</v>
      </c>
      <c r="B142" s="7" t="s">
        <v>140</v>
      </c>
      <c r="C142" s="17">
        <v>10050281126012</v>
      </c>
      <c r="K14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3" spans="1:11" x14ac:dyDescent="0.25">
      <c r="A143" s="9" t="s">
        <v>138</v>
      </c>
      <c r="B143" s="7" t="s">
        <v>140</v>
      </c>
      <c r="C143" s="17">
        <v>10050281128014</v>
      </c>
      <c r="K14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4" spans="1:11" x14ac:dyDescent="0.25">
      <c r="A144" s="9" t="s">
        <v>139</v>
      </c>
      <c r="B144" s="7" t="s">
        <v>140</v>
      </c>
      <c r="C144" s="17">
        <v>10050283132014</v>
      </c>
      <c r="K14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5" spans="1:11" x14ac:dyDescent="0.25">
      <c r="A145" s="9" t="s">
        <v>0</v>
      </c>
      <c r="B145" s="7" t="s">
        <v>140</v>
      </c>
      <c r="C145" s="17">
        <v>10050291127014</v>
      </c>
      <c r="K14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6" spans="1:11" x14ac:dyDescent="0.25">
      <c r="C146" s="17">
        <v>10050291129016</v>
      </c>
      <c r="K14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46+137i 46+138i 47+138i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7" spans="1:11" x14ac:dyDescent="0.25">
      <c r="C147" s="17">
        <v>10050293131016</v>
      </c>
      <c r="K14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8" spans="1:11" x14ac:dyDescent="0.25">
      <c r="C148" s="17">
        <v>10050301126014</v>
      </c>
      <c r="K14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49" spans="1:11" x14ac:dyDescent="0.25">
      <c r="C149" s="17">
        <v>10050301128016</v>
      </c>
      <c r="K14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0" spans="1:11" x14ac:dyDescent="0.25">
      <c r="C150" s="17">
        <v>10050303132016</v>
      </c>
      <c r="K15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1" spans="1:11" x14ac:dyDescent="0.25">
      <c r="C151" s="17">
        <v>10050311125014</v>
      </c>
      <c r="K15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2" spans="1:11" x14ac:dyDescent="0.25">
      <c r="C152" s="17">
        <v>10050313131018</v>
      </c>
      <c r="K15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3" spans="1:11" x14ac:dyDescent="0.25">
      <c r="C153" s="17">
        <v>10050321124014</v>
      </c>
      <c r="K15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4" spans="1:11" x14ac:dyDescent="0.25">
      <c r="C154" s="17">
        <v>10050323132018</v>
      </c>
      <c r="K15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5" spans="1:11" x14ac:dyDescent="0.25">
      <c r="C155" s="17">
        <v>10050331115002</v>
      </c>
      <c r="K15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6" spans="1:11" x14ac:dyDescent="0.25">
      <c r="C156" s="17">
        <v>10050331123014</v>
      </c>
      <c r="K15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7" spans="1:11" x14ac:dyDescent="0.25">
      <c r="C157" s="17">
        <v>10050331129020</v>
      </c>
      <c r="K15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8" spans="1:11" x14ac:dyDescent="0.25">
      <c r="C158" s="17">
        <v>10050341114002</v>
      </c>
      <c r="K15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59" spans="1:11" x14ac:dyDescent="0.25">
      <c r="C159" s="17">
        <v>10050341122014</v>
      </c>
      <c r="K15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0" spans="1:11" x14ac:dyDescent="0.25">
      <c r="C160" s="17">
        <v>10050341128020</v>
      </c>
      <c r="K16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1" spans="3:11" x14ac:dyDescent="0.25">
      <c r="C161" s="17">
        <v>10050351113002</v>
      </c>
      <c r="K16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2" spans="3:11" x14ac:dyDescent="0.25">
      <c r="C162" s="17">
        <v>10050351121014</v>
      </c>
      <c r="K16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3" spans="3:11" x14ac:dyDescent="0.25">
      <c r="C163" s="17">
        <v>10050361112002</v>
      </c>
      <c r="K16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4" spans="3:11" x14ac:dyDescent="0.25">
      <c r="C164" s="17">
        <v>10050361120014</v>
      </c>
      <c r="K16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5" spans="3:11" x14ac:dyDescent="0.25">
      <c r="C165" s="17">
        <v>10050371111002</v>
      </c>
      <c r="K16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6" spans="3:11" x14ac:dyDescent="0.25">
      <c r="C166" s="17">
        <v>10050371119014</v>
      </c>
      <c r="K16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7" spans="3:11" x14ac:dyDescent="0.25">
      <c r="C167" s="17">
        <v>10050381110002</v>
      </c>
      <c r="K16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8" spans="3:11" x14ac:dyDescent="0.25">
      <c r="C168" s="17">
        <v>10050381118014</v>
      </c>
      <c r="K16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69" spans="3:11" x14ac:dyDescent="0.25">
      <c r="C169" s="17">
        <v>10050391109002</v>
      </c>
      <c r="K16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0" spans="3:11" x14ac:dyDescent="0.25">
      <c r="C170" s="17">
        <v>10050391117014</v>
      </c>
      <c r="K17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1" spans="3:11" x14ac:dyDescent="0.25">
      <c r="C171" s="17">
        <v>10050401108002</v>
      </c>
      <c r="K17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2" spans="3:11" x14ac:dyDescent="0.25">
      <c r="C172" s="17">
        <v>10050401116014</v>
      </c>
      <c r="K17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3" spans="3:11" x14ac:dyDescent="0.25">
      <c r="C173" s="17">
        <v>10050411107002</v>
      </c>
      <c r="K17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4" spans="3:11" x14ac:dyDescent="0.25">
      <c r="C174" s="17">
        <v>10050411115014</v>
      </c>
      <c r="K17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5" spans="3:11" x14ac:dyDescent="0.25">
      <c r="C175" s="17">
        <v>10050421106002</v>
      </c>
      <c r="K17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6" spans="3:11" x14ac:dyDescent="0.25">
      <c r="C176" s="17">
        <v>10050421114014</v>
      </c>
      <c r="K17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7" spans="3:11" x14ac:dyDescent="0.25">
      <c r="C177" s="17">
        <v>10060254128009</v>
      </c>
      <c r="K17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8" spans="3:11" x14ac:dyDescent="0.25">
      <c r="C178" s="17">
        <v>10060264128008</v>
      </c>
      <c r="K17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79" spans="3:11" x14ac:dyDescent="0.25">
      <c r="C179" s="17">
        <v>10060272128013</v>
      </c>
      <c r="K17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0" spans="3:11" x14ac:dyDescent="0.25">
      <c r="C180" s="17">
        <v>10060272136009</v>
      </c>
      <c r="K18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1" spans="3:11" x14ac:dyDescent="0.25">
      <c r="C181" s="17">
        <v>10060282136010</v>
      </c>
      <c r="K18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2" spans="3:11" x14ac:dyDescent="0.25">
      <c r="C182" s="17">
        <v>10060292126013</v>
      </c>
      <c r="K18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3" spans="3:11" x14ac:dyDescent="0.25">
      <c r="C183" s="17">
        <v>10060292132015</v>
      </c>
      <c r="K18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4" spans="3:11" x14ac:dyDescent="0.25">
      <c r="C184" s="17">
        <v>10060292136011</v>
      </c>
      <c r="K18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5" spans="3:11" x14ac:dyDescent="0.25">
      <c r="C185" s="17">
        <v>10060294126011</v>
      </c>
      <c r="K18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6" spans="3:11" x14ac:dyDescent="0.25">
      <c r="C186" s="17">
        <v>10060294128013</v>
      </c>
      <c r="K18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7" spans="3:11" x14ac:dyDescent="0.25">
      <c r="C187" s="17">
        <v>10060294132013</v>
      </c>
      <c r="K18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8" spans="3:11" x14ac:dyDescent="0.25">
      <c r="C188" s="17">
        <v>10060302136012</v>
      </c>
      <c r="K18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89" spans="3:11" x14ac:dyDescent="0.25">
      <c r="C189" s="17">
        <v>10060304126010</v>
      </c>
      <c r="K18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0" spans="3:11" x14ac:dyDescent="0.25">
      <c r="C190" s="17">
        <v>10060304132012</v>
      </c>
      <c r="K19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1" spans="3:11" x14ac:dyDescent="0.25">
      <c r="C191" s="17">
        <v>10060312126015</v>
      </c>
      <c r="K19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2" spans="3:11" x14ac:dyDescent="0.25">
      <c r="C192" s="17">
        <v>10060312128017</v>
      </c>
      <c r="K19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3" spans="3:11" x14ac:dyDescent="0.25">
      <c r="C193" s="17">
        <v>10060314126009</v>
      </c>
      <c r="K19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4" spans="3:11" x14ac:dyDescent="0.25">
      <c r="C194" s="17">
        <v>10060314126013</v>
      </c>
      <c r="K19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42+133i 42+134i 42+135i 42+136i 43+136i 44+136i 45+136i 46+136i 47+136i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5" spans="3:11" x14ac:dyDescent="0.25">
      <c r="C195" s="17">
        <v>10060314132015</v>
      </c>
      <c r="K19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6" spans="3:11" x14ac:dyDescent="0.25">
      <c r="C196" s="17">
        <v>10060322126016</v>
      </c>
      <c r="K19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7" spans="3:11" x14ac:dyDescent="0.25">
      <c r="C197" s="17">
        <v>10060322128018</v>
      </c>
      <c r="K19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8" spans="3:11" x14ac:dyDescent="0.25">
      <c r="C198" s="17">
        <v>10060324126008</v>
      </c>
      <c r="K19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199" spans="3:11" x14ac:dyDescent="0.25">
      <c r="C199" s="17">
        <v>10060332126017</v>
      </c>
      <c r="K19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0" spans="3:11" x14ac:dyDescent="0.25">
      <c r="C200" s="17">
        <v>10060332128019</v>
      </c>
      <c r="K20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1" spans="3:11" x14ac:dyDescent="0.25">
      <c r="C201" s="17">
        <v>10060332132019</v>
      </c>
      <c r="K20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2" spans="3:11" x14ac:dyDescent="0.25">
      <c r="C202" s="17">
        <v>10060342126018</v>
      </c>
      <c r="K20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3" spans="3:11" x14ac:dyDescent="0.25">
      <c r="C203" s="17">
        <v>10060342132020</v>
      </c>
      <c r="K20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4" spans="3:11" x14ac:dyDescent="0.25">
      <c r="C204" s="17">
        <v>10060352132021</v>
      </c>
      <c r="K20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5" spans="3:11" x14ac:dyDescent="0.25">
      <c r="C205" s="17">
        <v>10060354122013</v>
      </c>
      <c r="K20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6" spans="3:11" x14ac:dyDescent="0.25">
      <c r="C206" s="17">
        <v>10060354128019</v>
      </c>
      <c r="K20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48+137i 48+138i 49+138i 50+138i 51+138i 52+138i 53+138i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7" spans="3:11" x14ac:dyDescent="0.25">
      <c r="C207" s="17">
        <v>10060362132022</v>
      </c>
      <c r="K20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8" spans="3:11" x14ac:dyDescent="0.25">
      <c r="C208" s="17">
        <v>10060364122012</v>
      </c>
      <c r="K20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09" spans="3:11" x14ac:dyDescent="0.25">
      <c r="C209" s="17">
        <v>10060372112003</v>
      </c>
      <c r="K20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0" spans="3:11" x14ac:dyDescent="0.25">
      <c r="C210" s="17">
        <v>10060374120013</v>
      </c>
      <c r="K21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1" spans="3:11" x14ac:dyDescent="0.25">
      <c r="C211" s="17">
        <v>10060382112004</v>
      </c>
      <c r="K21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2" spans="3:11" x14ac:dyDescent="0.25">
      <c r="C212" s="17">
        <v>10060384120012</v>
      </c>
      <c r="K21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3" spans="3:11" x14ac:dyDescent="0.25">
      <c r="C213" s="17">
        <v>10060392118015</v>
      </c>
      <c r="K21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4" spans="3:11" x14ac:dyDescent="0.25">
      <c r="C214" s="17">
        <v>10060394118013</v>
      </c>
      <c r="K21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5" spans="3:11" x14ac:dyDescent="0.25">
      <c r="C215" s="17">
        <v>10060402118016</v>
      </c>
      <c r="K21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6" spans="3:11" x14ac:dyDescent="0.25">
      <c r="C216" s="17">
        <v>10060404118012</v>
      </c>
      <c r="K21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7" spans="3:11" x14ac:dyDescent="0.25">
      <c r="C217" s="17">
        <v>10060412108003</v>
      </c>
      <c r="K21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8" spans="3:11" x14ac:dyDescent="0.25">
      <c r="C218" s="17">
        <v>10060412116015</v>
      </c>
      <c r="K21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54+137i 54+138i 55+138i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19" spans="3:11" x14ac:dyDescent="0.25">
      <c r="C219" s="17">
        <v>10060412118017</v>
      </c>
      <c r="K21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0" spans="3:11" x14ac:dyDescent="0.25">
      <c r="C220" s="17">
        <v>10060414118011</v>
      </c>
      <c r="K22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1" spans="3:11" x14ac:dyDescent="0.25">
      <c r="C221" s="17">
        <v>10060422108004</v>
      </c>
      <c r="K22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2" spans="3:11" x14ac:dyDescent="0.25">
      <c r="C222" s="17">
        <v>10060422116016</v>
      </c>
      <c r="K22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3" spans="3:11" x14ac:dyDescent="0.25">
      <c r="C223" s="17">
        <v>10060422118018</v>
      </c>
      <c r="K22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4" spans="3:11" x14ac:dyDescent="0.25">
      <c r="C224" s="17">
        <v>10060424118010</v>
      </c>
      <c r="K22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5" spans="3:11" x14ac:dyDescent="0.25">
      <c r="C225" s="17">
        <v>10060432106003</v>
      </c>
      <c r="K22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6" spans="3:11" x14ac:dyDescent="0.25">
      <c r="C226" s="17">
        <v>10060432108005</v>
      </c>
      <c r="K22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7" spans="3:11" x14ac:dyDescent="0.25">
      <c r="C227" s="17">
        <v>10060432114015</v>
      </c>
      <c r="K22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8" spans="3:11" x14ac:dyDescent="0.25">
      <c r="C228" s="17">
        <v>10060432118019</v>
      </c>
      <c r="K22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29" spans="3:11" x14ac:dyDescent="0.25">
      <c r="C229" s="17">
        <v>10060434114013</v>
      </c>
      <c r="K22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0" spans="3:11" x14ac:dyDescent="0.25">
      <c r="C230" s="17">
        <v>10060434118009</v>
      </c>
      <c r="K23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56+137i 56+138i 57+138i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1" spans="3:11" x14ac:dyDescent="0.25">
      <c r="C231" s="17">
        <v>10060442106004</v>
      </c>
      <c r="K23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2" spans="3:11" x14ac:dyDescent="0.25">
      <c r="C232" s="17">
        <v>10060442108006</v>
      </c>
      <c r="K23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3" spans="3:11" x14ac:dyDescent="0.25">
      <c r="C233" s="17">
        <v>10060442114016</v>
      </c>
      <c r="K233"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4" spans="3:11" x14ac:dyDescent="0.25">
      <c r="C234" s="17">
        <v>10060442118020</v>
      </c>
      <c r="K234"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5" spans="3:11" x14ac:dyDescent="0.25">
      <c r="C235" s="17">
        <v>10060444114012</v>
      </c>
      <c r="K235"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6" spans="3:11" x14ac:dyDescent="0.25">
      <c r="C236" s="17">
        <v>10060444118008</v>
      </c>
      <c r="K236"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79+140i 80+140i 80+139i 80+138i 80+137i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7" spans="3:11" x14ac:dyDescent="0.25">
      <c r="C237" s="17">
        <v>10060452106005</v>
      </c>
      <c r="K237"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8" spans="3:11" x14ac:dyDescent="0.25">
      <c r="C238" s="17">
        <v>10060452108007</v>
      </c>
      <c r="K238"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131+76i 130+76i 130+75i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39" spans="3:11" x14ac:dyDescent="0.25">
      <c r="C239" s="17">
        <v>10060452114017</v>
      </c>
      <c r="K239"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40" spans="3:11" x14ac:dyDescent="0.25">
      <c r="C240" s="17">
        <v>10060452118021</v>
      </c>
      <c r="K240"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131+74i 130+74i 130+73i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41" spans="3:11" x14ac:dyDescent="0.25">
      <c r="C241" s="17">
        <v>10060462106006</v>
      </c>
      <c r="K241"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139+32i 138+32i 138+31i 138+30i 138+29i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42" spans="3:11" x14ac:dyDescent="0.25">
      <c r="C242" s="17">
        <v>10060462108008</v>
      </c>
      <c r="K242" s="7" t="str">
        <v xml:space="preserve"> 2+140i 2+139i 2+138i 3+138i 4+138i 4+137i 4+136i 4+135i 4+134i 4+133i 4+132i 4+131i 4+130i 4+129i 4+128i 4+127i 4+126i 5+126i 6+126i 6+125i 6+124i 5+124i 4+124i 3+124i 2+124i 2+123i 2+122i 3+122i 4+122i 5+122i 6+122i 7+122i 8+122i 8+123i 8+124i 8+125i 8+126i 8+127i 8+128i 8+129i 8+130i 8+131i 8+132i 8+133i 8+134i 8+135i 8+136i 7+136i 6+136i 6+137i 6+138i 6+139i 6+140i 7+140i 8+140i 9+140i 10+140i 11+140i 12+140i 13+140i 14+140i 15+140i 16+140i 16+139i 16+138i 16+137i 16+136i 16+135i 16+134i 17+134i 18+134i 18+135i 18+136i 18+137i 18+138i 19+138i 20+138i 21+138i 22+138i 23+138i 24+138i 24+139i 24+140i 25+140i 26+140i 26+139i 26+138i 26+137i 26+136i 25+136i 24+136i 24+135i 24+134i 25+134i 26+134i 27+134i 28+134i 29+134i 30+134i 31+134i 32+134i 33+134i 34+134i 34+133i 34+132i 35+132i 36+132i 37+132i 38+132i 39+132i 40+132i 41+132i 42+132i 43+132i 44+132i 45+132i 46+132i 47+132i 48+132i 48+133i 48+134i 48+135i 48+136i 49+136i 50+136i 51+136i 52+136i 53+136i 54+136i 55+136i 56+136i 57+136i 58+136i 58+137i 58+138i 59+138i 60+138i 60+139i 60+140i 61+140i 62+140i 63+140i 64+140i 64+139i 64+138i 65+138i 66+138i 67+138i 68+138i 69+138i 70+138i 70+139i 70+140i 71+140i 72+140i 73+140i 74+140i 75+140i 76+140i 77+140i 78+140i 78+139i 78+138i 78+137i 78+136i 79+136i 80+136i 80+135i 80+134i 80+133i 80+132i 80+131i 80+130i 80+129i 80+128i 80+127i 80+126i 80+125i 80+124i 81+124i 82+124i 83+124i 84+124i 84+125i 84+126i 83+126i 82+126i 82+127i 82+128i 83+128i 84+128i 85+128i 86+128i 87+128i 88+128i 88+129i 88+130i 89+130i 90+130i 91+130i 92+130i 92+131i 92+132i 93+132i 94+132i 95+132i 96+132i 97+132i 98+132i 99+132i 100+132i 100+133i 100+134i 99+134i 98+134i 98+135i 98+136i 98+137i 98+138i 98+139i 98+140i 99+140i 100+140i 100+139i 100+138i 101+138i 102+138i 102+139i 102+140i 103+140i 104+140i 105+140i 106+140i 107+140i 108+140i 109+140i 110+140i 111+140i 112+140i 113+140i 114+140i 115+140i 116+140i 116+139i 116+138i 116+137i 116+136i 116+135i 116+134i 116+133i 116+132i 117+132i 118+132i 119+132i 120+132i 120+133i 120+134i 121+134i 122+134i 122+133i 122+132i 123+132i 124+132i 124+133i 124+134i 125+134i 126+134i 126+133i 126+132i 127+132i 128+132i 129+132i 130+132i 131+132i 132+132i 133+132i 134+132i 134+131i 134+130i 134+129i 134+128i 135+128i 136+128i 136+127i 136+126i 135+126i 134+126i 134+125i 134+124i 134+123i 134+122i 134+121i 134+120i 134+119i 134+118i 134+117i 134+116i 134+115i 134+114i 134+113i 134+112i 134+111i 134+110i 134+109i 134+108i 134+107i 134+106i 134+105i 134+104i 134+103i 134+102i 134+101i 134+100i 134+99i 134+98i 134+97i 134+96i 134+95i 134+94i 133+94i 132+94i 132+93i 132+92i 132+91i 132+90i 132+89i 132+88i 132+87i 132+86i 132+85i 132+84i 132+83i 132+82i 132+81i 132+80i 132+79i 132+78i 132+77i 132+76i 132+75i 132+74i 132+73i 132+72i 131+72i 130+72i 130+71i 130+70i 130+69i 130+68i 130+67i 130+66i 130+65i 130+64i 130+63i 130+62i 131+62i 132+62i 133+62i 134+62i 134+63i 134+64i 133+64i 132+64i 132+65i 132+66i 133+66i 134+66i 135+66i 136+66i 137+66i 138+66i 139+66i 140+66i 140+65i 140+64i 140+63i 140+62i 140+61i 140+60i 140+59i 140+58i 140+57i 140+56i 140+55i 140+54i 140+53i 140+52i 140+51i 140+50i 140+49i 140+48i 140+47i 140+46i 139+46i 138+46i 138+47i 138+48i 138+49i 138+50i 138+51i 138+52i 138+53i 138+54i 138+55i 138+56i 137+56i 136+56i 135+56i 134+56i 134+55i 134+54i 134+53i 134+52i 134+51i 134+50i 135+50i 136+50i 136+49i 136+48i 136+47i 136+46i 136+45i 136+44i 136+43i 136+42i 137+42i 138+42i 138+43i 138+44i 139+44i 140+44i 140+43i 140+42i 140+41i 140+40i 139+40i 138+40i 137+40i 136+40i 136+39i 136+38i 136+37i 136+36i 137+36i 138+36i 138+37i 138+38i 139+38i 140+38i 140+37i 140+36i 140+35i 140+34i 140+33i 140+32i 140+31i 140+30i 140+29i 140+28i 139+28i 138+28i 138+27i 138+26i 138+25i 138+24i 137+24i 136+24i 136+23i 136+22i 135+22i 134+22i 133+22i 132+22i 132+21i 132+20i 132+19i 132+18i 131+18i 130+18i 130+17i 130+16i 130+15i 130+14i 130+13i 130+12i 130+11i 130+10i 130+9i 130+8i 130+7i 130+6i 129+6i 128+6i 128+5i 128+4i 129+4i 130+4i 131+4i 132+4i 133+4i 134+4i 135+4i 136+4i 137+4i 138+4i 139+4i 140+4i 140+3i 140+2i</v>
      </c>
    </row>
    <row r="243" spans="3:11" x14ac:dyDescent="0.25">
      <c r="C243" s="17">
        <v>10060462114018</v>
      </c>
    </row>
    <row r="244" spans="3:11" x14ac:dyDescent="0.25">
      <c r="C244" s="17">
        <v>10060462118022</v>
      </c>
    </row>
    <row r="245" spans="3:11" x14ac:dyDescent="0.25">
      <c r="C245" s="17">
        <v>10060472106007</v>
      </c>
    </row>
    <row r="246" spans="3:11" x14ac:dyDescent="0.25">
      <c r="C246" s="17">
        <v>10060482106008</v>
      </c>
    </row>
    <row r="247" spans="3:11" x14ac:dyDescent="0.25">
      <c r="C247" s="17">
        <v>10060492106009</v>
      </c>
    </row>
    <row r="248" spans="3:11" x14ac:dyDescent="0.25">
      <c r="C248" s="17">
        <v>10060502106010</v>
      </c>
    </row>
    <row r="249" spans="3:11" x14ac:dyDescent="0.25">
      <c r="C249" s="17">
        <v>10070271127008</v>
      </c>
    </row>
    <row r="250" spans="3:11" x14ac:dyDescent="0.25">
      <c r="C250" s="17">
        <v>10070313133012</v>
      </c>
    </row>
    <row r="251" spans="3:11" x14ac:dyDescent="0.25">
      <c r="C251" s="17">
        <v>10070313137012</v>
      </c>
    </row>
    <row r="252" spans="3:11" x14ac:dyDescent="0.25">
      <c r="C252" s="17">
        <v>10070323134012</v>
      </c>
    </row>
    <row r="253" spans="3:11" x14ac:dyDescent="0.25">
      <c r="C253" s="17">
        <v>10070323138012</v>
      </c>
    </row>
    <row r="254" spans="3:11" x14ac:dyDescent="0.25">
      <c r="C254" s="17">
        <v>10070331125008</v>
      </c>
    </row>
    <row r="255" spans="3:11" x14ac:dyDescent="0.25">
      <c r="C255" s="17">
        <v>10070331125016</v>
      </c>
    </row>
    <row r="256" spans="3:11" x14ac:dyDescent="0.25">
      <c r="C256" s="17">
        <v>10070333127008</v>
      </c>
    </row>
    <row r="257" spans="3:3" x14ac:dyDescent="0.25">
      <c r="C257" s="17">
        <v>10070341124008</v>
      </c>
    </row>
    <row r="258" spans="3:3" x14ac:dyDescent="0.25">
      <c r="C258" s="17">
        <v>10070341124016</v>
      </c>
    </row>
    <row r="259" spans="3:3" x14ac:dyDescent="0.25">
      <c r="C259" s="17">
        <v>10070351123016</v>
      </c>
    </row>
    <row r="260" spans="3:3" x14ac:dyDescent="0.25">
      <c r="C260" s="17">
        <v>10070361122016</v>
      </c>
    </row>
    <row r="261" spans="3:3" x14ac:dyDescent="0.25">
      <c r="C261" s="17">
        <v>10070371121016</v>
      </c>
    </row>
    <row r="262" spans="3:3" x14ac:dyDescent="0.25">
      <c r="C262" s="17">
        <v>10070373123012</v>
      </c>
    </row>
    <row r="263" spans="3:3" x14ac:dyDescent="0.25">
      <c r="C263" s="17">
        <v>10070373133022</v>
      </c>
    </row>
    <row r="264" spans="3:3" x14ac:dyDescent="0.25">
      <c r="C264" s="17">
        <v>10070381120016</v>
      </c>
    </row>
    <row r="265" spans="3:3" x14ac:dyDescent="0.25">
      <c r="C265" s="17">
        <v>10070383124012</v>
      </c>
    </row>
    <row r="266" spans="3:3" x14ac:dyDescent="0.25">
      <c r="C266" s="17">
        <v>10070383134022</v>
      </c>
    </row>
    <row r="267" spans="3:3" x14ac:dyDescent="0.25">
      <c r="C267" s="17">
        <v>10070391111004</v>
      </c>
    </row>
    <row r="268" spans="3:3" x14ac:dyDescent="0.25">
      <c r="C268" s="17">
        <v>10070391119012</v>
      </c>
    </row>
    <row r="269" spans="3:3" x14ac:dyDescent="0.25">
      <c r="C269" s="17">
        <v>10070391119016</v>
      </c>
    </row>
    <row r="270" spans="3:3" x14ac:dyDescent="0.25">
      <c r="C270" s="17">
        <v>10070393135022</v>
      </c>
    </row>
    <row r="271" spans="3:3" x14ac:dyDescent="0.25">
      <c r="C271" s="17">
        <v>10070401110004</v>
      </c>
    </row>
    <row r="272" spans="3:3" x14ac:dyDescent="0.25">
      <c r="C272" s="17">
        <v>10070403136022</v>
      </c>
    </row>
    <row r="273" spans="3:3" x14ac:dyDescent="0.25">
      <c r="C273" s="17">
        <v>10070413119012</v>
      </c>
    </row>
    <row r="274" spans="3:3" x14ac:dyDescent="0.25">
      <c r="C274" s="17">
        <v>10070413119016</v>
      </c>
    </row>
    <row r="275" spans="3:3" x14ac:dyDescent="0.25">
      <c r="C275" s="17">
        <v>10070433119010</v>
      </c>
    </row>
    <row r="276" spans="3:3" x14ac:dyDescent="0.25">
      <c r="C276" s="17">
        <v>10070443120010</v>
      </c>
    </row>
    <row r="277" spans="3:3" x14ac:dyDescent="0.25">
      <c r="C277" s="17">
        <v>10070451117008</v>
      </c>
    </row>
    <row r="278" spans="3:3" x14ac:dyDescent="0.25">
      <c r="C278" s="17">
        <v>10070453115012</v>
      </c>
    </row>
    <row r="279" spans="3:3" x14ac:dyDescent="0.25">
      <c r="C279" s="17">
        <v>10070453119008</v>
      </c>
    </row>
    <row r="280" spans="3:3" x14ac:dyDescent="0.25">
      <c r="C280" s="17">
        <v>10070453121010</v>
      </c>
    </row>
    <row r="281" spans="3:3" x14ac:dyDescent="0.25">
      <c r="C281" s="17">
        <v>10070461116008</v>
      </c>
    </row>
    <row r="282" spans="3:3" x14ac:dyDescent="0.25">
      <c r="C282" s="17">
        <v>10070463116012</v>
      </c>
    </row>
    <row r="283" spans="3:3" x14ac:dyDescent="0.25">
      <c r="C283" s="17">
        <v>10070463120008</v>
      </c>
    </row>
    <row r="284" spans="3:3" x14ac:dyDescent="0.25">
      <c r="C284" s="17">
        <v>10070463122010</v>
      </c>
    </row>
    <row r="285" spans="3:3" x14ac:dyDescent="0.25">
      <c r="C285" s="17">
        <v>10070471105006</v>
      </c>
    </row>
    <row r="286" spans="3:3" x14ac:dyDescent="0.25">
      <c r="C286" s="17">
        <v>10070471107008</v>
      </c>
    </row>
    <row r="287" spans="3:3" x14ac:dyDescent="0.25">
      <c r="C287" s="17">
        <v>10070471115008</v>
      </c>
    </row>
    <row r="288" spans="3:3" x14ac:dyDescent="0.25">
      <c r="C288" s="17">
        <v>10070473109008</v>
      </c>
    </row>
    <row r="289" spans="3:3" x14ac:dyDescent="0.25">
      <c r="C289" s="17">
        <v>10070473115018</v>
      </c>
    </row>
    <row r="290" spans="3:3" x14ac:dyDescent="0.25">
      <c r="C290" s="17">
        <v>10070473119022</v>
      </c>
    </row>
    <row r="291" spans="3:3" x14ac:dyDescent="0.25">
      <c r="C291" s="17">
        <v>10070473121008</v>
      </c>
    </row>
    <row r="292" spans="3:3" x14ac:dyDescent="0.25">
      <c r="C292" s="17">
        <v>10070481104006</v>
      </c>
    </row>
    <row r="293" spans="3:3" x14ac:dyDescent="0.25">
      <c r="C293" s="17">
        <v>10070481114008</v>
      </c>
    </row>
    <row r="294" spans="3:3" x14ac:dyDescent="0.25">
      <c r="C294" s="17">
        <v>10070483110008</v>
      </c>
    </row>
    <row r="295" spans="3:3" x14ac:dyDescent="0.25">
      <c r="C295" s="17">
        <v>10070483116018</v>
      </c>
    </row>
    <row r="296" spans="3:3" x14ac:dyDescent="0.25">
      <c r="C296" s="17">
        <v>10070483120022</v>
      </c>
    </row>
    <row r="297" spans="3:3" x14ac:dyDescent="0.25">
      <c r="C297" s="17">
        <v>10070483122008</v>
      </c>
    </row>
    <row r="298" spans="3:3" x14ac:dyDescent="0.25">
      <c r="C298" s="17">
        <v>10070491113008</v>
      </c>
    </row>
    <row r="299" spans="3:3" x14ac:dyDescent="0.25">
      <c r="C299" s="17">
        <v>10070493107008</v>
      </c>
    </row>
    <row r="300" spans="3:3" x14ac:dyDescent="0.25">
      <c r="C300" s="17">
        <v>10070501112008</v>
      </c>
    </row>
    <row r="301" spans="3:3" x14ac:dyDescent="0.25">
      <c r="C301" s="17">
        <v>10080334134011</v>
      </c>
    </row>
    <row r="302" spans="3:3" x14ac:dyDescent="0.25">
      <c r="C302" s="17">
        <v>10080334138011</v>
      </c>
    </row>
    <row r="303" spans="3:3" x14ac:dyDescent="0.25">
      <c r="C303" s="17">
        <v>10080344134010</v>
      </c>
    </row>
    <row r="304" spans="3:3" x14ac:dyDescent="0.25">
      <c r="C304" s="17">
        <v>10080344138010</v>
      </c>
    </row>
    <row r="305" spans="3:3" x14ac:dyDescent="0.25">
      <c r="C305" s="17">
        <v>10080352124009</v>
      </c>
    </row>
    <row r="306" spans="3:3" x14ac:dyDescent="0.25">
      <c r="C306" s="17">
        <v>10080352124017</v>
      </c>
    </row>
    <row r="307" spans="3:3" x14ac:dyDescent="0.25">
      <c r="C307" s="17">
        <v>10080362124010</v>
      </c>
    </row>
    <row r="308" spans="3:3" x14ac:dyDescent="0.25">
      <c r="C308" s="17">
        <v>10080362124018</v>
      </c>
    </row>
    <row r="309" spans="3:3" x14ac:dyDescent="0.25">
      <c r="C309" s="17">
        <v>10080372124011</v>
      </c>
    </row>
    <row r="310" spans="3:3" x14ac:dyDescent="0.25">
      <c r="C310" s="17">
        <v>10080372124019</v>
      </c>
    </row>
    <row r="311" spans="3:3" x14ac:dyDescent="0.25">
      <c r="C311" s="17">
        <v>10080382124020</v>
      </c>
    </row>
    <row r="312" spans="3:3" x14ac:dyDescent="0.25">
      <c r="C312" s="17">
        <v>10080394124011</v>
      </c>
    </row>
    <row r="313" spans="3:3" x14ac:dyDescent="0.25">
      <c r="C313" s="17">
        <v>10080412110005</v>
      </c>
    </row>
    <row r="314" spans="3:3" x14ac:dyDescent="0.25">
      <c r="C314" s="17">
        <v>10080412136023</v>
      </c>
    </row>
    <row r="315" spans="3:3" x14ac:dyDescent="0.25">
      <c r="C315" s="17">
        <v>10080422110006</v>
      </c>
    </row>
    <row r="316" spans="3:3" x14ac:dyDescent="0.25">
      <c r="C316" s="17">
        <v>10080422136024</v>
      </c>
    </row>
    <row r="317" spans="3:3" x14ac:dyDescent="0.25">
      <c r="C317" s="17">
        <v>10080474116011</v>
      </c>
    </row>
    <row r="318" spans="3:3" x14ac:dyDescent="0.25">
      <c r="C318" s="17">
        <v>10080474122009</v>
      </c>
    </row>
    <row r="319" spans="3:3" x14ac:dyDescent="0.25">
      <c r="C319" s="17">
        <v>10080484116010</v>
      </c>
    </row>
    <row r="320" spans="3:3" x14ac:dyDescent="0.25">
      <c r="C320" s="17">
        <v>10080492116019</v>
      </c>
    </row>
    <row r="321" spans="3:3" x14ac:dyDescent="0.25">
      <c r="C321" s="17">
        <v>10080492122009</v>
      </c>
    </row>
    <row r="322" spans="3:3" x14ac:dyDescent="0.25">
      <c r="C322" s="17">
        <v>10080494104005</v>
      </c>
    </row>
    <row r="323" spans="3:3" x14ac:dyDescent="0.25">
      <c r="C323" s="17">
        <v>10080502116020</v>
      </c>
    </row>
    <row r="324" spans="3:3" x14ac:dyDescent="0.25">
      <c r="C324" s="17">
        <v>10080504104004</v>
      </c>
    </row>
    <row r="325" spans="3:3" x14ac:dyDescent="0.25">
      <c r="C325" s="17">
        <v>10080512116021</v>
      </c>
    </row>
    <row r="326" spans="3:3" x14ac:dyDescent="0.25">
      <c r="C326" s="17">
        <v>10080514112007</v>
      </c>
    </row>
    <row r="327" spans="3:3" x14ac:dyDescent="0.25">
      <c r="C327" s="17">
        <v>10080522116022</v>
      </c>
    </row>
    <row r="328" spans="3:3" x14ac:dyDescent="0.25">
      <c r="C328" s="17">
        <v>10080524112006</v>
      </c>
    </row>
    <row r="329" spans="3:3" x14ac:dyDescent="0.25">
      <c r="C329" s="17">
        <v>10090351133010</v>
      </c>
    </row>
    <row r="330" spans="3:3" x14ac:dyDescent="0.25">
      <c r="C330" s="17">
        <v>10090353139010</v>
      </c>
    </row>
    <row r="331" spans="3:3" x14ac:dyDescent="0.25">
      <c r="C331" s="17">
        <v>10090361132010</v>
      </c>
    </row>
    <row r="332" spans="3:3" x14ac:dyDescent="0.25">
      <c r="C332" s="17">
        <v>10090363140010</v>
      </c>
    </row>
    <row r="333" spans="3:3" x14ac:dyDescent="0.25">
      <c r="C333" s="17">
        <v>10090371123018</v>
      </c>
    </row>
    <row r="334" spans="3:3" x14ac:dyDescent="0.25">
      <c r="C334" s="17">
        <v>10090381122018</v>
      </c>
    </row>
    <row r="335" spans="3:3" x14ac:dyDescent="0.25">
      <c r="C335" s="17">
        <v>10090391121018</v>
      </c>
    </row>
    <row r="336" spans="3:3" x14ac:dyDescent="0.25">
      <c r="C336" s="17">
        <v>10090391123020</v>
      </c>
    </row>
    <row r="337" spans="3:3" x14ac:dyDescent="0.25">
      <c r="C337" s="17">
        <v>10090393125020</v>
      </c>
    </row>
    <row r="338" spans="3:3" x14ac:dyDescent="0.25">
      <c r="C338" s="17">
        <v>10090401120018</v>
      </c>
    </row>
    <row r="339" spans="3:3" x14ac:dyDescent="0.25">
      <c r="C339" s="17">
        <v>10090401122020</v>
      </c>
    </row>
    <row r="340" spans="3:3" x14ac:dyDescent="0.25">
      <c r="C340" s="17">
        <v>10090403126020</v>
      </c>
    </row>
    <row r="341" spans="3:3" x14ac:dyDescent="0.25">
      <c r="C341" s="17">
        <v>10090411121020</v>
      </c>
    </row>
    <row r="342" spans="3:3" x14ac:dyDescent="0.25">
      <c r="C342" s="17">
        <v>10090421120020</v>
      </c>
    </row>
    <row r="343" spans="3:3" x14ac:dyDescent="0.25">
      <c r="C343" s="17">
        <v>10090431135024</v>
      </c>
    </row>
    <row r="344" spans="3:3" x14ac:dyDescent="0.25">
      <c r="C344" s="17">
        <v>10090433111006</v>
      </c>
    </row>
    <row r="345" spans="3:3" x14ac:dyDescent="0.25">
      <c r="C345" s="17">
        <v>10090433137024</v>
      </c>
    </row>
    <row r="346" spans="3:3" x14ac:dyDescent="0.25">
      <c r="C346" s="17">
        <v>10090441134024</v>
      </c>
    </row>
    <row r="347" spans="3:3" x14ac:dyDescent="0.25">
      <c r="C347" s="17">
        <v>10090443138024</v>
      </c>
    </row>
    <row r="348" spans="3:3" x14ac:dyDescent="0.25">
      <c r="C348" s="17">
        <v>10090451133024</v>
      </c>
    </row>
    <row r="349" spans="3:3" x14ac:dyDescent="0.25">
      <c r="C349" s="17">
        <v>10090461132024</v>
      </c>
    </row>
    <row r="350" spans="3:3" x14ac:dyDescent="0.25">
      <c r="C350" s="17">
        <v>10090471131024</v>
      </c>
    </row>
    <row r="351" spans="3:3" x14ac:dyDescent="0.25">
      <c r="C351" s="17">
        <v>10090481130024</v>
      </c>
    </row>
    <row r="352" spans="3:3" x14ac:dyDescent="0.25">
      <c r="C352" s="17">
        <v>10090491115010</v>
      </c>
    </row>
    <row r="353" spans="3:3" x14ac:dyDescent="0.25">
      <c r="C353" s="17">
        <v>10090501114010</v>
      </c>
    </row>
    <row r="354" spans="3:3" x14ac:dyDescent="0.25">
      <c r="C354" s="17">
        <v>10090511103004</v>
      </c>
    </row>
    <row r="355" spans="3:3" x14ac:dyDescent="0.25">
      <c r="C355" s="17">
        <v>10090511113010</v>
      </c>
    </row>
    <row r="356" spans="3:3" x14ac:dyDescent="0.25">
      <c r="C356" s="17">
        <v>10090521102004</v>
      </c>
    </row>
    <row r="357" spans="3:3" x14ac:dyDescent="0.25">
      <c r="C357" s="17">
        <v>10090521112010</v>
      </c>
    </row>
    <row r="358" spans="3:3" x14ac:dyDescent="0.25">
      <c r="C358" s="17">
        <v>10090531111006</v>
      </c>
    </row>
    <row r="359" spans="3:3" x14ac:dyDescent="0.25">
      <c r="C359" s="17">
        <v>10090531111010</v>
      </c>
    </row>
    <row r="360" spans="3:3" x14ac:dyDescent="0.25">
      <c r="C360" s="17">
        <v>10090531115022</v>
      </c>
    </row>
    <row r="361" spans="3:3" x14ac:dyDescent="0.25">
      <c r="C361" s="17">
        <v>10090541110010</v>
      </c>
    </row>
    <row r="362" spans="3:3" x14ac:dyDescent="0.25">
      <c r="C362" s="17">
        <v>10090541114022</v>
      </c>
    </row>
    <row r="363" spans="3:3" x14ac:dyDescent="0.25">
      <c r="C363" s="17">
        <v>10090551109010</v>
      </c>
    </row>
    <row r="364" spans="3:3" x14ac:dyDescent="0.25">
      <c r="C364" s="17">
        <v>10090551113022</v>
      </c>
    </row>
    <row r="365" spans="3:3" x14ac:dyDescent="0.25">
      <c r="C365" s="17">
        <v>10090561108010</v>
      </c>
    </row>
    <row r="366" spans="3:3" x14ac:dyDescent="0.25">
      <c r="C366" s="17">
        <v>10090561112022</v>
      </c>
    </row>
    <row r="367" spans="3:3" x14ac:dyDescent="0.25">
      <c r="C367" s="17">
        <v>10090571111022</v>
      </c>
    </row>
    <row r="368" spans="3:3" x14ac:dyDescent="0.25">
      <c r="C368" s="17">
        <v>10090581110022</v>
      </c>
    </row>
    <row r="369" spans="3:3" x14ac:dyDescent="0.25">
      <c r="C369" s="17">
        <v>10090591109022</v>
      </c>
    </row>
    <row r="370" spans="3:3" x14ac:dyDescent="0.25">
      <c r="C370" s="17">
        <v>10090601108022</v>
      </c>
    </row>
    <row r="371" spans="3:3" x14ac:dyDescent="0.25">
      <c r="C371" s="17">
        <v>10090611107022</v>
      </c>
    </row>
    <row r="372" spans="3:3" x14ac:dyDescent="0.25">
      <c r="C372" s="17">
        <v>10090621106022</v>
      </c>
    </row>
    <row r="373" spans="3:3" x14ac:dyDescent="0.25">
      <c r="C373" s="17">
        <v>10090631105022</v>
      </c>
    </row>
    <row r="374" spans="3:3" x14ac:dyDescent="0.25">
      <c r="C374" s="17">
        <v>10090641104022</v>
      </c>
    </row>
    <row r="375" spans="3:3" x14ac:dyDescent="0.25">
      <c r="C375" s="17">
        <v>10100372140011</v>
      </c>
    </row>
    <row r="376" spans="3:3" x14ac:dyDescent="0.25">
      <c r="C376" s="17">
        <v>10100382140012</v>
      </c>
    </row>
    <row r="377" spans="3:3" x14ac:dyDescent="0.25">
      <c r="C377" s="17">
        <v>10100392140013</v>
      </c>
    </row>
    <row r="378" spans="3:3" x14ac:dyDescent="0.25">
      <c r="C378" s="17">
        <v>10100402140014</v>
      </c>
    </row>
    <row r="379" spans="3:3" x14ac:dyDescent="0.25">
      <c r="C379" s="17">
        <v>10100412120019</v>
      </c>
    </row>
    <row r="380" spans="3:3" x14ac:dyDescent="0.25">
      <c r="C380" s="17">
        <v>10100412126021</v>
      </c>
    </row>
    <row r="381" spans="3:3" x14ac:dyDescent="0.25">
      <c r="C381" s="17">
        <v>10100412140015</v>
      </c>
    </row>
    <row r="382" spans="3:3" x14ac:dyDescent="0.25">
      <c r="C382" s="17">
        <v>10100422126022</v>
      </c>
    </row>
    <row r="383" spans="3:3" x14ac:dyDescent="0.25">
      <c r="C383" s="17">
        <v>10100422140016</v>
      </c>
    </row>
    <row r="384" spans="3:3" x14ac:dyDescent="0.25">
      <c r="C384" s="17">
        <v>10100432126023</v>
      </c>
    </row>
    <row r="385" spans="3:3" x14ac:dyDescent="0.25">
      <c r="C385" s="17">
        <v>10100434120019</v>
      </c>
    </row>
    <row r="386" spans="3:3" x14ac:dyDescent="0.25">
      <c r="C386" s="17">
        <v>10100442126024</v>
      </c>
    </row>
    <row r="387" spans="3:3" x14ac:dyDescent="0.25">
      <c r="C387" s="17">
        <v>10100452138025</v>
      </c>
    </row>
    <row r="388" spans="3:3" x14ac:dyDescent="0.25">
      <c r="C388" s="17">
        <v>10100454138023</v>
      </c>
    </row>
    <row r="389" spans="3:3" x14ac:dyDescent="0.25">
      <c r="C389" s="17">
        <v>10100462138026</v>
      </c>
    </row>
    <row r="390" spans="3:3" x14ac:dyDescent="0.25">
      <c r="C390" s="17">
        <v>10100464138022</v>
      </c>
    </row>
    <row r="391" spans="3:3" x14ac:dyDescent="0.25">
      <c r="C391" s="17">
        <v>10100472138027</v>
      </c>
    </row>
    <row r="392" spans="3:3" x14ac:dyDescent="0.25">
      <c r="C392" s="17">
        <v>10100474138021</v>
      </c>
    </row>
    <row r="393" spans="3:3" x14ac:dyDescent="0.25">
      <c r="C393" s="17">
        <v>10100482138028</v>
      </c>
    </row>
    <row r="394" spans="3:3" x14ac:dyDescent="0.25">
      <c r="C394" s="17">
        <v>10100484138020</v>
      </c>
    </row>
    <row r="395" spans="3:3" x14ac:dyDescent="0.25">
      <c r="C395" s="17">
        <v>10100492138029</v>
      </c>
    </row>
    <row r="396" spans="3:3" x14ac:dyDescent="0.25">
      <c r="C396" s="17">
        <v>10100494130023</v>
      </c>
    </row>
    <row r="397" spans="3:3" x14ac:dyDescent="0.25">
      <c r="C397" s="17">
        <v>10100494138019</v>
      </c>
    </row>
    <row r="398" spans="3:3" x14ac:dyDescent="0.25">
      <c r="C398" s="17">
        <v>10100502138030</v>
      </c>
    </row>
    <row r="399" spans="3:3" x14ac:dyDescent="0.25">
      <c r="C399" s="17">
        <v>10100504130022</v>
      </c>
    </row>
    <row r="400" spans="3:3" x14ac:dyDescent="0.25">
      <c r="C400" s="17">
        <v>10100504138018</v>
      </c>
    </row>
    <row r="401" spans="3:3" x14ac:dyDescent="0.25">
      <c r="C401" s="17">
        <v>10100512138031</v>
      </c>
    </row>
    <row r="402" spans="3:3" x14ac:dyDescent="0.25">
      <c r="C402" s="17">
        <v>10100514138017</v>
      </c>
    </row>
    <row r="403" spans="3:3" x14ac:dyDescent="0.25">
      <c r="C403" s="17">
        <v>10100522138032</v>
      </c>
    </row>
    <row r="404" spans="3:3" x14ac:dyDescent="0.25">
      <c r="C404" s="17">
        <v>10100524138016</v>
      </c>
    </row>
    <row r="405" spans="3:3" x14ac:dyDescent="0.25">
      <c r="C405" s="17">
        <v>10100532102005</v>
      </c>
    </row>
    <row r="406" spans="3:3" x14ac:dyDescent="0.25">
      <c r="C406" s="17">
        <v>10100532138033</v>
      </c>
    </row>
    <row r="407" spans="3:3" x14ac:dyDescent="0.25">
      <c r="C407" s="17">
        <v>10100534102003</v>
      </c>
    </row>
    <row r="408" spans="3:3" x14ac:dyDescent="0.25">
      <c r="C408" s="17">
        <v>10100542102006</v>
      </c>
    </row>
    <row r="409" spans="3:3" x14ac:dyDescent="0.25">
      <c r="C409" s="17">
        <v>10100542138034</v>
      </c>
    </row>
    <row r="410" spans="3:3" x14ac:dyDescent="0.25">
      <c r="C410" s="17">
        <v>10100544102002</v>
      </c>
    </row>
    <row r="411" spans="3:3" x14ac:dyDescent="0.25">
      <c r="C411" s="17">
        <v>10100572108011</v>
      </c>
    </row>
    <row r="412" spans="3:3" x14ac:dyDescent="0.25">
      <c r="C412" s="17">
        <v>10100582108012</v>
      </c>
    </row>
    <row r="413" spans="3:3" x14ac:dyDescent="0.25">
      <c r="C413" s="17">
        <v>10100654104021</v>
      </c>
    </row>
    <row r="414" spans="3:3" x14ac:dyDescent="0.25">
      <c r="C414" s="17">
        <v>10100664104020</v>
      </c>
    </row>
    <row r="415" spans="3:3" x14ac:dyDescent="0.25">
      <c r="C415" s="17">
        <v>10110411139014</v>
      </c>
    </row>
    <row r="416" spans="3:3" x14ac:dyDescent="0.25">
      <c r="C416" s="17">
        <v>10110421138014</v>
      </c>
    </row>
    <row r="417" spans="3:3" x14ac:dyDescent="0.25">
      <c r="C417" s="17">
        <v>10110431137014</v>
      </c>
    </row>
    <row r="418" spans="3:3" x14ac:dyDescent="0.25">
      <c r="C418" s="17">
        <v>10110431139016</v>
      </c>
    </row>
    <row r="419" spans="3:3" x14ac:dyDescent="0.25">
      <c r="C419" s="17">
        <v>10110441136014</v>
      </c>
    </row>
    <row r="420" spans="3:3" x14ac:dyDescent="0.25">
      <c r="C420" s="17">
        <v>10110451125024</v>
      </c>
    </row>
    <row r="421" spans="3:3" x14ac:dyDescent="0.25">
      <c r="C421" s="17">
        <v>10110451135014</v>
      </c>
    </row>
    <row r="422" spans="3:3" x14ac:dyDescent="0.25">
      <c r="C422" s="17">
        <v>10110461124024</v>
      </c>
    </row>
    <row r="423" spans="3:3" x14ac:dyDescent="0.25">
      <c r="C423" s="17">
        <v>10110461134014</v>
      </c>
    </row>
    <row r="424" spans="3:3" x14ac:dyDescent="0.25">
      <c r="C424" s="17">
        <v>10110471137026</v>
      </c>
    </row>
    <row r="425" spans="3:3" x14ac:dyDescent="0.25">
      <c r="C425" s="17">
        <v>10110473139026</v>
      </c>
    </row>
    <row r="426" spans="3:3" x14ac:dyDescent="0.25">
      <c r="C426" s="17">
        <v>10110481136026</v>
      </c>
    </row>
    <row r="427" spans="3:3" x14ac:dyDescent="0.25">
      <c r="C427" s="17">
        <v>10110483140026</v>
      </c>
    </row>
    <row r="428" spans="3:3" x14ac:dyDescent="0.25">
      <c r="C428" s="17">
        <v>10110491135026</v>
      </c>
    </row>
    <row r="429" spans="3:3" x14ac:dyDescent="0.25">
      <c r="C429" s="17">
        <v>10110491137020</v>
      </c>
    </row>
    <row r="430" spans="3:3" x14ac:dyDescent="0.25">
      <c r="C430" s="17">
        <v>10110491137028</v>
      </c>
    </row>
    <row r="431" spans="3:3" x14ac:dyDescent="0.25">
      <c r="C431" s="17">
        <v>10110493139028</v>
      </c>
    </row>
    <row r="432" spans="3:3" x14ac:dyDescent="0.25">
      <c r="C432" s="17">
        <v>10110501134026</v>
      </c>
    </row>
    <row r="433" spans="3:3" x14ac:dyDescent="0.25">
      <c r="C433" s="17">
        <v>10110501136020</v>
      </c>
    </row>
    <row r="434" spans="3:3" x14ac:dyDescent="0.25">
      <c r="C434" s="17">
        <v>10110501136028</v>
      </c>
    </row>
    <row r="435" spans="3:3" x14ac:dyDescent="0.25">
      <c r="C435" s="17">
        <v>10110503140028</v>
      </c>
    </row>
    <row r="436" spans="3:3" x14ac:dyDescent="0.25">
      <c r="C436" s="17">
        <v>10110511129022</v>
      </c>
    </row>
    <row r="437" spans="3:3" x14ac:dyDescent="0.25">
      <c r="C437" s="17">
        <v>10110511133026</v>
      </c>
    </row>
    <row r="438" spans="3:3" x14ac:dyDescent="0.25">
      <c r="C438" s="17">
        <v>10110511135020</v>
      </c>
    </row>
    <row r="439" spans="3:3" x14ac:dyDescent="0.25">
      <c r="C439" s="17">
        <v>10110513139018</v>
      </c>
    </row>
    <row r="440" spans="3:3" x14ac:dyDescent="0.25">
      <c r="C440" s="17">
        <v>10110521128022</v>
      </c>
    </row>
    <row r="441" spans="3:3" x14ac:dyDescent="0.25">
      <c r="C441" s="17">
        <v>10110521132026</v>
      </c>
    </row>
    <row r="442" spans="3:3" x14ac:dyDescent="0.25">
      <c r="C442" s="17">
        <v>10110521134020</v>
      </c>
    </row>
    <row r="443" spans="3:3" x14ac:dyDescent="0.25">
      <c r="C443" s="17">
        <v>10110523140018</v>
      </c>
    </row>
    <row r="444" spans="3:3" x14ac:dyDescent="0.25">
      <c r="C444" s="17">
        <v>10110531137016</v>
      </c>
    </row>
    <row r="445" spans="3:3" x14ac:dyDescent="0.25">
      <c r="C445" s="17">
        <v>10110531137032</v>
      </c>
    </row>
    <row r="446" spans="3:3" x14ac:dyDescent="0.25">
      <c r="C446" s="17">
        <v>10110533139016</v>
      </c>
    </row>
    <row r="447" spans="3:3" x14ac:dyDescent="0.25">
      <c r="C447" s="17">
        <v>10110533139032</v>
      </c>
    </row>
    <row r="448" spans="3:3" x14ac:dyDescent="0.25">
      <c r="C448" s="17">
        <v>10110541136016</v>
      </c>
    </row>
    <row r="449" spans="3:3" x14ac:dyDescent="0.25">
      <c r="C449" s="17">
        <v>10110541136032</v>
      </c>
    </row>
    <row r="450" spans="3:3" x14ac:dyDescent="0.25">
      <c r="C450" s="17">
        <v>10110543140032</v>
      </c>
    </row>
    <row r="451" spans="3:3" x14ac:dyDescent="0.25">
      <c r="C451" s="17">
        <v>10110551135032</v>
      </c>
    </row>
    <row r="452" spans="3:3" x14ac:dyDescent="0.25">
      <c r="C452" s="17">
        <v>10110551137034</v>
      </c>
    </row>
    <row r="453" spans="3:3" x14ac:dyDescent="0.25">
      <c r="C453" s="17">
        <v>10110553103002</v>
      </c>
    </row>
    <row r="454" spans="3:3" x14ac:dyDescent="0.25">
      <c r="C454" s="17">
        <v>10110561134032</v>
      </c>
    </row>
    <row r="455" spans="3:3" x14ac:dyDescent="0.25">
      <c r="C455" s="17">
        <v>10110561136034</v>
      </c>
    </row>
    <row r="456" spans="3:3" x14ac:dyDescent="0.25">
      <c r="C456" s="17">
        <v>10110563104002</v>
      </c>
    </row>
    <row r="457" spans="3:3" x14ac:dyDescent="0.25">
      <c r="C457" s="17">
        <v>10110571133032</v>
      </c>
    </row>
    <row r="458" spans="3:3" x14ac:dyDescent="0.25">
      <c r="C458" s="17">
        <v>10110571135034</v>
      </c>
    </row>
    <row r="459" spans="3:3" x14ac:dyDescent="0.25">
      <c r="C459" s="17">
        <v>10110581132032</v>
      </c>
    </row>
    <row r="460" spans="3:3" x14ac:dyDescent="0.25">
      <c r="C460" s="17">
        <v>10110581134034</v>
      </c>
    </row>
    <row r="461" spans="3:3" x14ac:dyDescent="0.25">
      <c r="C461" s="17">
        <v>10110591107012</v>
      </c>
    </row>
    <row r="462" spans="3:3" x14ac:dyDescent="0.25">
      <c r="C462" s="17">
        <v>10110601106012</v>
      </c>
    </row>
    <row r="463" spans="3:3" x14ac:dyDescent="0.25">
      <c r="C463" s="17">
        <v>10110611105012</v>
      </c>
    </row>
    <row r="464" spans="3:3" x14ac:dyDescent="0.25">
      <c r="C464" s="17">
        <v>10110621104012</v>
      </c>
    </row>
    <row r="465" spans="3:3" x14ac:dyDescent="0.25">
      <c r="C465" s="17">
        <v>10110673105020</v>
      </c>
    </row>
    <row r="466" spans="3:3" x14ac:dyDescent="0.25">
      <c r="C466" s="17">
        <v>10110683106020</v>
      </c>
    </row>
    <row r="467" spans="3:3" x14ac:dyDescent="0.25">
      <c r="C467" s="17">
        <v>10120472124025</v>
      </c>
    </row>
    <row r="468" spans="3:3" x14ac:dyDescent="0.25">
      <c r="C468" s="17">
        <v>10120472134015</v>
      </c>
    </row>
    <row r="469" spans="3:3" x14ac:dyDescent="0.25">
      <c r="C469" s="17">
        <v>10120474124023</v>
      </c>
    </row>
    <row r="470" spans="3:3" x14ac:dyDescent="0.25">
      <c r="C470" s="17">
        <v>10120482124026</v>
      </c>
    </row>
    <row r="471" spans="3:3" x14ac:dyDescent="0.25">
      <c r="C471" s="17">
        <v>10120482134016</v>
      </c>
    </row>
    <row r="472" spans="3:3" x14ac:dyDescent="0.25">
      <c r="C472" s="17">
        <v>10120484124022</v>
      </c>
    </row>
    <row r="473" spans="3:3" x14ac:dyDescent="0.25">
      <c r="C473" s="17">
        <v>10120492124027</v>
      </c>
    </row>
    <row r="474" spans="3:3" x14ac:dyDescent="0.25">
      <c r="C474" s="17">
        <v>10120492134017</v>
      </c>
    </row>
    <row r="475" spans="3:3" x14ac:dyDescent="0.25">
      <c r="C475" s="17">
        <v>10120494140025</v>
      </c>
    </row>
    <row r="476" spans="3:3" x14ac:dyDescent="0.25">
      <c r="C476" s="17">
        <v>10120502124028</v>
      </c>
    </row>
    <row r="477" spans="3:3" x14ac:dyDescent="0.25">
      <c r="C477" s="17">
        <v>10120502134018</v>
      </c>
    </row>
    <row r="478" spans="3:3" x14ac:dyDescent="0.25">
      <c r="C478" s="17">
        <v>10120504140024</v>
      </c>
    </row>
    <row r="479" spans="3:3" x14ac:dyDescent="0.25">
      <c r="C479" s="17">
        <v>10120512124029</v>
      </c>
    </row>
    <row r="480" spans="3:3" x14ac:dyDescent="0.25">
      <c r="C480" s="17">
        <v>10120512134019</v>
      </c>
    </row>
    <row r="481" spans="3:3" x14ac:dyDescent="0.25">
      <c r="C481" s="17">
        <v>10120512134027</v>
      </c>
    </row>
    <row r="482" spans="3:3" x14ac:dyDescent="0.25">
      <c r="C482" s="17">
        <v>10120512136029</v>
      </c>
    </row>
    <row r="483" spans="3:3" x14ac:dyDescent="0.25">
      <c r="C483" s="17">
        <v>10120512140029</v>
      </c>
    </row>
    <row r="484" spans="3:3" x14ac:dyDescent="0.25">
      <c r="C484" s="17">
        <v>10120514136019</v>
      </c>
    </row>
    <row r="485" spans="3:3" x14ac:dyDescent="0.25">
      <c r="C485" s="17">
        <v>10120514140023</v>
      </c>
    </row>
    <row r="486" spans="3:3" x14ac:dyDescent="0.25">
      <c r="C486" s="17">
        <v>10120522124030</v>
      </c>
    </row>
    <row r="487" spans="3:3" x14ac:dyDescent="0.25">
      <c r="C487" s="17">
        <v>10120522134028</v>
      </c>
    </row>
    <row r="488" spans="3:3" x14ac:dyDescent="0.25">
      <c r="C488" s="17">
        <v>10120522136030</v>
      </c>
    </row>
    <row r="489" spans="3:3" x14ac:dyDescent="0.25">
      <c r="C489" s="17">
        <v>10120522140030</v>
      </c>
    </row>
    <row r="490" spans="3:3" x14ac:dyDescent="0.25">
      <c r="C490" s="17">
        <v>10120524136018</v>
      </c>
    </row>
    <row r="491" spans="3:3" x14ac:dyDescent="0.25">
      <c r="C491" s="17">
        <v>10120524140022</v>
      </c>
    </row>
    <row r="492" spans="3:3" x14ac:dyDescent="0.25">
      <c r="C492" s="17">
        <v>10120532128023</v>
      </c>
    </row>
    <row r="493" spans="3:3" x14ac:dyDescent="0.25">
      <c r="C493" s="17">
        <v>10120532132027</v>
      </c>
    </row>
    <row r="494" spans="3:3" x14ac:dyDescent="0.25">
      <c r="C494" s="17">
        <v>10120532134029</v>
      </c>
    </row>
    <row r="495" spans="3:3" x14ac:dyDescent="0.25">
      <c r="C495" s="17">
        <v>10120532136031</v>
      </c>
    </row>
    <row r="496" spans="3:3" x14ac:dyDescent="0.25">
      <c r="C496" s="17">
        <v>10120532140019</v>
      </c>
    </row>
    <row r="497" spans="3:3" x14ac:dyDescent="0.25">
      <c r="C497" s="17">
        <v>10120532140031</v>
      </c>
    </row>
    <row r="498" spans="3:3" x14ac:dyDescent="0.25">
      <c r="C498" s="17">
        <v>10120534134019</v>
      </c>
    </row>
    <row r="499" spans="3:3" x14ac:dyDescent="0.25">
      <c r="C499" s="17">
        <v>10120534136017</v>
      </c>
    </row>
    <row r="500" spans="3:3" x14ac:dyDescent="0.25">
      <c r="C500" s="17">
        <v>10120534140021</v>
      </c>
    </row>
    <row r="501" spans="3:3" x14ac:dyDescent="0.25">
      <c r="C501" s="17">
        <v>10120542128024</v>
      </c>
    </row>
    <row r="502" spans="3:3" x14ac:dyDescent="0.25">
      <c r="C502" s="17">
        <v>10120542132028</v>
      </c>
    </row>
    <row r="503" spans="3:3" x14ac:dyDescent="0.25">
      <c r="C503" s="17">
        <v>10120542134030</v>
      </c>
    </row>
    <row r="504" spans="3:3" x14ac:dyDescent="0.25">
      <c r="C504" s="17">
        <v>10120542140020</v>
      </c>
    </row>
    <row r="505" spans="3:3" x14ac:dyDescent="0.25">
      <c r="C505" s="17">
        <v>10120544140020</v>
      </c>
    </row>
    <row r="506" spans="3:3" x14ac:dyDescent="0.25">
      <c r="C506" s="17">
        <v>10120552128025</v>
      </c>
    </row>
    <row r="507" spans="3:3" x14ac:dyDescent="0.25">
      <c r="C507" s="17">
        <v>10120552136017</v>
      </c>
    </row>
    <row r="508" spans="3:3" x14ac:dyDescent="0.25">
      <c r="C508" s="17">
        <v>10120552136033</v>
      </c>
    </row>
    <row r="509" spans="3:3" x14ac:dyDescent="0.25">
      <c r="C509" s="17">
        <v>10120552140033</v>
      </c>
    </row>
    <row r="510" spans="3:3" x14ac:dyDescent="0.25">
      <c r="C510" s="17">
        <v>10120554136031</v>
      </c>
    </row>
    <row r="511" spans="3:3" x14ac:dyDescent="0.25">
      <c r="C511" s="17">
        <v>10120554140031</v>
      </c>
    </row>
    <row r="512" spans="3:3" x14ac:dyDescent="0.25">
      <c r="C512" s="17">
        <v>10120562128026</v>
      </c>
    </row>
    <row r="513" spans="3:3" x14ac:dyDescent="0.25">
      <c r="C513" s="17">
        <v>10120562140034</v>
      </c>
    </row>
    <row r="514" spans="3:3" x14ac:dyDescent="0.25">
      <c r="C514" s="17">
        <v>10120572128027</v>
      </c>
    </row>
    <row r="515" spans="3:3" x14ac:dyDescent="0.25">
      <c r="C515" s="17">
        <v>10120572134033</v>
      </c>
    </row>
    <row r="516" spans="3:3" x14ac:dyDescent="0.25">
      <c r="C516" s="17">
        <v>10120572140035</v>
      </c>
    </row>
    <row r="517" spans="3:3" x14ac:dyDescent="0.25">
      <c r="C517" s="17">
        <v>10120574136033</v>
      </c>
    </row>
    <row r="518" spans="3:3" x14ac:dyDescent="0.25">
      <c r="C518" s="17">
        <v>10120582128028</v>
      </c>
    </row>
    <row r="519" spans="3:3" x14ac:dyDescent="0.25">
      <c r="C519" s="17">
        <v>10120582140036</v>
      </c>
    </row>
    <row r="520" spans="3:3" x14ac:dyDescent="0.25">
      <c r="C520" s="17">
        <v>10120592128029</v>
      </c>
    </row>
    <row r="521" spans="3:3" x14ac:dyDescent="0.25">
      <c r="C521" s="17">
        <v>10120592140037</v>
      </c>
    </row>
    <row r="522" spans="3:3" x14ac:dyDescent="0.25">
      <c r="C522" s="17">
        <v>10120594132031</v>
      </c>
    </row>
    <row r="523" spans="3:3" x14ac:dyDescent="0.25">
      <c r="C523" s="17">
        <v>10120594134033</v>
      </c>
    </row>
    <row r="524" spans="3:3" x14ac:dyDescent="0.25">
      <c r="C524" s="17">
        <v>10120602128030</v>
      </c>
    </row>
    <row r="525" spans="3:3" x14ac:dyDescent="0.25">
      <c r="C525" s="17">
        <v>10120602140038</v>
      </c>
    </row>
    <row r="526" spans="3:3" x14ac:dyDescent="0.25">
      <c r="C526" s="17">
        <v>10120604132030</v>
      </c>
    </row>
    <row r="527" spans="3:3" x14ac:dyDescent="0.25">
      <c r="C527" s="17">
        <v>10120612128031</v>
      </c>
    </row>
    <row r="528" spans="3:3" x14ac:dyDescent="0.25">
      <c r="C528" s="17">
        <v>10120622128032</v>
      </c>
    </row>
    <row r="529" spans="3:3" x14ac:dyDescent="0.25">
      <c r="C529" s="17">
        <v>10120632104013</v>
      </c>
    </row>
    <row r="530" spans="3:3" x14ac:dyDescent="0.25">
      <c r="C530" s="17">
        <v>10120632128033</v>
      </c>
    </row>
    <row r="531" spans="3:3" x14ac:dyDescent="0.25">
      <c r="C531" s="17">
        <v>10120642104014</v>
      </c>
    </row>
    <row r="532" spans="3:3" x14ac:dyDescent="0.25">
      <c r="C532" s="17">
        <v>10120642128034</v>
      </c>
    </row>
    <row r="533" spans="3:3" x14ac:dyDescent="0.25">
      <c r="C533" s="17">
        <v>10120652128035</v>
      </c>
    </row>
    <row r="534" spans="3:3" x14ac:dyDescent="0.25">
      <c r="C534" s="17">
        <v>10120662128036</v>
      </c>
    </row>
    <row r="535" spans="3:3" x14ac:dyDescent="0.25">
      <c r="C535" s="17">
        <v>10120672128037</v>
      </c>
    </row>
    <row r="536" spans="3:3" x14ac:dyDescent="0.25">
      <c r="C536" s="17">
        <v>10120682128038</v>
      </c>
    </row>
    <row r="537" spans="3:3" x14ac:dyDescent="0.25">
      <c r="C537" s="17">
        <v>10120692128039</v>
      </c>
    </row>
    <row r="538" spans="3:3" x14ac:dyDescent="0.25">
      <c r="C538" s="17">
        <v>10120694106019</v>
      </c>
    </row>
    <row r="539" spans="3:3" x14ac:dyDescent="0.25">
      <c r="C539" s="17">
        <v>10120702128040</v>
      </c>
    </row>
    <row r="540" spans="3:3" x14ac:dyDescent="0.25">
      <c r="C540" s="17">
        <v>10120704106018</v>
      </c>
    </row>
    <row r="541" spans="3:3" x14ac:dyDescent="0.25">
      <c r="C541" s="17">
        <v>10130491123022</v>
      </c>
    </row>
    <row r="542" spans="3:3" x14ac:dyDescent="0.25">
      <c r="C542" s="17">
        <v>10130501122022</v>
      </c>
    </row>
    <row r="543" spans="3:3" x14ac:dyDescent="0.25">
      <c r="C543" s="17">
        <v>10130511123028</v>
      </c>
    </row>
    <row r="544" spans="3:3" x14ac:dyDescent="0.25">
      <c r="C544" s="17">
        <v>10130521122028</v>
      </c>
    </row>
    <row r="545" spans="3:3" x14ac:dyDescent="0.25">
      <c r="C545" s="17">
        <v>10130531121028</v>
      </c>
    </row>
    <row r="546" spans="3:3" x14ac:dyDescent="0.25">
      <c r="C546" s="17">
        <v>10130541120028</v>
      </c>
    </row>
    <row r="547" spans="3:3" x14ac:dyDescent="0.25">
      <c r="C547" s="17">
        <v>10130551131028</v>
      </c>
    </row>
    <row r="548" spans="3:3" x14ac:dyDescent="0.25">
      <c r="C548" s="17">
        <v>10130561130028</v>
      </c>
    </row>
    <row r="549" spans="3:3" x14ac:dyDescent="0.25">
      <c r="C549" s="17">
        <v>10130571127026</v>
      </c>
    </row>
    <row r="550" spans="3:3" x14ac:dyDescent="0.25">
      <c r="C550" s="17">
        <v>10130573129026</v>
      </c>
    </row>
    <row r="551" spans="3:3" x14ac:dyDescent="0.25">
      <c r="C551" s="17">
        <v>10130581126026</v>
      </c>
    </row>
    <row r="552" spans="3:3" x14ac:dyDescent="0.25">
      <c r="C552" s="17">
        <v>10130583130026</v>
      </c>
    </row>
    <row r="553" spans="3:3" x14ac:dyDescent="0.25">
      <c r="C553" s="17">
        <v>10130591127028</v>
      </c>
    </row>
    <row r="554" spans="3:3" x14ac:dyDescent="0.25">
      <c r="C554" s="17">
        <v>10130601126028</v>
      </c>
    </row>
    <row r="555" spans="3:3" x14ac:dyDescent="0.25">
      <c r="C555" s="17">
        <v>10130611127030</v>
      </c>
    </row>
    <row r="556" spans="3:3" x14ac:dyDescent="0.25">
      <c r="C556" s="17">
        <v>10130611131030</v>
      </c>
    </row>
    <row r="557" spans="3:3" x14ac:dyDescent="0.25">
      <c r="C557" s="17">
        <v>10130611139038</v>
      </c>
    </row>
    <row r="558" spans="3:3" x14ac:dyDescent="0.25">
      <c r="C558" s="17">
        <v>10130621126030</v>
      </c>
    </row>
    <row r="559" spans="3:3" x14ac:dyDescent="0.25">
      <c r="C559" s="17">
        <v>10130621130030</v>
      </c>
    </row>
    <row r="560" spans="3:3" x14ac:dyDescent="0.25">
      <c r="C560" s="17">
        <v>10130621138038</v>
      </c>
    </row>
    <row r="561" spans="3:3" x14ac:dyDescent="0.25">
      <c r="C561" s="17">
        <v>10130631127032</v>
      </c>
    </row>
    <row r="562" spans="3:3" x14ac:dyDescent="0.25">
      <c r="C562" s="17">
        <v>10130633129032</v>
      </c>
    </row>
    <row r="563" spans="3:3" x14ac:dyDescent="0.25">
      <c r="C563" s="17">
        <v>10130641126032</v>
      </c>
    </row>
    <row r="564" spans="3:3" x14ac:dyDescent="0.25">
      <c r="C564" s="17">
        <v>10130643130032</v>
      </c>
    </row>
    <row r="565" spans="3:3" x14ac:dyDescent="0.25">
      <c r="C565" s="17">
        <v>10130651103014</v>
      </c>
    </row>
    <row r="566" spans="3:3" x14ac:dyDescent="0.25">
      <c r="C566" s="17">
        <v>10130653129034</v>
      </c>
    </row>
    <row r="567" spans="3:3" x14ac:dyDescent="0.25">
      <c r="C567" s="17">
        <v>10130661102014</v>
      </c>
    </row>
    <row r="568" spans="3:3" x14ac:dyDescent="0.25">
      <c r="C568" s="17">
        <v>10130663130034</v>
      </c>
    </row>
    <row r="569" spans="3:3" x14ac:dyDescent="0.25">
      <c r="C569" s="17">
        <v>10130671101014</v>
      </c>
    </row>
    <row r="570" spans="3:3" x14ac:dyDescent="0.25">
      <c r="C570" s="17">
        <v>10130671127036</v>
      </c>
    </row>
    <row r="571" spans="3:3" x14ac:dyDescent="0.25">
      <c r="C571" s="17">
        <v>10130673131034</v>
      </c>
    </row>
    <row r="572" spans="3:3" x14ac:dyDescent="0.25">
      <c r="C572" s="17">
        <v>10130681100014</v>
      </c>
    </row>
    <row r="573" spans="3:3" x14ac:dyDescent="0.25">
      <c r="C573" s="17">
        <v>10130681126036</v>
      </c>
    </row>
    <row r="574" spans="3:3" x14ac:dyDescent="0.25">
      <c r="C574" s="17">
        <v>10130683132034</v>
      </c>
    </row>
    <row r="575" spans="3:3" x14ac:dyDescent="0.25">
      <c r="C575" s="17">
        <v>10130691099014</v>
      </c>
    </row>
    <row r="576" spans="3:3" x14ac:dyDescent="0.25">
      <c r="C576" s="17">
        <v>10130693129038</v>
      </c>
    </row>
    <row r="577" spans="3:3" x14ac:dyDescent="0.25">
      <c r="C577" s="17">
        <v>10130701098014</v>
      </c>
    </row>
    <row r="578" spans="3:3" x14ac:dyDescent="0.25">
      <c r="C578" s="17">
        <v>10130703130038</v>
      </c>
    </row>
    <row r="579" spans="3:3" x14ac:dyDescent="0.25">
      <c r="C579" s="17">
        <v>10130711105018</v>
      </c>
    </row>
    <row r="580" spans="3:3" x14ac:dyDescent="0.25">
      <c r="C580" s="17">
        <v>10130711127040</v>
      </c>
    </row>
    <row r="581" spans="3:3" x14ac:dyDescent="0.25">
      <c r="C581" s="17">
        <v>10130713131038</v>
      </c>
    </row>
    <row r="582" spans="3:3" x14ac:dyDescent="0.25">
      <c r="C582" s="17">
        <v>10130721104018</v>
      </c>
    </row>
    <row r="583" spans="3:3" x14ac:dyDescent="0.25">
      <c r="C583" s="17">
        <v>10130721126040</v>
      </c>
    </row>
    <row r="584" spans="3:3" x14ac:dyDescent="0.25">
      <c r="C584" s="17">
        <v>10130723132038</v>
      </c>
    </row>
    <row r="585" spans="3:3" x14ac:dyDescent="0.25">
      <c r="C585" s="17">
        <v>10140512122023</v>
      </c>
    </row>
    <row r="586" spans="3:3" x14ac:dyDescent="0.25">
      <c r="C586" s="17">
        <v>10140522122024</v>
      </c>
    </row>
    <row r="587" spans="3:3" x14ac:dyDescent="0.25">
      <c r="C587" s="17">
        <v>10140532122025</v>
      </c>
    </row>
    <row r="588" spans="3:3" x14ac:dyDescent="0.25">
      <c r="C588" s="17">
        <v>10140542122026</v>
      </c>
    </row>
    <row r="589" spans="3:3" x14ac:dyDescent="0.25">
      <c r="C589" s="17">
        <v>10140572130029</v>
      </c>
    </row>
    <row r="590" spans="3:3" x14ac:dyDescent="0.25">
      <c r="C590" s="17">
        <v>10140592126027</v>
      </c>
    </row>
    <row r="591" spans="3:3" x14ac:dyDescent="0.25">
      <c r="C591" s="17">
        <v>10140614126027</v>
      </c>
    </row>
    <row r="592" spans="3:3" x14ac:dyDescent="0.25">
      <c r="C592" s="17">
        <v>10140632126031</v>
      </c>
    </row>
    <row r="593" spans="3:3" x14ac:dyDescent="0.25">
      <c r="C593" s="17">
        <v>10140634130029</v>
      </c>
    </row>
    <row r="594" spans="3:3" x14ac:dyDescent="0.25">
      <c r="C594" s="17">
        <v>10140634138037</v>
      </c>
    </row>
    <row r="595" spans="3:3" x14ac:dyDescent="0.25">
      <c r="C595" s="17">
        <v>10140644138036</v>
      </c>
    </row>
    <row r="596" spans="3:3" x14ac:dyDescent="0.25">
      <c r="C596" s="17">
        <v>10140652126033</v>
      </c>
    </row>
    <row r="597" spans="3:3" x14ac:dyDescent="0.25">
      <c r="C597" s="17">
        <v>10140652130033</v>
      </c>
    </row>
    <row r="598" spans="3:3" x14ac:dyDescent="0.25">
      <c r="C598" s="17">
        <v>10140654126031</v>
      </c>
    </row>
    <row r="599" spans="3:3" x14ac:dyDescent="0.25">
      <c r="C599" s="17">
        <v>10140662126034</v>
      </c>
    </row>
    <row r="600" spans="3:3" x14ac:dyDescent="0.25">
      <c r="C600" s="17">
        <v>10140672126035</v>
      </c>
    </row>
    <row r="601" spans="3:3" x14ac:dyDescent="0.25">
      <c r="C601" s="17">
        <v>10140674130033</v>
      </c>
    </row>
    <row r="602" spans="3:3" x14ac:dyDescent="0.25">
      <c r="C602" s="17">
        <v>10140692132035</v>
      </c>
    </row>
    <row r="603" spans="3:3" x14ac:dyDescent="0.25">
      <c r="C603" s="17">
        <v>10140694126035</v>
      </c>
    </row>
    <row r="604" spans="3:3" x14ac:dyDescent="0.25">
      <c r="C604" s="17">
        <v>10140702132036</v>
      </c>
    </row>
    <row r="605" spans="3:3" x14ac:dyDescent="0.25">
      <c r="C605" s="17">
        <v>10140712130039</v>
      </c>
    </row>
    <row r="606" spans="3:3" x14ac:dyDescent="0.25">
      <c r="C606" s="17">
        <v>10140714098013</v>
      </c>
    </row>
    <row r="607" spans="3:3" x14ac:dyDescent="0.25">
      <c r="C607" s="17">
        <v>10140714130037</v>
      </c>
    </row>
    <row r="608" spans="3:3" x14ac:dyDescent="0.25">
      <c r="C608" s="17">
        <v>10140722130040</v>
      </c>
    </row>
    <row r="609" spans="3:3" x14ac:dyDescent="0.25">
      <c r="C609" s="17">
        <v>10140724098012</v>
      </c>
    </row>
    <row r="610" spans="3:3" x14ac:dyDescent="0.25">
      <c r="C610" s="17">
        <v>10140724130036</v>
      </c>
    </row>
    <row r="611" spans="3:3" x14ac:dyDescent="0.25">
      <c r="C611" s="17">
        <v>10140732130041</v>
      </c>
    </row>
    <row r="612" spans="3:3" x14ac:dyDescent="0.25">
      <c r="C612" s="17">
        <v>10140732132039</v>
      </c>
    </row>
    <row r="613" spans="3:3" x14ac:dyDescent="0.25">
      <c r="C613" s="17">
        <v>10140734104017</v>
      </c>
    </row>
    <row r="614" spans="3:3" x14ac:dyDescent="0.25">
      <c r="C614" s="17">
        <v>10140734126039</v>
      </c>
    </row>
    <row r="615" spans="3:3" x14ac:dyDescent="0.25">
      <c r="C615" s="17">
        <v>10140742130042</v>
      </c>
    </row>
    <row r="616" spans="3:3" x14ac:dyDescent="0.25">
      <c r="C616" s="17">
        <v>10140742132040</v>
      </c>
    </row>
    <row r="617" spans="3:3" x14ac:dyDescent="0.25">
      <c r="C617" s="17">
        <v>10140744104016</v>
      </c>
    </row>
    <row r="618" spans="3:3" x14ac:dyDescent="0.25">
      <c r="C618" s="17">
        <v>10140744126038</v>
      </c>
    </row>
    <row r="619" spans="3:3" x14ac:dyDescent="0.25">
      <c r="C619" s="17">
        <v>10150551121026</v>
      </c>
    </row>
    <row r="620" spans="3:3" x14ac:dyDescent="0.25">
      <c r="C620" s="17">
        <v>10150561120026</v>
      </c>
    </row>
    <row r="621" spans="3:3" x14ac:dyDescent="0.25">
      <c r="C621" s="17">
        <v>10150651137036</v>
      </c>
    </row>
    <row r="622" spans="3:3" x14ac:dyDescent="0.25">
      <c r="C622" s="17">
        <v>10150661136036</v>
      </c>
    </row>
    <row r="623" spans="3:3" x14ac:dyDescent="0.25">
      <c r="C623" s="17">
        <v>10150713133036</v>
      </c>
    </row>
    <row r="624" spans="3:3" x14ac:dyDescent="0.25">
      <c r="C624" s="17">
        <v>10150723134036</v>
      </c>
    </row>
    <row r="625" spans="3:3" x14ac:dyDescent="0.25">
      <c r="C625" s="17">
        <v>10150733099012</v>
      </c>
    </row>
    <row r="626" spans="3:3" x14ac:dyDescent="0.25">
      <c r="C626" s="17">
        <v>10150743100012</v>
      </c>
    </row>
    <row r="627" spans="3:3" x14ac:dyDescent="0.25">
      <c r="C627" s="17">
        <v>10150751103016</v>
      </c>
    </row>
    <row r="628" spans="3:3" x14ac:dyDescent="0.25">
      <c r="C628" s="17">
        <v>10150751125038</v>
      </c>
    </row>
    <row r="629" spans="3:3" x14ac:dyDescent="0.25">
      <c r="C629" s="17">
        <v>10150751129042</v>
      </c>
    </row>
    <row r="630" spans="3:3" x14ac:dyDescent="0.25">
      <c r="C630" s="17">
        <v>10150753101012</v>
      </c>
    </row>
    <row r="631" spans="3:3" x14ac:dyDescent="0.25">
      <c r="C631" s="17">
        <v>10150753105016</v>
      </c>
    </row>
    <row r="632" spans="3:3" x14ac:dyDescent="0.25">
      <c r="C632" s="17">
        <v>10150761102016</v>
      </c>
    </row>
    <row r="633" spans="3:3" x14ac:dyDescent="0.25">
      <c r="C633" s="17">
        <v>10150761124038</v>
      </c>
    </row>
    <row r="634" spans="3:3" x14ac:dyDescent="0.25">
      <c r="C634" s="17">
        <v>10150761128042</v>
      </c>
    </row>
    <row r="635" spans="3:3" x14ac:dyDescent="0.25">
      <c r="C635" s="17">
        <v>10150763102012</v>
      </c>
    </row>
    <row r="636" spans="3:3" x14ac:dyDescent="0.25">
      <c r="C636" s="17">
        <v>10150763106016</v>
      </c>
    </row>
    <row r="637" spans="3:3" x14ac:dyDescent="0.25">
      <c r="C637" s="17">
        <v>10150771127042</v>
      </c>
    </row>
    <row r="638" spans="3:3" x14ac:dyDescent="0.25">
      <c r="C638" s="17">
        <v>10150773107016</v>
      </c>
    </row>
    <row r="639" spans="3:3" x14ac:dyDescent="0.25">
      <c r="C639" s="17">
        <v>10150781126042</v>
      </c>
    </row>
    <row r="640" spans="3:3" x14ac:dyDescent="0.25">
      <c r="C640" s="17">
        <v>10150783108016</v>
      </c>
    </row>
    <row r="641" spans="3:3" x14ac:dyDescent="0.25">
      <c r="C641" s="17">
        <v>10150791125042</v>
      </c>
    </row>
    <row r="642" spans="3:3" x14ac:dyDescent="0.25">
      <c r="C642" s="17">
        <v>10150801124042</v>
      </c>
    </row>
    <row r="643" spans="3:3" x14ac:dyDescent="0.25">
      <c r="C643" s="17">
        <v>10160574120025</v>
      </c>
    </row>
    <row r="644" spans="3:3" x14ac:dyDescent="0.25">
      <c r="C644" s="17">
        <v>10160584120024</v>
      </c>
    </row>
    <row r="645" spans="3:3" x14ac:dyDescent="0.25">
      <c r="C645" s="17">
        <v>10160672136037</v>
      </c>
    </row>
    <row r="646" spans="3:3" x14ac:dyDescent="0.25">
      <c r="C646" s="17">
        <v>10160682136038</v>
      </c>
    </row>
    <row r="647" spans="3:3" x14ac:dyDescent="0.25">
      <c r="C647" s="17">
        <v>10160692136039</v>
      </c>
    </row>
    <row r="648" spans="3:3" x14ac:dyDescent="0.25">
      <c r="C648" s="17">
        <v>10160702136040</v>
      </c>
    </row>
    <row r="649" spans="3:3" x14ac:dyDescent="0.25">
      <c r="C649" s="17">
        <v>10160732134037</v>
      </c>
    </row>
    <row r="650" spans="3:3" x14ac:dyDescent="0.25">
      <c r="C650" s="17">
        <v>10160742134038</v>
      </c>
    </row>
    <row r="651" spans="3:3" x14ac:dyDescent="0.25">
      <c r="C651" s="17">
        <v>10160752134039</v>
      </c>
    </row>
    <row r="652" spans="3:3" x14ac:dyDescent="0.25">
      <c r="C652" s="17">
        <v>10160762134040</v>
      </c>
    </row>
    <row r="653" spans="3:3" x14ac:dyDescent="0.25">
      <c r="C653" s="17">
        <v>10160772102017</v>
      </c>
    </row>
    <row r="654" spans="3:3" x14ac:dyDescent="0.25">
      <c r="C654" s="17">
        <v>10160772124039</v>
      </c>
    </row>
    <row r="655" spans="3:3" x14ac:dyDescent="0.25">
      <c r="C655" s="17">
        <v>10160772128043</v>
      </c>
    </row>
    <row r="656" spans="3:3" x14ac:dyDescent="0.25">
      <c r="C656" s="17">
        <v>10160772134041</v>
      </c>
    </row>
    <row r="657" spans="3:3" x14ac:dyDescent="0.25">
      <c r="C657" s="17">
        <v>10160774102011</v>
      </c>
    </row>
    <row r="658" spans="3:3" x14ac:dyDescent="0.25">
      <c r="C658" s="17">
        <v>10160782102018</v>
      </c>
    </row>
    <row r="659" spans="3:3" x14ac:dyDescent="0.25">
      <c r="C659" s="17">
        <v>10160782124040</v>
      </c>
    </row>
    <row r="660" spans="3:3" x14ac:dyDescent="0.25">
      <c r="C660" s="17">
        <v>10160782128044</v>
      </c>
    </row>
    <row r="661" spans="3:3" x14ac:dyDescent="0.25">
      <c r="C661" s="17">
        <v>10160782134042</v>
      </c>
    </row>
    <row r="662" spans="3:3" x14ac:dyDescent="0.25">
      <c r="C662" s="17">
        <v>10160784102010</v>
      </c>
    </row>
    <row r="663" spans="3:3" x14ac:dyDescent="0.25">
      <c r="C663" s="17">
        <v>10160792108017</v>
      </c>
    </row>
    <row r="664" spans="3:3" x14ac:dyDescent="0.25">
      <c r="C664" s="17">
        <v>10160792128045</v>
      </c>
    </row>
    <row r="665" spans="3:3" x14ac:dyDescent="0.25">
      <c r="C665" s="17">
        <v>10160802108018</v>
      </c>
    </row>
    <row r="666" spans="3:3" x14ac:dyDescent="0.25">
      <c r="C666" s="17">
        <v>10160802128046</v>
      </c>
    </row>
    <row r="667" spans="3:3" x14ac:dyDescent="0.25">
      <c r="C667" s="17">
        <v>10160812108019</v>
      </c>
    </row>
    <row r="668" spans="3:3" x14ac:dyDescent="0.25">
      <c r="C668" s="17">
        <v>10160812124043</v>
      </c>
    </row>
    <row r="669" spans="3:3" x14ac:dyDescent="0.25">
      <c r="C669" s="17">
        <v>10160812128047</v>
      </c>
    </row>
    <row r="670" spans="3:3" x14ac:dyDescent="0.25">
      <c r="C670" s="17">
        <v>10160822108020</v>
      </c>
    </row>
    <row r="671" spans="3:3" x14ac:dyDescent="0.25">
      <c r="C671" s="17">
        <v>10160822124044</v>
      </c>
    </row>
    <row r="672" spans="3:3" x14ac:dyDescent="0.25">
      <c r="C672" s="17">
        <v>10160822128048</v>
      </c>
    </row>
    <row r="673" spans="3:3" x14ac:dyDescent="0.25">
      <c r="C673" s="17">
        <v>10160832124045</v>
      </c>
    </row>
    <row r="674" spans="3:3" x14ac:dyDescent="0.25">
      <c r="C674" s="17">
        <v>10160842124046</v>
      </c>
    </row>
    <row r="675" spans="3:3" x14ac:dyDescent="0.25">
      <c r="C675" s="17">
        <v>10160852124047</v>
      </c>
    </row>
    <row r="676" spans="3:3" x14ac:dyDescent="0.25">
      <c r="C676" s="17">
        <v>10160862124048</v>
      </c>
    </row>
    <row r="677" spans="3:3" x14ac:dyDescent="0.25">
      <c r="C677" s="17">
        <v>10160872124049</v>
      </c>
    </row>
    <row r="678" spans="3:3" x14ac:dyDescent="0.25">
      <c r="C678" s="17">
        <v>10160882124050</v>
      </c>
    </row>
    <row r="679" spans="3:3" x14ac:dyDescent="0.25">
      <c r="C679" s="17">
        <v>10170591119024</v>
      </c>
    </row>
    <row r="680" spans="3:3" x14ac:dyDescent="0.25">
      <c r="C680" s="17">
        <v>10170601118024</v>
      </c>
    </row>
    <row r="681" spans="3:3" x14ac:dyDescent="0.25">
      <c r="C681" s="17">
        <v>10170611117024</v>
      </c>
    </row>
    <row r="682" spans="3:3" x14ac:dyDescent="0.25">
      <c r="C682" s="17">
        <v>10170621116024</v>
      </c>
    </row>
    <row r="683" spans="3:3" x14ac:dyDescent="0.25">
      <c r="C683" s="17">
        <v>10170631115024</v>
      </c>
    </row>
    <row r="684" spans="3:3" x14ac:dyDescent="0.25">
      <c r="C684" s="17">
        <v>10170641114024</v>
      </c>
    </row>
    <row r="685" spans="3:3" x14ac:dyDescent="0.25">
      <c r="C685" s="17">
        <v>10170713137040</v>
      </c>
    </row>
    <row r="686" spans="3:3" x14ac:dyDescent="0.25">
      <c r="C686" s="17">
        <v>10170723138040</v>
      </c>
    </row>
    <row r="687" spans="3:3" x14ac:dyDescent="0.25">
      <c r="C687" s="17">
        <v>10170733139040</v>
      </c>
    </row>
    <row r="688" spans="3:3" x14ac:dyDescent="0.25">
      <c r="C688" s="17">
        <v>10170743140040</v>
      </c>
    </row>
    <row r="689" spans="3:3" x14ac:dyDescent="0.25">
      <c r="C689" s="17">
        <v>10170791101018</v>
      </c>
    </row>
    <row r="690" spans="3:3" x14ac:dyDescent="0.25">
      <c r="C690" s="17">
        <v>10170791123040</v>
      </c>
    </row>
    <row r="691" spans="3:3" x14ac:dyDescent="0.25">
      <c r="C691" s="17">
        <v>10170791127044</v>
      </c>
    </row>
    <row r="692" spans="3:3" x14ac:dyDescent="0.25">
      <c r="C692" s="17">
        <v>10170791133042</v>
      </c>
    </row>
    <row r="693" spans="3:3" x14ac:dyDescent="0.25">
      <c r="C693" s="17">
        <v>10170793103010</v>
      </c>
    </row>
    <row r="694" spans="3:3" x14ac:dyDescent="0.25">
      <c r="C694" s="17">
        <v>10170801100018</v>
      </c>
    </row>
    <row r="695" spans="3:3" x14ac:dyDescent="0.25">
      <c r="C695" s="17">
        <v>10170801122040</v>
      </c>
    </row>
    <row r="696" spans="3:3" x14ac:dyDescent="0.25">
      <c r="C696" s="17">
        <v>10170801126044</v>
      </c>
    </row>
    <row r="697" spans="3:3" x14ac:dyDescent="0.25">
      <c r="C697" s="17">
        <v>10170801132042</v>
      </c>
    </row>
    <row r="698" spans="3:3" x14ac:dyDescent="0.25">
      <c r="C698" s="17">
        <v>10170803104010</v>
      </c>
    </row>
    <row r="699" spans="3:3" x14ac:dyDescent="0.25">
      <c r="C699" s="17">
        <v>10170811099018</v>
      </c>
    </row>
    <row r="700" spans="3:3" x14ac:dyDescent="0.25">
      <c r="C700" s="17">
        <v>10170821098018</v>
      </c>
    </row>
    <row r="701" spans="3:3" x14ac:dyDescent="0.25">
      <c r="C701" s="17">
        <v>10170833109020</v>
      </c>
    </row>
    <row r="702" spans="3:3" x14ac:dyDescent="0.25">
      <c r="C702" s="17">
        <v>10170843110020</v>
      </c>
    </row>
    <row r="703" spans="3:3" x14ac:dyDescent="0.25">
      <c r="C703" s="17">
        <v>10170853111020</v>
      </c>
    </row>
    <row r="704" spans="3:3" x14ac:dyDescent="0.25">
      <c r="C704" s="17">
        <v>10170853125046</v>
      </c>
    </row>
    <row r="705" spans="3:3" x14ac:dyDescent="0.25">
      <c r="C705" s="17">
        <v>10170863112020</v>
      </c>
    </row>
    <row r="706" spans="3:3" x14ac:dyDescent="0.25">
      <c r="C706" s="17">
        <v>10170863126046</v>
      </c>
    </row>
    <row r="707" spans="3:3" x14ac:dyDescent="0.25">
      <c r="C707" s="17">
        <v>10170873113020</v>
      </c>
    </row>
    <row r="708" spans="3:3" x14ac:dyDescent="0.25">
      <c r="C708" s="17">
        <v>10170883114020</v>
      </c>
    </row>
    <row r="709" spans="3:3" x14ac:dyDescent="0.25">
      <c r="C709" s="17">
        <v>10180612118025</v>
      </c>
    </row>
    <row r="710" spans="3:3" x14ac:dyDescent="0.25">
      <c r="C710" s="17">
        <v>10180622118026</v>
      </c>
    </row>
    <row r="711" spans="3:3" x14ac:dyDescent="0.25">
      <c r="C711" s="17">
        <v>10180632118027</v>
      </c>
    </row>
    <row r="712" spans="3:3" x14ac:dyDescent="0.25">
      <c r="C712" s="17">
        <v>10180642118028</v>
      </c>
    </row>
    <row r="713" spans="3:3" x14ac:dyDescent="0.25">
      <c r="C713" s="17">
        <v>10180652114025</v>
      </c>
    </row>
    <row r="714" spans="3:3" x14ac:dyDescent="0.25">
      <c r="C714" s="17">
        <v>10180652118029</v>
      </c>
    </row>
    <row r="715" spans="3:3" x14ac:dyDescent="0.25">
      <c r="C715" s="17">
        <v>10180662114026</v>
      </c>
    </row>
    <row r="716" spans="3:3" x14ac:dyDescent="0.25">
      <c r="C716" s="17">
        <v>10180662118030</v>
      </c>
    </row>
    <row r="717" spans="3:3" x14ac:dyDescent="0.25">
      <c r="C717" s="17">
        <v>10180672114027</v>
      </c>
    </row>
    <row r="718" spans="3:3" x14ac:dyDescent="0.25">
      <c r="C718" s="17">
        <v>10180672118031</v>
      </c>
    </row>
    <row r="719" spans="3:3" x14ac:dyDescent="0.25">
      <c r="C719" s="17">
        <v>10180682114028</v>
      </c>
    </row>
    <row r="720" spans="3:3" x14ac:dyDescent="0.25">
      <c r="C720" s="17">
        <v>10180682118032</v>
      </c>
    </row>
    <row r="721" spans="3:3" x14ac:dyDescent="0.25">
      <c r="C721" s="17">
        <v>10180752140041</v>
      </c>
    </row>
    <row r="722" spans="3:3" x14ac:dyDescent="0.25">
      <c r="C722" s="17">
        <v>10180762140042</v>
      </c>
    </row>
    <row r="723" spans="3:3" x14ac:dyDescent="0.25">
      <c r="C723" s="17">
        <v>10180772140043</v>
      </c>
    </row>
    <row r="724" spans="3:3" x14ac:dyDescent="0.25">
      <c r="C724" s="17">
        <v>10180782140044</v>
      </c>
    </row>
    <row r="725" spans="3:3" x14ac:dyDescent="0.25">
      <c r="C725" s="17">
        <v>10180812132043</v>
      </c>
    </row>
    <row r="726" spans="3:3" x14ac:dyDescent="0.25">
      <c r="C726" s="17">
        <v>10180814104009</v>
      </c>
    </row>
    <row r="727" spans="3:3" x14ac:dyDescent="0.25">
      <c r="C727" s="17">
        <v>10180814122039</v>
      </c>
    </row>
    <row r="728" spans="3:3" x14ac:dyDescent="0.25">
      <c r="C728" s="17">
        <v>10180822132044</v>
      </c>
    </row>
    <row r="729" spans="3:3" x14ac:dyDescent="0.25">
      <c r="C729" s="17">
        <v>10180824104008</v>
      </c>
    </row>
    <row r="730" spans="3:3" x14ac:dyDescent="0.25">
      <c r="C730" s="17">
        <v>10180824122038</v>
      </c>
    </row>
    <row r="731" spans="3:3" x14ac:dyDescent="0.25">
      <c r="C731" s="17">
        <v>10180832098019</v>
      </c>
    </row>
    <row r="732" spans="3:3" x14ac:dyDescent="0.25">
      <c r="C732" s="17">
        <v>10180834122037</v>
      </c>
    </row>
    <row r="733" spans="3:3" x14ac:dyDescent="0.25">
      <c r="C733" s="17">
        <v>10180842098020</v>
      </c>
    </row>
    <row r="734" spans="3:3" x14ac:dyDescent="0.25">
      <c r="C734" s="17">
        <v>10180844122036</v>
      </c>
    </row>
    <row r="735" spans="3:3" x14ac:dyDescent="0.25">
      <c r="C735" s="17">
        <v>10180852098021</v>
      </c>
    </row>
    <row r="736" spans="3:3" x14ac:dyDescent="0.25">
      <c r="C736" s="17">
        <v>10180854122035</v>
      </c>
    </row>
    <row r="737" spans="3:3" x14ac:dyDescent="0.25">
      <c r="C737" s="17">
        <v>10180862098022</v>
      </c>
    </row>
    <row r="738" spans="3:3" x14ac:dyDescent="0.25">
      <c r="C738" s="17">
        <v>10180864122034</v>
      </c>
    </row>
    <row r="739" spans="3:3" x14ac:dyDescent="0.25">
      <c r="C739" s="17">
        <v>10180872126047</v>
      </c>
    </row>
    <row r="740" spans="3:3" x14ac:dyDescent="0.25">
      <c r="C740" s="17">
        <v>10180874112019</v>
      </c>
    </row>
    <row r="741" spans="3:3" x14ac:dyDescent="0.25">
      <c r="C741" s="17">
        <v>10180882126048</v>
      </c>
    </row>
    <row r="742" spans="3:3" x14ac:dyDescent="0.25">
      <c r="C742" s="17">
        <v>10180884112018</v>
      </c>
    </row>
    <row r="743" spans="3:3" x14ac:dyDescent="0.25">
      <c r="C743" s="17">
        <v>10180892126049</v>
      </c>
    </row>
    <row r="744" spans="3:3" x14ac:dyDescent="0.25">
      <c r="C744" s="17">
        <v>10180894112017</v>
      </c>
    </row>
    <row r="745" spans="3:3" x14ac:dyDescent="0.25">
      <c r="C745" s="17">
        <v>10180902126050</v>
      </c>
    </row>
    <row r="746" spans="3:3" x14ac:dyDescent="0.25">
      <c r="C746" s="17">
        <v>10180904112016</v>
      </c>
    </row>
    <row r="747" spans="3:3" x14ac:dyDescent="0.25">
      <c r="C747" s="17">
        <v>10180912126051</v>
      </c>
    </row>
    <row r="748" spans="3:3" x14ac:dyDescent="0.25">
      <c r="C748" s="17">
        <v>10180914112015</v>
      </c>
    </row>
    <row r="749" spans="3:3" x14ac:dyDescent="0.25">
      <c r="C749" s="17">
        <v>10180922126052</v>
      </c>
    </row>
    <row r="750" spans="3:3" x14ac:dyDescent="0.25">
      <c r="C750" s="17">
        <v>10180924112014</v>
      </c>
    </row>
    <row r="751" spans="3:3" x14ac:dyDescent="0.25">
      <c r="C751" s="17">
        <v>10180934112013</v>
      </c>
    </row>
    <row r="752" spans="3:3" x14ac:dyDescent="0.25">
      <c r="C752" s="17">
        <v>10180944112012</v>
      </c>
    </row>
    <row r="753" spans="3:3" x14ac:dyDescent="0.25">
      <c r="C753" s="17">
        <v>10190671117030</v>
      </c>
    </row>
    <row r="754" spans="3:3" x14ac:dyDescent="0.25">
      <c r="C754" s="17">
        <v>10190681116030</v>
      </c>
    </row>
    <row r="755" spans="3:3" x14ac:dyDescent="0.25">
      <c r="C755" s="17">
        <v>10190691113028</v>
      </c>
    </row>
    <row r="756" spans="3:3" x14ac:dyDescent="0.25">
      <c r="C756" s="17">
        <v>10190691115030</v>
      </c>
    </row>
    <row r="757" spans="3:3" x14ac:dyDescent="0.25">
      <c r="C757" s="17">
        <v>10190693115028</v>
      </c>
    </row>
    <row r="758" spans="3:3" x14ac:dyDescent="0.25">
      <c r="C758" s="17">
        <v>10190701112028</v>
      </c>
    </row>
    <row r="759" spans="3:3" x14ac:dyDescent="0.25">
      <c r="C759" s="17">
        <v>10190701114030</v>
      </c>
    </row>
    <row r="760" spans="3:3" x14ac:dyDescent="0.25">
      <c r="C760" s="17">
        <v>10190703116028</v>
      </c>
    </row>
    <row r="761" spans="3:3" x14ac:dyDescent="0.25">
      <c r="C761" s="17">
        <v>10190791139044</v>
      </c>
    </row>
    <row r="762" spans="3:3" x14ac:dyDescent="0.25">
      <c r="C762" s="17">
        <v>10190801138044</v>
      </c>
    </row>
    <row r="763" spans="3:3" x14ac:dyDescent="0.25">
      <c r="C763" s="17">
        <v>10190831103008</v>
      </c>
    </row>
    <row r="764" spans="3:3" x14ac:dyDescent="0.25">
      <c r="C764" s="17">
        <v>10190831131044</v>
      </c>
    </row>
    <row r="765" spans="3:3" x14ac:dyDescent="0.25">
      <c r="C765" s="17">
        <v>10190841102008</v>
      </c>
    </row>
    <row r="766" spans="3:3" x14ac:dyDescent="0.25">
      <c r="C766" s="17">
        <v>10190841130044</v>
      </c>
    </row>
    <row r="767" spans="3:3" x14ac:dyDescent="0.25">
      <c r="C767" s="17">
        <v>10190851101008</v>
      </c>
    </row>
    <row r="768" spans="3:3" x14ac:dyDescent="0.25">
      <c r="C768" s="17">
        <v>10190853099020</v>
      </c>
    </row>
    <row r="769" spans="3:3" x14ac:dyDescent="0.25">
      <c r="C769" s="17">
        <v>10190861100008</v>
      </c>
    </row>
    <row r="770" spans="3:3" x14ac:dyDescent="0.25">
      <c r="C770" s="17">
        <v>10190863100020</v>
      </c>
    </row>
    <row r="771" spans="3:3" x14ac:dyDescent="0.25">
      <c r="C771" s="17">
        <v>10190871097022</v>
      </c>
    </row>
    <row r="772" spans="3:3" x14ac:dyDescent="0.25">
      <c r="C772" s="17">
        <v>10190873123034</v>
      </c>
    </row>
    <row r="773" spans="3:3" x14ac:dyDescent="0.25">
      <c r="C773" s="17">
        <v>10190881096022</v>
      </c>
    </row>
    <row r="774" spans="3:3" x14ac:dyDescent="0.25">
      <c r="C774" s="17">
        <v>10190883124034</v>
      </c>
    </row>
    <row r="775" spans="3:3" x14ac:dyDescent="0.25">
      <c r="C775" s="17">
        <v>10190891095022</v>
      </c>
    </row>
    <row r="776" spans="3:3" x14ac:dyDescent="0.25">
      <c r="C776" s="17">
        <v>10190901094022</v>
      </c>
    </row>
    <row r="777" spans="3:3" x14ac:dyDescent="0.25">
      <c r="C777" s="17">
        <v>10190913127050</v>
      </c>
    </row>
    <row r="778" spans="3:3" x14ac:dyDescent="0.25">
      <c r="C778" s="17">
        <v>10190923128050</v>
      </c>
    </row>
    <row r="779" spans="3:3" x14ac:dyDescent="0.25">
      <c r="C779" s="17">
        <v>10190931125052</v>
      </c>
    </row>
    <row r="780" spans="3:3" x14ac:dyDescent="0.25">
      <c r="C780" s="17">
        <v>10190933129050</v>
      </c>
    </row>
    <row r="781" spans="3:3" x14ac:dyDescent="0.25">
      <c r="C781" s="17">
        <v>10190941124052</v>
      </c>
    </row>
    <row r="782" spans="3:3" x14ac:dyDescent="0.25">
      <c r="C782" s="17">
        <v>10190943130050</v>
      </c>
    </row>
    <row r="783" spans="3:3" x14ac:dyDescent="0.25">
      <c r="C783" s="17">
        <v>10190951111012</v>
      </c>
    </row>
    <row r="784" spans="3:3" x14ac:dyDescent="0.25">
      <c r="C784" s="17">
        <v>10190951123052</v>
      </c>
    </row>
    <row r="785" spans="3:3" x14ac:dyDescent="0.25">
      <c r="C785" s="17">
        <v>10190961110012</v>
      </c>
    </row>
    <row r="786" spans="3:3" x14ac:dyDescent="0.25">
      <c r="C786" s="17">
        <v>10190961122052</v>
      </c>
    </row>
    <row r="787" spans="3:3" x14ac:dyDescent="0.25">
      <c r="C787" s="17">
        <v>10200712112029</v>
      </c>
    </row>
    <row r="788" spans="3:3" x14ac:dyDescent="0.25">
      <c r="C788" s="17">
        <v>10200712114031</v>
      </c>
    </row>
    <row r="789" spans="3:3" x14ac:dyDescent="0.25">
      <c r="C789" s="17">
        <v>10200714112027</v>
      </c>
    </row>
    <row r="790" spans="3:3" x14ac:dyDescent="0.25">
      <c r="C790" s="17">
        <v>10200714116027</v>
      </c>
    </row>
    <row r="791" spans="3:3" x14ac:dyDescent="0.25">
      <c r="C791" s="17">
        <v>10200722112030</v>
      </c>
    </row>
    <row r="792" spans="3:3" x14ac:dyDescent="0.25">
      <c r="C792" s="17">
        <v>10200722114032</v>
      </c>
    </row>
    <row r="793" spans="3:3" x14ac:dyDescent="0.25">
      <c r="C793" s="17">
        <v>10200724112026</v>
      </c>
    </row>
    <row r="794" spans="3:3" x14ac:dyDescent="0.25">
      <c r="C794" s="17">
        <v>10200724116026</v>
      </c>
    </row>
    <row r="795" spans="3:3" x14ac:dyDescent="0.25">
      <c r="C795" s="17">
        <v>10200732112031</v>
      </c>
    </row>
    <row r="796" spans="3:3" x14ac:dyDescent="0.25">
      <c r="C796" s="17">
        <v>10200734112025</v>
      </c>
    </row>
    <row r="797" spans="3:3" x14ac:dyDescent="0.25">
      <c r="C797" s="17">
        <v>10200742112032</v>
      </c>
    </row>
    <row r="798" spans="3:3" x14ac:dyDescent="0.25">
      <c r="C798" s="17">
        <v>10200744112024</v>
      </c>
    </row>
    <row r="799" spans="3:3" x14ac:dyDescent="0.25">
      <c r="C799" s="17">
        <v>10200752112033</v>
      </c>
    </row>
    <row r="800" spans="3:3" x14ac:dyDescent="0.25">
      <c r="C800" s="17">
        <v>10200762112034</v>
      </c>
    </row>
    <row r="801" spans="3:3" x14ac:dyDescent="0.25">
      <c r="C801" s="17">
        <v>10200814138043</v>
      </c>
    </row>
    <row r="802" spans="3:3" x14ac:dyDescent="0.25">
      <c r="C802" s="17">
        <v>10200824138042</v>
      </c>
    </row>
    <row r="803" spans="3:3" x14ac:dyDescent="0.25">
      <c r="C803" s="17">
        <v>10200852130045</v>
      </c>
    </row>
    <row r="804" spans="3:3" x14ac:dyDescent="0.25">
      <c r="C804" s="17">
        <v>10200862130046</v>
      </c>
    </row>
    <row r="805" spans="3:3" x14ac:dyDescent="0.25">
      <c r="C805" s="17">
        <v>10200872100009</v>
      </c>
    </row>
    <row r="806" spans="3:3" x14ac:dyDescent="0.25">
      <c r="C806" s="17">
        <v>10200872100021</v>
      </c>
    </row>
    <row r="807" spans="3:3" x14ac:dyDescent="0.25">
      <c r="C807" s="17">
        <v>10200872130047</v>
      </c>
    </row>
    <row r="808" spans="3:3" x14ac:dyDescent="0.25">
      <c r="C808" s="17">
        <v>10200882100010</v>
      </c>
    </row>
    <row r="809" spans="3:3" x14ac:dyDescent="0.25">
      <c r="C809" s="17">
        <v>10200882100022</v>
      </c>
    </row>
    <row r="810" spans="3:3" x14ac:dyDescent="0.25">
      <c r="C810" s="17">
        <v>10200882130048</v>
      </c>
    </row>
    <row r="811" spans="3:3" x14ac:dyDescent="0.25">
      <c r="C811" s="17">
        <v>10200892124035</v>
      </c>
    </row>
    <row r="812" spans="3:3" x14ac:dyDescent="0.25">
      <c r="C812" s="17">
        <v>10200894096021</v>
      </c>
    </row>
    <row r="813" spans="3:3" x14ac:dyDescent="0.25">
      <c r="C813" s="17">
        <v>10200894124033</v>
      </c>
    </row>
    <row r="814" spans="3:3" x14ac:dyDescent="0.25">
      <c r="C814" s="17">
        <v>10200902124036</v>
      </c>
    </row>
    <row r="815" spans="3:3" x14ac:dyDescent="0.25">
      <c r="C815" s="17">
        <v>10200904096020</v>
      </c>
    </row>
    <row r="816" spans="3:3" x14ac:dyDescent="0.25">
      <c r="C816" s="17">
        <v>10200904124032</v>
      </c>
    </row>
    <row r="817" spans="3:3" x14ac:dyDescent="0.25">
      <c r="C817" s="17">
        <v>10200914094021</v>
      </c>
    </row>
    <row r="818" spans="3:3" x14ac:dyDescent="0.25">
      <c r="C818" s="17">
        <v>10200914096019</v>
      </c>
    </row>
    <row r="819" spans="3:3" x14ac:dyDescent="0.25">
      <c r="C819" s="17">
        <v>10200924094020</v>
      </c>
    </row>
    <row r="820" spans="3:3" x14ac:dyDescent="0.25">
      <c r="C820" s="17">
        <v>10200924096018</v>
      </c>
    </row>
    <row r="821" spans="3:3" x14ac:dyDescent="0.25">
      <c r="C821" s="17">
        <v>10200932128051</v>
      </c>
    </row>
    <row r="822" spans="3:3" x14ac:dyDescent="0.25">
      <c r="C822" s="17">
        <v>10200934094019</v>
      </c>
    </row>
    <row r="823" spans="3:3" x14ac:dyDescent="0.25">
      <c r="C823" s="17">
        <v>10200934096017</v>
      </c>
    </row>
    <row r="824" spans="3:3" x14ac:dyDescent="0.25">
      <c r="C824" s="17">
        <v>10200942128052</v>
      </c>
    </row>
    <row r="825" spans="3:3" x14ac:dyDescent="0.25">
      <c r="C825" s="17">
        <v>10200944094018</v>
      </c>
    </row>
    <row r="826" spans="3:3" x14ac:dyDescent="0.25">
      <c r="C826" s="17">
        <v>10200944096016</v>
      </c>
    </row>
    <row r="827" spans="3:3" x14ac:dyDescent="0.25">
      <c r="C827" s="17">
        <v>10200952124053</v>
      </c>
    </row>
    <row r="828" spans="3:3" x14ac:dyDescent="0.25">
      <c r="C828" s="17">
        <v>10200954096015</v>
      </c>
    </row>
    <row r="829" spans="3:3" x14ac:dyDescent="0.25">
      <c r="C829" s="17">
        <v>10200962124054</v>
      </c>
    </row>
    <row r="830" spans="3:3" x14ac:dyDescent="0.25">
      <c r="C830" s="17">
        <v>10200964096014</v>
      </c>
    </row>
    <row r="831" spans="3:3" x14ac:dyDescent="0.25">
      <c r="C831" s="17">
        <v>10200972110013</v>
      </c>
    </row>
    <row r="832" spans="3:3" x14ac:dyDescent="0.25">
      <c r="C832" s="17">
        <v>10200972124055</v>
      </c>
    </row>
    <row r="833" spans="3:3" x14ac:dyDescent="0.25">
      <c r="C833" s="17">
        <v>10200974096013</v>
      </c>
    </row>
    <row r="834" spans="3:3" x14ac:dyDescent="0.25">
      <c r="C834" s="17">
        <v>10200974122051</v>
      </c>
    </row>
    <row r="835" spans="3:3" x14ac:dyDescent="0.25">
      <c r="C835" s="17">
        <v>10200982110014</v>
      </c>
    </row>
    <row r="836" spans="3:3" x14ac:dyDescent="0.25">
      <c r="C836" s="17">
        <v>10200982124056</v>
      </c>
    </row>
    <row r="837" spans="3:3" x14ac:dyDescent="0.25">
      <c r="C837" s="17">
        <v>10200984096012</v>
      </c>
    </row>
    <row r="838" spans="3:3" x14ac:dyDescent="0.25">
      <c r="C838" s="17">
        <v>10200984122050</v>
      </c>
    </row>
    <row r="839" spans="3:3" x14ac:dyDescent="0.25">
      <c r="C839" s="17">
        <v>10200992110015</v>
      </c>
    </row>
    <row r="840" spans="3:3" x14ac:dyDescent="0.25">
      <c r="C840" s="17">
        <v>10200994096011</v>
      </c>
    </row>
    <row r="841" spans="3:3" x14ac:dyDescent="0.25">
      <c r="C841" s="17">
        <v>10201002110016</v>
      </c>
    </row>
    <row r="842" spans="3:3" x14ac:dyDescent="0.25">
      <c r="C842" s="17">
        <v>10201004096010</v>
      </c>
    </row>
    <row r="843" spans="3:3" x14ac:dyDescent="0.25">
      <c r="C843" s="17">
        <v>10201012110017</v>
      </c>
    </row>
    <row r="844" spans="3:3" x14ac:dyDescent="0.25">
      <c r="C844" s="17">
        <v>10201014096009</v>
      </c>
    </row>
    <row r="845" spans="3:3" x14ac:dyDescent="0.25">
      <c r="C845" s="17">
        <v>10201022110018</v>
      </c>
    </row>
    <row r="846" spans="3:3" x14ac:dyDescent="0.25">
      <c r="C846" s="17">
        <v>10201024096008</v>
      </c>
    </row>
    <row r="847" spans="3:3" x14ac:dyDescent="0.25">
      <c r="C847" s="17">
        <v>10210733115032</v>
      </c>
    </row>
    <row r="848" spans="3:3" x14ac:dyDescent="0.25">
      <c r="C848" s="17">
        <v>10210743116032</v>
      </c>
    </row>
    <row r="849" spans="3:3" x14ac:dyDescent="0.25">
      <c r="C849" s="17">
        <v>10210751111032</v>
      </c>
    </row>
    <row r="850" spans="3:3" x14ac:dyDescent="0.25">
      <c r="C850" s="17">
        <v>10210761110032</v>
      </c>
    </row>
    <row r="851" spans="3:3" x14ac:dyDescent="0.25">
      <c r="C851" s="17">
        <v>10210771109032</v>
      </c>
    </row>
    <row r="852" spans="3:3" x14ac:dyDescent="0.25">
      <c r="C852" s="17">
        <v>10210773113034</v>
      </c>
    </row>
    <row r="853" spans="3:3" x14ac:dyDescent="0.25">
      <c r="C853" s="17">
        <v>10210781108032</v>
      </c>
    </row>
    <row r="854" spans="3:3" x14ac:dyDescent="0.25">
      <c r="C854" s="17">
        <v>10210783114034</v>
      </c>
    </row>
    <row r="855" spans="3:3" x14ac:dyDescent="0.25">
      <c r="C855" s="17">
        <v>10210793115034</v>
      </c>
    </row>
    <row r="856" spans="3:3" x14ac:dyDescent="0.25">
      <c r="C856" s="17">
        <v>10210803116034</v>
      </c>
    </row>
    <row r="857" spans="3:3" x14ac:dyDescent="0.25">
      <c r="C857" s="17">
        <v>10210831137042</v>
      </c>
    </row>
    <row r="858" spans="3:3" x14ac:dyDescent="0.25">
      <c r="C858" s="17">
        <v>10210841136042</v>
      </c>
    </row>
    <row r="859" spans="3:3" x14ac:dyDescent="0.25">
      <c r="C859" s="17">
        <v>10210891099010</v>
      </c>
    </row>
    <row r="860" spans="3:3" x14ac:dyDescent="0.25">
      <c r="C860" s="17">
        <v>10210893101022</v>
      </c>
    </row>
    <row r="861" spans="3:3" x14ac:dyDescent="0.25">
      <c r="C861" s="17">
        <v>10210893131048</v>
      </c>
    </row>
    <row r="862" spans="3:3" x14ac:dyDescent="0.25">
      <c r="C862" s="17">
        <v>10210901098010</v>
      </c>
    </row>
    <row r="863" spans="3:3" x14ac:dyDescent="0.25">
      <c r="C863" s="17">
        <v>10210903102022</v>
      </c>
    </row>
    <row r="864" spans="3:3" x14ac:dyDescent="0.25">
      <c r="C864" s="17">
        <v>10210903132048</v>
      </c>
    </row>
    <row r="865" spans="3:3" x14ac:dyDescent="0.25">
      <c r="C865" s="17">
        <v>10210911123032</v>
      </c>
    </row>
    <row r="866" spans="3:3" x14ac:dyDescent="0.25">
      <c r="C866" s="17">
        <v>10210921122032</v>
      </c>
    </row>
    <row r="867" spans="3:3" x14ac:dyDescent="0.25">
      <c r="C867" s="17">
        <v>10210953097016</v>
      </c>
    </row>
    <row r="868" spans="3:3" x14ac:dyDescent="0.25">
      <c r="C868" s="17">
        <v>10210953129052</v>
      </c>
    </row>
    <row r="869" spans="3:3" x14ac:dyDescent="0.25">
      <c r="C869" s="17">
        <v>10210963098016</v>
      </c>
    </row>
    <row r="870" spans="3:3" x14ac:dyDescent="0.25">
      <c r="C870" s="17">
        <v>10210963130052</v>
      </c>
    </row>
    <row r="871" spans="3:3" x14ac:dyDescent="0.25">
      <c r="C871" s="17">
        <v>10210971095014</v>
      </c>
    </row>
    <row r="872" spans="3:3" x14ac:dyDescent="0.25">
      <c r="C872" s="17">
        <v>10210973099016</v>
      </c>
    </row>
    <row r="873" spans="3:3" x14ac:dyDescent="0.25">
      <c r="C873" s="17">
        <v>10210973131052</v>
      </c>
    </row>
    <row r="874" spans="3:3" x14ac:dyDescent="0.25">
      <c r="C874" s="17">
        <v>10210981094014</v>
      </c>
    </row>
    <row r="875" spans="3:3" x14ac:dyDescent="0.25">
      <c r="C875" s="17">
        <v>10210983100016</v>
      </c>
    </row>
    <row r="876" spans="3:3" x14ac:dyDescent="0.25">
      <c r="C876" s="17">
        <v>10210983132052</v>
      </c>
    </row>
    <row r="877" spans="3:3" x14ac:dyDescent="0.25">
      <c r="C877" s="17">
        <v>10210991095012</v>
      </c>
    </row>
    <row r="878" spans="3:3" x14ac:dyDescent="0.25">
      <c r="C878" s="17">
        <v>10210991109014</v>
      </c>
    </row>
    <row r="879" spans="3:3" x14ac:dyDescent="0.25">
      <c r="C879" s="17">
        <v>10210991121050</v>
      </c>
    </row>
    <row r="880" spans="3:3" x14ac:dyDescent="0.25">
      <c r="C880" s="17">
        <v>10210993125056</v>
      </c>
    </row>
    <row r="881" spans="3:3" x14ac:dyDescent="0.25">
      <c r="C881" s="17">
        <v>10211001094012</v>
      </c>
    </row>
    <row r="882" spans="3:3" x14ac:dyDescent="0.25">
      <c r="C882" s="17">
        <v>10211001108014</v>
      </c>
    </row>
    <row r="883" spans="3:3" x14ac:dyDescent="0.25">
      <c r="C883" s="17">
        <v>10211001120050</v>
      </c>
    </row>
    <row r="884" spans="3:3" x14ac:dyDescent="0.25">
      <c r="C884" s="17">
        <v>10211003126056</v>
      </c>
    </row>
    <row r="885" spans="3:3" x14ac:dyDescent="0.25">
      <c r="C885" s="17">
        <v>10211011093012</v>
      </c>
    </row>
    <row r="886" spans="3:3" x14ac:dyDescent="0.25">
      <c r="C886" s="17">
        <v>10211011107014</v>
      </c>
    </row>
    <row r="887" spans="3:3" x14ac:dyDescent="0.25">
      <c r="C887" s="17">
        <v>10211021092012</v>
      </c>
    </row>
    <row r="888" spans="3:3" x14ac:dyDescent="0.25">
      <c r="C888" s="17">
        <v>10211021106014</v>
      </c>
    </row>
    <row r="889" spans="3:3" x14ac:dyDescent="0.25">
      <c r="C889" s="17">
        <v>10211031095008</v>
      </c>
    </row>
    <row r="890" spans="3:3" x14ac:dyDescent="0.25">
      <c r="C890" s="17">
        <v>10211041094008</v>
      </c>
    </row>
    <row r="891" spans="3:3" x14ac:dyDescent="0.25">
      <c r="C891" s="17">
        <v>10211051093008</v>
      </c>
    </row>
    <row r="892" spans="3:3" x14ac:dyDescent="0.25">
      <c r="C892" s="17">
        <v>10211061092008</v>
      </c>
    </row>
    <row r="893" spans="3:3" x14ac:dyDescent="0.25">
      <c r="C893" s="17">
        <v>10211071091008</v>
      </c>
    </row>
    <row r="894" spans="3:3" x14ac:dyDescent="0.25">
      <c r="C894" s="17">
        <v>10211081090008</v>
      </c>
    </row>
    <row r="895" spans="3:3" x14ac:dyDescent="0.25">
      <c r="C895" s="17">
        <v>10211091089008</v>
      </c>
    </row>
    <row r="896" spans="3:3" x14ac:dyDescent="0.25">
      <c r="C896" s="17">
        <v>10211101088008</v>
      </c>
    </row>
    <row r="897" spans="3:3" x14ac:dyDescent="0.25">
      <c r="C897" s="17">
        <v>10211111087008</v>
      </c>
    </row>
    <row r="898" spans="3:3" x14ac:dyDescent="0.25">
      <c r="C898" s="17">
        <v>10211121086008</v>
      </c>
    </row>
    <row r="899" spans="3:3" x14ac:dyDescent="0.25">
      <c r="C899" s="17">
        <v>10211131085008</v>
      </c>
    </row>
    <row r="900" spans="3:3" x14ac:dyDescent="0.25">
      <c r="C900" s="17">
        <v>10211141084008</v>
      </c>
    </row>
    <row r="901" spans="3:3" x14ac:dyDescent="0.25">
      <c r="C901" s="17">
        <v>10220752116033</v>
      </c>
    </row>
    <row r="902" spans="3:3" x14ac:dyDescent="0.25">
      <c r="C902" s="17">
        <v>10220772110033</v>
      </c>
    </row>
    <row r="903" spans="3:3" x14ac:dyDescent="0.25">
      <c r="C903" s="17">
        <v>10220782110034</v>
      </c>
    </row>
    <row r="904" spans="3:3" x14ac:dyDescent="0.25">
      <c r="C904" s="17">
        <v>10220792108033</v>
      </c>
    </row>
    <row r="905" spans="3:3" x14ac:dyDescent="0.25">
      <c r="C905" s="17">
        <v>10220792110035</v>
      </c>
    </row>
    <row r="906" spans="3:3" x14ac:dyDescent="0.25">
      <c r="C906" s="17">
        <v>10220802108034</v>
      </c>
    </row>
    <row r="907" spans="3:3" x14ac:dyDescent="0.25">
      <c r="C907" s="17">
        <v>10220802110036</v>
      </c>
    </row>
    <row r="908" spans="3:3" x14ac:dyDescent="0.25">
      <c r="C908" s="17">
        <v>10220812108035</v>
      </c>
    </row>
    <row r="909" spans="3:3" x14ac:dyDescent="0.25">
      <c r="C909" s="17">
        <v>10220812110037</v>
      </c>
    </row>
    <row r="910" spans="3:3" x14ac:dyDescent="0.25">
      <c r="C910" s="17">
        <v>10220812116035</v>
      </c>
    </row>
    <row r="911" spans="3:3" x14ac:dyDescent="0.25">
      <c r="C911" s="17">
        <v>10220814116033</v>
      </c>
    </row>
    <row r="912" spans="3:3" x14ac:dyDescent="0.25">
      <c r="C912" s="17">
        <v>10220822108036</v>
      </c>
    </row>
    <row r="913" spans="3:3" x14ac:dyDescent="0.25">
      <c r="C913" s="17">
        <v>10220822110038</v>
      </c>
    </row>
    <row r="914" spans="3:3" x14ac:dyDescent="0.25">
      <c r="C914" s="17">
        <v>10220822116036</v>
      </c>
    </row>
    <row r="915" spans="3:3" x14ac:dyDescent="0.25">
      <c r="C915" s="17">
        <v>10220832108037</v>
      </c>
    </row>
    <row r="916" spans="3:3" x14ac:dyDescent="0.25">
      <c r="C916" s="17">
        <v>10220832116037</v>
      </c>
    </row>
    <row r="917" spans="3:3" x14ac:dyDescent="0.25">
      <c r="C917" s="17">
        <v>10220842108038</v>
      </c>
    </row>
    <row r="918" spans="3:3" x14ac:dyDescent="0.25">
      <c r="C918" s="17">
        <v>10220842116038</v>
      </c>
    </row>
    <row r="919" spans="3:3" x14ac:dyDescent="0.25">
      <c r="C919" s="17">
        <v>10220852136043</v>
      </c>
    </row>
    <row r="920" spans="3:3" x14ac:dyDescent="0.25">
      <c r="C920" s="17">
        <v>10220862136044</v>
      </c>
    </row>
    <row r="921" spans="3:3" x14ac:dyDescent="0.25">
      <c r="C921" s="17">
        <v>10220872136045</v>
      </c>
    </row>
    <row r="922" spans="3:3" x14ac:dyDescent="0.25">
      <c r="C922" s="17">
        <v>10220882136046</v>
      </c>
    </row>
    <row r="923" spans="3:3" x14ac:dyDescent="0.25">
      <c r="C923" s="17">
        <v>10220892136047</v>
      </c>
    </row>
    <row r="924" spans="3:3" x14ac:dyDescent="0.25">
      <c r="C924" s="17">
        <v>10220902136048</v>
      </c>
    </row>
    <row r="925" spans="3:3" x14ac:dyDescent="0.25">
      <c r="C925" s="17">
        <v>10220912102023</v>
      </c>
    </row>
    <row r="926" spans="3:3" x14ac:dyDescent="0.25">
      <c r="C926" s="17">
        <v>10220912132049</v>
      </c>
    </row>
    <row r="927" spans="3:3" x14ac:dyDescent="0.25">
      <c r="C927" s="17">
        <v>10220912136049</v>
      </c>
    </row>
    <row r="928" spans="3:3" x14ac:dyDescent="0.25">
      <c r="C928" s="17">
        <v>10220914098009</v>
      </c>
    </row>
    <row r="929" spans="3:3" x14ac:dyDescent="0.25">
      <c r="C929" s="17">
        <v>10220914102021</v>
      </c>
    </row>
    <row r="930" spans="3:3" x14ac:dyDescent="0.25">
      <c r="C930" s="17">
        <v>10220914132047</v>
      </c>
    </row>
    <row r="931" spans="3:3" x14ac:dyDescent="0.25">
      <c r="C931" s="17">
        <v>10220922102024</v>
      </c>
    </row>
    <row r="932" spans="3:3" x14ac:dyDescent="0.25">
      <c r="C932" s="17">
        <v>10220922132050</v>
      </c>
    </row>
    <row r="933" spans="3:3" x14ac:dyDescent="0.25">
      <c r="C933" s="17">
        <v>10220922136050</v>
      </c>
    </row>
    <row r="934" spans="3:3" x14ac:dyDescent="0.25">
      <c r="C934" s="17">
        <v>10220924098008</v>
      </c>
    </row>
    <row r="935" spans="3:3" x14ac:dyDescent="0.25">
      <c r="C935" s="17">
        <v>10220924102020</v>
      </c>
    </row>
    <row r="936" spans="3:3" x14ac:dyDescent="0.25">
      <c r="C936" s="17">
        <v>10220924132046</v>
      </c>
    </row>
    <row r="937" spans="3:3" x14ac:dyDescent="0.25">
      <c r="C937" s="17">
        <v>10220932102025</v>
      </c>
    </row>
    <row r="938" spans="3:3" x14ac:dyDescent="0.25">
      <c r="C938" s="17">
        <v>10220932132051</v>
      </c>
    </row>
    <row r="939" spans="3:3" x14ac:dyDescent="0.25">
      <c r="C939" s="17">
        <v>10220932136051</v>
      </c>
    </row>
    <row r="940" spans="3:3" x14ac:dyDescent="0.25">
      <c r="C940" s="17">
        <v>10220934098007</v>
      </c>
    </row>
    <row r="941" spans="3:3" x14ac:dyDescent="0.25">
      <c r="C941" s="17">
        <v>10220934122031</v>
      </c>
    </row>
    <row r="942" spans="3:3" x14ac:dyDescent="0.25">
      <c r="C942" s="17">
        <v>10220942102026</v>
      </c>
    </row>
    <row r="943" spans="3:3" x14ac:dyDescent="0.25">
      <c r="C943" s="17">
        <v>10220942136052</v>
      </c>
    </row>
    <row r="944" spans="3:3" x14ac:dyDescent="0.25">
      <c r="C944" s="17">
        <v>10220944098006</v>
      </c>
    </row>
    <row r="945" spans="3:3" x14ac:dyDescent="0.25">
      <c r="C945" s="17">
        <v>10220944122030</v>
      </c>
    </row>
    <row r="946" spans="3:3" x14ac:dyDescent="0.25">
      <c r="C946" s="17">
        <v>10220952102027</v>
      </c>
    </row>
    <row r="947" spans="3:3" x14ac:dyDescent="0.25">
      <c r="C947" s="17">
        <v>10220952136053</v>
      </c>
    </row>
    <row r="948" spans="3:3" x14ac:dyDescent="0.25">
      <c r="C948" s="17">
        <v>10220954098005</v>
      </c>
    </row>
    <row r="949" spans="3:3" x14ac:dyDescent="0.25">
      <c r="C949" s="17">
        <v>10220962102028</v>
      </c>
    </row>
    <row r="950" spans="3:3" x14ac:dyDescent="0.25">
      <c r="C950" s="17">
        <v>10220962136054</v>
      </c>
    </row>
    <row r="951" spans="3:3" x14ac:dyDescent="0.25">
      <c r="C951" s="17">
        <v>10220964098004</v>
      </c>
    </row>
    <row r="952" spans="3:3" x14ac:dyDescent="0.25">
      <c r="C952" s="17">
        <v>10220992094015</v>
      </c>
    </row>
    <row r="953" spans="3:3" x14ac:dyDescent="0.25">
      <c r="C953" s="17">
        <v>10220992132053</v>
      </c>
    </row>
    <row r="954" spans="3:3" x14ac:dyDescent="0.25">
      <c r="C954" s="17">
        <v>10220994132051</v>
      </c>
    </row>
    <row r="955" spans="3:3" x14ac:dyDescent="0.25">
      <c r="C955" s="17">
        <v>10221002094016</v>
      </c>
    </row>
    <row r="956" spans="3:3" x14ac:dyDescent="0.25">
      <c r="C956" s="17">
        <v>10221002132054</v>
      </c>
    </row>
    <row r="957" spans="3:3" x14ac:dyDescent="0.25">
      <c r="C957" s="17">
        <v>10221012132055</v>
      </c>
    </row>
    <row r="958" spans="3:3" x14ac:dyDescent="0.25">
      <c r="C958" s="17">
        <v>10221014120049</v>
      </c>
    </row>
    <row r="959" spans="3:3" x14ac:dyDescent="0.25">
      <c r="C959" s="17">
        <v>10221014126055</v>
      </c>
    </row>
    <row r="960" spans="3:3" x14ac:dyDescent="0.25">
      <c r="C960" s="17">
        <v>10221022132056</v>
      </c>
    </row>
    <row r="961" spans="3:3" x14ac:dyDescent="0.25">
      <c r="C961" s="17">
        <v>10221024120048</v>
      </c>
    </row>
    <row r="962" spans="3:3" x14ac:dyDescent="0.25">
      <c r="C962" s="17">
        <v>10221024126054</v>
      </c>
    </row>
    <row r="963" spans="3:3" x14ac:dyDescent="0.25">
      <c r="C963" s="17">
        <v>10221032092013</v>
      </c>
    </row>
    <row r="964" spans="3:3" x14ac:dyDescent="0.25">
      <c r="C964" s="17">
        <v>10221042092014</v>
      </c>
    </row>
    <row r="965" spans="3:3" x14ac:dyDescent="0.25">
      <c r="C965" s="17">
        <v>10221052094009</v>
      </c>
    </row>
    <row r="966" spans="3:3" x14ac:dyDescent="0.25">
      <c r="C966" s="17">
        <v>10221062094010</v>
      </c>
    </row>
    <row r="967" spans="3:3" x14ac:dyDescent="0.25">
      <c r="C967" s="17">
        <v>10221074092007</v>
      </c>
    </row>
    <row r="968" spans="3:3" x14ac:dyDescent="0.25">
      <c r="C968" s="17">
        <v>10221084092006</v>
      </c>
    </row>
    <row r="969" spans="3:3" x14ac:dyDescent="0.25">
      <c r="C969" s="17">
        <v>10221092090009</v>
      </c>
    </row>
    <row r="970" spans="3:3" x14ac:dyDescent="0.25">
      <c r="C970" s="17">
        <v>10221094090007</v>
      </c>
    </row>
    <row r="971" spans="3:3" x14ac:dyDescent="0.25">
      <c r="C971" s="17">
        <v>10221102090010</v>
      </c>
    </row>
    <row r="972" spans="3:3" x14ac:dyDescent="0.25">
      <c r="C972" s="17">
        <v>10221104090006</v>
      </c>
    </row>
    <row r="973" spans="3:3" x14ac:dyDescent="0.25">
      <c r="C973" s="17">
        <v>10221112090011</v>
      </c>
    </row>
    <row r="974" spans="3:3" x14ac:dyDescent="0.25">
      <c r="C974" s="17">
        <v>10221114088007</v>
      </c>
    </row>
    <row r="975" spans="3:3" x14ac:dyDescent="0.25">
      <c r="C975" s="17">
        <v>10221114090005</v>
      </c>
    </row>
    <row r="976" spans="3:3" x14ac:dyDescent="0.25">
      <c r="C976" s="17">
        <v>10221122090012</v>
      </c>
    </row>
    <row r="977" spans="3:3" x14ac:dyDescent="0.25">
      <c r="C977" s="17">
        <v>10221124088006</v>
      </c>
    </row>
    <row r="978" spans="3:3" x14ac:dyDescent="0.25">
      <c r="C978" s="17">
        <v>10221124090004</v>
      </c>
    </row>
    <row r="979" spans="3:3" x14ac:dyDescent="0.25">
      <c r="C979" s="17">
        <v>10221132090013</v>
      </c>
    </row>
    <row r="980" spans="3:3" x14ac:dyDescent="0.25">
      <c r="C980" s="17">
        <v>10221134086007</v>
      </c>
    </row>
    <row r="981" spans="3:3" x14ac:dyDescent="0.25">
      <c r="C981" s="17">
        <v>10221134090003</v>
      </c>
    </row>
    <row r="982" spans="3:3" x14ac:dyDescent="0.25">
      <c r="C982" s="17">
        <v>10221142090014</v>
      </c>
    </row>
    <row r="983" spans="3:3" x14ac:dyDescent="0.25">
      <c r="C983" s="17">
        <v>10221144086006</v>
      </c>
    </row>
    <row r="984" spans="3:3" x14ac:dyDescent="0.25">
      <c r="C984" s="17">
        <v>10221144090002</v>
      </c>
    </row>
    <row r="985" spans="3:3" x14ac:dyDescent="0.25">
      <c r="C985" s="17">
        <v>10221152084009</v>
      </c>
    </row>
    <row r="986" spans="3:3" x14ac:dyDescent="0.25">
      <c r="C986" s="17">
        <v>10221152090015</v>
      </c>
    </row>
    <row r="987" spans="3:3" x14ac:dyDescent="0.25">
      <c r="C987" s="17">
        <v>10221154086005</v>
      </c>
    </row>
    <row r="988" spans="3:3" x14ac:dyDescent="0.25">
      <c r="C988" s="17">
        <v>10221162084010</v>
      </c>
    </row>
    <row r="989" spans="3:3" x14ac:dyDescent="0.25">
      <c r="C989" s="17">
        <v>10221162090016</v>
      </c>
    </row>
    <row r="990" spans="3:3" x14ac:dyDescent="0.25">
      <c r="C990" s="17">
        <v>10221164086004</v>
      </c>
    </row>
    <row r="991" spans="3:3" x14ac:dyDescent="0.25">
      <c r="C991" s="17">
        <v>10221172084011</v>
      </c>
    </row>
    <row r="992" spans="3:3" x14ac:dyDescent="0.25">
      <c r="C992" s="17">
        <v>10221172090017</v>
      </c>
    </row>
    <row r="993" spans="3:3" x14ac:dyDescent="0.25">
      <c r="C993" s="17">
        <v>10221174086003</v>
      </c>
    </row>
    <row r="994" spans="3:3" x14ac:dyDescent="0.25">
      <c r="C994" s="17">
        <v>10221182084012</v>
      </c>
    </row>
    <row r="995" spans="3:3" x14ac:dyDescent="0.25">
      <c r="C995" s="17">
        <v>10221182090018</v>
      </c>
    </row>
    <row r="996" spans="3:3" x14ac:dyDescent="0.25">
      <c r="C996" s="17">
        <v>10221184086002</v>
      </c>
    </row>
    <row r="997" spans="3:3" x14ac:dyDescent="0.25">
      <c r="C997" s="17">
        <v>10221192084013</v>
      </c>
    </row>
    <row r="998" spans="3:3" x14ac:dyDescent="0.25">
      <c r="C998" s="17">
        <v>10221192090019</v>
      </c>
    </row>
    <row r="999" spans="3:3" x14ac:dyDescent="0.25">
      <c r="C999" s="17">
        <v>10221202084014</v>
      </c>
    </row>
    <row r="1000" spans="3:3" x14ac:dyDescent="0.25">
      <c r="C1000" s="17">
        <v>10221202090020</v>
      </c>
    </row>
    <row r="1001" spans="3:3" x14ac:dyDescent="0.25">
      <c r="C1001" s="17">
        <v>10221212084015</v>
      </c>
    </row>
    <row r="1002" spans="3:3" x14ac:dyDescent="0.25">
      <c r="C1002" s="17">
        <v>10221212090021</v>
      </c>
    </row>
    <row r="1003" spans="3:3" x14ac:dyDescent="0.25">
      <c r="C1003" s="17">
        <v>10221222084016</v>
      </c>
    </row>
    <row r="1004" spans="3:3" x14ac:dyDescent="0.25">
      <c r="C1004" s="17">
        <v>10221222090022</v>
      </c>
    </row>
    <row r="1005" spans="3:3" x14ac:dyDescent="0.25">
      <c r="C1005" s="17">
        <v>10221232084017</v>
      </c>
    </row>
    <row r="1006" spans="3:3" x14ac:dyDescent="0.25">
      <c r="C1006" s="17">
        <v>10221242084018</v>
      </c>
    </row>
    <row r="1007" spans="3:3" x14ac:dyDescent="0.25">
      <c r="C1007" s="17">
        <v>10230811107034</v>
      </c>
    </row>
    <row r="1008" spans="3:3" x14ac:dyDescent="0.25">
      <c r="C1008" s="17">
        <v>10230821106034</v>
      </c>
    </row>
    <row r="1009" spans="3:3" x14ac:dyDescent="0.25">
      <c r="C1009" s="17">
        <v>10230831109038</v>
      </c>
    </row>
    <row r="1010" spans="3:3" x14ac:dyDescent="0.25">
      <c r="C1010" s="17">
        <v>10230831115036</v>
      </c>
    </row>
    <row r="1011" spans="3:3" x14ac:dyDescent="0.25">
      <c r="C1011" s="17">
        <v>10230841114036</v>
      </c>
    </row>
    <row r="1012" spans="3:3" x14ac:dyDescent="0.25">
      <c r="C1012" s="17">
        <v>10230851107038</v>
      </c>
    </row>
    <row r="1013" spans="3:3" x14ac:dyDescent="0.25">
      <c r="C1013" s="17">
        <v>10230851113036</v>
      </c>
    </row>
    <row r="1014" spans="3:3" x14ac:dyDescent="0.25">
      <c r="C1014" s="17">
        <v>10230853109038</v>
      </c>
    </row>
    <row r="1015" spans="3:3" x14ac:dyDescent="0.25">
      <c r="C1015" s="17">
        <v>10230861106038</v>
      </c>
    </row>
    <row r="1016" spans="3:3" x14ac:dyDescent="0.25">
      <c r="C1016" s="17">
        <v>10230861112036</v>
      </c>
    </row>
    <row r="1017" spans="3:3" x14ac:dyDescent="0.25">
      <c r="C1017" s="17">
        <v>10230871105038</v>
      </c>
    </row>
    <row r="1018" spans="3:3" x14ac:dyDescent="0.25">
      <c r="C1018" s="17">
        <v>10230881104038</v>
      </c>
    </row>
    <row r="1019" spans="3:3" x14ac:dyDescent="0.25">
      <c r="C1019" s="17">
        <v>10230891103038</v>
      </c>
    </row>
    <row r="1020" spans="3:3" x14ac:dyDescent="0.25">
      <c r="C1020" s="17">
        <v>10230901102038</v>
      </c>
    </row>
    <row r="1021" spans="3:3" x14ac:dyDescent="0.25">
      <c r="C1021" s="17">
        <v>10230931135050</v>
      </c>
    </row>
    <row r="1022" spans="3:3" x14ac:dyDescent="0.25">
      <c r="C1022" s="17">
        <v>10230933103024</v>
      </c>
    </row>
    <row r="1023" spans="3:3" x14ac:dyDescent="0.25">
      <c r="C1023" s="17">
        <v>10230933133046</v>
      </c>
    </row>
    <row r="1024" spans="3:3" x14ac:dyDescent="0.25">
      <c r="C1024" s="17">
        <v>10230941134050</v>
      </c>
    </row>
    <row r="1025" spans="3:3" x14ac:dyDescent="0.25">
      <c r="C1025" s="17">
        <v>10230943104024</v>
      </c>
    </row>
    <row r="1026" spans="3:3" x14ac:dyDescent="0.25">
      <c r="C1026" s="17">
        <v>10230943134046</v>
      </c>
    </row>
    <row r="1027" spans="3:3" x14ac:dyDescent="0.25">
      <c r="C1027" s="17">
        <v>10230951121030</v>
      </c>
    </row>
    <row r="1028" spans="3:3" x14ac:dyDescent="0.25">
      <c r="C1028" s="17">
        <v>10230953099006</v>
      </c>
    </row>
    <row r="1029" spans="3:3" x14ac:dyDescent="0.25">
      <c r="C1029" s="17">
        <v>10230953103026</v>
      </c>
    </row>
    <row r="1030" spans="3:3" x14ac:dyDescent="0.25">
      <c r="C1030" s="17">
        <v>10230953105024</v>
      </c>
    </row>
    <row r="1031" spans="3:3" x14ac:dyDescent="0.25">
      <c r="C1031" s="17">
        <v>10230961120030</v>
      </c>
    </row>
    <row r="1032" spans="3:3" x14ac:dyDescent="0.25">
      <c r="C1032" s="17">
        <v>10230963100006</v>
      </c>
    </row>
    <row r="1033" spans="3:3" x14ac:dyDescent="0.25">
      <c r="C1033" s="17">
        <v>10230963104026</v>
      </c>
    </row>
    <row r="1034" spans="3:3" x14ac:dyDescent="0.25">
      <c r="C1034" s="17">
        <v>10230963106024</v>
      </c>
    </row>
    <row r="1035" spans="3:3" x14ac:dyDescent="0.25">
      <c r="C1035" s="17">
        <v>10230971101028</v>
      </c>
    </row>
    <row r="1036" spans="3:3" x14ac:dyDescent="0.25">
      <c r="C1036" s="17">
        <v>10230981100028</v>
      </c>
    </row>
    <row r="1037" spans="3:3" x14ac:dyDescent="0.25">
      <c r="C1037" s="17">
        <v>10231011093016</v>
      </c>
    </row>
    <row r="1038" spans="3:3" x14ac:dyDescent="0.25">
      <c r="C1038" s="17">
        <v>10231021092016</v>
      </c>
    </row>
    <row r="1039" spans="3:3" x14ac:dyDescent="0.25">
      <c r="C1039" s="17">
        <v>10231033121048</v>
      </c>
    </row>
    <row r="1040" spans="3:3" x14ac:dyDescent="0.25">
      <c r="C1040" s="17">
        <v>10231033127054</v>
      </c>
    </row>
    <row r="1041" spans="3:3" x14ac:dyDescent="0.25">
      <c r="C1041" s="17">
        <v>10231043122048</v>
      </c>
    </row>
    <row r="1042" spans="3:3" x14ac:dyDescent="0.25">
      <c r="C1042" s="17">
        <v>10231043128054</v>
      </c>
    </row>
    <row r="1043" spans="3:3" x14ac:dyDescent="0.25">
      <c r="C1043" s="17">
        <v>10231051091014</v>
      </c>
    </row>
    <row r="1044" spans="3:3" x14ac:dyDescent="0.25">
      <c r="C1044" s="17">
        <v>10231053129054</v>
      </c>
    </row>
    <row r="1045" spans="3:3" x14ac:dyDescent="0.25">
      <c r="C1045" s="17">
        <v>10231063130054</v>
      </c>
    </row>
    <row r="1046" spans="3:3" x14ac:dyDescent="0.25">
      <c r="C1046" s="17">
        <v>10231071093010</v>
      </c>
    </row>
    <row r="1047" spans="3:3" x14ac:dyDescent="0.25">
      <c r="C1047" s="17">
        <v>10231081092010</v>
      </c>
    </row>
    <row r="1048" spans="3:3" x14ac:dyDescent="0.25">
      <c r="C1048" s="17">
        <v>10231091091006</v>
      </c>
    </row>
    <row r="1049" spans="3:3" x14ac:dyDescent="0.25">
      <c r="C1049" s="17">
        <v>10231091091010</v>
      </c>
    </row>
    <row r="1050" spans="3:3" x14ac:dyDescent="0.25">
      <c r="C1050" s="17">
        <v>10231111089006</v>
      </c>
    </row>
    <row r="1051" spans="3:3" x14ac:dyDescent="0.25">
      <c r="C1051" s="17">
        <v>10231111089010</v>
      </c>
    </row>
    <row r="1052" spans="3:3" x14ac:dyDescent="0.25">
      <c r="C1052" s="17">
        <v>10231113091006</v>
      </c>
    </row>
    <row r="1053" spans="3:3" x14ac:dyDescent="0.25">
      <c r="C1053" s="17">
        <v>10231113091010</v>
      </c>
    </row>
    <row r="1054" spans="3:3" x14ac:dyDescent="0.25">
      <c r="C1054" s="17">
        <v>10231121088010</v>
      </c>
    </row>
    <row r="1055" spans="3:3" x14ac:dyDescent="0.25">
      <c r="C1055" s="17">
        <v>10231131087010</v>
      </c>
    </row>
    <row r="1056" spans="3:3" x14ac:dyDescent="0.25">
      <c r="C1056" s="17">
        <v>10231131089004</v>
      </c>
    </row>
    <row r="1057" spans="3:3" x14ac:dyDescent="0.25">
      <c r="C1057" s="17">
        <v>10231133089006</v>
      </c>
    </row>
    <row r="1058" spans="3:3" x14ac:dyDescent="0.25">
      <c r="C1058" s="17">
        <v>10231141086010</v>
      </c>
    </row>
    <row r="1059" spans="3:3" x14ac:dyDescent="0.25">
      <c r="C1059" s="17">
        <v>10231141088004</v>
      </c>
    </row>
    <row r="1060" spans="3:3" x14ac:dyDescent="0.25">
      <c r="C1060" s="17">
        <v>10231153091002</v>
      </c>
    </row>
    <row r="1061" spans="3:3" x14ac:dyDescent="0.25">
      <c r="C1061" s="17">
        <v>10231153091014</v>
      </c>
    </row>
    <row r="1062" spans="3:3" x14ac:dyDescent="0.25">
      <c r="C1062" s="17">
        <v>10231163092002</v>
      </c>
    </row>
    <row r="1063" spans="3:3" x14ac:dyDescent="0.25">
      <c r="C1063" s="17">
        <v>10231171083010</v>
      </c>
    </row>
    <row r="1064" spans="3:3" x14ac:dyDescent="0.25">
      <c r="C1064" s="17">
        <v>10231181082010</v>
      </c>
    </row>
    <row r="1065" spans="3:3" x14ac:dyDescent="0.25">
      <c r="C1065" s="17">
        <v>10231191085002</v>
      </c>
    </row>
    <row r="1066" spans="3:3" x14ac:dyDescent="0.25">
      <c r="C1066" s="17">
        <v>10231193085012</v>
      </c>
    </row>
    <row r="1067" spans="3:3" x14ac:dyDescent="0.25">
      <c r="C1067" s="17">
        <v>10231193087002</v>
      </c>
    </row>
    <row r="1068" spans="3:3" x14ac:dyDescent="0.25">
      <c r="C1068" s="17">
        <v>10231201084002</v>
      </c>
    </row>
    <row r="1069" spans="3:3" x14ac:dyDescent="0.25">
      <c r="C1069" s="17">
        <v>10231203086012</v>
      </c>
    </row>
    <row r="1070" spans="3:3" x14ac:dyDescent="0.25">
      <c r="C1070" s="17">
        <v>10231203088002</v>
      </c>
    </row>
    <row r="1071" spans="3:3" x14ac:dyDescent="0.25">
      <c r="C1071" s="17">
        <v>10231211083014</v>
      </c>
    </row>
    <row r="1072" spans="3:3" x14ac:dyDescent="0.25">
      <c r="C1072" s="17">
        <v>10231213085014</v>
      </c>
    </row>
    <row r="1073" spans="3:3" x14ac:dyDescent="0.25">
      <c r="C1073" s="17">
        <v>10231213087012</v>
      </c>
    </row>
    <row r="1074" spans="3:3" x14ac:dyDescent="0.25">
      <c r="C1074" s="17">
        <v>10231221082014</v>
      </c>
    </row>
    <row r="1075" spans="3:3" x14ac:dyDescent="0.25">
      <c r="C1075" s="17">
        <v>10231223086014</v>
      </c>
    </row>
    <row r="1076" spans="3:3" x14ac:dyDescent="0.25">
      <c r="C1076" s="17">
        <v>10231223088012</v>
      </c>
    </row>
    <row r="1077" spans="3:3" x14ac:dyDescent="0.25">
      <c r="C1077" s="17">
        <v>10231231083016</v>
      </c>
    </row>
    <row r="1078" spans="3:3" x14ac:dyDescent="0.25">
      <c r="C1078" s="17">
        <v>10231231089022</v>
      </c>
    </row>
    <row r="1079" spans="3:3" x14ac:dyDescent="0.25">
      <c r="C1079" s="17">
        <v>10231241082016</v>
      </c>
    </row>
    <row r="1080" spans="3:3" x14ac:dyDescent="0.25">
      <c r="C1080" s="17">
        <v>10231241088022</v>
      </c>
    </row>
    <row r="1081" spans="3:3" x14ac:dyDescent="0.25">
      <c r="C1081" s="17">
        <v>10231251081016</v>
      </c>
    </row>
    <row r="1082" spans="3:3" x14ac:dyDescent="0.25">
      <c r="C1082" s="17">
        <v>10231251083018</v>
      </c>
    </row>
    <row r="1083" spans="3:3" x14ac:dyDescent="0.25">
      <c r="C1083" s="17">
        <v>10231261080016</v>
      </c>
    </row>
    <row r="1084" spans="3:3" x14ac:dyDescent="0.25">
      <c r="C1084" s="17">
        <v>10231261082018</v>
      </c>
    </row>
    <row r="1085" spans="3:3" x14ac:dyDescent="0.25">
      <c r="C1085" s="17">
        <v>10240834106033</v>
      </c>
    </row>
    <row r="1086" spans="3:3" x14ac:dyDescent="0.25">
      <c r="C1086" s="17">
        <v>10240844106032</v>
      </c>
    </row>
    <row r="1087" spans="3:3" x14ac:dyDescent="0.25">
      <c r="C1087" s="17">
        <v>10240892104039</v>
      </c>
    </row>
    <row r="1088" spans="3:3" x14ac:dyDescent="0.25">
      <c r="C1088" s="17">
        <v>10240902104040</v>
      </c>
    </row>
    <row r="1089" spans="3:3" x14ac:dyDescent="0.25">
      <c r="C1089" s="17">
        <v>10240914102037</v>
      </c>
    </row>
    <row r="1090" spans="3:3" x14ac:dyDescent="0.25">
      <c r="C1090" s="17">
        <v>10240924102036</v>
      </c>
    </row>
    <row r="1091" spans="3:3" x14ac:dyDescent="0.25">
      <c r="C1091" s="17">
        <v>10240934102035</v>
      </c>
    </row>
    <row r="1092" spans="3:3" x14ac:dyDescent="0.25">
      <c r="C1092" s="17">
        <v>10240944102034</v>
      </c>
    </row>
    <row r="1093" spans="3:3" x14ac:dyDescent="0.25">
      <c r="C1093" s="17">
        <v>10240952134047</v>
      </c>
    </row>
    <row r="1094" spans="3:3" x14ac:dyDescent="0.25">
      <c r="C1094" s="17">
        <v>10240952134051</v>
      </c>
    </row>
    <row r="1095" spans="3:3" x14ac:dyDescent="0.25">
      <c r="C1095" s="17">
        <v>10240954134045</v>
      </c>
    </row>
    <row r="1096" spans="3:3" x14ac:dyDescent="0.25">
      <c r="C1096" s="17">
        <v>10240962134048</v>
      </c>
    </row>
    <row r="1097" spans="3:3" x14ac:dyDescent="0.25">
      <c r="C1097" s="17">
        <v>10240962134052</v>
      </c>
    </row>
    <row r="1098" spans="3:3" x14ac:dyDescent="0.25">
      <c r="C1098" s="17">
        <v>10240964134044</v>
      </c>
    </row>
    <row r="1099" spans="3:3" x14ac:dyDescent="0.25">
      <c r="C1099" s="17">
        <v>10240972104027</v>
      </c>
    </row>
    <row r="1100" spans="3:3" x14ac:dyDescent="0.25">
      <c r="C1100" s="17">
        <v>10240972106025</v>
      </c>
    </row>
    <row r="1101" spans="3:3" x14ac:dyDescent="0.25">
      <c r="C1101" s="17">
        <v>10240972120031</v>
      </c>
    </row>
    <row r="1102" spans="3:3" x14ac:dyDescent="0.25">
      <c r="C1102" s="17">
        <v>10240972134053</v>
      </c>
    </row>
    <row r="1103" spans="3:3" x14ac:dyDescent="0.25">
      <c r="C1103" s="17">
        <v>10240974100005</v>
      </c>
    </row>
    <row r="1104" spans="3:3" x14ac:dyDescent="0.25">
      <c r="C1104" s="17">
        <v>10240982104028</v>
      </c>
    </row>
    <row r="1105" spans="3:3" x14ac:dyDescent="0.25">
      <c r="C1105" s="17">
        <v>10240982106026</v>
      </c>
    </row>
    <row r="1106" spans="3:3" x14ac:dyDescent="0.25">
      <c r="C1106" s="17">
        <v>10240982120032</v>
      </c>
    </row>
    <row r="1107" spans="3:3" x14ac:dyDescent="0.25">
      <c r="C1107" s="17">
        <v>10240982134054</v>
      </c>
    </row>
    <row r="1108" spans="3:3" x14ac:dyDescent="0.25">
      <c r="C1108" s="17">
        <v>10240984100004</v>
      </c>
    </row>
    <row r="1109" spans="3:3" x14ac:dyDescent="0.25">
      <c r="C1109" s="17">
        <v>10240992104029</v>
      </c>
    </row>
    <row r="1110" spans="3:3" x14ac:dyDescent="0.25">
      <c r="C1110" s="17">
        <v>10240992120033</v>
      </c>
    </row>
    <row r="1111" spans="3:3" x14ac:dyDescent="0.25">
      <c r="C1111" s="17">
        <v>10240992134055</v>
      </c>
    </row>
    <row r="1112" spans="3:3" x14ac:dyDescent="0.25">
      <c r="C1112" s="17">
        <v>10240994100003</v>
      </c>
    </row>
    <row r="1113" spans="3:3" x14ac:dyDescent="0.25">
      <c r="C1113" s="17">
        <v>10240994100027</v>
      </c>
    </row>
    <row r="1114" spans="3:3" x14ac:dyDescent="0.25">
      <c r="C1114" s="17">
        <v>10241002104030</v>
      </c>
    </row>
    <row r="1115" spans="3:3" x14ac:dyDescent="0.25">
      <c r="C1115" s="17">
        <v>10241002120034</v>
      </c>
    </row>
    <row r="1116" spans="3:3" x14ac:dyDescent="0.25">
      <c r="C1116" s="17">
        <v>10241002134056</v>
      </c>
    </row>
    <row r="1117" spans="3:3" x14ac:dyDescent="0.25">
      <c r="C1117" s="17">
        <v>10241004100002</v>
      </c>
    </row>
    <row r="1118" spans="3:3" x14ac:dyDescent="0.25">
      <c r="C1118" s="17">
        <v>10241004100026</v>
      </c>
    </row>
    <row r="1119" spans="3:3" x14ac:dyDescent="0.25">
      <c r="C1119" s="17">
        <v>10241032092017</v>
      </c>
    </row>
    <row r="1120" spans="3:3" x14ac:dyDescent="0.25">
      <c r="C1120" s="17">
        <v>10241042092018</v>
      </c>
    </row>
    <row r="1121" spans="3:3" x14ac:dyDescent="0.25">
      <c r="C1121" s="17">
        <v>10241052092019</v>
      </c>
    </row>
    <row r="1122" spans="3:3" x14ac:dyDescent="0.25">
      <c r="C1122" s="17">
        <v>10241054122047</v>
      </c>
    </row>
    <row r="1123" spans="3:3" x14ac:dyDescent="0.25">
      <c r="C1123" s="17">
        <v>10241062092020</v>
      </c>
    </row>
    <row r="1124" spans="3:3" x14ac:dyDescent="0.25">
      <c r="C1124" s="17">
        <v>10241064122046</v>
      </c>
    </row>
    <row r="1125" spans="3:3" x14ac:dyDescent="0.25">
      <c r="C1125" s="17">
        <v>10241072092021</v>
      </c>
    </row>
    <row r="1126" spans="3:3" x14ac:dyDescent="0.25">
      <c r="C1126" s="17">
        <v>10241072130055</v>
      </c>
    </row>
    <row r="1127" spans="3:3" x14ac:dyDescent="0.25">
      <c r="C1127" s="17">
        <v>10241082092022</v>
      </c>
    </row>
    <row r="1128" spans="3:3" x14ac:dyDescent="0.25">
      <c r="C1128" s="17">
        <v>10241082130056</v>
      </c>
    </row>
    <row r="1129" spans="3:3" x14ac:dyDescent="0.25">
      <c r="C1129" s="17">
        <v>10241092092023</v>
      </c>
    </row>
    <row r="1130" spans="3:3" x14ac:dyDescent="0.25">
      <c r="C1130" s="17">
        <v>10241092130057</v>
      </c>
    </row>
    <row r="1131" spans="3:3" x14ac:dyDescent="0.25">
      <c r="C1131" s="17">
        <v>10241102092024</v>
      </c>
    </row>
    <row r="1132" spans="3:3" x14ac:dyDescent="0.25">
      <c r="C1132" s="17">
        <v>10241102130058</v>
      </c>
    </row>
    <row r="1133" spans="3:3" x14ac:dyDescent="0.25">
      <c r="C1133" s="17">
        <v>10241152086011</v>
      </c>
    </row>
    <row r="1134" spans="3:3" x14ac:dyDescent="0.25">
      <c r="C1134" s="17">
        <v>10241154088003</v>
      </c>
    </row>
    <row r="1135" spans="3:3" x14ac:dyDescent="0.25">
      <c r="C1135" s="17">
        <v>10241172092003</v>
      </c>
    </row>
    <row r="1136" spans="3:3" x14ac:dyDescent="0.25">
      <c r="C1136" s="17">
        <v>10241182092004</v>
      </c>
    </row>
    <row r="1137" spans="3:3" x14ac:dyDescent="0.25">
      <c r="C1137" s="17">
        <v>10241194082009</v>
      </c>
    </row>
    <row r="1138" spans="3:3" x14ac:dyDescent="0.25">
      <c r="C1138" s="17">
        <v>10241204082008</v>
      </c>
    </row>
    <row r="1139" spans="3:3" x14ac:dyDescent="0.25">
      <c r="C1139" s="17">
        <v>10241212088003</v>
      </c>
    </row>
    <row r="1140" spans="3:3" x14ac:dyDescent="0.25">
      <c r="C1140" s="17">
        <v>10241214082007</v>
      </c>
    </row>
    <row r="1141" spans="3:3" x14ac:dyDescent="0.25">
      <c r="C1141" s="17">
        <v>10241214086011</v>
      </c>
    </row>
    <row r="1142" spans="3:3" x14ac:dyDescent="0.25">
      <c r="C1142" s="17">
        <v>10241224082006</v>
      </c>
    </row>
    <row r="1143" spans="3:3" x14ac:dyDescent="0.25">
      <c r="C1143" s="17">
        <v>10241232086015</v>
      </c>
    </row>
    <row r="1144" spans="3:3" x14ac:dyDescent="0.25">
      <c r="C1144" s="17">
        <v>10241232088013</v>
      </c>
    </row>
    <row r="1145" spans="3:3" x14ac:dyDescent="0.25">
      <c r="C1145" s="17">
        <v>10241234082013</v>
      </c>
    </row>
    <row r="1146" spans="3:3" x14ac:dyDescent="0.25">
      <c r="C1146" s="17">
        <v>10241242086016</v>
      </c>
    </row>
    <row r="1147" spans="3:3" x14ac:dyDescent="0.25">
      <c r="C1147" s="17">
        <v>10241242088014</v>
      </c>
    </row>
    <row r="1148" spans="3:3" x14ac:dyDescent="0.25">
      <c r="C1148" s="17">
        <v>10241244082012</v>
      </c>
    </row>
    <row r="1149" spans="3:3" x14ac:dyDescent="0.25">
      <c r="C1149" s="17">
        <v>10241252086017</v>
      </c>
    </row>
    <row r="1150" spans="3:3" x14ac:dyDescent="0.25">
      <c r="C1150" s="17">
        <v>10241252088015</v>
      </c>
    </row>
    <row r="1151" spans="3:3" x14ac:dyDescent="0.25">
      <c r="C1151" s="17">
        <v>10241252088023</v>
      </c>
    </row>
    <row r="1152" spans="3:3" x14ac:dyDescent="0.25">
      <c r="C1152" s="17">
        <v>10241254088021</v>
      </c>
    </row>
    <row r="1153" spans="3:3" x14ac:dyDescent="0.25">
      <c r="C1153" s="17">
        <v>10241262086018</v>
      </c>
    </row>
    <row r="1154" spans="3:3" x14ac:dyDescent="0.25">
      <c r="C1154" s="17">
        <v>10241262088016</v>
      </c>
    </row>
    <row r="1155" spans="3:3" x14ac:dyDescent="0.25">
      <c r="C1155" s="17">
        <v>10241262088024</v>
      </c>
    </row>
    <row r="1156" spans="3:3" x14ac:dyDescent="0.25">
      <c r="C1156" s="17">
        <v>10241264088020</v>
      </c>
    </row>
    <row r="1157" spans="3:3" x14ac:dyDescent="0.25">
      <c r="C1157" s="17">
        <v>10241272080017</v>
      </c>
    </row>
    <row r="1158" spans="3:3" x14ac:dyDescent="0.25">
      <c r="C1158" s="17">
        <v>10241272082019</v>
      </c>
    </row>
    <row r="1159" spans="3:3" x14ac:dyDescent="0.25">
      <c r="C1159" s="17">
        <v>10241272086019</v>
      </c>
    </row>
    <row r="1160" spans="3:3" x14ac:dyDescent="0.25">
      <c r="C1160" s="17">
        <v>10241272088017</v>
      </c>
    </row>
    <row r="1161" spans="3:3" x14ac:dyDescent="0.25">
      <c r="C1161" s="17">
        <v>10241274088019</v>
      </c>
    </row>
    <row r="1162" spans="3:3" x14ac:dyDescent="0.25">
      <c r="C1162" s="17">
        <v>10241282080018</v>
      </c>
    </row>
    <row r="1163" spans="3:3" x14ac:dyDescent="0.25">
      <c r="C1163" s="17">
        <v>10241282082020</v>
      </c>
    </row>
    <row r="1164" spans="3:3" x14ac:dyDescent="0.25">
      <c r="C1164" s="17">
        <v>10241282086020</v>
      </c>
    </row>
    <row r="1165" spans="3:3" x14ac:dyDescent="0.25">
      <c r="C1165" s="17">
        <v>10241282088018</v>
      </c>
    </row>
    <row r="1166" spans="3:3" x14ac:dyDescent="0.25">
      <c r="C1166" s="17">
        <v>10241284088018</v>
      </c>
    </row>
    <row r="1167" spans="3:3" x14ac:dyDescent="0.25">
      <c r="C1167" s="17">
        <v>10241292082021</v>
      </c>
    </row>
    <row r="1168" spans="3:3" x14ac:dyDescent="0.25">
      <c r="C1168" s="17">
        <v>10241292086021</v>
      </c>
    </row>
    <row r="1169" spans="3:3" x14ac:dyDescent="0.25">
      <c r="C1169" s="17">
        <v>10241302082022</v>
      </c>
    </row>
    <row r="1170" spans="3:3" x14ac:dyDescent="0.25">
      <c r="C1170" s="17">
        <v>10241302086022</v>
      </c>
    </row>
    <row r="1171" spans="3:3" x14ac:dyDescent="0.25">
      <c r="C1171" s="17">
        <v>10241312082023</v>
      </c>
    </row>
    <row r="1172" spans="3:3" x14ac:dyDescent="0.25">
      <c r="C1172" s="17">
        <v>10241322082024</v>
      </c>
    </row>
    <row r="1173" spans="3:3" x14ac:dyDescent="0.25">
      <c r="C1173" s="17">
        <v>10250851105032</v>
      </c>
    </row>
    <row r="1174" spans="3:3" x14ac:dyDescent="0.25">
      <c r="C1174" s="17">
        <v>10250861104032</v>
      </c>
    </row>
    <row r="1175" spans="3:3" x14ac:dyDescent="0.25">
      <c r="C1175" s="17">
        <v>10250871103032</v>
      </c>
    </row>
    <row r="1176" spans="3:3" x14ac:dyDescent="0.25">
      <c r="C1176" s="17">
        <v>10250881102032</v>
      </c>
    </row>
    <row r="1177" spans="3:3" x14ac:dyDescent="0.25">
      <c r="C1177" s="17">
        <v>10250913105040</v>
      </c>
    </row>
    <row r="1178" spans="3:3" x14ac:dyDescent="0.25">
      <c r="C1178" s="17">
        <v>10250923106040</v>
      </c>
    </row>
    <row r="1179" spans="3:3" x14ac:dyDescent="0.25">
      <c r="C1179" s="17">
        <v>10250951101034</v>
      </c>
    </row>
    <row r="1180" spans="3:3" x14ac:dyDescent="0.25">
      <c r="C1180" s="17">
        <v>10250953103034</v>
      </c>
    </row>
    <row r="1181" spans="3:3" x14ac:dyDescent="0.25">
      <c r="C1181" s="17">
        <v>10250961100034</v>
      </c>
    </row>
    <row r="1182" spans="3:3" x14ac:dyDescent="0.25">
      <c r="C1182" s="17">
        <v>10250963104034</v>
      </c>
    </row>
    <row r="1183" spans="3:3" x14ac:dyDescent="0.25">
      <c r="C1183" s="17">
        <v>10250993105028</v>
      </c>
    </row>
    <row r="1184" spans="3:3" x14ac:dyDescent="0.25">
      <c r="C1184" s="17">
        <v>10250993107026</v>
      </c>
    </row>
    <row r="1185" spans="3:3" x14ac:dyDescent="0.25">
      <c r="C1185" s="17">
        <v>10251003106028</v>
      </c>
    </row>
    <row r="1186" spans="3:3" x14ac:dyDescent="0.25">
      <c r="C1186" s="17">
        <v>10251003108026</v>
      </c>
    </row>
    <row r="1187" spans="3:3" x14ac:dyDescent="0.25">
      <c r="C1187" s="17">
        <v>10251011099002</v>
      </c>
    </row>
    <row r="1188" spans="3:3" x14ac:dyDescent="0.25">
      <c r="C1188" s="17">
        <v>10251011099026</v>
      </c>
    </row>
    <row r="1189" spans="3:3" x14ac:dyDescent="0.25">
      <c r="C1189" s="17">
        <v>10251011119034</v>
      </c>
    </row>
    <row r="1190" spans="3:3" x14ac:dyDescent="0.25">
      <c r="C1190" s="17">
        <v>10251013105030</v>
      </c>
    </row>
    <row r="1191" spans="3:3" x14ac:dyDescent="0.25">
      <c r="C1191" s="17">
        <v>10251013107028</v>
      </c>
    </row>
    <row r="1192" spans="3:3" x14ac:dyDescent="0.25">
      <c r="C1192" s="17">
        <v>10251013135056</v>
      </c>
    </row>
    <row r="1193" spans="3:3" x14ac:dyDescent="0.25">
      <c r="C1193" s="17">
        <v>10251021098002</v>
      </c>
    </row>
    <row r="1194" spans="3:3" x14ac:dyDescent="0.25">
      <c r="C1194" s="17">
        <v>10251021098026</v>
      </c>
    </row>
    <row r="1195" spans="3:3" x14ac:dyDescent="0.25">
      <c r="C1195" s="17">
        <v>10251021118034</v>
      </c>
    </row>
    <row r="1196" spans="3:3" x14ac:dyDescent="0.25">
      <c r="C1196" s="17">
        <v>10251023106030</v>
      </c>
    </row>
    <row r="1197" spans="3:3" x14ac:dyDescent="0.25">
      <c r="C1197" s="17">
        <v>10251023108028</v>
      </c>
    </row>
    <row r="1198" spans="3:3" x14ac:dyDescent="0.25">
      <c r="C1198" s="17">
        <v>10251023136056</v>
      </c>
    </row>
    <row r="1199" spans="3:3" x14ac:dyDescent="0.25">
      <c r="C1199" s="17">
        <v>10251031097002</v>
      </c>
    </row>
    <row r="1200" spans="3:3" x14ac:dyDescent="0.25">
      <c r="C1200" s="17">
        <v>10251033107030</v>
      </c>
    </row>
    <row r="1201" spans="3:3" x14ac:dyDescent="0.25">
      <c r="C1201" s="17">
        <v>10251033137056</v>
      </c>
    </row>
    <row r="1202" spans="3:3" x14ac:dyDescent="0.25">
      <c r="C1202" s="17">
        <v>10251041096002</v>
      </c>
    </row>
    <row r="1203" spans="3:3" x14ac:dyDescent="0.25">
      <c r="C1203" s="17">
        <v>10251043108030</v>
      </c>
    </row>
    <row r="1204" spans="3:3" x14ac:dyDescent="0.25">
      <c r="C1204" s="17">
        <v>10251043138056</v>
      </c>
    </row>
    <row r="1205" spans="3:3" x14ac:dyDescent="0.25">
      <c r="C1205" s="17">
        <v>10251051095002</v>
      </c>
    </row>
    <row r="1206" spans="3:3" x14ac:dyDescent="0.25">
      <c r="C1206" s="17">
        <v>10251053109030</v>
      </c>
    </row>
    <row r="1207" spans="3:3" x14ac:dyDescent="0.25">
      <c r="C1207" s="17">
        <v>10251061094002</v>
      </c>
    </row>
    <row r="1208" spans="3:3" x14ac:dyDescent="0.25">
      <c r="C1208" s="17">
        <v>10251063110030</v>
      </c>
    </row>
    <row r="1209" spans="3:3" x14ac:dyDescent="0.25">
      <c r="C1209" s="17">
        <v>10251071121046</v>
      </c>
    </row>
    <row r="1210" spans="3:3" x14ac:dyDescent="0.25">
      <c r="C1210" s="17">
        <v>10251081120046</v>
      </c>
    </row>
    <row r="1211" spans="3:3" x14ac:dyDescent="0.25">
      <c r="C1211" s="17">
        <v>10251091119046</v>
      </c>
    </row>
    <row r="1212" spans="3:3" x14ac:dyDescent="0.25">
      <c r="C1212" s="17">
        <v>10251101118046</v>
      </c>
    </row>
    <row r="1213" spans="3:3" x14ac:dyDescent="0.25">
      <c r="C1213" s="17">
        <v>10251113093024</v>
      </c>
    </row>
    <row r="1214" spans="3:3" x14ac:dyDescent="0.25">
      <c r="C1214" s="17">
        <v>10251113131058</v>
      </c>
    </row>
    <row r="1215" spans="3:3" x14ac:dyDescent="0.25">
      <c r="C1215" s="17">
        <v>10251123094024</v>
      </c>
    </row>
    <row r="1216" spans="3:3" x14ac:dyDescent="0.25">
      <c r="C1216" s="17">
        <v>10251123132058</v>
      </c>
    </row>
    <row r="1217" spans="3:3" x14ac:dyDescent="0.25">
      <c r="C1217" s="17">
        <v>10251133095024</v>
      </c>
    </row>
    <row r="1218" spans="3:3" x14ac:dyDescent="0.25">
      <c r="C1218" s="17">
        <v>10251133133058</v>
      </c>
    </row>
    <row r="1219" spans="3:3" x14ac:dyDescent="0.25">
      <c r="C1219" s="17">
        <v>10251143096024</v>
      </c>
    </row>
    <row r="1220" spans="3:3" x14ac:dyDescent="0.25">
      <c r="C1220" s="17">
        <v>10251143134058</v>
      </c>
    </row>
    <row r="1221" spans="3:3" x14ac:dyDescent="0.25">
      <c r="C1221" s="17">
        <v>10251153097024</v>
      </c>
    </row>
    <row r="1222" spans="3:3" x14ac:dyDescent="0.25">
      <c r="C1222" s="17">
        <v>10251163098024</v>
      </c>
    </row>
    <row r="1223" spans="3:3" x14ac:dyDescent="0.25">
      <c r="C1223" s="17">
        <v>10251173099024</v>
      </c>
    </row>
    <row r="1224" spans="3:3" x14ac:dyDescent="0.25">
      <c r="C1224" s="17">
        <v>10251183100024</v>
      </c>
    </row>
    <row r="1225" spans="3:3" x14ac:dyDescent="0.25">
      <c r="C1225" s="17">
        <v>10251193093004</v>
      </c>
    </row>
    <row r="1226" spans="3:3" x14ac:dyDescent="0.25">
      <c r="C1226" s="17">
        <v>10251203094004</v>
      </c>
    </row>
    <row r="1227" spans="3:3" x14ac:dyDescent="0.25">
      <c r="C1227" s="17">
        <v>10251233083006</v>
      </c>
    </row>
    <row r="1228" spans="3:3" x14ac:dyDescent="0.25">
      <c r="C1228" s="17">
        <v>10251243084006</v>
      </c>
    </row>
    <row r="1229" spans="3:3" x14ac:dyDescent="0.25">
      <c r="C1229" s="17">
        <v>10251251081012</v>
      </c>
    </row>
    <row r="1230" spans="3:3" x14ac:dyDescent="0.25">
      <c r="C1230" s="17">
        <v>10251261080012</v>
      </c>
    </row>
    <row r="1231" spans="3:3" x14ac:dyDescent="0.25">
      <c r="C1231" s="17">
        <v>10251273089024</v>
      </c>
    </row>
    <row r="1232" spans="3:3" x14ac:dyDescent="0.25">
      <c r="C1232" s="17">
        <v>10251283090024</v>
      </c>
    </row>
    <row r="1233" spans="3:3" x14ac:dyDescent="0.25">
      <c r="C1233" s="17">
        <v>10251291079018</v>
      </c>
    </row>
    <row r="1234" spans="3:3" x14ac:dyDescent="0.25">
      <c r="C1234" s="17">
        <v>10251291085020</v>
      </c>
    </row>
    <row r="1235" spans="3:3" x14ac:dyDescent="0.25">
      <c r="C1235" s="17">
        <v>10251293083020</v>
      </c>
    </row>
    <row r="1236" spans="3:3" x14ac:dyDescent="0.25">
      <c r="C1236" s="17">
        <v>10251301078018</v>
      </c>
    </row>
    <row r="1237" spans="3:3" x14ac:dyDescent="0.25">
      <c r="C1237" s="17">
        <v>10251301084020</v>
      </c>
    </row>
    <row r="1238" spans="3:3" x14ac:dyDescent="0.25">
      <c r="C1238" s="17">
        <v>10251303084020</v>
      </c>
    </row>
    <row r="1239" spans="3:3" x14ac:dyDescent="0.25">
      <c r="C1239" s="17">
        <v>10251311085022</v>
      </c>
    </row>
    <row r="1240" spans="3:3" x14ac:dyDescent="0.25">
      <c r="C1240" s="17">
        <v>10251321084022</v>
      </c>
    </row>
    <row r="1241" spans="3:3" x14ac:dyDescent="0.25">
      <c r="C1241" s="17">
        <v>10251333083024</v>
      </c>
    </row>
    <row r="1242" spans="3:3" x14ac:dyDescent="0.25">
      <c r="C1242" s="17">
        <v>10251343084024</v>
      </c>
    </row>
    <row r="1243" spans="3:3" x14ac:dyDescent="0.25">
      <c r="C1243" s="17">
        <v>10260872104033</v>
      </c>
    </row>
    <row r="1244" spans="3:3" x14ac:dyDescent="0.25">
      <c r="C1244" s="17">
        <v>10260894102031</v>
      </c>
    </row>
    <row r="1245" spans="3:3" x14ac:dyDescent="0.25">
      <c r="C1245" s="17">
        <v>10260904102030</v>
      </c>
    </row>
    <row r="1246" spans="3:3" x14ac:dyDescent="0.25">
      <c r="C1246" s="17">
        <v>10260972104035</v>
      </c>
    </row>
    <row r="1247" spans="3:3" x14ac:dyDescent="0.25">
      <c r="C1247" s="17">
        <v>10260974100033</v>
      </c>
    </row>
    <row r="1248" spans="3:3" x14ac:dyDescent="0.25">
      <c r="C1248" s="17">
        <v>10260974104033</v>
      </c>
    </row>
    <row r="1249" spans="3:3" x14ac:dyDescent="0.25">
      <c r="C1249" s="17">
        <v>10260982104036</v>
      </c>
    </row>
    <row r="1250" spans="3:3" x14ac:dyDescent="0.25">
      <c r="C1250" s="17">
        <v>10260984100032</v>
      </c>
    </row>
    <row r="1251" spans="3:3" x14ac:dyDescent="0.25">
      <c r="C1251" s="17">
        <v>10260994100031</v>
      </c>
    </row>
    <row r="1252" spans="3:3" x14ac:dyDescent="0.25">
      <c r="C1252" s="17">
        <v>10261004100030</v>
      </c>
    </row>
    <row r="1253" spans="3:3" x14ac:dyDescent="0.25">
      <c r="C1253" s="17">
        <v>10261014108025</v>
      </c>
    </row>
    <row r="1254" spans="3:3" x14ac:dyDescent="0.25">
      <c r="C1254" s="17">
        <v>10261024108024</v>
      </c>
    </row>
    <row r="1255" spans="3:3" x14ac:dyDescent="0.25">
      <c r="C1255" s="17">
        <v>10261032118035</v>
      </c>
    </row>
    <row r="1256" spans="3:3" x14ac:dyDescent="0.25">
      <c r="C1256" s="17">
        <v>10261032136057</v>
      </c>
    </row>
    <row r="1257" spans="3:3" x14ac:dyDescent="0.25">
      <c r="C1257" s="17">
        <v>10261034098025</v>
      </c>
    </row>
    <row r="1258" spans="3:3" x14ac:dyDescent="0.25">
      <c r="C1258" s="17">
        <v>10261042118036</v>
      </c>
    </row>
    <row r="1259" spans="3:3" x14ac:dyDescent="0.25">
      <c r="C1259" s="17">
        <v>10261042136058</v>
      </c>
    </row>
    <row r="1260" spans="3:3" x14ac:dyDescent="0.25">
      <c r="C1260" s="17">
        <v>10261052096003</v>
      </c>
    </row>
    <row r="1261" spans="3:3" x14ac:dyDescent="0.25">
      <c r="C1261" s="17">
        <v>10261052118037</v>
      </c>
    </row>
    <row r="1262" spans="3:3" x14ac:dyDescent="0.25">
      <c r="C1262" s="17">
        <v>10261054138055</v>
      </c>
    </row>
    <row r="1263" spans="3:3" x14ac:dyDescent="0.25">
      <c r="C1263" s="17">
        <v>10261062096004</v>
      </c>
    </row>
    <row r="1264" spans="3:3" x14ac:dyDescent="0.25">
      <c r="C1264" s="17">
        <v>10261062118038</v>
      </c>
    </row>
    <row r="1265" spans="3:3" x14ac:dyDescent="0.25">
      <c r="C1265" s="17">
        <v>10261064138054</v>
      </c>
    </row>
    <row r="1266" spans="3:3" x14ac:dyDescent="0.25">
      <c r="C1266" s="17">
        <v>10261072096005</v>
      </c>
    </row>
    <row r="1267" spans="3:3" x14ac:dyDescent="0.25">
      <c r="C1267" s="17">
        <v>10261072118039</v>
      </c>
    </row>
    <row r="1268" spans="3:3" x14ac:dyDescent="0.25">
      <c r="C1268" s="17">
        <v>10261074110029</v>
      </c>
    </row>
    <row r="1269" spans="3:3" x14ac:dyDescent="0.25">
      <c r="C1269" s="17">
        <v>10261074138053</v>
      </c>
    </row>
    <row r="1270" spans="3:3" x14ac:dyDescent="0.25">
      <c r="C1270" s="17">
        <v>10261082096006</v>
      </c>
    </row>
    <row r="1271" spans="3:3" x14ac:dyDescent="0.25">
      <c r="C1271" s="17">
        <v>10261082118040</v>
      </c>
    </row>
    <row r="1272" spans="3:3" x14ac:dyDescent="0.25">
      <c r="C1272" s="17">
        <v>10261084110028</v>
      </c>
    </row>
    <row r="1273" spans="3:3" x14ac:dyDescent="0.25">
      <c r="C1273" s="17">
        <v>10261084138052</v>
      </c>
    </row>
    <row r="1274" spans="3:3" x14ac:dyDescent="0.25">
      <c r="C1274" s="17">
        <v>10261094110027</v>
      </c>
    </row>
    <row r="1275" spans="3:3" x14ac:dyDescent="0.25">
      <c r="C1275" s="17">
        <v>10261094138051</v>
      </c>
    </row>
    <row r="1276" spans="3:3" x14ac:dyDescent="0.25">
      <c r="C1276" s="17">
        <v>10261104110026</v>
      </c>
    </row>
    <row r="1277" spans="3:3" x14ac:dyDescent="0.25">
      <c r="C1277" s="17">
        <v>10261104138050</v>
      </c>
    </row>
    <row r="1278" spans="3:3" x14ac:dyDescent="0.25">
      <c r="C1278" s="17">
        <v>10261112118047</v>
      </c>
    </row>
    <row r="1279" spans="3:3" x14ac:dyDescent="0.25">
      <c r="C1279" s="17">
        <v>10261114110025</v>
      </c>
    </row>
    <row r="1280" spans="3:3" x14ac:dyDescent="0.25">
      <c r="C1280" s="17">
        <v>10261114138049</v>
      </c>
    </row>
    <row r="1281" spans="3:3" x14ac:dyDescent="0.25">
      <c r="C1281" s="17">
        <v>10261122118048</v>
      </c>
    </row>
    <row r="1282" spans="3:3" x14ac:dyDescent="0.25">
      <c r="C1282" s="17">
        <v>10261124110024</v>
      </c>
    </row>
    <row r="1283" spans="3:3" x14ac:dyDescent="0.25">
      <c r="C1283" s="17">
        <v>10261124138048</v>
      </c>
    </row>
    <row r="1284" spans="3:3" x14ac:dyDescent="0.25">
      <c r="C1284" s="17">
        <v>10261132118049</v>
      </c>
    </row>
    <row r="1285" spans="3:3" x14ac:dyDescent="0.25">
      <c r="C1285" s="17">
        <v>10261134138047</v>
      </c>
    </row>
    <row r="1286" spans="3:3" x14ac:dyDescent="0.25">
      <c r="C1286" s="17">
        <v>10261142118050</v>
      </c>
    </row>
    <row r="1287" spans="3:3" x14ac:dyDescent="0.25">
      <c r="C1287" s="17">
        <v>10261144138046</v>
      </c>
    </row>
    <row r="1288" spans="3:3" x14ac:dyDescent="0.25">
      <c r="C1288" s="17">
        <v>10261152134059</v>
      </c>
    </row>
    <row r="1289" spans="3:3" x14ac:dyDescent="0.25">
      <c r="C1289" s="17">
        <v>10261162134060</v>
      </c>
    </row>
    <row r="1290" spans="3:3" x14ac:dyDescent="0.25">
      <c r="C1290" s="17">
        <v>10261172098025</v>
      </c>
    </row>
    <row r="1291" spans="3:3" x14ac:dyDescent="0.25">
      <c r="C1291" s="17">
        <v>10261212094005</v>
      </c>
    </row>
    <row r="1292" spans="3:3" x14ac:dyDescent="0.25">
      <c r="C1292" s="17">
        <v>10261222094006</v>
      </c>
    </row>
    <row r="1293" spans="3:3" x14ac:dyDescent="0.25">
      <c r="C1293" s="17">
        <v>10261254084005</v>
      </c>
    </row>
    <row r="1294" spans="3:3" x14ac:dyDescent="0.25">
      <c r="C1294" s="17">
        <v>10261264084004</v>
      </c>
    </row>
    <row r="1295" spans="3:3" x14ac:dyDescent="0.25">
      <c r="C1295" s="17">
        <v>10261274080011</v>
      </c>
    </row>
    <row r="1296" spans="3:3" x14ac:dyDescent="0.25">
      <c r="C1296" s="17">
        <v>10261284080010</v>
      </c>
    </row>
    <row r="1297" spans="3:3" x14ac:dyDescent="0.25">
      <c r="C1297" s="17">
        <v>10261292090025</v>
      </c>
    </row>
    <row r="1298" spans="3:3" x14ac:dyDescent="0.25">
      <c r="C1298" s="17">
        <v>10261294080009</v>
      </c>
    </row>
    <row r="1299" spans="3:3" x14ac:dyDescent="0.25">
      <c r="C1299" s="17">
        <v>10261302090026</v>
      </c>
    </row>
    <row r="1300" spans="3:3" x14ac:dyDescent="0.25">
      <c r="C1300" s="17">
        <v>10261304080008</v>
      </c>
    </row>
    <row r="1301" spans="3:3" x14ac:dyDescent="0.25">
      <c r="C1301" s="17">
        <v>10261312078019</v>
      </c>
    </row>
    <row r="1302" spans="3:3" x14ac:dyDescent="0.25">
      <c r="C1302" s="17">
        <v>10261314080007</v>
      </c>
    </row>
    <row r="1303" spans="3:3" x14ac:dyDescent="0.25">
      <c r="C1303" s="17">
        <v>10261322078020</v>
      </c>
    </row>
    <row r="1304" spans="3:3" x14ac:dyDescent="0.25">
      <c r="C1304" s="17">
        <v>10261324080006</v>
      </c>
    </row>
    <row r="1305" spans="3:3" x14ac:dyDescent="0.25">
      <c r="C1305" s="17">
        <v>10261332084023</v>
      </c>
    </row>
    <row r="1306" spans="3:3" x14ac:dyDescent="0.25">
      <c r="C1306" s="17">
        <v>10261334080005</v>
      </c>
    </row>
    <row r="1307" spans="3:3" x14ac:dyDescent="0.25">
      <c r="C1307" s="17">
        <v>10261344080004</v>
      </c>
    </row>
    <row r="1308" spans="3:3" x14ac:dyDescent="0.25">
      <c r="C1308" s="17">
        <v>10261354084023</v>
      </c>
    </row>
    <row r="1309" spans="3:3" x14ac:dyDescent="0.25">
      <c r="C1309" s="17">
        <v>10270911101030</v>
      </c>
    </row>
    <row r="1310" spans="3:3" x14ac:dyDescent="0.25">
      <c r="C1310" s="17">
        <v>10270993105036</v>
      </c>
    </row>
    <row r="1311" spans="3:3" x14ac:dyDescent="0.25">
      <c r="C1311" s="17">
        <v>10271003106036</v>
      </c>
    </row>
    <row r="1312" spans="3:3" x14ac:dyDescent="0.25">
      <c r="C1312" s="17">
        <v>10271011099030</v>
      </c>
    </row>
    <row r="1313" spans="3:3" x14ac:dyDescent="0.25">
      <c r="C1313" s="17">
        <v>10271013101030</v>
      </c>
    </row>
    <row r="1314" spans="3:3" x14ac:dyDescent="0.25">
      <c r="C1314" s="17">
        <v>10271021098030</v>
      </c>
    </row>
    <row r="1315" spans="3:3" x14ac:dyDescent="0.25">
      <c r="C1315" s="17">
        <v>10271031097030</v>
      </c>
    </row>
    <row r="1316" spans="3:3" x14ac:dyDescent="0.25">
      <c r="C1316" s="17">
        <v>10271033109024</v>
      </c>
    </row>
    <row r="1317" spans="3:3" x14ac:dyDescent="0.25">
      <c r="C1317" s="17">
        <v>10271041096030</v>
      </c>
    </row>
    <row r="1318" spans="3:3" x14ac:dyDescent="0.25">
      <c r="C1318" s="17">
        <v>10271091095006</v>
      </c>
    </row>
    <row r="1319" spans="3:3" x14ac:dyDescent="0.25">
      <c r="C1319" s="17">
        <v>10271091117040</v>
      </c>
    </row>
    <row r="1320" spans="3:3" x14ac:dyDescent="0.25">
      <c r="C1320" s="17">
        <v>10271101116040</v>
      </c>
    </row>
    <row r="1321" spans="3:3" x14ac:dyDescent="0.25">
      <c r="C1321" s="17">
        <v>10271111115040</v>
      </c>
    </row>
    <row r="1322" spans="3:3" x14ac:dyDescent="0.25">
      <c r="C1322" s="17">
        <v>10271121114040</v>
      </c>
    </row>
    <row r="1323" spans="3:3" x14ac:dyDescent="0.25">
      <c r="C1323" s="17">
        <v>10271131109024</v>
      </c>
    </row>
    <row r="1324" spans="3:3" x14ac:dyDescent="0.25">
      <c r="C1324" s="17">
        <v>10271151117050</v>
      </c>
    </row>
    <row r="1325" spans="3:3" x14ac:dyDescent="0.25">
      <c r="C1325" s="17">
        <v>10271153139046</v>
      </c>
    </row>
    <row r="1326" spans="3:3" x14ac:dyDescent="0.25">
      <c r="C1326" s="17">
        <v>10271161116050</v>
      </c>
    </row>
    <row r="1327" spans="3:3" x14ac:dyDescent="0.25">
      <c r="C1327" s="17">
        <v>10271163140046</v>
      </c>
    </row>
    <row r="1328" spans="3:3" x14ac:dyDescent="0.25">
      <c r="C1328" s="17">
        <v>10271173135060</v>
      </c>
    </row>
    <row r="1329" spans="3:3" x14ac:dyDescent="0.25">
      <c r="C1329" s="17">
        <v>10271183136060</v>
      </c>
    </row>
    <row r="1330" spans="3:3" x14ac:dyDescent="0.25">
      <c r="C1330" s="17">
        <v>10271233095006</v>
      </c>
    </row>
    <row r="1331" spans="3:3" x14ac:dyDescent="0.25">
      <c r="C1331" s="17">
        <v>10271271083004</v>
      </c>
    </row>
    <row r="1332" spans="3:3" x14ac:dyDescent="0.25">
      <c r="C1332" s="17">
        <v>10271281082004</v>
      </c>
    </row>
    <row r="1333" spans="3:3" x14ac:dyDescent="0.25">
      <c r="C1333" s="17">
        <v>10271313091026</v>
      </c>
    </row>
    <row r="1334" spans="3:3" x14ac:dyDescent="0.25">
      <c r="C1334" s="17">
        <v>10271323092026</v>
      </c>
    </row>
    <row r="1335" spans="3:3" x14ac:dyDescent="0.25">
      <c r="C1335" s="17">
        <v>10271331077020</v>
      </c>
    </row>
    <row r="1336" spans="3:3" x14ac:dyDescent="0.25">
      <c r="C1336" s="17">
        <v>10271341076020</v>
      </c>
    </row>
    <row r="1337" spans="3:3" x14ac:dyDescent="0.25">
      <c r="C1337" s="17">
        <v>10271351079004</v>
      </c>
    </row>
    <row r="1338" spans="3:3" x14ac:dyDescent="0.25">
      <c r="C1338" s="17">
        <v>10271361078004</v>
      </c>
    </row>
    <row r="1339" spans="3:3" x14ac:dyDescent="0.25">
      <c r="C1339" s="17">
        <v>10281032098031</v>
      </c>
    </row>
    <row r="1340" spans="3:3" x14ac:dyDescent="0.25">
      <c r="C1340" s="17">
        <v>10281042098032</v>
      </c>
    </row>
    <row r="1341" spans="3:3" x14ac:dyDescent="0.25">
      <c r="C1341" s="17">
        <v>10281052096031</v>
      </c>
    </row>
    <row r="1342" spans="3:3" x14ac:dyDescent="0.25">
      <c r="C1342" s="17">
        <v>10281052098033</v>
      </c>
    </row>
    <row r="1343" spans="3:3" x14ac:dyDescent="0.25">
      <c r="C1343" s="17">
        <v>10281054096029</v>
      </c>
    </row>
    <row r="1344" spans="3:3" x14ac:dyDescent="0.25">
      <c r="C1344" s="17">
        <v>10281062096032</v>
      </c>
    </row>
    <row r="1345" spans="3:3" x14ac:dyDescent="0.25">
      <c r="C1345" s="17">
        <v>10281062098034</v>
      </c>
    </row>
    <row r="1346" spans="3:3" x14ac:dyDescent="0.25">
      <c r="C1346" s="17">
        <v>10281064096028</v>
      </c>
    </row>
    <row r="1347" spans="3:3" x14ac:dyDescent="0.25">
      <c r="C1347" s="17">
        <v>10281132114041</v>
      </c>
    </row>
    <row r="1348" spans="3:3" x14ac:dyDescent="0.25">
      <c r="C1348" s="17">
        <v>10281134114039</v>
      </c>
    </row>
    <row r="1349" spans="3:3" x14ac:dyDescent="0.25">
      <c r="C1349" s="17">
        <v>10281142114042</v>
      </c>
    </row>
    <row r="1350" spans="3:3" x14ac:dyDescent="0.25">
      <c r="C1350" s="17">
        <v>10281144114038</v>
      </c>
    </row>
    <row r="1351" spans="3:3" x14ac:dyDescent="0.25">
      <c r="C1351" s="17">
        <v>10281152114043</v>
      </c>
    </row>
    <row r="1352" spans="3:3" x14ac:dyDescent="0.25">
      <c r="C1352" s="17">
        <v>10281162114044</v>
      </c>
    </row>
    <row r="1353" spans="3:3" x14ac:dyDescent="0.25">
      <c r="C1353" s="17">
        <v>10281172116051</v>
      </c>
    </row>
    <row r="1354" spans="3:3" x14ac:dyDescent="0.25">
      <c r="C1354" s="17">
        <v>10281172140047</v>
      </c>
    </row>
    <row r="1355" spans="3:3" x14ac:dyDescent="0.25">
      <c r="C1355" s="17">
        <v>10281182116052</v>
      </c>
    </row>
    <row r="1356" spans="3:3" x14ac:dyDescent="0.25">
      <c r="C1356" s="17">
        <v>10281182140048</v>
      </c>
    </row>
    <row r="1357" spans="3:3" x14ac:dyDescent="0.25">
      <c r="C1357" s="17">
        <v>10281192136061</v>
      </c>
    </row>
    <row r="1358" spans="3:3" x14ac:dyDescent="0.25">
      <c r="C1358" s="17">
        <v>10281192140049</v>
      </c>
    </row>
    <row r="1359" spans="3:3" x14ac:dyDescent="0.25">
      <c r="C1359" s="17">
        <v>10281202136062</v>
      </c>
    </row>
    <row r="1360" spans="3:3" x14ac:dyDescent="0.25">
      <c r="C1360" s="17">
        <v>10281202140050</v>
      </c>
    </row>
    <row r="1361" spans="3:3" x14ac:dyDescent="0.25">
      <c r="C1361" s="17">
        <v>10281212136063</v>
      </c>
    </row>
    <row r="1362" spans="3:3" x14ac:dyDescent="0.25">
      <c r="C1362" s="17">
        <v>10281212140051</v>
      </c>
    </row>
    <row r="1363" spans="3:3" x14ac:dyDescent="0.25">
      <c r="C1363" s="17">
        <v>10281222136064</v>
      </c>
    </row>
    <row r="1364" spans="3:3" x14ac:dyDescent="0.25">
      <c r="C1364" s="17">
        <v>10281222140052</v>
      </c>
    </row>
    <row r="1365" spans="3:3" x14ac:dyDescent="0.25">
      <c r="C1365" s="17">
        <v>10281232140053</v>
      </c>
    </row>
    <row r="1366" spans="3:3" x14ac:dyDescent="0.25">
      <c r="C1366" s="17">
        <v>10281242140054</v>
      </c>
    </row>
    <row r="1367" spans="3:3" x14ac:dyDescent="0.25">
      <c r="C1367" s="17">
        <v>10281252140055</v>
      </c>
    </row>
    <row r="1368" spans="3:3" x14ac:dyDescent="0.25">
      <c r="C1368" s="17">
        <v>10281262140056</v>
      </c>
    </row>
    <row r="1369" spans="3:3" x14ac:dyDescent="0.25">
      <c r="C1369" s="17">
        <v>10281272140057</v>
      </c>
    </row>
    <row r="1370" spans="3:3" x14ac:dyDescent="0.25">
      <c r="C1370" s="17">
        <v>10281282140058</v>
      </c>
    </row>
    <row r="1371" spans="3:3" x14ac:dyDescent="0.25">
      <c r="C1371" s="17">
        <v>10281292140059</v>
      </c>
    </row>
    <row r="1372" spans="3:3" x14ac:dyDescent="0.25">
      <c r="C1372" s="17">
        <v>10281294082003</v>
      </c>
    </row>
    <row r="1373" spans="3:3" x14ac:dyDescent="0.25">
      <c r="C1373" s="17">
        <v>10281302140060</v>
      </c>
    </row>
    <row r="1374" spans="3:3" x14ac:dyDescent="0.25">
      <c r="C1374" s="17">
        <v>10281304082002</v>
      </c>
    </row>
    <row r="1375" spans="3:3" x14ac:dyDescent="0.25">
      <c r="C1375" s="17">
        <v>10281312140061</v>
      </c>
    </row>
    <row r="1376" spans="3:3" x14ac:dyDescent="0.25">
      <c r="C1376" s="17">
        <v>10281322140062</v>
      </c>
    </row>
    <row r="1377" spans="3:3" x14ac:dyDescent="0.25">
      <c r="C1377" s="17">
        <v>10281332092027</v>
      </c>
    </row>
    <row r="1378" spans="3:3" x14ac:dyDescent="0.25">
      <c r="C1378" s="17">
        <v>10281332140063</v>
      </c>
    </row>
    <row r="1379" spans="3:3" x14ac:dyDescent="0.25">
      <c r="C1379" s="17">
        <v>10281342092028</v>
      </c>
    </row>
    <row r="1380" spans="3:3" x14ac:dyDescent="0.25">
      <c r="C1380" s="17">
        <v>10281342140064</v>
      </c>
    </row>
    <row r="1381" spans="3:3" x14ac:dyDescent="0.25">
      <c r="C1381" s="17">
        <v>10281352076021</v>
      </c>
    </row>
    <row r="1382" spans="3:3" x14ac:dyDescent="0.25">
      <c r="C1382" s="17">
        <v>10281352140065</v>
      </c>
    </row>
    <row r="1383" spans="3:3" x14ac:dyDescent="0.25">
      <c r="C1383" s="17">
        <v>10281362076022</v>
      </c>
    </row>
    <row r="1384" spans="3:3" x14ac:dyDescent="0.25">
      <c r="C1384" s="17">
        <v>10281362140066</v>
      </c>
    </row>
    <row r="1385" spans="3:3" x14ac:dyDescent="0.25">
      <c r="C1385" s="17">
        <v>10281372076023</v>
      </c>
    </row>
    <row r="1386" spans="3:3" x14ac:dyDescent="0.25">
      <c r="C1386" s="17">
        <v>10281374078003</v>
      </c>
    </row>
    <row r="1387" spans="3:3" x14ac:dyDescent="0.25">
      <c r="C1387" s="17">
        <v>10281382076024</v>
      </c>
    </row>
    <row r="1388" spans="3:3" x14ac:dyDescent="0.25">
      <c r="C1388" s="17">
        <v>10281384078002</v>
      </c>
    </row>
    <row r="1389" spans="3:3" x14ac:dyDescent="0.25">
      <c r="C1389" s="17">
        <v>10291071095028</v>
      </c>
    </row>
    <row r="1390" spans="3:3" x14ac:dyDescent="0.25">
      <c r="C1390" s="17">
        <v>10291071097034</v>
      </c>
    </row>
    <row r="1391" spans="3:3" x14ac:dyDescent="0.25">
      <c r="C1391" s="17">
        <v>10291073097028</v>
      </c>
    </row>
    <row r="1392" spans="3:3" x14ac:dyDescent="0.25">
      <c r="C1392" s="17">
        <v>10291081094028</v>
      </c>
    </row>
    <row r="1393" spans="3:3" x14ac:dyDescent="0.25">
      <c r="C1393" s="17">
        <v>10291081096034</v>
      </c>
    </row>
    <row r="1394" spans="3:3" x14ac:dyDescent="0.25">
      <c r="C1394" s="17">
        <v>10291083098028</v>
      </c>
    </row>
    <row r="1395" spans="3:3" x14ac:dyDescent="0.25">
      <c r="C1395" s="17">
        <v>10291151113038</v>
      </c>
    </row>
    <row r="1396" spans="3:3" x14ac:dyDescent="0.25">
      <c r="C1396" s="17">
        <v>10291161112038</v>
      </c>
    </row>
    <row r="1397" spans="3:3" x14ac:dyDescent="0.25">
      <c r="C1397" s="17">
        <v>10291173115044</v>
      </c>
    </row>
    <row r="1398" spans="3:3" x14ac:dyDescent="0.25">
      <c r="C1398" s="17">
        <v>10291183116044</v>
      </c>
    </row>
    <row r="1399" spans="3:3" x14ac:dyDescent="0.25">
      <c r="C1399" s="17">
        <v>10291191115052</v>
      </c>
    </row>
    <row r="1400" spans="3:3" x14ac:dyDescent="0.25">
      <c r="C1400" s="17">
        <v>10291193117044</v>
      </c>
    </row>
    <row r="1401" spans="3:3" x14ac:dyDescent="0.25">
      <c r="C1401" s="17">
        <v>10291201114052</v>
      </c>
    </row>
    <row r="1402" spans="3:3" x14ac:dyDescent="0.25">
      <c r="C1402" s="17">
        <v>10291203118044</v>
      </c>
    </row>
    <row r="1403" spans="3:3" x14ac:dyDescent="0.25">
      <c r="C1403" s="17">
        <v>10291211113052</v>
      </c>
    </row>
    <row r="1404" spans="3:3" x14ac:dyDescent="0.25">
      <c r="C1404" s="17">
        <v>10291221112052</v>
      </c>
    </row>
    <row r="1405" spans="3:3" x14ac:dyDescent="0.25">
      <c r="C1405" s="17">
        <v>10291233137064</v>
      </c>
    </row>
    <row r="1406" spans="3:3" x14ac:dyDescent="0.25">
      <c r="C1406" s="17">
        <v>10291243138064</v>
      </c>
    </row>
    <row r="1407" spans="3:3" x14ac:dyDescent="0.25">
      <c r="C1407" s="17">
        <v>10291291139058</v>
      </c>
    </row>
    <row r="1408" spans="3:3" x14ac:dyDescent="0.25">
      <c r="C1408" s="17">
        <v>10291301138058</v>
      </c>
    </row>
    <row r="1409" spans="3:3" x14ac:dyDescent="0.25">
      <c r="C1409" s="17">
        <v>10291311081002</v>
      </c>
    </row>
    <row r="1410" spans="3:3" x14ac:dyDescent="0.25">
      <c r="C1410" s="17">
        <v>10291321080002</v>
      </c>
    </row>
    <row r="1411" spans="3:3" x14ac:dyDescent="0.25">
      <c r="C1411" s="17">
        <v>10291331079002</v>
      </c>
    </row>
    <row r="1412" spans="3:3" x14ac:dyDescent="0.25">
      <c r="C1412" s="17">
        <v>10291351091028</v>
      </c>
    </row>
    <row r="1413" spans="3:3" x14ac:dyDescent="0.25">
      <c r="C1413" s="17">
        <v>10291361090028</v>
      </c>
    </row>
    <row r="1414" spans="3:3" x14ac:dyDescent="0.25">
      <c r="C1414" s="17">
        <v>10291371139066</v>
      </c>
    </row>
    <row r="1415" spans="3:3" x14ac:dyDescent="0.25">
      <c r="C1415" s="17">
        <v>10291381138066</v>
      </c>
    </row>
    <row r="1416" spans="3:3" x14ac:dyDescent="0.25">
      <c r="C1416" s="17">
        <v>10291391075024</v>
      </c>
    </row>
    <row r="1417" spans="3:3" x14ac:dyDescent="0.25">
      <c r="C1417" s="17">
        <v>10291391077002</v>
      </c>
    </row>
    <row r="1418" spans="3:3" x14ac:dyDescent="0.25">
      <c r="C1418" s="17">
        <v>10291391137066</v>
      </c>
    </row>
    <row r="1419" spans="3:3" x14ac:dyDescent="0.25">
      <c r="C1419" s="17">
        <v>10291393079002</v>
      </c>
    </row>
    <row r="1420" spans="3:3" x14ac:dyDescent="0.25">
      <c r="C1420" s="17">
        <v>10291401074024</v>
      </c>
    </row>
    <row r="1421" spans="3:3" x14ac:dyDescent="0.25">
      <c r="C1421" s="17">
        <v>10291401076002</v>
      </c>
    </row>
    <row r="1422" spans="3:3" x14ac:dyDescent="0.25">
      <c r="C1422" s="17">
        <v>10291401136066</v>
      </c>
    </row>
    <row r="1423" spans="3:3" x14ac:dyDescent="0.25">
      <c r="C1423" s="17">
        <v>10291411135066</v>
      </c>
    </row>
    <row r="1424" spans="3:3" x14ac:dyDescent="0.25">
      <c r="C1424" s="17">
        <v>10291421134066</v>
      </c>
    </row>
    <row r="1425" spans="3:3" x14ac:dyDescent="0.25">
      <c r="C1425" s="17">
        <v>10291431133066</v>
      </c>
    </row>
    <row r="1426" spans="3:3" x14ac:dyDescent="0.25">
      <c r="C1426" s="17">
        <v>10291441132066</v>
      </c>
    </row>
    <row r="1427" spans="3:3" x14ac:dyDescent="0.25">
      <c r="C1427" s="17">
        <v>10301092094029</v>
      </c>
    </row>
    <row r="1428" spans="3:3" x14ac:dyDescent="0.25">
      <c r="C1428" s="17">
        <v>10301092096035</v>
      </c>
    </row>
    <row r="1429" spans="3:3" x14ac:dyDescent="0.25">
      <c r="C1429" s="17">
        <v>10301094094027</v>
      </c>
    </row>
    <row r="1430" spans="3:3" x14ac:dyDescent="0.25">
      <c r="C1430" s="17">
        <v>10301102094030</v>
      </c>
    </row>
    <row r="1431" spans="3:3" x14ac:dyDescent="0.25">
      <c r="C1431" s="17">
        <v>10301102096036</v>
      </c>
    </row>
    <row r="1432" spans="3:3" x14ac:dyDescent="0.25">
      <c r="C1432" s="17">
        <v>10301104094026</v>
      </c>
    </row>
    <row r="1433" spans="3:3" x14ac:dyDescent="0.25">
      <c r="C1433" s="17">
        <v>10301112094031</v>
      </c>
    </row>
    <row r="1434" spans="3:3" x14ac:dyDescent="0.25">
      <c r="C1434" s="17">
        <v>10301112096037</v>
      </c>
    </row>
    <row r="1435" spans="3:3" x14ac:dyDescent="0.25">
      <c r="C1435" s="17">
        <v>10301122094032</v>
      </c>
    </row>
    <row r="1436" spans="3:3" x14ac:dyDescent="0.25">
      <c r="C1436" s="17">
        <v>10301122096038</v>
      </c>
    </row>
    <row r="1437" spans="3:3" x14ac:dyDescent="0.25">
      <c r="C1437" s="17">
        <v>10301132094033</v>
      </c>
    </row>
    <row r="1438" spans="3:3" x14ac:dyDescent="0.25">
      <c r="C1438" s="17">
        <v>10301142094034</v>
      </c>
    </row>
    <row r="1439" spans="3:3" x14ac:dyDescent="0.25">
      <c r="C1439" s="17">
        <v>10301152094035</v>
      </c>
    </row>
    <row r="1440" spans="3:3" x14ac:dyDescent="0.25">
      <c r="C1440" s="17">
        <v>10301162094036</v>
      </c>
    </row>
    <row r="1441" spans="3:3" x14ac:dyDescent="0.25">
      <c r="C1441" s="17">
        <v>10301172094037</v>
      </c>
    </row>
    <row r="1442" spans="3:3" x14ac:dyDescent="0.25">
      <c r="C1442" s="17">
        <v>10301172112039</v>
      </c>
    </row>
    <row r="1443" spans="3:3" x14ac:dyDescent="0.25">
      <c r="C1443" s="17">
        <v>10301182094038</v>
      </c>
    </row>
    <row r="1444" spans="3:3" x14ac:dyDescent="0.25">
      <c r="C1444" s="17">
        <v>10301182112040</v>
      </c>
    </row>
    <row r="1445" spans="3:3" x14ac:dyDescent="0.25">
      <c r="C1445" s="17">
        <v>10301192094039</v>
      </c>
    </row>
    <row r="1446" spans="3:3" x14ac:dyDescent="0.25">
      <c r="C1446" s="17">
        <v>10301192116045</v>
      </c>
    </row>
    <row r="1447" spans="3:3" x14ac:dyDescent="0.25">
      <c r="C1447" s="17">
        <v>10301202094040</v>
      </c>
    </row>
    <row r="1448" spans="3:3" x14ac:dyDescent="0.25">
      <c r="C1448" s="17">
        <v>10301202116046</v>
      </c>
    </row>
    <row r="1449" spans="3:3" x14ac:dyDescent="0.25">
      <c r="C1449" s="17">
        <v>10301212116047</v>
      </c>
    </row>
    <row r="1450" spans="3:3" x14ac:dyDescent="0.25">
      <c r="C1450" s="17">
        <v>10301214118043</v>
      </c>
    </row>
    <row r="1451" spans="3:3" x14ac:dyDescent="0.25">
      <c r="C1451" s="17">
        <v>10301222116048</v>
      </c>
    </row>
    <row r="1452" spans="3:3" x14ac:dyDescent="0.25">
      <c r="C1452" s="17">
        <v>10301224118042</v>
      </c>
    </row>
    <row r="1453" spans="3:3" x14ac:dyDescent="0.25">
      <c r="C1453" s="17">
        <v>10301234112051</v>
      </c>
    </row>
    <row r="1454" spans="3:3" x14ac:dyDescent="0.25">
      <c r="C1454" s="17">
        <v>10301244112050</v>
      </c>
    </row>
    <row r="1455" spans="3:3" x14ac:dyDescent="0.25">
      <c r="C1455" s="17">
        <v>10301254138063</v>
      </c>
    </row>
    <row r="1456" spans="3:3" x14ac:dyDescent="0.25">
      <c r="C1456" s="17">
        <v>10301264138062</v>
      </c>
    </row>
    <row r="1457" spans="3:3" x14ac:dyDescent="0.25">
      <c r="C1457" s="17">
        <v>10301274138061</v>
      </c>
    </row>
    <row r="1458" spans="3:3" x14ac:dyDescent="0.25">
      <c r="C1458" s="17">
        <v>10301284138060</v>
      </c>
    </row>
    <row r="1459" spans="3:3" x14ac:dyDescent="0.25">
      <c r="C1459" s="17">
        <v>10301294138059</v>
      </c>
    </row>
    <row r="1460" spans="3:3" x14ac:dyDescent="0.25">
      <c r="C1460" s="17">
        <v>10301312138059</v>
      </c>
    </row>
    <row r="1461" spans="3:3" x14ac:dyDescent="0.25">
      <c r="C1461" s="17">
        <v>10301372090029</v>
      </c>
    </row>
    <row r="1462" spans="3:3" x14ac:dyDescent="0.25">
      <c r="C1462" s="17">
        <v>10301382090030</v>
      </c>
    </row>
    <row r="1463" spans="3:3" x14ac:dyDescent="0.25">
      <c r="C1463" s="17">
        <v>10301392090031</v>
      </c>
    </row>
    <row r="1464" spans="3:3" x14ac:dyDescent="0.25">
      <c r="C1464" s="17">
        <v>10301402090032</v>
      </c>
    </row>
    <row r="1465" spans="3:3" x14ac:dyDescent="0.25">
      <c r="C1465" s="17">
        <v>10301412076003</v>
      </c>
    </row>
    <row r="1466" spans="3:3" x14ac:dyDescent="0.25">
      <c r="C1466" s="17">
        <v>10301414074023</v>
      </c>
    </row>
    <row r="1467" spans="3:3" x14ac:dyDescent="0.25">
      <c r="C1467" s="17">
        <v>10301422076004</v>
      </c>
    </row>
    <row r="1468" spans="3:3" x14ac:dyDescent="0.25">
      <c r="C1468" s="17">
        <v>10301424074022</v>
      </c>
    </row>
    <row r="1469" spans="3:3" x14ac:dyDescent="0.25">
      <c r="C1469" s="17">
        <v>10301454132065</v>
      </c>
    </row>
    <row r="1470" spans="3:3" x14ac:dyDescent="0.25">
      <c r="C1470" s="17">
        <v>10301464132064</v>
      </c>
    </row>
    <row r="1471" spans="3:3" x14ac:dyDescent="0.25">
      <c r="C1471" s="17">
        <v>10311111093030</v>
      </c>
    </row>
    <row r="1472" spans="3:3" x14ac:dyDescent="0.25">
      <c r="C1472" s="17">
        <v>10311113095026</v>
      </c>
    </row>
    <row r="1473" spans="3:3" x14ac:dyDescent="0.25">
      <c r="C1473" s="17">
        <v>10311113097036</v>
      </c>
    </row>
    <row r="1474" spans="3:3" x14ac:dyDescent="0.25">
      <c r="C1474" s="17">
        <v>10311121092030</v>
      </c>
    </row>
    <row r="1475" spans="3:3" x14ac:dyDescent="0.25">
      <c r="C1475" s="17">
        <v>10311123096026</v>
      </c>
    </row>
    <row r="1476" spans="3:3" x14ac:dyDescent="0.25">
      <c r="C1476" s="17">
        <v>10311123098036</v>
      </c>
    </row>
    <row r="1477" spans="3:3" x14ac:dyDescent="0.25">
      <c r="C1477" s="17">
        <v>10311133099036</v>
      </c>
    </row>
    <row r="1478" spans="3:3" x14ac:dyDescent="0.25">
      <c r="C1478" s="17">
        <v>10311143100036</v>
      </c>
    </row>
    <row r="1479" spans="3:3" x14ac:dyDescent="0.25">
      <c r="C1479" s="17">
        <v>10311191111040</v>
      </c>
    </row>
    <row r="1480" spans="3:3" x14ac:dyDescent="0.25">
      <c r="C1480" s="17">
        <v>10311201110040</v>
      </c>
    </row>
    <row r="1481" spans="3:3" x14ac:dyDescent="0.25">
      <c r="C1481" s="17">
        <v>10311211093040</v>
      </c>
    </row>
    <row r="1482" spans="3:3" x14ac:dyDescent="0.25">
      <c r="C1482" s="17">
        <v>10311211109040</v>
      </c>
    </row>
    <row r="1483" spans="3:3" x14ac:dyDescent="0.25">
      <c r="C1483" s="17">
        <v>10311221092040</v>
      </c>
    </row>
    <row r="1484" spans="3:3" x14ac:dyDescent="0.25">
      <c r="C1484" s="17">
        <v>10311221108040</v>
      </c>
    </row>
    <row r="1485" spans="3:3" x14ac:dyDescent="0.25">
      <c r="C1485" s="17">
        <v>10311231115048</v>
      </c>
    </row>
    <row r="1486" spans="3:3" x14ac:dyDescent="0.25">
      <c r="C1486" s="17">
        <v>10311231117042</v>
      </c>
    </row>
    <row r="1487" spans="3:3" x14ac:dyDescent="0.25">
      <c r="C1487" s="17">
        <v>10311233119042</v>
      </c>
    </row>
    <row r="1488" spans="3:3" x14ac:dyDescent="0.25">
      <c r="C1488" s="17">
        <v>10311241114048</v>
      </c>
    </row>
    <row r="1489" spans="3:3" x14ac:dyDescent="0.25">
      <c r="C1489" s="17">
        <v>10311241116042</v>
      </c>
    </row>
    <row r="1490" spans="3:3" x14ac:dyDescent="0.25">
      <c r="C1490" s="17">
        <v>10311243120042</v>
      </c>
    </row>
    <row r="1491" spans="3:3" x14ac:dyDescent="0.25">
      <c r="C1491" s="17">
        <v>10311251111050</v>
      </c>
    </row>
    <row r="1492" spans="3:3" x14ac:dyDescent="0.25">
      <c r="C1492" s="17">
        <v>10311251113048</v>
      </c>
    </row>
    <row r="1493" spans="3:3" x14ac:dyDescent="0.25">
      <c r="C1493" s="17">
        <v>10311253121042</v>
      </c>
    </row>
    <row r="1494" spans="3:3" x14ac:dyDescent="0.25">
      <c r="C1494" s="17">
        <v>10311261110050</v>
      </c>
    </row>
    <row r="1495" spans="3:3" x14ac:dyDescent="0.25">
      <c r="C1495" s="17">
        <v>10311261112048</v>
      </c>
    </row>
    <row r="1496" spans="3:3" x14ac:dyDescent="0.25">
      <c r="C1496" s="17">
        <v>10311263122042</v>
      </c>
    </row>
    <row r="1497" spans="3:3" x14ac:dyDescent="0.25">
      <c r="C1497" s="17">
        <v>10311271109050</v>
      </c>
    </row>
    <row r="1498" spans="3:3" x14ac:dyDescent="0.25">
      <c r="C1498" s="17">
        <v>10311281108050</v>
      </c>
    </row>
    <row r="1499" spans="3:3" x14ac:dyDescent="0.25">
      <c r="C1499" s="17">
        <v>10311413091032</v>
      </c>
    </row>
    <row r="1500" spans="3:3" x14ac:dyDescent="0.25">
      <c r="C1500" s="17">
        <v>10311423092032</v>
      </c>
    </row>
    <row r="1501" spans="3:3" x14ac:dyDescent="0.25">
      <c r="C1501" s="17">
        <v>10311431073022</v>
      </c>
    </row>
    <row r="1502" spans="3:3" x14ac:dyDescent="0.25">
      <c r="C1502" s="17">
        <v>10311431075004</v>
      </c>
    </row>
    <row r="1503" spans="3:3" x14ac:dyDescent="0.25">
      <c r="C1503" s="17">
        <v>10311441072022</v>
      </c>
    </row>
    <row r="1504" spans="3:3" x14ac:dyDescent="0.25">
      <c r="C1504" s="17">
        <v>10311441074004</v>
      </c>
    </row>
    <row r="1505" spans="3:3" x14ac:dyDescent="0.25">
      <c r="C1505" s="17">
        <v>10311451071022</v>
      </c>
    </row>
    <row r="1506" spans="3:3" x14ac:dyDescent="0.25">
      <c r="C1506" s="17">
        <v>10311461070022</v>
      </c>
    </row>
    <row r="1507" spans="3:3" x14ac:dyDescent="0.25">
      <c r="C1507" s="17">
        <v>10311471069022</v>
      </c>
    </row>
    <row r="1508" spans="3:3" x14ac:dyDescent="0.25">
      <c r="C1508" s="17">
        <v>10311473133064</v>
      </c>
    </row>
    <row r="1509" spans="3:3" x14ac:dyDescent="0.25">
      <c r="C1509" s="17">
        <v>10311481068022</v>
      </c>
    </row>
    <row r="1510" spans="3:3" x14ac:dyDescent="0.25">
      <c r="C1510" s="17">
        <v>10311483134064</v>
      </c>
    </row>
    <row r="1511" spans="3:3" x14ac:dyDescent="0.25">
      <c r="C1511" s="17">
        <v>10321132092031</v>
      </c>
    </row>
    <row r="1512" spans="3:3" x14ac:dyDescent="0.25">
      <c r="C1512" s="17">
        <v>10321152100037</v>
      </c>
    </row>
    <row r="1513" spans="3:3" x14ac:dyDescent="0.25">
      <c r="C1513" s="17">
        <v>10321162100038</v>
      </c>
    </row>
    <row r="1514" spans="3:3" x14ac:dyDescent="0.25">
      <c r="C1514" s="17">
        <v>10321232108041</v>
      </c>
    </row>
    <row r="1515" spans="3:3" x14ac:dyDescent="0.25">
      <c r="C1515" s="17">
        <v>10321234092039</v>
      </c>
    </row>
    <row r="1516" spans="3:3" x14ac:dyDescent="0.25">
      <c r="C1516" s="17">
        <v>10321242108042</v>
      </c>
    </row>
    <row r="1517" spans="3:3" x14ac:dyDescent="0.25">
      <c r="C1517" s="17">
        <v>10321244092038</v>
      </c>
    </row>
    <row r="1518" spans="3:3" x14ac:dyDescent="0.25">
      <c r="C1518" s="17">
        <v>10321252114049</v>
      </c>
    </row>
    <row r="1519" spans="3:3" x14ac:dyDescent="0.25">
      <c r="C1519" s="17">
        <v>10321254092037</v>
      </c>
    </row>
    <row r="1520" spans="3:3" x14ac:dyDescent="0.25">
      <c r="C1520" s="17">
        <v>10321254114047</v>
      </c>
    </row>
    <row r="1521" spans="3:3" x14ac:dyDescent="0.25">
      <c r="C1521" s="17">
        <v>10321254120041</v>
      </c>
    </row>
    <row r="1522" spans="3:3" x14ac:dyDescent="0.25">
      <c r="C1522" s="17">
        <v>10321262114050</v>
      </c>
    </row>
    <row r="1523" spans="3:3" x14ac:dyDescent="0.25">
      <c r="C1523" s="17">
        <v>10321264092036</v>
      </c>
    </row>
    <row r="1524" spans="3:3" x14ac:dyDescent="0.25">
      <c r="C1524" s="17">
        <v>10321264114046</v>
      </c>
    </row>
    <row r="1525" spans="3:3" x14ac:dyDescent="0.25">
      <c r="C1525" s="17">
        <v>10321264120040</v>
      </c>
    </row>
    <row r="1526" spans="3:3" x14ac:dyDescent="0.25">
      <c r="C1526" s="17">
        <v>10321272110051</v>
      </c>
    </row>
    <row r="1527" spans="3:3" x14ac:dyDescent="0.25">
      <c r="C1527" s="17">
        <v>10321272122043</v>
      </c>
    </row>
    <row r="1528" spans="3:3" x14ac:dyDescent="0.25">
      <c r="C1528" s="17">
        <v>10321274092035</v>
      </c>
    </row>
    <row r="1529" spans="3:3" x14ac:dyDescent="0.25">
      <c r="C1529" s="17">
        <v>10321274120039</v>
      </c>
    </row>
    <row r="1530" spans="3:3" x14ac:dyDescent="0.25">
      <c r="C1530" s="17">
        <v>10321282110052</v>
      </c>
    </row>
    <row r="1531" spans="3:3" x14ac:dyDescent="0.25">
      <c r="C1531" s="17">
        <v>10321282122044</v>
      </c>
    </row>
    <row r="1532" spans="3:3" x14ac:dyDescent="0.25">
      <c r="C1532" s="17">
        <v>10321284092034</v>
      </c>
    </row>
    <row r="1533" spans="3:3" x14ac:dyDescent="0.25">
      <c r="C1533" s="17">
        <v>10321284120038</v>
      </c>
    </row>
    <row r="1534" spans="3:3" x14ac:dyDescent="0.25">
      <c r="C1534" s="17">
        <v>10321292108051</v>
      </c>
    </row>
    <row r="1535" spans="3:3" x14ac:dyDescent="0.25">
      <c r="C1535" s="17">
        <v>10321292110053</v>
      </c>
    </row>
    <row r="1536" spans="3:3" x14ac:dyDescent="0.25">
      <c r="C1536" s="17">
        <v>10321294120037</v>
      </c>
    </row>
    <row r="1537" spans="3:3" x14ac:dyDescent="0.25">
      <c r="C1537" s="17">
        <v>10321302108052</v>
      </c>
    </row>
    <row r="1538" spans="3:3" x14ac:dyDescent="0.25">
      <c r="C1538" s="17">
        <v>10321302110054</v>
      </c>
    </row>
    <row r="1539" spans="3:3" x14ac:dyDescent="0.25">
      <c r="C1539" s="17">
        <v>10321304120036</v>
      </c>
    </row>
    <row r="1540" spans="3:3" x14ac:dyDescent="0.25">
      <c r="C1540" s="17">
        <v>10321312108053</v>
      </c>
    </row>
    <row r="1541" spans="3:3" x14ac:dyDescent="0.25">
      <c r="C1541" s="17">
        <v>10321322108054</v>
      </c>
    </row>
    <row r="1542" spans="3:3" x14ac:dyDescent="0.25">
      <c r="C1542" s="17">
        <v>10321332108055</v>
      </c>
    </row>
    <row r="1543" spans="3:3" x14ac:dyDescent="0.25">
      <c r="C1543" s="17">
        <v>10321342108056</v>
      </c>
    </row>
    <row r="1544" spans="3:3" x14ac:dyDescent="0.25">
      <c r="C1544" s="17">
        <v>10321434092031</v>
      </c>
    </row>
    <row r="1545" spans="3:3" x14ac:dyDescent="0.25">
      <c r="C1545" s="17">
        <v>10321454074003</v>
      </c>
    </row>
    <row r="1546" spans="3:3" x14ac:dyDescent="0.25">
      <c r="C1546" s="17">
        <v>10321464074002</v>
      </c>
    </row>
    <row r="1547" spans="3:3" x14ac:dyDescent="0.25">
      <c r="C1547" s="17">
        <v>10321494068021</v>
      </c>
    </row>
    <row r="1548" spans="3:3" x14ac:dyDescent="0.25">
      <c r="C1548" s="17">
        <v>10321494134063</v>
      </c>
    </row>
    <row r="1549" spans="3:3" x14ac:dyDescent="0.25">
      <c r="C1549" s="17">
        <v>10321504068020</v>
      </c>
    </row>
    <row r="1550" spans="3:3" x14ac:dyDescent="0.25">
      <c r="C1550" s="17">
        <v>10321504134062</v>
      </c>
    </row>
    <row r="1551" spans="3:3" x14ac:dyDescent="0.25">
      <c r="C1551" s="17">
        <v>10331171099038</v>
      </c>
    </row>
    <row r="1552" spans="3:3" x14ac:dyDescent="0.25">
      <c r="C1552" s="17">
        <v>10331181098038</v>
      </c>
    </row>
    <row r="1553" spans="3:3" x14ac:dyDescent="0.25">
      <c r="C1553" s="17">
        <v>10331251107042</v>
      </c>
    </row>
    <row r="1554" spans="3:3" x14ac:dyDescent="0.25">
      <c r="C1554" s="17">
        <v>10331261106042</v>
      </c>
    </row>
    <row r="1555" spans="3:3" x14ac:dyDescent="0.25">
      <c r="C1555" s="17">
        <v>10331271105042</v>
      </c>
    </row>
    <row r="1556" spans="3:3" x14ac:dyDescent="0.25">
      <c r="C1556" s="17">
        <v>10331281104042</v>
      </c>
    </row>
    <row r="1557" spans="3:3" x14ac:dyDescent="0.25">
      <c r="C1557" s="17">
        <v>10331291091034</v>
      </c>
    </row>
    <row r="1558" spans="3:3" x14ac:dyDescent="0.25">
      <c r="C1558" s="17">
        <v>10331291103042</v>
      </c>
    </row>
    <row r="1559" spans="3:3" x14ac:dyDescent="0.25">
      <c r="C1559" s="17">
        <v>10331291121044</v>
      </c>
    </row>
    <row r="1560" spans="3:3" x14ac:dyDescent="0.25">
      <c r="C1560" s="17">
        <v>10331301090034</v>
      </c>
    </row>
    <row r="1561" spans="3:3" x14ac:dyDescent="0.25">
      <c r="C1561" s="17">
        <v>10331301102042</v>
      </c>
    </row>
    <row r="1562" spans="3:3" x14ac:dyDescent="0.25">
      <c r="C1562" s="17">
        <v>10331301120044</v>
      </c>
    </row>
    <row r="1563" spans="3:3" x14ac:dyDescent="0.25">
      <c r="C1563" s="17">
        <v>10331311089034</v>
      </c>
    </row>
    <row r="1564" spans="3:3" x14ac:dyDescent="0.25">
      <c r="C1564" s="17">
        <v>10331313111054</v>
      </c>
    </row>
    <row r="1565" spans="3:3" x14ac:dyDescent="0.25">
      <c r="C1565" s="17">
        <v>10331321088034</v>
      </c>
    </row>
    <row r="1566" spans="3:3" x14ac:dyDescent="0.25">
      <c r="C1566" s="17">
        <v>10331323112054</v>
      </c>
    </row>
    <row r="1567" spans="3:3" x14ac:dyDescent="0.25">
      <c r="C1567" s="17">
        <v>10331353109056</v>
      </c>
    </row>
    <row r="1568" spans="3:3" x14ac:dyDescent="0.25">
      <c r="C1568" s="17">
        <v>10331363110056</v>
      </c>
    </row>
    <row r="1569" spans="3:3" x14ac:dyDescent="0.25">
      <c r="C1569" s="17">
        <v>10331471073002</v>
      </c>
    </row>
    <row r="1570" spans="3:3" x14ac:dyDescent="0.25">
      <c r="C1570" s="17">
        <v>10331481072002</v>
      </c>
    </row>
    <row r="1571" spans="3:3" x14ac:dyDescent="0.25">
      <c r="C1571" s="17">
        <v>10331511067020</v>
      </c>
    </row>
    <row r="1572" spans="3:3" x14ac:dyDescent="0.25">
      <c r="C1572" s="17">
        <v>10331511133062</v>
      </c>
    </row>
    <row r="1573" spans="3:3" x14ac:dyDescent="0.25">
      <c r="C1573" s="17">
        <v>10331513069020</v>
      </c>
    </row>
    <row r="1574" spans="3:3" x14ac:dyDescent="0.25">
      <c r="C1574" s="17">
        <v>10331521066020</v>
      </c>
    </row>
    <row r="1575" spans="3:3" x14ac:dyDescent="0.25">
      <c r="C1575" s="17">
        <v>10331521132062</v>
      </c>
    </row>
    <row r="1576" spans="3:3" x14ac:dyDescent="0.25">
      <c r="C1576" s="17">
        <v>10331523070020</v>
      </c>
    </row>
    <row r="1577" spans="3:3" x14ac:dyDescent="0.25">
      <c r="C1577" s="17">
        <v>10331531065020</v>
      </c>
    </row>
    <row r="1578" spans="3:3" x14ac:dyDescent="0.25">
      <c r="C1578" s="17">
        <v>10331531131062</v>
      </c>
    </row>
    <row r="1579" spans="3:3" x14ac:dyDescent="0.25">
      <c r="C1579" s="17">
        <v>10331541064020</v>
      </c>
    </row>
    <row r="1580" spans="3:3" x14ac:dyDescent="0.25">
      <c r="C1580" s="17">
        <v>10331541130062</v>
      </c>
    </row>
    <row r="1581" spans="3:3" x14ac:dyDescent="0.25">
      <c r="C1581" s="17">
        <v>10331551063020</v>
      </c>
    </row>
    <row r="1582" spans="3:3" x14ac:dyDescent="0.25">
      <c r="C1582" s="17">
        <v>10331561062020</v>
      </c>
    </row>
    <row r="1583" spans="3:3" x14ac:dyDescent="0.25">
      <c r="C1583" s="17">
        <v>10341192098039</v>
      </c>
    </row>
    <row r="1584" spans="3:3" x14ac:dyDescent="0.25">
      <c r="C1584" s="17">
        <v>10341202098040</v>
      </c>
    </row>
    <row r="1585" spans="3:3" x14ac:dyDescent="0.25">
      <c r="C1585" s="17">
        <v>10341314102041</v>
      </c>
    </row>
    <row r="1586" spans="3:3" x14ac:dyDescent="0.25">
      <c r="C1586" s="17">
        <v>10341324102040</v>
      </c>
    </row>
    <row r="1587" spans="3:3" x14ac:dyDescent="0.25">
      <c r="C1587" s="17">
        <v>10341332112055</v>
      </c>
    </row>
    <row r="1588" spans="3:3" x14ac:dyDescent="0.25">
      <c r="C1588" s="17">
        <v>10341334088033</v>
      </c>
    </row>
    <row r="1589" spans="3:3" x14ac:dyDescent="0.25">
      <c r="C1589" s="17">
        <v>10341342112056</v>
      </c>
    </row>
    <row r="1590" spans="3:3" x14ac:dyDescent="0.25">
      <c r="C1590" s="17">
        <v>10341344088032</v>
      </c>
    </row>
    <row r="1591" spans="3:3" x14ac:dyDescent="0.25">
      <c r="C1591" s="17">
        <v>10341352112057</v>
      </c>
    </row>
    <row r="1592" spans="3:3" x14ac:dyDescent="0.25">
      <c r="C1592" s="17">
        <v>10341354088031</v>
      </c>
    </row>
    <row r="1593" spans="3:3" x14ac:dyDescent="0.25">
      <c r="C1593" s="17">
        <v>10341362112058</v>
      </c>
    </row>
    <row r="1594" spans="3:3" x14ac:dyDescent="0.25">
      <c r="C1594" s="17">
        <v>10341364088030</v>
      </c>
    </row>
    <row r="1595" spans="3:3" x14ac:dyDescent="0.25">
      <c r="C1595" s="17">
        <v>10341372110057</v>
      </c>
    </row>
    <row r="1596" spans="3:3" x14ac:dyDescent="0.25">
      <c r="C1596" s="17">
        <v>10341372112059</v>
      </c>
    </row>
    <row r="1597" spans="3:3" x14ac:dyDescent="0.25">
      <c r="C1597" s="17">
        <v>10341382110058</v>
      </c>
    </row>
    <row r="1598" spans="3:3" x14ac:dyDescent="0.25">
      <c r="C1598" s="17">
        <v>10341382112060</v>
      </c>
    </row>
    <row r="1599" spans="3:3" x14ac:dyDescent="0.25">
      <c r="C1599" s="17">
        <v>10341492072003</v>
      </c>
    </row>
    <row r="1600" spans="3:3" x14ac:dyDescent="0.25">
      <c r="C1600" s="17">
        <v>10341502072004</v>
      </c>
    </row>
    <row r="1601" spans="3:3" x14ac:dyDescent="0.25">
      <c r="C1601" s="17">
        <v>10341512072005</v>
      </c>
    </row>
    <row r="1602" spans="3:3" x14ac:dyDescent="0.25">
      <c r="C1602" s="17">
        <v>10341522072006</v>
      </c>
    </row>
    <row r="1603" spans="3:3" x14ac:dyDescent="0.25">
      <c r="C1603" s="17">
        <v>10341534066019</v>
      </c>
    </row>
    <row r="1604" spans="3:3" x14ac:dyDescent="0.25">
      <c r="C1604" s="17">
        <v>10341534070019</v>
      </c>
    </row>
    <row r="1605" spans="3:3" x14ac:dyDescent="0.25">
      <c r="C1605" s="17">
        <v>10341544066018</v>
      </c>
    </row>
    <row r="1606" spans="3:3" x14ac:dyDescent="0.25">
      <c r="C1606" s="17">
        <v>10341544070018</v>
      </c>
    </row>
    <row r="1607" spans="3:3" x14ac:dyDescent="0.25">
      <c r="C1607" s="17">
        <v>10341552130063</v>
      </c>
    </row>
    <row r="1608" spans="3:3" x14ac:dyDescent="0.25">
      <c r="C1608" s="17">
        <v>10341554130061</v>
      </c>
    </row>
    <row r="1609" spans="3:3" x14ac:dyDescent="0.25">
      <c r="C1609" s="17">
        <v>10341562130064</v>
      </c>
    </row>
    <row r="1610" spans="3:3" x14ac:dyDescent="0.25">
      <c r="C1610" s="17">
        <v>10341564130060</v>
      </c>
    </row>
    <row r="1611" spans="3:3" x14ac:dyDescent="0.25">
      <c r="C1611" s="17">
        <v>10341572062021</v>
      </c>
    </row>
    <row r="1612" spans="3:3" x14ac:dyDescent="0.25">
      <c r="C1612" s="17">
        <v>10341572130065</v>
      </c>
    </row>
    <row r="1613" spans="3:3" x14ac:dyDescent="0.25">
      <c r="C1613" s="17">
        <v>10341582062022</v>
      </c>
    </row>
    <row r="1614" spans="3:3" x14ac:dyDescent="0.25">
      <c r="C1614" s="17">
        <v>10341582130066</v>
      </c>
    </row>
    <row r="1615" spans="3:3" x14ac:dyDescent="0.25">
      <c r="C1615" s="17">
        <v>10341592062023</v>
      </c>
    </row>
    <row r="1616" spans="3:3" x14ac:dyDescent="0.25">
      <c r="C1616" s="17">
        <v>10341592130067</v>
      </c>
    </row>
    <row r="1617" spans="3:3" x14ac:dyDescent="0.25">
      <c r="C1617" s="17">
        <v>10341602062024</v>
      </c>
    </row>
    <row r="1618" spans="3:3" x14ac:dyDescent="0.25">
      <c r="C1618" s="17">
        <v>10341602130068</v>
      </c>
    </row>
    <row r="1619" spans="3:3" x14ac:dyDescent="0.25">
      <c r="C1619" s="17">
        <v>10341612130069</v>
      </c>
    </row>
    <row r="1620" spans="3:3" x14ac:dyDescent="0.25">
      <c r="C1620" s="17">
        <v>10341622130070</v>
      </c>
    </row>
    <row r="1621" spans="3:3" x14ac:dyDescent="0.25">
      <c r="C1621" s="17">
        <v>10341632130071</v>
      </c>
    </row>
    <row r="1622" spans="3:3" x14ac:dyDescent="0.25">
      <c r="C1622" s="17">
        <v>10341642130072</v>
      </c>
    </row>
    <row r="1623" spans="3:3" x14ac:dyDescent="0.25">
      <c r="C1623" s="17">
        <v>10341652130073</v>
      </c>
    </row>
    <row r="1624" spans="3:3" x14ac:dyDescent="0.25">
      <c r="C1624" s="17">
        <v>10341662130074</v>
      </c>
    </row>
    <row r="1625" spans="3:3" x14ac:dyDescent="0.25">
      <c r="C1625" s="17">
        <v>10341672130075</v>
      </c>
    </row>
    <row r="1626" spans="3:3" x14ac:dyDescent="0.25">
      <c r="C1626" s="17">
        <v>10341682130076</v>
      </c>
    </row>
    <row r="1627" spans="3:3" x14ac:dyDescent="0.25">
      <c r="C1627" s="17">
        <v>10351211097040</v>
      </c>
    </row>
    <row r="1628" spans="3:3" x14ac:dyDescent="0.25">
      <c r="C1628" s="17">
        <v>10351221096040</v>
      </c>
    </row>
    <row r="1629" spans="3:3" x14ac:dyDescent="0.25">
      <c r="C1629" s="17">
        <v>10351331101040</v>
      </c>
    </row>
    <row r="1630" spans="3:3" x14ac:dyDescent="0.25">
      <c r="C1630" s="17">
        <v>10351341100040</v>
      </c>
    </row>
    <row r="1631" spans="3:3" x14ac:dyDescent="0.25">
      <c r="C1631" s="17">
        <v>10351371087030</v>
      </c>
    </row>
    <row r="1632" spans="3:3" x14ac:dyDescent="0.25">
      <c r="C1632" s="17">
        <v>10351381086030</v>
      </c>
    </row>
    <row r="1633" spans="3:3" x14ac:dyDescent="0.25">
      <c r="C1633" s="17">
        <v>10351391085030</v>
      </c>
    </row>
    <row r="1634" spans="3:3" x14ac:dyDescent="0.25">
      <c r="C1634" s="17">
        <v>10351391109058</v>
      </c>
    </row>
    <row r="1635" spans="3:3" x14ac:dyDescent="0.25">
      <c r="C1635" s="17">
        <v>10351393113060</v>
      </c>
    </row>
    <row r="1636" spans="3:3" x14ac:dyDescent="0.25">
      <c r="C1636" s="17">
        <v>10351401084030</v>
      </c>
    </row>
    <row r="1637" spans="3:3" x14ac:dyDescent="0.25">
      <c r="C1637" s="17">
        <v>10351401108058</v>
      </c>
    </row>
    <row r="1638" spans="3:3" x14ac:dyDescent="0.25">
      <c r="C1638" s="17">
        <v>10351403114060</v>
      </c>
    </row>
    <row r="1639" spans="3:3" x14ac:dyDescent="0.25">
      <c r="C1639" s="17">
        <v>10351411083030</v>
      </c>
    </row>
    <row r="1640" spans="3:3" x14ac:dyDescent="0.25">
      <c r="C1640" s="17">
        <v>10351411107058</v>
      </c>
    </row>
    <row r="1641" spans="3:3" x14ac:dyDescent="0.25">
      <c r="C1641" s="17">
        <v>10351413115060</v>
      </c>
    </row>
    <row r="1642" spans="3:3" x14ac:dyDescent="0.25">
      <c r="C1642" s="17">
        <v>10351421082030</v>
      </c>
    </row>
    <row r="1643" spans="3:3" x14ac:dyDescent="0.25">
      <c r="C1643" s="17">
        <v>10351421106058</v>
      </c>
    </row>
    <row r="1644" spans="3:3" x14ac:dyDescent="0.25">
      <c r="C1644" s="17">
        <v>10351423116060</v>
      </c>
    </row>
    <row r="1645" spans="3:3" x14ac:dyDescent="0.25">
      <c r="C1645" s="17">
        <v>10351531071006</v>
      </c>
    </row>
    <row r="1646" spans="3:3" x14ac:dyDescent="0.25">
      <c r="C1646" s="17">
        <v>10351541070006</v>
      </c>
    </row>
    <row r="1647" spans="3:3" x14ac:dyDescent="0.25">
      <c r="C1647" s="17">
        <v>10351551069018</v>
      </c>
    </row>
    <row r="1648" spans="3:3" x14ac:dyDescent="0.25">
      <c r="C1648" s="17">
        <v>10351553067018</v>
      </c>
    </row>
    <row r="1649" spans="3:3" x14ac:dyDescent="0.25">
      <c r="C1649" s="17">
        <v>10351561068018</v>
      </c>
    </row>
    <row r="1650" spans="3:3" x14ac:dyDescent="0.25">
      <c r="C1650" s="17">
        <v>10351563068018</v>
      </c>
    </row>
    <row r="1651" spans="3:3" x14ac:dyDescent="0.25">
      <c r="C1651" s="17">
        <v>10351571129060</v>
      </c>
    </row>
    <row r="1652" spans="3:3" x14ac:dyDescent="0.25">
      <c r="C1652" s="17">
        <v>10351573131060</v>
      </c>
    </row>
    <row r="1653" spans="3:3" x14ac:dyDescent="0.25">
      <c r="C1653" s="17">
        <v>10351581128060</v>
      </c>
    </row>
    <row r="1654" spans="3:3" x14ac:dyDescent="0.25">
      <c r="C1654" s="17">
        <v>10351583132060</v>
      </c>
    </row>
    <row r="1655" spans="3:3" x14ac:dyDescent="0.25">
      <c r="C1655" s="17">
        <v>10351611061024</v>
      </c>
    </row>
    <row r="1656" spans="3:3" x14ac:dyDescent="0.25">
      <c r="C1656" s="17">
        <v>10351613131068</v>
      </c>
    </row>
    <row r="1657" spans="3:3" x14ac:dyDescent="0.25">
      <c r="C1657" s="17">
        <v>10351621060024</v>
      </c>
    </row>
    <row r="1658" spans="3:3" x14ac:dyDescent="0.25">
      <c r="C1658" s="17">
        <v>10351623132068</v>
      </c>
    </row>
    <row r="1659" spans="3:3" x14ac:dyDescent="0.25">
      <c r="C1659" s="17">
        <v>10351631129070</v>
      </c>
    </row>
    <row r="1660" spans="3:3" x14ac:dyDescent="0.25">
      <c r="C1660" s="17">
        <v>10351633133068</v>
      </c>
    </row>
    <row r="1661" spans="3:3" x14ac:dyDescent="0.25">
      <c r="C1661" s="17">
        <v>10351641128070</v>
      </c>
    </row>
    <row r="1662" spans="3:3" x14ac:dyDescent="0.25">
      <c r="C1662" s="17">
        <v>10351643134068</v>
      </c>
    </row>
    <row r="1663" spans="3:3" x14ac:dyDescent="0.25">
      <c r="C1663" s="17">
        <v>10351651129072</v>
      </c>
    </row>
    <row r="1664" spans="3:3" x14ac:dyDescent="0.25">
      <c r="C1664" s="17">
        <v>10351653131072</v>
      </c>
    </row>
    <row r="1665" spans="3:3" x14ac:dyDescent="0.25">
      <c r="C1665" s="17">
        <v>10351653135068</v>
      </c>
    </row>
    <row r="1666" spans="3:3" x14ac:dyDescent="0.25">
      <c r="C1666" s="17">
        <v>10351661128072</v>
      </c>
    </row>
    <row r="1667" spans="3:3" x14ac:dyDescent="0.25">
      <c r="C1667" s="17">
        <v>10351663132072</v>
      </c>
    </row>
    <row r="1668" spans="3:3" x14ac:dyDescent="0.25">
      <c r="C1668" s="17">
        <v>10351663136068</v>
      </c>
    </row>
    <row r="1669" spans="3:3" x14ac:dyDescent="0.25">
      <c r="C1669" s="17">
        <v>10351671127072</v>
      </c>
    </row>
    <row r="1670" spans="3:3" x14ac:dyDescent="0.25">
      <c r="C1670" s="17">
        <v>10351671129074</v>
      </c>
    </row>
    <row r="1671" spans="3:3" x14ac:dyDescent="0.25">
      <c r="C1671" s="17">
        <v>10351673131074</v>
      </c>
    </row>
    <row r="1672" spans="3:3" x14ac:dyDescent="0.25">
      <c r="C1672" s="17">
        <v>10351673137068</v>
      </c>
    </row>
    <row r="1673" spans="3:3" x14ac:dyDescent="0.25">
      <c r="C1673" s="17">
        <v>10351681126072</v>
      </c>
    </row>
    <row r="1674" spans="3:3" x14ac:dyDescent="0.25">
      <c r="C1674" s="17">
        <v>10351681128074</v>
      </c>
    </row>
    <row r="1675" spans="3:3" x14ac:dyDescent="0.25">
      <c r="C1675" s="17">
        <v>10351683132074</v>
      </c>
    </row>
    <row r="1676" spans="3:3" x14ac:dyDescent="0.25">
      <c r="C1676" s="17">
        <v>10351683138068</v>
      </c>
    </row>
    <row r="1677" spans="3:3" x14ac:dyDescent="0.25">
      <c r="C1677" s="17">
        <v>10351691125072</v>
      </c>
    </row>
    <row r="1678" spans="3:3" x14ac:dyDescent="0.25">
      <c r="C1678" s="17">
        <v>10351691129076</v>
      </c>
    </row>
    <row r="1679" spans="3:3" x14ac:dyDescent="0.25">
      <c r="C1679" s="17">
        <v>10351693131076</v>
      </c>
    </row>
    <row r="1680" spans="3:3" x14ac:dyDescent="0.25">
      <c r="C1680" s="17">
        <v>10351693133074</v>
      </c>
    </row>
    <row r="1681" spans="3:3" x14ac:dyDescent="0.25">
      <c r="C1681" s="17">
        <v>10351693139068</v>
      </c>
    </row>
    <row r="1682" spans="3:3" x14ac:dyDescent="0.25">
      <c r="C1682" s="17">
        <v>10351701124072</v>
      </c>
    </row>
    <row r="1683" spans="3:3" x14ac:dyDescent="0.25">
      <c r="C1683" s="17">
        <v>10351701128076</v>
      </c>
    </row>
    <row r="1684" spans="3:3" x14ac:dyDescent="0.25">
      <c r="C1684" s="17">
        <v>10351703132076</v>
      </c>
    </row>
    <row r="1685" spans="3:3" x14ac:dyDescent="0.25">
      <c r="C1685" s="17">
        <v>10351703134074</v>
      </c>
    </row>
    <row r="1686" spans="3:3" x14ac:dyDescent="0.25">
      <c r="C1686" s="17">
        <v>10351703140068</v>
      </c>
    </row>
    <row r="1687" spans="3:3" x14ac:dyDescent="0.25">
      <c r="C1687" s="17">
        <v>10351711123072</v>
      </c>
    </row>
    <row r="1688" spans="3:3" x14ac:dyDescent="0.25">
      <c r="C1688" s="17">
        <v>10351713133076</v>
      </c>
    </row>
    <row r="1689" spans="3:3" x14ac:dyDescent="0.25">
      <c r="C1689" s="17">
        <v>10351721122072</v>
      </c>
    </row>
    <row r="1690" spans="3:3" x14ac:dyDescent="0.25">
      <c r="C1690" s="17">
        <v>10351723134076</v>
      </c>
    </row>
    <row r="1691" spans="3:3" x14ac:dyDescent="0.25">
      <c r="C1691" s="17">
        <v>10351733135076</v>
      </c>
    </row>
    <row r="1692" spans="3:3" x14ac:dyDescent="0.25">
      <c r="C1692" s="17">
        <v>10351743136076</v>
      </c>
    </row>
    <row r="1693" spans="3:3" x14ac:dyDescent="0.25">
      <c r="C1693" s="17">
        <v>10351753137076</v>
      </c>
    </row>
    <row r="1694" spans="3:3" x14ac:dyDescent="0.25">
      <c r="C1694" s="17">
        <v>10351763138076</v>
      </c>
    </row>
    <row r="1695" spans="3:3" x14ac:dyDescent="0.25">
      <c r="C1695" s="17">
        <v>10351773139076</v>
      </c>
    </row>
    <row r="1696" spans="3:3" x14ac:dyDescent="0.25">
      <c r="C1696" s="17">
        <v>10351783140076</v>
      </c>
    </row>
    <row r="1697" spans="3:3" x14ac:dyDescent="0.25">
      <c r="C1697" s="17">
        <v>10361232096041</v>
      </c>
    </row>
    <row r="1698" spans="3:3" x14ac:dyDescent="0.25">
      <c r="C1698" s="17">
        <v>10361242096042</v>
      </c>
    </row>
    <row r="1699" spans="3:3" x14ac:dyDescent="0.25">
      <c r="C1699" s="17">
        <v>10361352100041</v>
      </c>
    </row>
    <row r="1700" spans="3:3" x14ac:dyDescent="0.25">
      <c r="C1700" s="17">
        <v>10361362100042</v>
      </c>
    </row>
    <row r="1701" spans="3:3" x14ac:dyDescent="0.25">
      <c r="C1701" s="17">
        <v>10361392086031</v>
      </c>
    </row>
    <row r="1702" spans="3:3" x14ac:dyDescent="0.25">
      <c r="C1702" s="17">
        <v>10361402086032</v>
      </c>
    </row>
    <row r="1703" spans="3:3" x14ac:dyDescent="0.25">
      <c r="C1703" s="17">
        <v>10361412086033</v>
      </c>
    </row>
    <row r="1704" spans="3:3" x14ac:dyDescent="0.25">
      <c r="C1704" s="17">
        <v>10361412114061</v>
      </c>
    </row>
    <row r="1705" spans="3:3" x14ac:dyDescent="0.25">
      <c r="C1705" s="17">
        <v>10361422086034</v>
      </c>
    </row>
    <row r="1706" spans="3:3" x14ac:dyDescent="0.25">
      <c r="C1706" s="17">
        <v>10361422114062</v>
      </c>
    </row>
    <row r="1707" spans="3:3" x14ac:dyDescent="0.25">
      <c r="C1707" s="17">
        <v>10361432082031</v>
      </c>
    </row>
    <row r="1708" spans="3:3" x14ac:dyDescent="0.25">
      <c r="C1708" s="17">
        <v>10361432086035</v>
      </c>
    </row>
    <row r="1709" spans="3:3" x14ac:dyDescent="0.25">
      <c r="C1709" s="17">
        <v>10361432106059</v>
      </c>
    </row>
    <row r="1710" spans="3:3" x14ac:dyDescent="0.25">
      <c r="C1710" s="17">
        <v>10361432116061</v>
      </c>
    </row>
    <row r="1711" spans="3:3" x14ac:dyDescent="0.25">
      <c r="C1711" s="17">
        <v>10361442082032</v>
      </c>
    </row>
    <row r="1712" spans="3:3" x14ac:dyDescent="0.25">
      <c r="C1712" s="17">
        <v>10361442086036</v>
      </c>
    </row>
    <row r="1713" spans="3:3" x14ac:dyDescent="0.25">
      <c r="C1713" s="17">
        <v>10361442106060</v>
      </c>
    </row>
    <row r="1714" spans="3:3" x14ac:dyDescent="0.25">
      <c r="C1714" s="17">
        <v>10361442116062</v>
      </c>
    </row>
    <row r="1715" spans="3:3" x14ac:dyDescent="0.25">
      <c r="C1715" s="17">
        <v>10361452082033</v>
      </c>
    </row>
    <row r="1716" spans="3:3" x14ac:dyDescent="0.25">
      <c r="C1716" s="17">
        <v>10361452086037</v>
      </c>
    </row>
    <row r="1717" spans="3:3" x14ac:dyDescent="0.25">
      <c r="C1717" s="17">
        <v>10361452106061</v>
      </c>
    </row>
    <row r="1718" spans="3:3" x14ac:dyDescent="0.25">
      <c r="C1718" s="17">
        <v>10361462082034</v>
      </c>
    </row>
    <row r="1719" spans="3:3" x14ac:dyDescent="0.25">
      <c r="C1719" s="17">
        <v>10361462086038</v>
      </c>
    </row>
    <row r="1720" spans="3:3" x14ac:dyDescent="0.25">
      <c r="C1720" s="17">
        <v>10361462106062</v>
      </c>
    </row>
    <row r="1721" spans="3:3" x14ac:dyDescent="0.25">
      <c r="C1721" s="17">
        <v>10361472086039</v>
      </c>
    </row>
    <row r="1722" spans="3:3" x14ac:dyDescent="0.25">
      <c r="C1722" s="17">
        <v>10361482086040</v>
      </c>
    </row>
    <row r="1723" spans="3:3" x14ac:dyDescent="0.25">
      <c r="C1723" s="17">
        <v>10361552070007</v>
      </c>
    </row>
    <row r="1724" spans="3:3" x14ac:dyDescent="0.25">
      <c r="C1724" s="17">
        <v>10361554070005</v>
      </c>
    </row>
    <row r="1725" spans="3:3" x14ac:dyDescent="0.25">
      <c r="C1725" s="17">
        <v>10361562070008</v>
      </c>
    </row>
    <row r="1726" spans="3:3" x14ac:dyDescent="0.25">
      <c r="C1726" s="17">
        <v>10361564070004</v>
      </c>
    </row>
    <row r="1727" spans="3:3" x14ac:dyDescent="0.25">
      <c r="C1727" s="17">
        <v>10361572070009</v>
      </c>
    </row>
    <row r="1728" spans="3:3" x14ac:dyDescent="0.25">
      <c r="C1728" s="17">
        <v>10361574070003</v>
      </c>
    </row>
    <row r="1729" spans="3:3" x14ac:dyDescent="0.25">
      <c r="C1729" s="17">
        <v>10361582070010</v>
      </c>
    </row>
    <row r="1730" spans="3:3" x14ac:dyDescent="0.25">
      <c r="C1730" s="17">
        <v>10361584070002</v>
      </c>
    </row>
    <row r="1731" spans="3:3" x14ac:dyDescent="0.25">
      <c r="C1731" s="17">
        <v>10361592070011</v>
      </c>
    </row>
    <row r="1732" spans="3:3" x14ac:dyDescent="0.25">
      <c r="C1732" s="17">
        <v>10361592128061</v>
      </c>
    </row>
    <row r="1733" spans="3:3" x14ac:dyDescent="0.25">
      <c r="C1733" s="17">
        <v>10361594128059</v>
      </c>
    </row>
    <row r="1734" spans="3:3" x14ac:dyDescent="0.25">
      <c r="C1734" s="17">
        <v>10361602070012</v>
      </c>
    </row>
    <row r="1735" spans="3:3" x14ac:dyDescent="0.25">
      <c r="C1735" s="17">
        <v>10361602128062</v>
      </c>
    </row>
    <row r="1736" spans="3:3" x14ac:dyDescent="0.25">
      <c r="C1736" s="17">
        <v>10361604128058</v>
      </c>
    </row>
    <row r="1737" spans="3:3" x14ac:dyDescent="0.25">
      <c r="C1737" s="17">
        <v>10361612128063</v>
      </c>
    </row>
    <row r="1738" spans="3:3" x14ac:dyDescent="0.25">
      <c r="C1738" s="17">
        <v>10361614128057</v>
      </c>
    </row>
    <row r="1739" spans="3:3" x14ac:dyDescent="0.25">
      <c r="C1739" s="17">
        <v>10361622128064</v>
      </c>
    </row>
    <row r="1740" spans="3:3" x14ac:dyDescent="0.25">
      <c r="C1740" s="17">
        <v>10361624128056</v>
      </c>
    </row>
    <row r="1741" spans="3:3" x14ac:dyDescent="0.25">
      <c r="C1741" s="17">
        <v>10361632128065</v>
      </c>
    </row>
    <row r="1742" spans="3:3" x14ac:dyDescent="0.25">
      <c r="C1742" s="17">
        <v>10361634060023</v>
      </c>
    </row>
    <row r="1743" spans="3:3" x14ac:dyDescent="0.25">
      <c r="C1743" s="17">
        <v>10361642128066</v>
      </c>
    </row>
    <row r="1744" spans="3:3" x14ac:dyDescent="0.25">
      <c r="C1744" s="17">
        <v>10361644060022</v>
      </c>
    </row>
    <row r="1745" spans="3:3" x14ac:dyDescent="0.25">
      <c r="C1745" s="17">
        <v>10361652128067</v>
      </c>
    </row>
    <row r="1746" spans="3:3" x14ac:dyDescent="0.25">
      <c r="C1746" s="17">
        <v>10361654060021</v>
      </c>
    </row>
    <row r="1747" spans="3:3" x14ac:dyDescent="0.25">
      <c r="C1747" s="17">
        <v>10361654128069</v>
      </c>
    </row>
    <row r="1748" spans="3:3" x14ac:dyDescent="0.25">
      <c r="C1748" s="17">
        <v>10361662128068</v>
      </c>
    </row>
    <row r="1749" spans="3:3" x14ac:dyDescent="0.25">
      <c r="C1749" s="17">
        <v>10361664060020</v>
      </c>
    </row>
    <row r="1750" spans="3:3" x14ac:dyDescent="0.25">
      <c r="C1750" s="17">
        <v>10361664128068</v>
      </c>
    </row>
    <row r="1751" spans="3:3" x14ac:dyDescent="0.25">
      <c r="C1751" s="17">
        <v>10361672132073</v>
      </c>
    </row>
    <row r="1752" spans="3:3" x14ac:dyDescent="0.25">
      <c r="C1752" s="17">
        <v>10361674060019</v>
      </c>
    </row>
    <row r="1753" spans="3:3" x14ac:dyDescent="0.25">
      <c r="C1753" s="17">
        <v>10361674132071</v>
      </c>
    </row>
    <row r="1754" spans="3:3" x14ac:dyDescent="0.25">
      <c r="C1754" s="17">
        <v>10361684060018</v>
      </c>
    </row>
    <row r="1755" spans="3:3" x14ac:dyDescent="0.25">
      <c r="C1755" s="17">
        <v>10361684132070</v>
      </c>
    </row>
    <row r="1756" spans="3:3" x14ac:dyDescent="0.25">
      <c r="C1756" s="17">
        <v>10361692128075</v>
      </c>
    </row>
    <row r="1757" spans="3:3" x14ac:dyDescent="0.25">
      <c r="C1757" s="17">
        <v>10361692132075</v>
      </c>
    </row>
    <row r="1758" spans="3:3" x14ac:dyDescent="0.25">
      <c r="C1758" s="17">
        <v>10361692138069</v>
      </c>
    </row>
    <row r="1759" spans="3:3" x14ac:dyDescent="0.25">
      <c r="C1759" s="17">
        <v>10361694126071</v>
      </c>
    </row>
    <row r="1760" spans="3:3" x14ac:dyDescent="0.25">
      <c r="C1760" s="17">
        <v>10361694132073</v>
      </c>
    </row>
    <row r="1761" spans="3:3" x14ac:dyDescent="0.25">
      <c r="C1761" s="17">
        <v>10361702138070</v>
      </c>
    </row>
    <row r="1762" spans="3:3" x14ac:dyDescent="0.25">
      <c r="C1762" s="17">
        <v>10361704126070</v>
      </c>
    </row>
    <row r="1763" spans="3:3" x14ac:dyDescent="0.25">
      <c r="C1763" s="17">
        <v>10361712124073</v>
      </c>
    </row>
    <row r="1764" spans="3:3" x14ac:dyDescent="0.25">
      <c r="C1764" s="17">
        <v>10361712132077</v>
      </c>
    </row>
    <row r="1765" spans="3:3" x14ac:dyDescent="0.25">
      <c r="C1765" s="17">
        <v>10361712140069</v>
      </c>
    </row>
    <row r="1766" spans="3:3" x14ac:dyDescent="0.25">
      <c r="C1766" s="17">
        <v>10361714128075</v>
      </c>
    </row>
    <row r="1767" spans="3:3" x14ac:dyDescent="0.25">
      <c r="C1767" s="17">
        <v>10361714132075</v>
      </c>
    </row>
    <row r="1768" spans="3:3" x14ac:dyDescent="0.25">
      <c r="C1768" s="17">
        <v>10361714134073</v>
      </c>
    </row>
    <row r="1769" spans="3:3" x14ac:dyDescent="0.25">
      <c r="C1769" s="17">
        <v>10361722124074</v>
      </c>
    </row>
    <row r="1770" spans="3:3" x14ac:dyDescent="0.25">
      <c r="C1770" s="17">
        <v>10361722132078</v>
      </c>
    </row>
    <row r="1771" spans="3:3" x14ac:dyDescent="0.25">
      <c r="C1771" s="17">
        <v>10361722140070</v>
      </c>
    </row>
    <row r="1772" spans="3:3" x14ac:dyDescent="0.25">
      <c r="C1772" s="17">
        <v>10361724134072</v>
      </c>
    </row>
    <row r="1773" spans="3:3" x14ac:dyDescent="0.25">
      <c r="C1773" s="17">
        <v>10361732122073</v>
      </c>
    </row>
    <row r="1774" spans="3:3" x14ac:dyDescent="0.25">
      <c r="C1774" s="17">
        <v>10361732124075</v>
      </c>
    </row>
    <row r="1775" spans="3:3" x14ac:dyDescent="0.25">
      <c r="C1775" s="17">
        <v>10361732132079</v>
      </c>
    </row>
    <row r="1776" spans="3:3" x14ac:dyDescent="0.25">
      <c r="C1776" s="17">
        <v>10361732140071</v>
      </c>
    </row>
    <row r="1777" spans="3:3" x14ac:dyDescent="0.25">
      <c r="C1777" s="17">
        <v>10361742122074</v>
      </c>
    </row>
    <row r="1778" spans="3:3" x14ac:dyDescent="0.25">
      <c r="C1778" s="17">
        <v>10361742124076</v>
      </c>
    </row>
    <row r="1779" spans="3:3" x14ac:dyDescent="0.25">
      <c r="C1779" s="17">
        <v>10361742132080</v>
      </c>
    </row>
    <row r="1780" spans="3:3" x14ac:dyDescent="0.25">
      <c r="C1780" s="17">
        <v>10361742140072</v>
      </c>
    </row>
    <row r="1781" spans="3:3" x14ac:dyDescent="0.25">
      <c r="C1781" s="17">
        <v>10361752122075</v>
      </c>
    </row>
    <row r="1782" spans="3:3" x14ac:dyDescent="0.25">
      <c r="C1782" s="17">
        <v>10361752124077</v>
      </c>
    </row>
    <row r="1783" spans="3:3" x14ac:dyDescent="0.25">
      <c r="C1783" s="17">
        <v>10361752132081</v>
      </c>
    </row>
    <row r="1784" spans="3:3" x14ac:dyDescent="0.25">
      <c r="C1784" s="17">
        <v>10361752136077</v>
      </c>
    </row>
    <row r="1785" spans="3:3" x14ac:dyDescent="0.25">
      <c r="C1785" s="17">
        <v>10361762122076</v>
      </c>
    </row>
    <row r="1786" spans="3:3" x14ac:dyDescent="0.25">
      <c r="C1786" s="17">
        <v>10361762124078</v>
      </c>
    </row>
    <row r="1787" spans="3:3" x14ac:dyDescent="0.25">
      <c r="C1787" s="17">
        <v>10361762132082</v>
      </c>
    </row>
    <row r="1788" spans="3:3" x14ac:dyDescent="0.25">
      <c r="C1788" s="17">
        <v>10361762136078</v>
      </c>
    </row>
    <row r="1789" spans="3:3" x14ac:dyDescent="0.25">
      <c r="C1789" s="17">
        <v>10361772122077</v>
      </c>
    </row>
    <row r="1790" spans="3:3" x14ac:dyDescent="0.25">
      <c r="C1790" s="17">
        <v>10361772132083</v>
      </c>
    </row>
    <row r="1791" spans="3:3" x14ac:dyDescent="0.25">
      <c r="C1791" s="17">
        <v>10361772136079</v>
      </c>
    </row>
    <row r="1792" spans="3:3" x14ac:dyDescent="0.25">
      <c r="C1792" s="17">
        <v>10361782122078</v>
      </c>
    </row>
    <row r="1793" spans="3:3" x14ac:dyDescent="0.25">
      <c r="C1793" s="17">
        <v>10361782132084</v>
      </c>
    </row>
    <row r="1794" spans="3:3" x14ac:dyDescent="0.25">
      <c r="C1794" s="17">
        <v>10361782136080</v>
      </c>
    </row>
    <row r="1795" spans="3:3" x14ac:dyDescent="0.25">
      <c r="C1795" s="17">
        <v>10361792122079</v>
      </c>
    </row>
    <row r="1796" spans="3:3" x14ac:dyDescent="0.25">
      <c r="C1796" s="17">
        <v>10361792132085</v>
      </c>
    </row>
    <row r="1797" spans="3:3" x14ac:dyDescent="0.25">
      <c r="C1797" s="17">
        <v>10361792136081</v>
      </c>
    </row>
    <row r="1798" spans="3:3" x14ac:dyDescent="0.25">
      <c r="C1798" s="17">
        <v>10361792140077</v>
      </c>
    </row>
    <row r="1799" spans="3:3" x14ac:dyDescent="0.25">
      <c r="C1799" s="17">
        <v>10361794140075</v>
      </c>
    </row>
    <row r="1800" spans="3:3" x14ac:dyDescent="0.25">
      <c r="C1800" s="17">
        <v>10361802122080</v>
      </c>
    </row>
    <row r="1801" spans="3:3" x14ac:dyDescent="0.25">
      <c r="C1801" s="17">
        <v>10361802132086</v>
      </c>
    </row>
    <row r="1802" spans="3:3" x14ac:dyDescent="0.25">
      <c r="C1802" s="17">
        <v>10361802136082</v>
      </c>
    </row>
    <row r="1803" spans="3:3" x14ac:dyDescent="0.25">
      <c r="C1803" s="17">
        <v>10361802140078</v>
      </c>
    </row>
    <row r="1804" spans="3:3" x14ac:dyDescent="0.25">
      <c r="C1804" s="17">
        <v>10361804140074</v>
      </c>
    </row>
    <row r="1805" spans="3:3" x14ac:dyDescent="0.25">
      <c r="C1805" s="17">
        <v>10361812132087</v>
      </c>
    </row>
    <row r="1806" spans="3:3" x14ac:dyDescent="0.25">
      <c r="C1806" s="17">
        <v>10361812136083</v>
      </c>
    </row>
    <row r="1807" spans="3:3" x14ac:dyDescent="0.25">
      <c r="C1807" s="17">
        <v>10361812140079</v>
      </c>
    </row>
    <row r="1808" spans="3:3" x14ac:dyDescent="0.25">
      <c r="C1808" s="17">
        <v>10361822132088</v>
      </c>
    </row>
    <row r="1809" spans="3:3" x14ac:dyDescent="0.25">
      <c r="C1809" s="17">
        <v>10361822136084</v>
      </c>
    </row>
    <row r="1810" spans="3:3" x14ac:dyDescent="0.25">
      <c r="C1810" s="17">
        <v>10361822140080</v>
      </c>
    </row>
    <row r="1811" spans="3:3" x14ac:dyDescent="0.25">
      <c r="C1811" s="17">
        <v>10361832132089</v>
      </c>
    </row>
    <row r="1812" spans="3:3" x14ac:dyDescent="0.25">
      <c r="C1812" s="17">
        <v>10361832136085</v>
      </c>
    </row>
    <row r="1813" spans="3:3" x14ac:dyDescent="0.25">
      <c r="C1813" s="17">
        <v>10361842132090</v>
      </c>
    </row>
    <row r="1814" spans="3:3" x14ac:dyDescent="0.25">
      <c r="C1814" s="17">
        <v>10361842136086</v>
      </c>
    </row>
    <row r="1815" spans="3:3" x14ac:dyDescent="0.25">
      <c r="C1815" s="17">
        <v>10361852132091</v>
      </c>
    </row>
    <row r="1816" spans="3:3" x14ac:dyDescent="0.25">
      <c r="C1816" s="17">
        <v>10361852136087</v>
      </c>
    </row>
    <row r="1817" spans="3:3" x14ac:dyDescent="0.25">
      <c r="C1817" s="17">
        <v>10361862132092</v>
      </c>
    </row>
    <row r="1818" spans="3:3" x14ac:dyDescent="0.25">
      <c r="C1818" s="17">
        <v>10361862136088</v>
      </c>
    </row>
    <row r="1819" spans="3:3" x14ac:dyDescent="0.25">
      <c r="C1819" s="17">
        <v>10361872132093</v>
      </c>
    </row>
    <row r="1820" spans="3:3" x14ac:dyDescent="0.25">
      <c r="C1820" s="17">
        <v>10361872136089</v>
      </c>
    </row>
    <row r="1821" spans="3:3" x14ac:dyDescent="0.25">
      <c r="C1821" s="17">
        <v>10361882132094</v>
      </c>
    </row>
    <row r="1822" spans="3:3" x14ac:dyDescent="0.25">
      <c r="C1822" s="17">
        <v>10361882136090</v>
      </c>
    </row>
    <row r="1823" spans="3:3" x14ac:dyDescent="0.25">
      <c r="C1823" s="17">
        <v>10361892136091</v>
      </c>
    </row>
    <row r="1824" spans="3:3" x14ac:dyDescent="0.25">
      <c r="C1824" s="17">
        <v>10361902136092</v>
      </c>
    </row>
    <row r="1825" spans="3:3" x14ac:dyDescent="0.25">
      <c r="C1825" s="17">
        <v>10361912136093</v>
      </c>
    </row>
    <row r="1826" spans="3:3" x14ac:dyDescent="0.25">
      <c r="C1826" s="17">
        <v>10361922136094</v>
      </c>
    </row>
    <row r="1827" spans="3:3" x14ac:dyDescent="0.25">
      <c r="C1827" s="17">
        <v>10361932136095</v>
      </c>
    </row>
    <row r="1828" spans="3:3" x14ac:dyDescent="0.25">
      <c r="C1828" s="17">
        <v>10361942136096</v>
      </c>
    </row>
    <row r="1829" spans="3:3" x14ac:dyDescent="0.25">
      <c r="C1829" s="17">
        <v>10371251095042</v>
      </c>
    </row>
    <row r="1830" spans="3:3" x14ac:dyDescent="0.25">
      <c r="C1830" s="17">
        <v>10371253097042</v>
      </c>
    </row>
    <row r="1831" spans="3:3" x14ac:dyDescent="0.25">
      <c r="C1831" s="17">
        <v>10371261094042</v>
      </c>
    </row>
    <row r="1832" spans="3:3" x14ac:dyDescent="0.25">
      <c r="C1832" s="17">
        <v>10371263098042</v>
      </c>
    </row>
    <row r="1833" spans="3:3" x14ac:dyDescent="0.25">
      <c r="C1833" s="17">
        <v>10371273099042</v>
      </c>
    </row>
    <row r="1834" spans="3:3" x14ac:dyDescent="0.25">
      <c r="C1834" s="17">
        <v>10371371099042</v>
      </c>
    </row>
    <row r="1835" spans="3:3" x14ac:dyDescent="0.25">
      <c r="C1835" s="17">
        <v>10371411085032</v>
      </c>
    </row>
    <row r="1836" spans="3:3" x14ac:dyDescent="0.25">
      <c r="C1836" s="17">
        <v>10371421084032</v>
      </c>
    </row>
    <row r="1837" spans="3:3" x14ac:dyDescent="0.25">
      <c r="C1837" s="17">
        <v>10371453107060</v>
      </c>
    </row>
    <row r="1838" spans="3:3" x14ac:dyDescent="0.25">
      <c r="C1838" s="17">
        <v>10371453117062</v>
      </c>
    </row>
    <row r="1839" spans="3:3" x14ac:dyDescent="0.25">
      <c r="C1839" s="17">
        <v>10371463108060</v>
      </c>
    </row>
    <row r="1840" spans="3:3" x14ac:dyDescent="0.25">
      <c r="C1840" s="17">
        <v>10371463118062</v>
      </c>
    </row>
    <row r="1841" spans="3:3" x14ac:dyDescent="0.25">
      <c r="C1841" s="17">
        <v>10371471105062</v>
      </c>
    </row>
    <row r="1842" spans="3:3" x14ac:dyDescent="0.25">
      <c r="C1842" s="17">
        <v>10371473083034</v>
      </c>
    </row>
    <row r="1843" spans="3:3" x14ac:dyDescent="0.25">
      <c r="C1843" s="17">
        <v>10371473107062</v>
      </c>
    </row>
    <row r="1844" spans="3:3" x14ac:dyDescent="0.25">
      <c r="C1844" s="17">
        <v>10371473109060</v>
      </c>
    </row>
    <row r="1845" spans="3:3" x14ac:dyDescent="0.25">
      <c r="C1845" s="17">
        <v>10371481104062</v>
      </c>
    </row>
    <row r="1846" spans="3:3" x14ac:dyDescent="0.25">
      <c r="C1846" s="17">
        <v>10371483084034</v>
      </c>
    </row>
    <row r="1847" spans="3:3" x14ac:dyDescent="0.25">
      <c r="C1847" s="17">
        <v>10371483108062</v>
      </c>
    </row>
    <row r="1848" spans="3:3" x14ac:dyDescent="0.25">
      <c r="C1848" s="17">
        <v>10371483110060</v>
      </c>
    </row>
    <row r="1849" spans="3:3" x14ac:dyDescent="0.25">
      <c r="C1849" s="17">
        <v>10371493087040</v>
      </c>
    </row>
    <row r="1850" spans="3:3" x14ac:dyDescent="0.25">
      <c r="C1850" s="17">
        <v>10371493109062</v>
      </c>
    </row>
    <row r="1851" spans="3:3" x14ac:dyDescent="0.25">
      <c r="C1851" s="17">
        <v>10371503088040</v>
      </c>
    </row>
    <row r="1852" spans="3:3" x14ac:dyDescent="0.25">
      <c r="C1852" s="17">
        <v>10371503110062</v>
      </c>
    </row>
    <row r="1853" spans="3:3" x14ac:dyDescent="0.25">
      <c r="C1853" s="17">
        <v>10371513111062</v>
      </c>
    </row>
    <row r="1854" spans="3:3" x14ac:dyDescent="0.25">
      <c r="C1854" s="17">
        <v>10371523112062</v>
      </c>
    </row>
    <row r="1855" spans="3:3" x14ac:dyDescent="0.25">
      <c r="C1855" s="17">
        <v>10371573071008</v>
      </c>
    </row>
    <row r="1856" spans="3:3" x14ac:dyDescent="0.25">
      <c r="C1856" s="17">
        <v>10371583072008</v>
      </c>
    </row>
    <row r="1857" spans="3:3" x14ac:dyDescent="0.25">
      <c r="C1857" s="17">
        <v>10371591069002</v>
      </c>
    </row>
    <row r="1858" spans="3:3" x14ac:dyDescent="0.25">
      <c r="C1858" s="17">
        <v>10371593073008</v>
      </c>
    </row>
    <row r="1859" spans="3:3" x14ac:dyDescent="0.25">
      <c r="C1859" s="17">
        <v>10371601068002</v>
      </c>
    </row>
    <row r="1860" spans="3:3" x14ac:dyDescent="0.25">
      <c r="C1860" s="17">
        <v>10371603074008</v>
      </c>
    </row>
    <row r="1861" spans="3:3" x14ac:dyDescent="0.25">
      <c r="C1861" s="17">
        <v>10371611067002</v>
      </c>
    </row>
    <row r="1862" spans="3:3" x14ac:dyDescent="0.25">
      <c r="C1862" s="17">
        <v>10371611127058</v>
      </c>
    </row>
    <row r="1863" spans="3:3" x14ac:dyDescent="0.25">
      <c r="C1863" s="17">
        <v>10371613075008</v>
      </c>
    </row>
    <row r="1864" spans="3:3" x14ac:dyDescent="0.25">
      <c r="C1864" s="17">
        <v>10371621066002</v>
      </c>
    </row>
    <row r="1865" spans="3:3" x14ac:dyDescent="0.25">
      <c r="C1865" s="17">
        <v>10371621126058</v>
      </c>
    </row>
    <row r="1866" spans="3:3" x14ac:dyDescent="0.25">
      <c r="C1866" s="17">
        <v>10371623076008</v>
      </c>
    </row>
    <row r="1867" spans="3:3" x14ac:dyDescent="0.25">
      <c r="C1867" s="17">
        <v>10371631125058</v>
      </c>
    </row>
    <row r="1868" spans="3:3" x14ac:dyDescent="0.25">
      <c r="C1868" s="17">
        <v>10371641124058</v>
      </c>
    </row>
    <row r="1869" spans="3:3" x14ac:dyDescent="0.25">
      <c r="C1869" s="17">
        <v>10371651123058</v>
      </c>
    </row>
    <row r="1870" spans="3:3" x14ac:dyDescent="0.25">
      <c r="C1870" s="17">
        <v>10371661122058</v>
      </c>
    </row>
    <row r="1871" spans="3:3" x14ac:dyDescent="0.25">
      <c r="C1871" s="17">
        <v>10371671127068</v>
      </c>
    </row>
    <row r="1872" spans="3:3" x14ac:dyDescent="0.25">
      <c r="C1872" s="17">
        <v>10371671127068</v>
      </c>
    </row>
    <row r="1873" spans="3:3" x14ac:dyDescent="0.25">
      <c r="C1873" s="17">
        <v>10371681126068</v>
      </c>
    </row>
    <row r="1874" spans="3:3" x14ac:dyDescent="0.25">
      <c r="C1874" s="17">
        <v>10371681126068</v>
      </c>
    </row>
    <row r="1875" spans="3:3" x14ac:dyDescent="0.25">
      <c r="C1875" s="17">
        <v>10371691059018</v>
      </c>
    </row>
    <row r="1876" spans="3:3" x14ac:dyDescent="0.25">
      <c r="C1876" s="17">
        <v>10371691125068</v>
      </c>
    </row>
    <row r="1877" spans="3:3" x14ac:dyDescent="0.25">
      <c r="C1877" s="17">
        <v>10371691125068</v>
      </c>
    </row>
    <row r="1878" spans="3:3" x14ac:dyDescent="0.25">
      <c r="C1878" s="17">
        <v>10371693133070</v>
      </c>
    </row>
    <row r="1879" spans="3:3" x14ac:dyDescent="0.25">
      <c r="C1879" s="17">
        <v>10371701058018</v>
      </c>
    </row>
    <row r="1880" spans="3:3" x14ac:dyDescent="0.25">
      <c r="C1880" s="17">
        <v>10371701124068</v>
      </c>
    </row>
    <row r="1881" spans="3:3" x14ac:dyDescent="0.25">
      <c r="C1881" s="17">
        <v>10371701124068</v>
      </c>
    </row>
    <row r="1882" spans="3:3" x14ac:dyDescent="0.25">
      <c r="C1882" s="17">
        <v>10371703134070</v>
      </c>
    </row>
    <row r="1883" spans="3:3" x14ac:dyDescent="0.25">
      <c r="C1883" s="17">
        <v>10371711125070</v>
      </c>
    </row>
    <row r="1884" spans="3:3" x14ac:dyDescent="0.25">
      <c r="C1884" s="17">
        <v>10371711137070</v>
      </c>
    </row>
    <row r="1885" spans="3:3" x14ac:dyDescent="0.25">
      <c r="C1885" s="17">
        <v>10371713135070</v>
      </c>
    </row>
    <row r="1886" spans="3:3" x14ac:dyDescent="0.25">
      <c r="C1886" s="17">
        <v>10371721124070</v>
      </c>
    </row>
    <row r="1887" spans="3:3" x14ac:dyDescent="0.25">
      <c r="C1887" s="17">
        <v>10371721136070</v>
      </c>
    </row>
    <row r="1888" spans="3:3" x14ac:dyDescent="0.25">
      <c r="C1888" s="17">
        <v>10371723136070</v>
      </c>
    </row>
    <row r="1889" spans="3:3" x14ac:dyDescent="0.25">
      <c r="C1889" s="17">
        <v>10371733125074</v>
      </c>
    </row>
    <row r="1890" spans="3:3" x14ac:dyDescent="0.25">
      <c r="C1890" s="17">
        <v>10371733133078</v>
      </c>
    </row>
    <row r="1891" spans="3:3" x14ac:dyDescent="0.25">
      <c r="C1891" s="17">
        <v>10371733135072</v>
      </c>
    </row>
    <row r="1892" spans="3:3" x14ac:dyDescent="0.25">
      <c r="C1892" s="17">
        <v>10371743126074</v>
      </c>
    </row>
    <row r="1893" spans="3:3" x14ac:dyDescent="0.25">
      <c r="C1893" s="17">
        <v>10371743134078</v>
      </c>
    </row>
    <row r="1894" spans="3:3" x14ac:dyDescent="0.25">
      <c r="C1894" s="17">
        <v>10371743136072</v>
      </c>
    </row>
    <row r="1895" spans="3:3" x14ac:dyDescent="0.25">
      <c r="C1895" s="17">
        <v>10371751139072</v>
      </c>
    </row>
    <row r="1896" spans="3:3" x14ac:dyDescent="0.25">
      <c r="C1896" s="17">
        <v>10371753135078</v>
      </c>
    </row>
    <row r="1897" spans="3:3" x14ac:dyDescent="0.25">
      <c r="C1897" s="17">
        <v>10371753137072</v>
      </c>
    </row>
    <row r="1898" spans="3:3" x14ac:dyDescent="0.25">
      <c r="C1898" s="17">
        <v>10371761138072</v>
      </c>
    </row>
    <row r="1899" spans="3:3" x14ac:dyDescent="0.25">
      <c r="C1899" s="17">
        <v>10371763138072</v>
      </c>
    </row>
    <row r="1900" spans="3:3" x14ac:dyDescent="0.25">
      <c r="C1900" s="17">
        <v>10371771135078</v>
      </c>
    </row>
    <row r="1901" spans="3:3" x14ac:dyDescent="0.25">
      <c r="C1901" s="17">
        <v>10371773125078</v>
      </c>
    </row>
    <row r="1902" spans="3:3" x14ac:dyDescent="0.25">
      <c r="C1902" s="17">
        <v>10371773133082</v>
      </c>
    </row>
    <row r="1903" spans="3:3" x14ac:dyDescent="0.25">
      <c r="C1903" s="17">
        <v>10371773137078</v>
      </c>
    </row>
    <row r="1904" spans="3:3" x14ac:dyDescent="0.25">
      <c r="C1904" s="17">
        <v>10371783126078</v>
      </c>
    </row>
    <row r="1905" spans="3:3" x14ac:dyDescent="0.25">
      <c r="C1905" s="17">
        <v>10371783134082</v>
      </c>
    </row>
    <row r="1906" spans="3:3" x14ac:dyDescent="0.25">
      <c r="C1906" s="17">
        <v>10371783138078</v>
      </c>
    </row>
    <row r="1907" spans="3:3" x14ac:dyDescent="0.25">
      <c r="C1907" s="17">
        <v>10371791135080</v>
      </c>
    </row>
    <row r="1908" spans="3:3" x14ac:dyDescent="0.25">
      <c r="C1908" s="17">
        <v>10371793127078</v>
      </c>
    </row>
    <row r="1909" spans="3:3" x14ac:dyDescent="0.25">
      <c r="C1909" s="17">
        <v>10371793133084</v>
      </c>
    </row>
    <row r="1910" spans="3:3" x14ac:dyDescent="0.25">
      <c r="C1910" s="17">
        <v>10371801134080</v>
      </c>
    </row>
    <row r="1911" spans="3:3" x14ac:dyDescent="0.25">
      <c r="C1911" s="17">
        <v>10371803128078</v>
      </c>
    </row>
    <row r="1912" spans="3:3" x14ac:dyDescent="0.25">
      <c r="C1912" s="17">
        <v>10371803134084</v>
      </c>
    </row>
    <row r="1913" spans="3:3" x14ac:dyDescent="0.25">
      <c r="C1913" s="17">
        <v>10371811121080</v>
      </c>
    </row>
    <row r="1914" spans="3:3" x14ac:dyDescent="0.25">
      <c r="C1914" s="17">
        <v>10371811139074</v>
      </c>
    </row>
    <row r="1915" spans="3:3" x14ac:dyDescent="0.25">
      <c r="C1915" s="17">
        <v>10371813123080</v>
      </c>
    </row>
    <row r="1916" spans="3:3" x14ac:dyDescent="0.25">
      <c r="C1916" s="17">
        <v>10371813129078</v>
      </c>
    </row>
    <row r="1917" spans="3:3" x14ac:dyDescent="0.25">
      <c r="C1917" s="17">
        <v>10371813133086</v>
      </c>
    </row>
    <row r="1918" spans="3:3" x14ac:dyDescent="0.25">
      <c r="C1918" s="17">
        <v>10371813137082</v>
      </c>
    </row>
    <row r="1919" spans="3:3" x14ac:dyDescent="0.25">
      <c r="C1919" s="17">
        <v>10371821120080</v>
      </c>
    </row>
    <row r="1920" spans="3:3" x14ac:dyDescent="0.25">
      <c r="C1920" s="17">
        <v>10371821138074</v>
      </c>
    </row>
    <row r="1921" spans="3:3" x14ac:dyDescent="0.25">
      <c r="C1921" s="17">
        <v>10371823124080</v>
      </c>
    </row>
    <row r="1922" spans="3:3" x14ac:dyDescent="0.25">
      <c r="C1922" s="17">
        <v>10371823130078</v>
      </c>
    </row>
    <row r="1923" spans="3:3" x14ac:dyDescent="0.25">
      <c r="C1923" s="17">
        <v>10371823134086</v>
      </c>
    </row>
    <row r="1924" spans="3:3" x14ac:dyDescent="0.25">
      <c r="C1924" s="17">
        <v>10371823138082</v>
      </c>
    </row>
    <row r="1925" spans="3:3" x14ac:dyDescent="0.25">
      <c r="C1925" s="17">
        <v>10371831119080</v>
      </c>
    </row>
    <row r="1926" spans="3:3" x14ac:dyDescent="0.25">
      <c r="C1926" s="17">
        <v>10371831131088</v>
      </c>
    </row>
    <row r="1927" spans="3:3" x14ac:dyDescent="0.25">
      <c r="C1927" s="17">
        <v>10371831137074</v>
      </c>
    </row>
    <row r="1928" spans="3:3" x14ac:dyDescent="0.25">
      <c r="C1928" s="17">
        <v>10371831139080</v>
      </c>
    </row>
    <row r="1929" spans="3:3" x14ac:dyDescent="0.25">
      <c r="C1929" s="17">
        <v>10371833133088</v>
      </c>
    </row>
    <row r="1930" spans="3:3" x14ac:dyDescent="0.25">
      <c r="C1930" s="17">
        <v>10371833135086</v>
      </c>
    </row>
    <row r="1931" spans="3:3" x14ac:dyDescent="0.25">
      <c r="C1931" s="17">
        <v>10371833139082</v>
      </c>
    </row>
    <row r="1932" spans="3:3" x14ac:dyDescent="0.25">
      <c r="C1932" s="17">
        <v>10371841118080</v>
      </c>
    </row>
    <row r="1933" spans="3:3" x14ac:dyDescent="0.25">
      <c r="C1933" s="17">
        <v>10371841130088</v>
      </c>
    </row>
    <row r="1934" spans="3:3" x14ac:dyDescent="0.25">
      <c r="C1934" s="17">
        <v>10371841136074</v>
      </c>
    </row>
    <row r="1935" spans="3:3" x14ac:dyDescent="0.25">
      <c r="C1935" s="17">
        <v>10371841138080</v>
      </c>
    </row>
    <row r="1936" spans="3:3" x14ac:dyDescent="0.25">
      <c r="C1936" s="17">
        <v>10371843134088</v>
      </c>
    </row>
    <row r="1937" spans="3:3" x14ac:dyDescent="0.25">
      <c r="C1937" s="17">
        <v>10371843140082</v>
      </c>
    </row>
    <row r="1938" spans="3:3" x14ac:dyDescent="0.25">
      <c r="C1938" s="17">
        <v>10371851129088</v>
      </c>
    </row>
    <row r="1939" spans="3:3" x14ac:dyDescent="0.25">
      <c r="C1939" s="17">
        <v>10371851131090</v>
      </c>
    </row>
    <row r="1940" spans="3:3" x14ac:dyDescent="0.25">
      <c r="C1940" s="17">
        <v>10371851135086</v>
      </c>
    </row>
    <row r="1941" spans="3:3" x14ac:dyDescent="0.25">
      <c r="C1941" s="17">
        <v>10371853133090</v>
      </c>
    </row>
    <row r="1942" spans="3:3" x14ac:dyDescent="0.25">
      <c r="C1942" s="17">
        <v>10371853135088</v>
      </c>
    </row>
    <row r="1943" spans="3:3" x14ac:dyDescent="0.25">
      <c r="C1943" s="17">
        <v>10371861128088</v>
      </c>
    </row>
    <row r="1944" spans="3:3" x14ac:dyDescent="0.25">
      <c r="C1944" s="17">
        <v>10371861130090</v>
      </c>
    </row>
    <row r="1945" spans="3:3" x14ac:dyDescent="0.25">
      <c r="C1945" s="17">
        <v>10371863134090</v>
      </c>
    </row>
    <row r="1946" spans="3:3" x14ac:dyDescent="0.25">
      <c r="C1946" s="17">
        <v>10371871129090</v>
      </c>
    </row>
    <row r="1947" spans="3:3" x14ac:dyDescent="0.25">
      <c r="C1947" s="17">
        <v>10371871131092</v>
      </c>
    </row>
    <row r="1948" spans="3:3" x14ac:dyDescent="0.25">
      <c r="C1948" s="17">
        <v>10371871135088</v>
      </c>
    </row>
    <row r="1949" spans="3:3" x14ac:dyDescent="0.25">
      <c r="C1949" s="17">
        <v>10371873133092</v>
      </c>
    </row>
    <row r="1950" spans="3:3" x14ac:dyDescent="0.25">
      <c r="C1950" s="17">
        <v>10371873135090</v>
      </c>
    </row>
    <row r="1951" spans="3:3" x14ac:dyDescent="0.25">
      <c r="C1951" s="17">
        <v>10371881128090</v>
      </c>
    </row>
    <row r="1952" spans="3:3" x14ac:dyDescent="0.25">
      <c r="C1952" s="17">
        <v>10371881130092</v>
      </c>
    </row>
    <row r="1953" spans="3:3" x14ac:dyDescent="0.25">
      <c r="C1953" s="17">
        <v>10371883134092</v>
      </c>
    </row>
    <row r="1954" spans="3:3" x14ac:dyDescent="0.25">
      <c r="C1954" s="17">
        <v>10371891127090</v>
      </c>
    </row>
    <row r="1955" spans="3:3" x14ac:dyDescent="0.25">
      <c r="C1955" s="17">
        <v>10371891129092</v>
      </c>
    </row>
    <row r="1956" spans="3:3" x14ac:dyDescent="0.25">
      <c r="C1956" s="17">
        <v>10371891135090</v>
      </c>
    </row>
    <row r="1957" spans="3:3" x14ac:dyDescent="0.25">
      <c r="C1957" s="17">
        <v>10371893133094</v>
      </c>
    </row>
    <row r="1958" spans="3:3" x14ac:dyDescent="0.25">
      <c r="C1958" s="17">
        <v>10371893135092</v>
      </c>
    </row>
    <row r="1959" spans="3:3" x14ac:dyDescent="0.25">
      <c r="C1959" s="17">
        <v>10371893137090</v>
      </c>
    </row>
    <row r="1960" spans="3:3" x14ac:dyDescent="0.25">
      <c r="C1960" s="17">
        <v>10371901126090</v>
      </c>
    </row>
    <row r="1961" spans="3:3" x14ac:dyDescent="0.25">
      <c r="C1961" s="17">
        <v>10371901128092</v>
      </c>
    </row>
    <row r="1962" spans="3:3" x14ac:dyDescent="0.25">
      <c r="C1962" s="17">
        <v>10371903134094</v>
      </c>
    </row>
    <row r="1963" spans="3:3" x14ac:dyDescent="0.25">
      <c r="C1963" s="17">
        <v>10371903138090</v>
      </c>
    </row>
    <row r="1964" spans="3:3" x14ac:dyDescent="0.25">
      <c r="C1964" s="17">
        <v>10371911125090</v>
      </c>
    </row>
    <row r="1965" spans="3:3" x14ac:dyDescent="0.25">
      <c r="C1965" s="17">
        <v>10371911135092</v>
      </c>
    </row>
    <row r="1966" spans="3:3" x14ac:dyDescent="0.25">
      <c r="C1966" s="17">
        <v>10371913137092</v>
      </c>
    </row>
    <row r="1967" spans="3:3" x14ac:dyDescent="0.25">
      <c r="C1967" s="17">
        <v>10371913139090</v>
      </c>
    </row>
    <row r="1968" spans="3:3" x14ac:dyDescent="0.25">
      <c r="C1968" s="17">
        <v>10371921124090</v>
      </c>
    </row>
    <row r="1969" spans="3:3" x14ac:dyDescent="0.25">
      <c r="C1969" s="17">
        <v>10371923138092</v>
      </c>
    </row>
    <row r="1970" spans="3:3" x14ac:dyDescent="0.25">
      <c r="C1970" s="17">
        <v>10371923140090</v>
      </c>
    </row>
    <row r="1971" spans="3:3" x14ac:dyDescent="0.25">
      <c r="C1971" s="17">
        <v>10371931123090</v>
      </c>
    </row>
    <row r="1972" spans="3:3" x14ac:dyDescent="0.25">
      <c r="C1972" s="17">
        <v>10371933137094</v>
      </c>
    </row>
    <row r="1973" spans="3:3" x14ac:dyDescent="0.25">
      <c r="C1973" s="17">
        <v>10371933139092</v>
      </c>
    </row>
    <row r="1974" spans="3:3" x14ac:dyDescent="0.25">
      <c r="C1974" s="17">
        <v>10371941122090</v>
      </c>
    </row>
    <row r="1975" spans="3:3" x14ac:dyDescent="0.25">
      <c r="C1975" s="17">
        <v>10371943138094</v>
      </c>
    </row>
    <row r="1976" spans="3:3" x14ac:dyDescent="0.25">
      <c r="C1976" s="17">
        <v>10371943140092</v>
      </c>
    </row>
    <row r="1977" spans="3:3" x14ac:dyDescent="0.25">
      <c r="C1977" s="17">
        <v>10371953137096</v>
      </c>
    </row>
    <row r="1978" spans="3:3" x14ac:dyDescent="0.25">
      <c r="C1978" s="17">
        <v>10371963138096</v>
      </c>
    </row>
    <row r="1979" spans="3:3" x14ac:dyDescent="0.25">
      <c r="C1979" s="17">
        <v>10371973139096</v>
      </c>
    </row>
    <row r="1980" spans="3:3" x14ac:dyDescent="0.25">
      <c r="C1980" s="17">
        <v>10371983140096</v>
      </c>
    </row>
    <row r="1981" spans="3:3" x14ac:dyDescent="0.25">
      <c r="C1981" s="17">
        <v>10381272094043</v>
      </c>
    </row>
    <row r="1982" spans="3:3" x14ac:dyDescent="0.25">
      <c r="C1982" s="17">
        <v>10381282094044</v>
      </c>
    </row>
    <row r="1983" spans="3:3" x14ac:dyDescent="0.25">
      <c r="C1983" s="17">
        <v>10381432084033</v>
      </c>
    </row>
    <row r="1984" spans="3:3" x14ac:dyDescent="0.25">
      <c r="C1984" s="17">
        <v>10381472118063</v>
      </c>
    </row>
    <row r="1985" spans="3:3" x14ac:dyDescent="0.25">
      <c r="C1985" s="17">
        <v>10381482118064</v>
      </c>
    </row>
    <row r="1986" spans="3:3" x14ac:dyDescent="0.25">
      <c r="C1986" s="17">
        <v>10381494084033</v>
      </c>
    </row>
    <row r="1987" spans="3:3" x14ac:dyDescent="0.25">
      <c r="C1987" s="17">
        <v>10381494104061</v>
      </c>
    </row>
    <row r="1988" spans="3:3" x14ac:dyDescent="0.25">
      <c r="C1988" s="17">
        <v>10381504104060</v>
      </c>
    </row>
    <row r="1989" spans="3:3" x14ac:dyDescent="0.25">
      <c r="C1989" s="17">
        <v>10381514088039</v>
      </c>
    </row>
    <row r="1990" spans="3:3" x14ac:dyDescent="0.25">
      <c r="C1990" s="17">
        <v>10381514104059</v>
      </c>
    </row>
    <row r="1991" spans="3:3" x14ac:dyDescent="0.25">
      <c r="C1991" s="17">
        <v>10381524088038</v>
      </c>
    </row>
    <row r="1992" spans="3:3" x14ac:dyDescent="0.25">
      <c r="C1992" s="17">
        <v>10381524104058</v>
      </c>
    </row>
    <row r="1993" spans="3:3" x14ac:dyDescent="0.25">
      <c r="C1993" s="17">
        <v>10381532112063</v>
      </c>
    </row>
    <row r="1994" spans="3:3" x14ac:dyDescent="0.25">
      <c r="C1994" s="17">
        <v>10381534088037</v>
      </c>
    </row>
    <row r="1995" spans="3:3" x14ac:dyDescent="0.25">
      <c r="C1995" s="17">
        <v>10381542112064</v>
      </c>
    </row>
    <row r="1996" spans="3:3" x14ac:dyDescent="0.25">
      <c r="C1996" s="17">
        <v>10381544088036</v>
      </c>
    </row>
    <row r="1997" spans="3:3" x14ac:dyDescent="0.25">
      <c r="C1997" s="17">
        <v>10381614074007</v>
      </c>
    </row>
    <row r="1998" spans="3:3" x14ac:dyDescent="0.25">
      <c r="C1998" s="17">
        <v>10381624074006</v>
      </c>
    </row>
    <row r="1999" spans="3:3" x14ac:dyDescent="0.25">
      <c r="C1999" s="17">
        <v>10381632066003</v>
      </c>
    </row>
    <row r="2000" spans="3:3" x14ac:dyDescent="0.25">
      <c r="C2000" s="17">
        <v>10381632076009</v>
      </c>
    </row>
    <row r="2001" spans="3:3" x14ac:dyDescent="0.25">
      <c r="C2001" s="17">
        <v>10381632126059</v>
      </c>
    </row>
    <row r="2002" spans="3:3" x14ac:dyDescent="0.25">
      <c r="C2002" s="17">
        <v>10381642066004</v>
      </c>
    </row>
    <row r="2003" spans="3:3" x14ac:dyDescent="0.25">
      <c r="C2003" s="17">
        <v>10381642076010</v>
      </c>
    </row>
    <row r="2004" spans="3:3" x14ac:dyDescent="0.25">
      <c r="C2004" s="17">
        <v>10381642126060</v>
      </c>
    </row>
    <row r="2005" spans="3:3" x14ac:dyDescent="0.25">
      <c r="C2005" s="17">
        <v>10381652076011</v>
      </c>
    </row>
    <row r="2006" spans="3:3" x14ac:dyDescent="0.25">
      <c r="C2006" s="17">
        <v>10381652126061</v>
      </c>
    </row>
    <row r="2007" spans="3:3" x14ac:dyDescent="0.25">
      <c r="C2007" s="17">
        <v>10381662076012</v>
      </c>
    </row>
    <row r="2008" spans="3:3" x14ac:dyDescent="0.25">
      <c r="C2008" s="17">
        <v>10381662126062</v>
      </c>
    </row>
    <row r="2009" spans="3:3" x14ac:dyDescent="0.25">
      <c r="C2009" s="17">
        <v>10381672076013</v>
      </c>
    </row>
    <row r="2010" spans="3:3" x14ac:dyDescent="0.25">
      <c r="C2010" s="17">
        <v>10381672122059</v>
      </c>
    </row>
    <row r="2011" spans="3:3" x14ac:dyDescent="0.25">
      <c r="C2011" s="17">
        <v>10381682076014</v>
      </c>
    </row>
    <row r="2012" spans="3:3" x14ac:dyDescent="0.25">
      <c r="C2012" s="17">
        <v>10381682122060</v>
      </c>
    </row>
    <row r="2013" spans="3:3" x14ac:dyDescent="0.25">
      <c r="C2013" s="17">
        <v>10381692076015</v>
      </c>
    </row>
    <row r="2014" spans="3:3" x14ac:dyDescent="0.25">
      <c r="C2014" s="17">
        <v>10381692122061</v>
      </c>
    </row>
    <row r="2015" spans="3:3" x14ac:dyDescent="0.25">
      <c r="C2015" s="17">
        <v>10381702076016</v>
      </c>
    </row>
    <row r="2016" spans="3:3" x14ac:dyDescent="0.25">
      <c r="C2016" s="17">
        <v>10381702122062</v>
      </c>
    </row>
    <row r="2017" spans="3:3" x14ac:dyDescent="0.25">
      <c r="C2017" s="17">
        <v>10381712076017</v>
      </c>
    </row>
    <row r="2018" spans="3:3" x14ac:dyDescent="0.25">
      <c r="C2018" s="17">
        <v>10381712122063</v>
      </c>
    </row>
    <row r="2019" spans="3:3" x14ac:dyDescent="0.25">
      <c r="C2019" s="17">
        <v>10381712124069</v>
      </c>
    </row>
    <row r="2020" spans="3:3" x14ac:dyDescent="0.25">
      <c r="C2020" s="17">
        <v>10381712124069</v>
      </c>
    </row>
    <row r="2021" spans="3:3" x14ac:dyDescent="0.25">
      <c r="C2021" s="17">
        <v>10381714058017</v>
      </c>
    </row>
    <row r="2022" spans="3:3" x14ac:dyDescent="0.25">
      <c r="C2022" s="17">
        <v>10381714124067</v>
      </c>
    </row>
    <row r="2023" spans="3:3" x14ac:dyDescent="0.25">
      <c r="C2023" s="17">
        <v>10381714124067</v>
      </c>
    </row>
    <row r="2024" spans="3:3" x14ac:dyDescent="0.25">
      <c r="C2024" s="17">
        <v>10381722076018</v>
      </c>
    </row>
    <row r="2025" spans="3:3" x14ac:dyDescent="0.25">
      <c r="C2025" s="17">
        <v>10381722122064</v>
      </c>
    </row>
    <row r="2026" spans="3:3" x14ac:dyDescent="0.25">
      <c r="C2026" s="17">
        <v>10381724058016</v>
      </c>
    </row>
    <row r="2027" spans="3:3" x14ac:dyDescent="0.25">
      <c r="C2027" s="17">
        <v>10381724124066</v>
      </c>
    </row>
    <row r="2028" spans="3:3" x14ac:dyDescent="0.25">
      <c r="C2028" s="17">
        <v>10381724124066</v>
      </c>
    </row>
    <row r="2029" spans="3:3" x14ac:dyDescent="0.25">
      <c r="C2029" s="17">
        <v>10381732122065</v>
      </c>
    </row>
    <row r="2030" spans="3:3" x14ac:dyDescent="0.25">
      <c r="C2030" s="17">
        <v>10381734058015</v>
      </c>
    </row>
    <row r="2031" spans="3:3" x14ac:dyDescent="0.25">
      <c r="C2031" s="17">
        <v>10381734124069</v>
      </c>
    </row>
    <row r="2032" spans="3:3" x14ac:dyDescent="0.25">
      <c r="C2032" s="17">
        <v>10381742122066</v>
      </c>
    </row>
    <row r="2033" spans="3:3" x14ac:dyDescent="0.25">
      <c r="C2033" s="17">
        <v>10381744058014</v>
      </c>
    </row>
    <row r="2034" spans="3:3" x14ac:dyDescent="0.25">
      <c r="C2034" s="17">
        <v>10381752122067</v>
      </c>
    </row>
    <row r="2035" spans="3:3" x14ac:dyDescent="0.25">
      <c r="C2035" s="17">
        <v>10381752126075</v>
      </c>
    </row>
    <row r="2036" spans="3:3" x14ac:dyDescent="0.25">
      <c r="C2036" s="17">
        <v>10381754058013</v>
      </c>
    </row>
    <row r="2037" spans="3:3" x14ac:dyDescent="0.25">
      <c r="C2037" s="17">
        <v>10381762122068</v>
      </c>
    </row>
    <row r="2038" spans="3:3" x14ac:dyDescent="0.25">
      <c r="C2038" s="17">
        <v>10381762126076</v>
      </c>
    </row>
    <row r="2039" spans="3:3" x14ac:dyDescent="0.25">
      <c r="C2039" s="17">
        <v>10381764058012</v>
      </c>
    </row>
    <row r="2040" spans="3:3" x14ac:dyDescent="0.25">
      <c r="C2040" s="17">
        <v>10381792126079</v>
      </c>
    </row>
    <row r="2041" spans="3:3" x14ac:dyDescent="0.25">
      <c r="C2041" s="17">
        <v>10381792134083</v>
      </c>
    </row>
    <row r="2042" spans="3:3" x14ac:dyDescent="0.25">
      <c r="C2042" s="17">
        <v>10381792138079</v>
      </c>
    </row>
    <row r="2043" spans="3:3" x14ac:dyDescent="0.25">
      <c r="C2043" s="17">
        <v>10381802126080</v>
      </c>
    </row>
    <row r="2044" spans="3:3" x14ac:dyDescent="0.25">
      <c r="C2044" s="17">
        <v>10381814134083</v>
      </c>
    </row>
    <row r="2045" spans="3:3" x14ac:dyDescent="0.25">
      <c r="C2045" s="17">
        <v>10381832130079</v>
      </c>
    </row>
    <row r="2046" spans="3:3" x14ac:dyDescent="0.25">
      <c r="C2046" s="17">
        <v>10381842130080</v>
      </c>
    </row>
    <row r="2047" spans="3:3" x14ac:dyDescent="0.25">
      <c r="C2047" s="17">
        <v>10381852118081</v>
      </c>
    </row>
    <row r="2048" spans="3:3" x14ac:dyDescent="0.25">
      <c r="C2048" s="17">
        <v>10381852130081</v>
      </c>
    </row>
    <row r="2049" spans="3:3" x14ac:dyDescent="0.25">
      <c r="C2049" s="17">
        <v>10381852140083</v>
      </c>
    </row>
    <row r="2050" spans="3:3" x14ac:dyDescent="0.25">
      <c r="C2050" s="17">
        <v>10381854118079</v>
      </c>
    </row>
    <row r="2051" spans="3:3" x14ac:dyDescent="0.25">
      <c r="C2051" s="17">
        <v>10381854138079</v>
      </c>
    </row>
    <row r="2052" spans="3:3" x14ac:dyDescent="0.25">
      <c r="C2052" s="17">
        <v>10381862118082</v>
      </c>
    </row>
    <row r="2053" spans="3:3" x14ac:dyDescent="0.25">
      <c r="C2053" s="17">
        <v>10381862130082</v>
      </c>
    </row>
    <row r="2054" spans="3:3" x14ac:dyDescent="0.25">
      <c r="C2054" s="17">
        <v>10381862140084</v>
      </c>
    </row>
    <row r="2055" spans="3:3" x14ac:dyDescent="0.25">
      <c r="C2055" s="17">
        <v>10381864118078</v>
      </c>
    </row>
    <row r="2056" spans="3:3" x14ac:dyDescent="0.25">
      <c r="C2056" s="17">
        <v>10381872118083</v>
      </c>
    </row>
    <row r="2057" spans="3:3" x14ac:dyDescent="0.25">
      <c r="C2057" s="17">
        <v>10381872130083</v>
      </c>
    </row>
    <row r="2058" spans="3:3" x14ac:dyDescent="0.25">
      <c r="C2058" s="17">
        <v>10381872130091</v>
      </c>
    </row>
    <row r="2059" spans="3:3" x14ac:dyDescent="0.25">
      <c r="C2059" s="17">
        <v>10381872140085</v>
      </c>
    </row>
    <row r="2060" spans="3:3" x14ac:dyDescent="0.25">
      <c r="C2060" s="17">
        <v>10381874128087</v>
      </c>
    </row>
    <row r="2061" spans="3:3" x14ac:dyDescent="0.25">
      <c r="C2061" s="17">
        <v>10381882118084</v>
      </c>
    </row>
    <row r="2062" spans="3:3" x14ac:dyDescent="0.25">
      <c r="C2062" s="17">
        <v>10381882130084</v>
      </c>
    </row>
    <row r="2063" spans="3:3" x14ac:dyDescent="0.25">
      <c r="C2063" s="17">
        <v>10381882140086</v>
      </c>
    </row>
    <row r="2064" spans="3:3" x14ac:dyDescent="0.25">
      <c r="C2064" s="17">
        <v>10381884128086</v>
      </c>
    </row>
    <row r="2065" spans="3:3" x14ac:dyDescent="0.25">
      <c r="C2065" s="17">
        <v>10381892128091</v>
      </c>
    </row>
    <row r="2066" spans="3:3" x14ac:dyDescent="0.25">
      <c r="C2066" s="17">
        <v>10381892130085</v>
      </c>
    </row>
    <row r="2067" spans="3:3" x14ac:dyDescent="0.25">
      <c r="C2067" s="17">
        <v>10381892130093</v>
      </c>
    </row>
    <row r="2068" spans="3:3" x14ac:dyDescent="0.25">
      <c r="C2068" s="17">
        <v>10381894130091</v>
      </c>
    </row>
    <row r="2069" spans="3:3" x14ac:dyDescent="0.25">
      <c r="C2069" s="17">
        <v>10381902130086</v>
      </c>
    </row>
    <row r="2070" spans="3:3" x14ac:dyDescent="0.25">
      <c r="C2070" s="17">
        <v>10381902130094</v>
      </c>
    </row>
    <row r="2071" spans="3:3" x14ac:dyDescent="0.25">
      <c r="C2071" s="17">
        <v>10381912126091</v>
      </c>
    </row>
    <row r="2072" spans="3:3" x14ac:dyDescent="0.25">
      <c r="C2072" s="17">
        <v>10381912128093</v>
      </c>
    </row>
    <row r="2073" spans="3:3" x14ac:dyDescent="0.25">
      <c r="C2073" s="17">
        <v>10381912130095</v>
      </c>
    </row>
    <row r="2074" spans="3:3" x14ac:dyDescent="0.25">
      <c r="C2074" s="17">
        <v>10381912134095</v>
      </c>
    </row>
    <row r="2075" spans="3:3" x14ac:dyDescent="0.25">
      <c r="C2075" s="17">
        <v>10381914126089</v>
      </c>
    </row>
    <row r="2076" spans="3:3" x14ac:dyDescent="0.25">
      <c r="C2076" s="17">
        <v>10381914128091</v>
      </c>
    </row>
    <row r="2077" spans="3:3" x14ac:dyDescent="0.25">
      <c r="C2077" s="17">
        <v>10381914138089</v>
      </c>
    </row>
    <row r="2078" spans="3:3" x14ac:dyDescent="0.25">
      <c r="C2078" s="17">
        <v>10381922126092</v>
      </c>
    </row>
    <row r="2079" spans="3:3" x14ac:dyDescent="0.25">
      <c r="C2079" s="17">
        <v>10381922128094</v>
      </c>
    </row>
    <row r="2080" spans="3:3" x14ac:dyDescent="0.25">
      <c r="C2080" s="17">
        <v>10381922130096</v>
      </c>
    </row>
    <row r="2081" spans="3:3" x14ac:dyDescent="0.25">
      <c r="C2081" s="17">
        <v>10381922134096</v>
      </c>
    </row>
    <row r="2082" spans="3:3" x14ac:dyDescent="0.25">
      <c r="C2082" s="17">
        <v>10381924126088</v>
      </c>
    </row>
    <row r="2083" spans="3:3" x14ac:dyDescent="0.25">
      <c r="C2083" s="17">
        <v>10381924138088</v>
      </c>
    </row>
    <row r="2084" spans="3:3" x14ac:dyDescent="0.25">
      <c r="C2084" s="17">
        <v>10381932126093</v>
      </c>
    </row>
    <row r="2085" spans="3:3" x14ac:dyDescent="0.25">
      <c r="C2085" s="17">
        <v>10381932128095</v>
      </c>
    </row>
    <row r="2086" spans="3:3" x14ac:dyDescent="0.25">
      <c r="C2086" s="17">
        <v>10381932134097</v>
      </c>
    </row>
    <row r="2087" spans="3:3" x14ac:dyDescent="0.25">
      <c r="C2087" s="17">
        <v>10381932138093</v>
      </c>
    </row>
    <row r="2088" spans="3:3" x14ac:dyDescent="0.25">
      <c r="C2088" s="17">
        <v>10381932140091</v>
      </c>
    </row>
    <row r="2089" spans="3:3" x14ac:dyDescent="0.25">
      <c r="C2089" s="17">
        <v>10381934124089</v>
      </c>
    </row>
    <row r="2090" spans="3:3" x14ac:dyDescent="0.25">
      <c r="C2090" s="17">
        <v>10381934138087</v>
      </c>
    </row>
    <row r="2091" spans="3:3" x14ac:dyDescent="0.25">
      <c r="C2091" s="17">
        <v>10381934140089</v>
      </c>
    </row>
    <row r="2092" spans="3:3" x14ac:dyDescent="0.25">
      <c r="C2092" s="17">
        <v>10381942126094</v>
      </c>
    </row>
    <row r="2093" spans="3:3" x14ac:dyDescent="0.25">
      <c r="C2093" s="17">
        <v>10381942128096</v>
      </c>
    </row>
    <row r="2094" spans="3:3" x14ac:dyDescent="0.25">
      <c r="C2094" s="17">
        <v>10381942134098</v>
      </c>
    </row>
    <row r="2095" spans="3:3" x14ac:dyDescent="0.25">
      <c r="C2095" s="17">
        <v>10381944124088</v>
      </c>
    </row>
    <row r="2096" spans="3:3" x14ac:dyDescent="0.25">
      <c r="C2096" s="17">
        <v>10381944138086</v>
      </c>
    </row>
    <row r="2097" spans="3:3" x14ac:dyDescent="0.25">
      <c r="C2097" s="17">
        <v>10381944140088</v>
      </c>
    </row>
    <row r="2098" spans="3:3" x14ac:dyDescent="0.25">
      <c r="C2098" s="17">
        <v>10381952126095</v>
      </c>
    </row>
    <row r="2099" spans="3:3" x14ac:dyDescent="0.25">
      <c r="C2099" s="17">
        <v>10381952128097</v>
      </c>
    </row>
    <row r="2100" spans="3:3" x14ac:dyDescent="0.25">
      <c r="C2100" s="17">
        <v>10381952134099</v>
      </c>
    </row>
    <row r="2101" spans="3:3" x14ac:dyDescent="0.25">
      <c r="C2101" s="17">
        <v>10381952138095</v>
      </c>
    </row>
    <row r="2102" spans="3:3" x14ac:dyDescent="0.25">
      <c r="C2102" s="17">
        <v>10381954124087</v>
      </c>
    </row>
    <row r="2103" spans="3:3" x14ac:dyDescent="0.25">
      <c r="C2103" s="17">
        <v>10381954138085</v>
      </c>
    </row>
    <row r="2104" spans="3:3" x14ac:dyDescent="0.25">
      <c r="C2104" s="17">
        <v>10381954138093</v>
      </c>
    </row>
    <row r="2105" spans="3:3" x14ac:dyDescent="0.25">
      <c r="C2105" s="17">
        <v>10381954140091</v>
      </c>
    </row>
    <row r="2106" spans="3:3" x14ac:dyDescent="0.25">
      <c r="C2106" s="17">
        <v>10381962126096</v>
      </c>
    </row>
    <row r="2107" spans="3:3" x14ac:dyDescent="0.25">
      <c r="C2107" s="17">
        <v>10381962128098</v>
      </c>
    </row>
    <row r="2108" spans="3:3" x14ac:dyDescent="0.25">
      <c r="C2108" s="17">
        <v>10381962134100</v>
      </c>
    </row>
    <row r="2109" spans="3:3" x14ac:dyDescent="0.25">
      <c r="C2109" s="17">
        <v>10381964124086</v>
      </c>
    </row>
    <row r="2110" spans="3:3" x14ac:dyDescent="0.25">
      <c r="C2110" s="17">
        <v>10381964138084</v>
      </c>
    </row>
    <row r="2111" spans="3:3" x14ac:dyDescent="0.25">
      <c r="C2111" s="17">
        <v>10381972126097</v>
      </c>
    </row>
    <row r="2112" spans="3:3" x14ac:dyDescent="0.25">
      <c r="C2112" s="17">
        <v>10381972128099</v>
      </c>
    </row>
    <row r="2113" spans="3:3" x14ac:dyDescent="0.25">
      <c r="C2113" s="17">
        <v>10381972134101</v>
      </c>
    </row>
    <row r="2114" spans="3:3" x14ac:dyDescent="0.25">
      <c r="C2114" s="17">
        <v>10381974138095</v>
      </c>
    </row>
    <row r="2115" spans="3:3" x14ac:dyDescent="0.25">
      <c r="C2115" s="17">
        <v>10381982126098</v>
      </c>
    </row>
    <row r="2116" spans="3:3" x14ac:dyDescent="0.25">
      <c r="C2116" s="17">
        <v>10381982128100</v>
      </c>
    </row>
    <row r="2117" spans="3:3" x14ac:dyDescent="0.25">
      <c r="C2117" s="17">
        <v>10381982134102</v>
      </c>
    </row>
    <row r="2118" spans="3:3" x14ac:dyDescent="0.25">
      <c r="C2118" s="17">
        <v>10381992128101</v>
      </c>
    </row>
    <row r="2119" spans="3:3" x14ac:dyDescent="0.25">
      <c r="C2119" s="17">
        <v>10381992134103</v>
      </c>
    </row>
    <row r="2120" spans="3:3" x14ac:dyDescent="0.25">
      <c r="C2120" s="17">
        <v>10381992140097</v>
      </c>
    </row>
    <row r="2121" spans="3:3" x14ac:dyDescent="0.25">
      <c r="C2121" s="17">
        <v>10381994140095</v>
      </c>
    </row>
    <row r="2122" spans="3:3" x14ac:dyDescent="0.25">
      <c r="C2122" s="17">
        <v>10382002128102</v>
      </c>
    </row>
    <row r="2123" spans="3:3" x14ac:dyDescent="0.25">
      <c r="C2123" s="17">
        <v>10382002134104</v>
      </c>
    </row>
    <row r="2124" spans="3:3" x14ac:dyDescent="0.25">
      <c r="C2124" s="17">
        <v>10382002140098</v>
      </c>
    </row>
    <row r="2125" spans="3:3" x14ac:dyDescent="0.25">
      <c r="C2125" s="17">
        <v>10382004140094</v>
      </c>
    </row>
    <row r="2126" spans="3:3" x14ac:dyDescent="0.25">
      <c r="C2126" s="17">
        <v>10382012128103</v>
      </c>
    </row>
    <row r="2127" spans="3:3" x14ac:dyDescent="0.25">
      <c r="C2127" s="17">
        <v>10382012134105</v>
      </c>
    </row>
    <row r="2128" spans="3:3" x14ac:dyDescent="0.25">
      <c r="C2128" s="17">
        <v>10382012140099</v>
      </c>
    </row>
    <row r="2129" spans="3:3" x14ac:dyDescent="0.25">
      <c r="C2129" s="17">
        <v>10382022128104</v>
      </c>
    </row>
    <row r="2130" spans="3:3" x14ac:dyDescent="0.25">
      <c r="C2130" s="17">
        <v>10382022134106</v>
      </c>
    </row>
    <row r="2131" spans="3:3" x14ac:dyDescent="0.25">
      <c r="C2131" s="17">
        <v>10382022140100</v>
      </c>
    </row>
    <row r="2132" spans="3:3" x14ac:dyDescent="0.25">
      <c r="C2132" s="17">
        <v>10382032128105</v>
      </c>
    </row>
    <row r="2133" spans="3:3" x14ac:dyDescent="0.25">
      <c r="C2133" s="17">
        <v>10382032134107</v>
      </c>
    </row>
    <row r="2134" spans="3:3" x14ac:dyDescent="0.25">
      <c r="C2134" s="17">
        <v>10382032140101</v>
      </c>
    </row>
    <row r="2135" spans="3:3" x14ac:dyDescent="0.25">
      <c r="C2135" s="17">
        <v>10382042128106</v>
      </c>
    </row>
    <row r="2136" spans="3:3" x14ac:dyDescent="0.25">
      <c r="C2136" s="17">
        <v>10382042134108</v>
      </c>
    </row>
    <row r="2137" spans="3:3" x14ac:dyDescent="0.25">
      <c r="C2137" s="17">
        <v>10382042140102</v>
      </c>
    </row>
    <row r="2138" spans="3:3" x14ac:dyDescent="0.25">
      <c r="C2138" s="17">
        <v>10382052128107</v>
      </c>
    </row>
    <row r="2139" spans="3:3" x14ac:dyDescent="0.25">
      <c r="C2139" s="17">
        <v>10382052134109</v>
      </c>
    </row>
    <row r="2140" spans="3:3" x14ac:dyDescent="0.25">
      <c r="C2140" s="17">
        <v>10382062128108</v>
      </c>
    </row>
    <row r="2141" spans="3:3" x14ac:dyDescent="0.25">
      <c r="C2141" s="17">
        <v>10382062134110</v>
      </c>
    </row>
    <row r="2142" spans="3:3" x14ac:dyDescent="0.25">
      <c r="C2142" s="17">
        <v>10382072128109</v>
      </c>
    </row>
    <row r="2143" spans="3:3" x14ac:dyDescent="0.25">
      <c r="C2143" s="17">
        <v>10382072134111</v>
      </c>
    </row>
    <row r="2144" spans="3:3" x14ac:dyDescent="0.25">
      <c r="C2144" s="17">
        <v>10382082128110</v>
      </c>
    </row>
    <row r="2145" spans="3:3" x14ac:dyDescent="0.25">
      <c r="C2145" s="17">
        <v>10382082134112</v>
      </c>
    </row>
    <row r="2146" spans="3:3" x14ac:dyDescent="0.25">
      <c r="C2146" s="17">
        <v>10382092134113</v>
      </c>
    </row>
    <row r="2147" spans="3:3" x14ac:dyDescent="0.25">
      <c r="C2147" s="17">
        <v>10382102134114</v>
      </c>
    </row>
    <row r="2148" spans="3:3" x14ac:dyDescent="0.25">
      <c r="C2148" s="17">
        <v>10382112134115</v>
      </c>
    </row>
    <row r="2149" spans="3:3" x14ac:dyDescent="0.25">
      <c r="C2149" s="17">
        <v>10382122134116</v>
      </c>
    </row>
    <row r="2150" spans="3:3" x14ac:dyDescent="0.25">
      <c r="C2150" s="17">
        <v>10382132134117</v>
      </c>
    </row>
    <row r="2151" spans="3:3" x14ac:dyDescent="0.25">
      <c r="C2151" s="17">
        <v>10382142134118</v>
      </c>
    </row>
    <row r="2152" spans="3:3" x14ac:dyDescent="0.25">
      <c r="C2152" s="17">
        <v>10382152134119</v>
      </c>
    </row>
    <row r="2153" spans="3:3" x14ac:dyDescent="0.25">
      <c r="C2153" s="17">
        <v>10382162134120</v>
      </c>
    </row>
    <row r="2154" spans="3:3" x14ac:dyDescent="0.25">
      <c r="C2154" s="17">
        <v>10382172134121</v>
      </c>
    </row>
    <row r="2155" spans="3:3" x14ac:dyDescent="0.25">
      <c r="C2155" s="17">
        <v>10382182134122</v>
      </c>
    </row>
    <row r="2156" spans="3:3" x14ac:dyDescent="0.25">
      <c r="C2156" s="17">
        <v>10382192134123</v>
      </c>
    </row>
    <row r="2157" spans="3:3" x14ac:dyDescent="0.25">
      <c r="C2157" s="17">
        <v>10382202134124</v>
      </c>
    </row>
    <row r="2158" spans="3:3" x14ac:dyDescent="0.25">
      <c r="C2158" s="17">
        <v>10382212134125</v>
      </c>
    </row>
    <row r="2159" spans="3:3" x14ac:dyDescent="0.25">
      <c r="C2159" s="17">
        <v>10382222134126</v>
      </c>
    </row>
    <row r="2160" spans="3:3" x14ac:dyDescent="0.25">
      <c r="C2160" s="17">
        <v>10391293095044</v>
      </c>
    </row>
    <row r="2161" spans="3:3" x14ac:dyDescent="0.25">
      <c r="C2161" s="17">
        <v>10391303096044</v>
      </c>
    </row>
    <row r="2162" spans="3:3" x14ac:dyDescent="0.25">
      <c r="C2162" s="17">
        <v>10391491117064</v>
      </c>
    </row>
    <row r="2163" spans="3:3" x14ac:dyDescent="0.25">
      <c r="C2163" s="17">
        <v>10391493119064</v>
      </c>
    </row>
    <row r="2164" spans="3:3" x14ac:dyDescent="0.25">
      <c r="C2164" s="17">
        <v>10391501116064</v>
      </c>
    </row>
    <row r="2165" spans="3:3" x14ac:dyDescent="0.25">
      <c r="C2165" s="17">
        <v>10391503120064</v>
      </c>
    </row>
    <row r="2166" spans="3:3" x14ac:dyDescent="0.25">
      <c r="C2166" s="17">
        <v>10391511115064</v>
      </c>
    </row>
    <row r="2167" spans="3:3" x14ac:dyDescent="0.25">
      <c r="C2167" s="17">
        <v>10391513121064</v>
      </c>
    </row>
    <row r="2168" spans="3:3" x14ac:dyDescent="0.25">
      <c r="C2168" s="17">
        <v>10391521114064</v>
      </c>
    </row>
    <row r="2169" spans="3:3" x14ac:dyDescent="0.25">
      <c r="C2169" s="17">
        <v>10391531103058</v>
      </c>
    </row>
    <row r="2170" spans="3:3" x14ac:dyDescent="0.25">
      <c r="C2170" s="17">
        <v>10391541102058</v>
      </c>
    </row>
    <row r="2171" spans="3:3" x14ac:dyDescent="0.25">
      <c r="C2171" s="17">
        <v>10391551101058</v>
      </c>
    </row>
    <row r="2172" spans="3:3" x14ac:dyDescent="0.25">
      <c r="C2172" s="17">
        <v>10391551111064</v>
      </c>
    </row>
    <row r="2173" spans="3:3" x14ac:dyDescent="0.25">
      <c r="C2173" s="17">
        <v>10391553089036</v>
      </c>
    </row>
    <row r="2174" spans="3:3" x14ac:dyDescent="0.25">
      <c r="C2174" s="17">
        <v>10391561100058</v>
      </c>
    </row>
    <row r="2175" spans="3:3" x14ac:dyDescent="0.25">
      <c r="C2175" s="17">
        <v>10391561110064</v>
      </c>
    </row>
    <row r="2176" spans="3:3" x14ac:dyDescent="0.25">
      <c r="C2176" s="17">
        <v>10391563090036</v>
      </c>
    </row>
    <row r="2177" spans="3:3" x14ac:dyDescent="0.25">
      <c r="C2177" s="17">
        <v>10391571099058</v>
      </c>
    </row>
    <row r="2178" spans="3:3" x14ac:dyDescent="0.25">
      <c r="C2178" s="17">
        <v>10391571109064</v>
      </c>
    </row>
    <row r="2179" spans="3:3" x14ac:dyDescent="0.25">
      <c r="C2179" s="17">
        <v>10391581098058</v>
      </c>
    </row>
    <row r="2180" spans="3:3" x14ac:dyDescent="0.25">
      <c r="C2180" s="17">
        <v>10391581108064</v>
      </c>
    </row>
    <row r="2181" spans="3:3" x14ac:dyDescent="0.25">
      <c r="C2181" s="17">
        <v>10391591097058</v>
      </c>
    </row>
    <row r="2182" spans="3:3" x14ac:dyDescent="0.25">
      <c r="C2182" s="17">
        <v>10391601096058</v>
      </c>
    </row>
    <row r="2183" spans="3:3" x14ac:dyDescent="0.25">
      <c r="C2183" s="17">
        <v>10391611095058</v>
      </c>
    </row>
    <row r="2184" spans="3:3" x14ac:dyDescent="0.25">
      <c r="C2184" s="17">
        <v>10391621094058</v>
      </c>
    </row>
    <row r="2185" spans="3:3" x14ac:dyDescent="0.25">
      <c r="C2185" s="17">
        <v>10391631093058</v>
      </c>
    </row>
    <row r="2186" spans="3:3" x14ac:dyDescent="0.25">
      <c r="C2186" s="17">
        <v>10391633075006</v>
      </c>
    </row>
    <row r="2187" spans="3:3" x14ac:dyDescent="0.25">
      <c r="C2187" s="17">
        <v>10391641092058</v>
      </c>
    </row>
    <row r="2188" spans="3:3" x14ac:dyDescent="0.25">
      <c r="C2188" s="17">
        <v>10391643076006</v>
      </c>
    </row>
    <row r="2189" spans="3:3" x14ac:dyDescent="0.25">
      <c r="C2189" s="17">
        <v>10391651065004</v>
      </c>
    </row>
    <row r="2190" spans="3:3" x14ac:dyDescent="0.25">
      <c r="C2190" s="17">
        <v>10391651075010</v>
      </c>
    </row>
    <row r="2191" spans="3:3" x14ac:dyDescent="0.25">
      <c r="C2191" s="17">
        <v>10391651091058</v>
      </c>
    </row>
    <row r="2192" spans="3:3" x14ac:dyDescent="0.25">
      <c r="C2192" s="17">
        <v>10391651125060</v>
      </c>
    </row>
    <row r="2193" spans="3:3" x14ac:dyDescent="0.25">
      <c r="C2193" s="17">
        <v>10391653077006</v>
      </c>
    </row>
    <row r="2194" spans="3:3" x14ac:dyDescent="0.25">
      <c r="C2194" s="17">
        <v>10391661064004</v>
      </c>
    </row>
    <row r="2195" spans="3:3" x14ac:dyDescent="0.25">
      <c r="C2195" s="17">
        <v>10391661074010</v>
      </c>
    </row>
    <row r="2196" spans="3:3" x14ac:dyDescent="0.25">
      <c r="C2196" s="17">
        <v>10391661090058</v>
      </c>
    </row>
    <row r="2197" spans="3:3" x14ac:dyDescent="0.25">
      <c r="C2197" s="17">
        <v>10391661124060</v>
      </c>
    </row>
    <row r="2198" spans="3:3" x14ac:dyDescent="0.25">
      <c r="C2198" s="17">
        <v>10391663078006</v>
      </c>
    </row>
    <row r="2199" spans="3:3" x14ac:dyDescent="0.25">
      <c r="C2199" s="17">
        <v>10391671063004</v>
      </c>
    </row>
    <row r="2200" spans="3:3" x14ac:dyDescent="0.25">
      <c r="C2200" s="17">
        <v>10391671073010</v>
      </c>
    </row>
    <row r="2201" spans="3:3" x14ac:dyDescent="0.25">
      <c r="C2201" s="17">
        <v>10391681062004</v>
      </c>
    </row>
    <row r="2202" spans="3:3" x14ac:dyDescent="0.25">
      <c r="C2202" s="17">
        <v>10391681072010</v>
      </c>
    </row>
    <row r="2203" spans="3:3" x14ac:dyDescent="0.25">
      <c r="C2203" s="17">
        <v>10391691061004</v>
      </c>
    </row>
    <row r="2204" spans="3:3" x14ac:dyDescent="0.25">
      <c r="C2204" s="17">
        <v>10391691121060</v>
      </c>
    </row>
    <row r="2205" spans="3:3" x14ac:dyDescent="0.25">
      <c r="C2205" s="17">
        <v>10391701060004</v>
      </c>
    </row>
    <row r="2206" spans="3:3" x14ac:dyDescent="0.25">
      <c r="C2206" s="17">
        <v>10391701120060</v>
      </c>
    </row>
    <row r="2207" spans="3:3" x14ac:dyDescent="0.25">
      <c r="C2207" s="17">
        <v>10391711121062</v>
      </c>
    </row>
    <row r="2208" spans="3:3" x14ac:dyDescent="0.25">
      <c r="C2208" s="17">
        <v>10391713077016</v>
      </c>
    </row>
    <row r="2209" spans="3:3" x14ac:dyDescent="0.25">
      <c r="C2209" s="17">
        <v>10391721120062</v>
      </c>
    </row>
    <row r="2210" spans="3:3" x14ac:dyDescent="0.25">
      <c r="C2210" s="17">
        <v>10391723078016</v>
      </c>
    </row>
    <row r="2211" spans="3:3" x14ac:dyDescent="0.25">
      <c r="C2211" s="17">
        <v>10391731057016</v>
      </c>
    </row>
    <row r="2212" spans="3:3" x14ac:dyDescent="0.25">
      <c r="C2212" s="17">
        <v>10391731075018</v>
      </c>
    </row>
    <row r="2213" spans="3:3" x14ac:dyDescent="0.25">
      <c r="C2213" s="17">
        <v>10391731121064</v>
      </c>
    </row>
    <row r="2214" spans="3:3" x14ac:dyDescent="0.25">
      <c r="C2214" s="17">
        <v>10391733125066</v>
      </c>
    </row>
    <row r="2215" spans="3:3" x14ac:dyDescent="0.25">
      <c r="C2215" s="17">
        <v>10391733125066</v>
      </c>
    </row>
    <row r="2216" spans="3:3" x14ac:dyDescent="0.25">
      <c r="C2216" s="17">
        <v>10391741056016</v>
      </c>
    </row>
    <row r="2217" spans="3:3" x14ac:dyDescent="0.25">
      <c r="C2217" s="17">
        <v>10391741074018</v>
      </c>
    </row>
    <row r="2218" spans="3:3" x14ac:dyDescent="0.25">
      <c r="C2218" s="17">
        <v>10391743126066</v>
      </c>
    </row>
    <row r="2219" spans="3:3" x14ac:dyDescent="0.25">
      <c r="C2219" s="17">
        <v>10391743126066</v>
      </c>
    </row>
    <row r="2220" spans="3:3" x14ac:dyDescent="0.25">
      <c r="C2220" s="17">
        <v>10391751057014</v>
      </c>
    </row>
    <row r="2221" spans="3:3" x14ac:dyDescent="0.25">
      <c r="C2221" s="17">
        <v>10391761056014</v>
      </c>
    </row>
    <row r="2222" spans="3:3" x14ac:dyDescent="0.25">
      <c r="C2222" s="17">
        <v>10391771055014</v>
      </c>
    </row>
    <row r="2223" spans="3:3" x14ac:dyDescent="0.25">
      <c r="C2223" s="17">
        <v>10391771057012</v>
      </c>
    </row>
    <row r="2224" spans="3:3" x14ac:dyDescent="0.25">
      <c r="C2224" s="17">
        <v>10391771121068</v>
      </c>
    </row>
    <row r="2225" spans="3:3" x14ac:dyDescent="0.25">
      <c r="C2225" s="17">
        <v>10391773059012</v>
      </c>
    </row>
    <row r="2226" spans="3:3" x14ac:dyDescent="0.25">
      <c r="C2226" s="17">
        <v>10391781054014</v>
      </c>
    </row>
    <row r="2227" spans="3:3" x14ac:dyDescent="0.25">
      <c r="C2227" s="17">
        <v>10391781056012</v>
      </c>
    </row>
    <row r="2228" spans="3:3" x14ac:dyDescent="0.25">
      <c r="C2228" s="17">
        <v>10391781120068</v>
      </c>
    </row>
    <row r="2229" spans="3:3" x14ac:dyDescent="0.25">
      <c r="C2229" s="17">
        <v>10391783060012</v>
      </c>
    </row>
    <row r="2230" spans="3:3" x14ac:dyDescent="0.25">
      <c r="C2230" s="17">
        <v>10391791053014</v>
      </c>
    </row>
    <row r="2231" spans="3:3" x14ac:dyDescent="0.25">
      <c r="C2231" s="17">
        <v>10391791055012</v>
      </c>
    </row>
    <row r="2232" spans="3:3" x14ac:dyDescent="0.25">
      <c r="C2232" s="17">
        <v>10391791119068</v>
      </c>
    </row>
    <row r="2233" spans="3:3" x14ac:dyDescent="0.25">
      <c r="C2233" s="17">
        <v>10391793061012</v>
      </c>
    </row>
    <row r="2234" spans="3:3" x14ac:dyDescent="0.25">
      <c r="C2234" s="17">
        <v>10391801052014</v>
      </c>
    </row>
    <row r="2235" spans="3:3" x14ac:dyDescent="0.25">
      <c r="C2235" s="17">
        <v>10391801054012</v>
      </c>
    </row>
    <row r="2236" spans="3:3" x14ac:dyDescent="0.25">
      <c r="C2236" s="17">
        <v>10391801118068</v>
      </c>
    </row>
    <row r="2237" spans="3:3" x14ac:dyDescent="0.25">
      <c r="C2237" s="17">
        <v>10391803062012</v>
      </c>
    </row>
    <row r="2238" spans="3:3" x14ac:dyDescent="0.25">
      <c r="C2238" s="17">
        <v>10391811051014</v>
      </c>
    </row>
    <row r="2239" spans="3:3" x14ac:dyDescent="0.25">
      <c r="C2239" s="17">
        <v>10391811053012</v>
      </c>
    </row>
    <row r="2240" spans="3:3" x14ac:dyDescent="0.25">
      <c r="C2240" s="17">
        <v>10391811117068</v>
      </c>
    </row>
    <row r="2241" spans="3:3" x14ac:dyDescent="0.25">
      <c r="C2241" s="17">
        <v>10391813063012</v>
      </c>
    </row>
    <row r="2242" spans="3:3" x14ac:dyDescent="0.25">
      <c r="C2242" s="17">
        <v>10391813127080</v>
      </c>
    </row>
    <row r="2243" spans="3:3" x14ac:dyDescent="0.25">
      <c r="C2243" s="17">
        <v>10391821050014</v>
      </c>
    </row>
    <row r="2244" spans="3:3" x14ac:dyDescent="0.25">
      <c r="C2244" s="17">
        <v>10391821052012</v>
      </c>
    </row>
    <row r="2245" spans="3:3" x14ac:dyDescent="0.25">
      <c r="C2245" s="17">
        <v>10391821116068</v>
      </c>
    </row>
    <row r="2246" spans="3:3" x14ac:dyDescent="0.25">
      <c r="C2246" s="17">
        <v>10391823064012</v>
      </c>
    </row>
    <row r="2247" spans="3:3" x14ac:dyDescent="0.25">
      <c r="C2247" s="17">
        <v>10391823128080</v>
      </c>
    </row>
    <row r="2248" spans="3:3" x14ac:dyDescent="0.25">
      <c r="C2248" s="17">
        <v>10391831115068</v>
      </c>
    </row>
    <row r="2249" spans="3:3" x14ac:dyDescent="0.25">
      <c r="C2249" s="17">
        <v>10391833065012</v>
      </c>
    </row>
    <row r="2250" spans="3:3" x14ac:dyDescent="0.25">
      <c r="C2250" s="17">
        <v>10391841114068</v>
      </c>
    </row>
    <row r="2251" spans="3:3" x14ac:dyDescent="0.25">
      <c r="C2251" s="17">
        <v>10391843066012</v>
      </c>
    </row>
    <row r="2252" spans="3:3" x14ac:dyDescent="0.25">
      <c r="C2252" s="17">
        <v>10391871117078</v>
      </c>
    </row>
    <row r="2253" spans="3:3" x14ac:dyDescent="0.25">
      <c r="C2253" s="17">
        <v>10391881116078</v>
      </c>
    </row>
    <row r="2254" spans="3:3" x14ac:dyDescent="0.25">
      <c r="C2254" s="17">
        <v>10391891117084</v>
      </c>
    </row>
    <row r="2255" spans="3:3" x14ac:dyDescent="0.25">
      <c r="C2255" s="17">
        <v>10391891127086</v>
      </c>
    </row>
    <row r="2256" spans="3:3" x14ac:dyDescent="0.25">
      <c r="C2256" s="17">
        <v>10391891129084</v>
      </c>
    </row>
    <row r="2257" spans="3:3" x14ac:dyDescent="0.25">
      <c r="C2257" s="17">
        <v>10391891139086</v>
      </c>
    </row>
    <row r="2258" spans="3:3" x14ac:dyDescent="0.25">
      <c r="C2258" s="17">
        <v>10391901116084</v>
      </c>
    </row>
    <row r="2259" spans="3:3" x14ac:dyDescent="0.25">
      <c r="C2259" s="17">
        <v>10391901126086</v>
      </c>
    </row>
    <row r="2260" spans="3:3" x14ac:dyDescent="0.25">
      <c r="C2260" s="17">
        <v>10391901128084</v>
      </c>
    </row>
    <row r="2261" spans="3:3" x14ac:dyDescent="0.25">
      <c r="C2261" s="17">
        <v>10391911127084</v>
      </c>
    </row>
    <row r="2262" spans="3:3" x14ac:dyDescent="0.25">
      <c r="C2262" s="17">
        <v>10391921126084</v>
      </c>
    </row>
    <row r="2263" spans="3:3" x14ac:dyDescent="0.25">
      <c r="C2263" s="17">
        <v>10391931125084</v>
      </c>
    </row>
    <row r="2264" spans="3:3" x14ac:dyDescent="0.25">
      <c r="C2264" s="17">
        <v>10391931125088</v>
      </c>
    </row>
    <row r="2265" spans="3:3" x14ac:dyDescent="0.25">
      <c r="C2265" s="17">
        <v>10391931129096</v>
      </c>
    </row>
    <row r="2266" spans="3:3" x14ac:dyDescent="0.25">
      <c r="C2266" s="17">
        <v>10391933131096</v>
      </c>
    </row>
    <row r="2267" spans="3:3" x14ac:dyDescent="0.25">
      <c r="C2267" s="17">
        <v>10391941124084</v>
      </c>
    </row>
    <row r="2268" spans="3:3" x14ac:dyDescent="0.25">
      <c r="C2268" s="17">
        <v>10391943132096</v>
      </c>
    </row>
    <row r="2269" spans="3:3" x14ac:dyDescent="0.25">
      <c r="C2269" s="17">
        <v>10391953125088</v>
      </c>
    </row>
    <row r="2270" spans="3:3" x14ac:dyDescent="0.25">
      <c r="C2270" s="17">
        <v>10391953129096</v>
      </c>
    </row>
    <row r="2271" spans="3:3" x14ac:dyDescent="0.25">
      <c r="C2271" s="17">
        <v>10391953135098</v>
      </c>
    </row>
    <row r="2272" spans="3:3" x14ac:dyDescent="0.25">
      <c r="C2272" s="17">
        <v>10391953139086</v>
      </c>
    </row>
    <row r="2273" spans="3:3" x14ac:dyDescent="0.25">
      <c r="C2273" s="17">
        <v>10391963136098</v>
      </c>
    </row>
    <row r="2274" spans="3:3" x14ac:dyDescent="0.25">
      <c r="C2274" s="17">
        <v>10391971127098</v>
      </c>
    </row>
    <row r="2275" spans="3:3" x14ac:dyDescent="0.25">
      <c r="C2275" s="17">
        <v>10391973135100</v>
      </c>
    </row>
    <row r="2276" spans="3:3" x14ac:dyDescent="0.25">
      <c r="C2276" s="17">
        <v>10391973137098</v>
      </c>
    </row>
    <row r="2277" spans="3:3" x14ac:dyDescent="0.25">
      <c r="C2277" s="17">
        <v>10391983136100</v>
      </c>
    </row>
    <row r="2278" spans="3:3" x14ac:dyDescent="0.25">
      <c r="C2278" s="17">
        <v>10391983138098</v>
      </c>
    </row>
    <row r="2279" spans="3:3" x14ac:dyDescent="0.25">
      <c r="C2279" s="17">
        <v>10391991127100</v>
      </c>
    </row>
    <row r="2280" spans="3:3" x14ac:dyDescent="0.25">
      <c r="C2280" s="17">
        <v>10391993127098</v>
      </c>
    </row>
    <row r="2281" spans="3:3" x14ac:dyDescent="0.25">
      <c r="C2281" s="17">
        <v>10391993135102</v>
      </c>
    </row>
    <row r="2282" spans="3:3" x14ac:dyDescent="0.25">
      <c r="C2282" s="17">
        <v>10392001126100</v>
      </c>
    </row>
    <row r="2283" spans="3:3" x14ac:dyDescent="0.25">
      <c r="C2283" s="17">
        <v>10392003136102</v>
      </c>
    </row>
    <row r="2284" spans="3:3" x14ac:dyDescent="0.25">
      <c r="C2284" s="17">
        <v>10392013129102</v>
      </c>
    </row>
    <row r="2285" spans="3:3" x14ac:dyDescent="0.25">
      <c r="C2285" s="17">
        <v>10392013135104</v>
      </c>
    </row>
    <row r="2286" spans="3:3" x14ac:dyDescent="0.25">
      <c r="C2286" s="17">
        <v>10392023130102</v>
      </c>
    </row>
    <row r="2287" spans="3:3" x14ac:dyDescent="0.25">
      <c r="C2287" s="17">
        <v>10392023136104</v>
      </c>
    </row>
    <row r="2288" spans="3:3" x14ac:dyDescent="0.25">
      <c r="C2288" s="17">
        <v>10392031133106</v>
      </c>
    </row>
    <row r="2289" spans="3:3" x14ac:dyDescent="0.25">
      <c r="C2289" s="17">
        <v>10392041132106</v>
      </c>
    </row>
    <row r="2290" spans="3:3" x14ac:dyDescent="0.25">
      <c r="C2290" s="17">
        <v>10392051127106</v>
      </c>
    </row>
    <row r="2291" spans="3:3" x14ac:dyDescent="0.25">
      <c r="C2291" s="17">
        <v>10392051131106</v>
      </c>
    </row>
    <row r="2292" spans="3:3" x14ac:dyDescent="0.25">
      <c r="C2292" s="17">
        <v>10392051133108</v>
      </c>
    </row>
    <row r="2293" spans="3:3" x14ac:dyDescent="0.25">
      <c r="C2293" s="17">
        <v>10392051139102</v>
      </c>
    </row>
    <row r="2294" spans="3:3" x14ac:dyDescent="0.25">
      <c r="C2294" s="17">
        <v>10392053135108</v>
      </c>
    </row>
    <row r="2295" spans="3:3" x14ac:dyDescent="0.25">
      <c r="C2295" s="17">
        <v>10392061126106</v>
      </c>
    </row>
    <row r="2296" spans="3:3" x14ac:dyDescent="0.25">
      <c r="C2296" s="17">
        <v>10392061130106</v>
      </c>
    </row>
    <row r="2297" spans="3:3" x14ac:dyDescent="0.25">
      <c r="C2297" s="17">
        <v>10392061132108</v>
      </c>
    </row>
    <row r="2298" spans="3:3" x14ac:dyDescent="0.25">
      <c r="C2298" s="17">
        <v>10392061138102</v>
      </c>
    </row>
    <row r="2299" spans="3:3" x14ac:dyDescent="0.25">
      <c r="C2299" s="17">
        <v>10392063136108</v>
      </c>
    </row>
    <row r="2300" spans="3:3" x14ac:dyDescent="0.25">
      <c r="C2300" s="17">
        <v>10392071127108</v>
      </c>
    </row>
    <row r="2301" spans="3:3" x14ac:dyDescent="0.25">
      <c r="C2301" s="17">
        <v>10392071131108</v>
      </c>
    </row>
    <row r="2302" spans="3:3" x14ac:dyDescent="0.25">
      <c r="C2302" s="17">
        <v>10392073129108</v>
      </c>
    </row>
    <row r="2303" spans="3:3" x14ac:dyDescent="0.25">
      <c r="C2303" s="17">
        <v>10392073135110</v>
      </c>
    </row>
    <row r="2304" spans="3:3" x14ac:dyDescent="0.25">
      <c r="C2304" s="17">
        <v>10392073137108</v>
      </c>
    </row>
    <row r="2305" spans="3:3" x14ac:dyDescent="0.25">
      <c r="C2305" s="17">
        <v>10392081126108</v>
      </c>
    </row>
    <row r="2306" spans="3:3" x14ac:dyDescent="0.25">
      <c r="C2306" s="17">
        <v>10392081130108</v>
      </c>
    </row>
    <row r="2307" spans="3:3" x14ac:dyDescent="0.25">
      <c r="C2307" s="17">
        <v>10392083130108</v>
      </c>
    </row>
    <row r="2308" spans="3:3" x14ac:dyDescent="0.25">
      <c r="C2308" s="17">
        <v>10392083136110</v>
      </c>
    </row>
    <row r="2309" spans="3:3" x14ac:dyDescent="0.25">
      <c r="C2309" s="17">
        <v>10392083138108</v>
      </c>
    </row>
    <row r="2310" spans="3:3" x14ac:dyDescent="0.25">
      <c r="C2310" s="17">
        <v>10392091127110</v>
      </c>
    </row>
    <row r="2311" spans="3:3" x14ac:dyDescent="0.25">
      <c r="C2311" s="17">
        <v>10392093135112</v>
      </c>
    </row>
    <row r="2312" spans="3:3" x14ac:dyDescent="0.25">
      <c r="C2312" s="17">
        <v>10392101126110</v>
      </c>
    </row>
    <row r="2313" spans="3:3" x14ac:dyDescent="0.25">
      <c r="C2313" s="17">
        <v>10392103136112</v>
      </c>
    </row>
    <row r="2314" spans="3:3" x14ac:dyDescent="0.25">
      <c r="C2314" s="17">
        <v>10392111133114</v>
      </c>
    </row>
    <row r="2315" spans="3:3" x14ac:dyDescent="0.25">
      <c r="C2315" s="17">
        <v>10392121132114</v>
      </c>
    </row>
    <row r="2316" spans="3:3" x14ac:dyDescent="0.25">
      <c r="C2316" s="17">
        <v>10392131131114</v>
      </c>
    </row>
    <row r="2317" spans="3:3" x14ac:dyDescent="0.25">
      <c r="C2317" s="17">
        <v>10392131133116</v>
      </c>
    </row>
    <row r="2318" spans="3:3" x14ac:dyDescent="0.25">
      <c r="C2318" s="17">
        <v>10392133135116</v>
      </c>
    </row>
    <row r="2319" spans="3:3" x14ac:dyDescent="0.25">
      <c r="C2319" s="17">
        <v>10392141130114</v>
      </c>
    </row>
    <row r="2320" spans="3:3" x14ac:dyDescent="0.25">
      <c r="C2320" s="17">
        <v>10392141132116</v>
      </c>
    </row>
    <row r="2321" spans="3:3" x14ac:dyDescent="0.25">
      <c r="C2321" s="17">
        <v>10392143136116</v>
      </c>
    </row>
    <row r="2322" spans="3:3" x14ac:dyDescent="0.25">
      <c r="C2322" s="17">
        <v>10392151131116</v>
      </c>
    </row>
    <row r="2323" spans="3:3" x14ac:dyDescent="0.25">
      <c r="C2323" s="17">
        <v>10392151133118</v>
      </c>
    </row>
    <row r="2324" spans="3:3" x14ac:dyDescent="0.25">
      <c r="C2324" s="17">
        <v>10392153137116</v>
      </c>
    </row>
    <row r="2325" spans="3:3" x14ac:dyDescent="0.25">
      <c r="C2325" s="17">
        <v>10392161130116</v>
      </c>
    </row>
    <row r="2326" spans="3:3" x14ac:dyDescent="0.25">
      <c r="C2326" s="17">
        <v>10392161132118</v>
      </c>
    </row>
    <row r="2327" spans="3:3" x14ac:dyDescent="0.25">
      <c r="C2327" s="17">
        <v>10392163138116</v>
      </c>
    </row>
    <row r="2328" spans="3:3" x14ac:dyDescent="0.25">
      <c r="C2328" s="17">
        <v>10392171133120</v>
      </c>
    </row>
    <row r="2329" spans="3:3" x14ac:dyDescent="0.25">
      <c r="C2329" s="17">
        <v>10392173135120</v>
      </c>
    </row>
    <row r="2330" spans="3:3" x14ac:dyDescent="0.25">
      <c r="C2330" s="17">
        <v>10392173139116</v>
      </c>
    </row>
    <row r="2331" spans="3:3" x14ac:dyDescent="0.25">
      <c r="C2331" s="17">
        <v>10392181132120</v>
      </c>
    </row>
    <row r="2332" spans="3:3" x14ac:dyDescent="0.25">
      <c r="C2332" s="17">
        <v>10392183136120</v>
      </c>
    </row>
    <row r="2333" spans="3:3" x14ac:dyDescent="0.25">
      <c r="C2333" s="17">
        <v>10392183140116</v>
      </c>
    </row>
    <row r="2334" spans="3:3" x14ac:dyDescent="0.25">
      <c r="C2334" s="17">
        <v>10392191131120</v>
      </c>
    </row>
    <row r="2335" spans="3:3" x14ac:dyDescent="0.25">
      <c r="C2335" s="17">
        <v>10392191133122</v>
      </c>
    </row>
    <row r="2336" spans="3:3" x14ac:dyDescent="0.25">
      <c r="C2336" s="17">
        <v>10392193137120</v>
      </c>
    </row>
    <row r="2337" spans="3:3" x14ac:dyDescent="0.25">
      <c r="C2337" s="17">
        <v>10392201130120</v>
      </c>
    </row>
    <row r="2338" spans="3:3" x14ac:dyDescent="0.25">
      <c r="C2338" s="17">
        <v>10392201132122</v>
      </c>
    </row>
    <row r="2339" spans="3:3" x14ac:dyDescent="0.25">
      <c r="C2339" s="17">
        <v>10392203138120</v>
      </c>
    </row>
    <row r="2340" spans="3:3" x14ac:dyDescent="0.25">
      <c r="C2340" s="17">
        <v>10392233135126</v>
      </c>
    </row>
    <row r="2341" spans="3:3" x14ac:dyDescent="0.25">
      <c r="C2341" s="17">
        <v>10392243136126</v>
      </c>
    </row>
    <row r="2342" spans="3:3" x14ac:dyDescent="0.25">
      <c r="C2342" s="17">
        <v>10401312096045</v>
      </c>
    </row>
    <row r="2343" spans="3:3" x14ac:dyDescent="0.25">
      <c r="C2343" s="17">
        <v>10401322096046</v>
      </c>
    </row>
    <row r="2344" spans="3:3" x14ac:dyDescent="0.25">
      <c r="C2344" s="17">
        <v>10401332096047</v>
      </c>
    </row>
    <row r="2345" spans="3:3" x14ac:dyDescent="0.25">
      <c r="C2345" s="17">
        <v>10401342096048</v>
      </c>
    </row>
    <row r="2346" spans="3:3" x14ac:dyDescent="0.25">
      <c r="C2346" s="17">
        <v>10401512120065</v>
      </c>
    </row>
    <row r="2347" spans="3:3" x14ac:dyDescent="0.25">
      <c r="C2347" s="17">
        <v>10401514120063</v>
      </c>
    </row>
    <row r="2348" spans="3:3" x14ac:dyDescent="0.25">
      <c r="C2348" s="17">
        <v>10401522120066</v>
      </c>
    </row>
    <row r="2349" spans="3:3" x14ac:dyDescent="0.25">
      <c r="C2349" s="17">
        <v>10401532114065</v>
      </c>
    </row>
    <row r="2350" spans="3:3" x14ac:dyDescent="0.25">
      <c r="C2350" s="17">
        <v>10401542114066</v>
      </c>
    </row>
    <row r="2351" spans="3:3" x14ac:dyDescent="0.25">
      <c r="C2351" s="17">
        <v>10401552102059</v>
      </c>
    </row>
    <row r="2352" spans="3:3" x14ac:dyDescent="0.25">
      <c r="C2352" s="17">
        <v>10401562102060</v>
      </c>
    </row>
    <row r="2353" spans="3:3" x14ac:dyDescent="0.25">
      <c r="C2353" s="17">
        <v>10401572090037</v>
      </c>
    </row>
    <row r="2354" spans="3:3" x14ac:dyDescent="0.25">
      <c r="C2354" s="17">
        <v>10401582090038</v>
      </c>
    </row>
    <row r="2355" spans="3:3" x14ac:dyDescent="0.25">
      <c r="C2355" s="17">
        <v>10401592090039</v>
      </c>
    </row>
    <row r="2356" spans="3:3" x14ac:dyDescent="0.25">
      <c r="C2356" s="17">
        <v>10401592108065</v>
      </c>
    </row>
    <row r="2357" spans="3:3" x14ac:dyDescent="0.25">
      <c r="C2357" s="17">
        <v>10401594098057</v>
      </c>
    </row>
    <row r="2358" spans="3:3" x14ac:dyDescent="0.25">
      <c r="C2358" s="17">
        <v>10401602090040</v>
      </c>
    </row>
    <row r="2359" spans="3:3" x14ac:dyDescent="0.25">
      <c r="C2359" s="17">
        <v>10401602108066</v>
      </c>
    </row>
    <row r="2360" spans="3:3" x14ac:dyDescent="0.25">
      <c r="C2360" s="17">
        <v>10401604098056</v>
      </c>
    </row>
    <row r="2361" spans="3:3" x14ac:dyDescent="0.25">
      <c r="C2361" s="17">
        <v>10401612090041</v>
      </c>
    </row>
    <row r="2362" spans="3:3" x14ac:dyDescent="0.25">
      <c r="C2362" s="17">
        <v>10401622090042</v>
      </c>
    </row>
    <row r="2363" spans="3:3" x14ac:dyDescent="0.25">
      <c r="C2363" s="17">
        <v>10401672078007</v>
      </c>
    </row>
    <row r="2364" spans="3:3" x14ac:dyDescent="0.25">
      <c r="C2364" s="17">
        <v>10401672090059</v>
      </c>
    </row>
    <row r="2365" spans="3:3" x14ac:dyDescent="0.25">
      <c r="C2365" s="17">
        <v>10401672124061</v>
      </c>
    </row>
    <row r="2366" spans="3:3" x14ac:dyDescent="0.25">
      <c r="C2366" s="17">
        <v>10401674090057</v>
      </c>
    </row>
    <row r="2367" spans="3:3" x14ac:dyDescent="0.25">
      <c r="C2367" s="17">
        <v>10401682078008</v>
      </c>
    </row>
    <row r="2368" spans="3:3" x14ac:dyDescent="0.25">
      <c r="C2368" s="17">
        <v>10401682090060</v>
      </c>
    </row>
    <row r="2369" spans="3:3" x14ac:dyDescent="0.25">
      <c r="C2369" s="17">
        <v>10401682124062</v>
      </c>
    </row>
    <row r="2370" spans="3:3" x14ac:dyDescent="0.25">
      <c r="C2370" s="17">
        <v>10401684090056</v>
      </c>
    </row>
    <row r="2371" spans="3:3" x14ac:dyDescent="0.25">
      <c r="C2371" s="17">
        <v>10401692072011</v>
      </c>
    </row>
    <row r="2372" spans="3:3" x14ac:dyDescent="0.25">
      <c r="C2372" s="17">
        <v>10401692078009</v>
      </c>
    </row>
    <row r="2373" spans="3:3" x14ac:dyDescent="0.25">
      <c r="C2373" s="17">
        <v>10401692124063</v>
      </c>
    </row>
    <row r="2374" spans="3:3" x14ac:dyDescent="0.25">
      <c r="C2374" s="17">
        <v>10401702072012</v>
      </c>
    </row>
    <row r="2375" spans="3:3" x14ac:dyDescent="0.25">
      <c r="C2375" s="17">
        <v>10401702078010</v>
      </c>
    </row>
    <row r="2376" spans="3:3" x14ac:dyDescent="0.25">
      <c r="C2376" s="17">
        <v>10401702124064</v>
      </c>
    </row>
    <row r="2377" spans="3:3" x14ac:dyDescent="0.25">
      <c r="C2377" s="17">
        <v>10401712060005</v>
      </c>
    </row>
    <row r="2378" spans="3:3" x14ac:dyDescent="0.25">
      <c r="C2378" s="17">
        <v>10401712078011</v>
      </c>
    </row>
    <row r="2379" spans="3:3" x14ac:dyDescent="0.25">
      <c r="C2379" s="17">
        <v>10401714120059</v>
      </c>
    </row>
    <row r="2380" spans="3:3" x14ac:dyDescent="0.25">
      <c r="C2380" s="17">
        <v>10401722060006</v>
      </c>
    </row>
    <row r="2381" spans="3:3" x14ac:dyDescent="0.25">
      <c r="C2381" s="17">
        <v>10401722078012</v>
      </c>
    </row>
    <row r="2382" spans="3:3" x14ac:dyDescent="0.25">
      <c r="C2382" s="17">
        <v>10401724120058</v>
      </c>
    </row>
    <row r="2383" spans="3:3" x14ac:dyDescent="0.25">
      <c r="C2383" s="17">
        <v>10401732060007</v>
      </c>
    </row>
    <row r="2384" spans="3:3" x14ac:dyDescent="0.25">
      <c r="C2384" s="17">
        <v>10401732078013</v>
      </c>
    </row>
    <row r="2385" spans="3:3" x14ac:dyDescent="0.25">
      <c r="C2385" s="17">
        <v>10401732120063</v>
      </c>
    </row>
    <row r="2386" spans="3:3" x14ac:dyDescent="0.25">
      <c r="C2386" s="17">
        <v>10401734078015</v>
      </c>
    </row>
    <row r="2387" spans="3:3" x14ac:dyDescent="0.25">
      <c r="C2387" s="17">
        <v>10401742060008</v>
      </c>
    </row>
    <row r="2388" spans="3:3" x14ac:dyDescent="0.25">
      <c r="C2388" s="17">
        <v>10401742078014</v>
      </c>
    </row>
    <row r="2389" spans="3:3" x14ac:dyDescent="0.25">
      <c r="C2389" s="17">
        <v>10401744078014</v>
      </c>
    </row>
    <row r="2390" spans="3:3" x14ac:dyDescent="0.25">
      <c r="C2390" s="17">
        <v>10401754074017</v>
      </c>
    </row>
    <row r="2391" spans="3:3" x14ac:dyDescent="0.25">
      <c r="C2391" s="17">
        <v>10401754126065</v>
      </c>
    </row>
    <row r="2392" spans="3:3" x14ac:dyDescent="0.25">
      <c r="C2392" s="17">
        <v>10401754126065</v>
      </c>
    </row>
    <row r="2393" spans="3:3" x14ac:dyDescent="0.25">
      <c r="C2393" s="17">
        <v>10401764074016</v>
      </c>
    </row>
    <row r="2394" spans="3:3" x14ac:dyDescent="0.25">
      <c r="C2394" s="17">
        <v>10401764126064</v>
      </c>
    </row>
    <row r="2395" spans="3:3" x14ac:dyDescent="0.25">
      <c r="C2395" s="17">
        <v>10401764126064</v>
      </c>
    </row>
    <row r="2396" spans="3:3" x14ac:dyDescent="0.25">
      <c r="C2396" s="17">
        <v>10401812052015</v>
      </c>
    </row>
    <row r="2397" spans="3:3" x14ac:dyDescent="0.25">
      <c r="C2397" s="17">
        <v>10401814054011</v>
      </c>
    </row>
    <row r="2398" spans="3:3" x14ac:dyDescent="0.25">
      <c r="C2398" s="17">
        <v>10401822052016</v>
      </c>
    </row>
    <row r="2399" spans="3:3" x14ac:dyDescent="0.25">
      <c r="C2399" s="17">
        <v>10401824054010</v>
      </c>
    </row>
    <row r="2400" spans="3:3" x14ac:dyDescent="0.25">
      <c r="C2400" s="17">
        <v>10401832050015</v>
      </c>
    </row>
    <row r="2401" spans="3:3" x14ac:dyDescent="0.25">
      <c r="C2401" s="17">
        <v>10401832128081</v>
      </c>
    </row>
    <row r="2402" spans="3:3" x14ac:dyDescent="0.25">
      <c r="C2402" s="17">
        <v>10401834050013</v>
      </c>
    </row>
    <row r="2403" spans="3:3" x14ac:dyDescent="0.25">
      <c r="C2403" s="17">
        <v>10401842050016</v>
      </c>
    </row>
    <row r="2404" spans="3:3" x14ac:dyDescent="0.25">
      <c r="C2404" s="17">
        <v>10401842128082</v>
      </c>
    </row>
    <row r="2405" spans="3:3" x14ac:dyDescent="0.25">
      <c r="C2405" s="17">
        <v>10401844050012</v>
      </c>
    </row>
    <row r="2406" spans="3:3" x14ac:dyDescent="0.25">
      <c r="C2406" s="17">
        <v>10401852050017</v>
      </c>
    </row>
    <row r="2407" spans="3:3" x14ac:dyDescent="0.25">
      <c r="C2407" s="17">
        <v>10401852114069</v>
      </c>
    </row>
    <row r="2408" spans="3:3" x14ac:dyDescent="0.25">
      <c r="C2408" s="17">
        <v>10401854050011</v>
      </c>
    </row>
    <row r="2409" spans="3:3" x14ac:dyDescent="0.25">
      <c r="C2409" s="17">
        <v>10401854066011</v>
      </c>
    </row>
    <row r="2410" spans="3:3" x14ac:dyDescent="0.25">
      <c r="C2410" s="17">
        <v>10401862050018</v>
      </c>
    </row>
    <row r="2411" spans="3:3" x14ac:dyDescent="0.25">
      <c r="C2411" s="17">
        <v>10401862114070</v>
      </c>
    </row>
    <row r="2412" spans="3:3" x14ac:dyDescent="0.25">
      <c r="C2412" s="17">
        <v>10401864050010</v>
      </c>
    </row>
    <row r="2413" spans="3:3" x14ac:dyDescent="0.25">
      <c r="C2413" s="17">
        <v>10401864066010</v>
      </c>
    </row>
    <row r="2414" spans="3:3" x14ac:dyDescent="0.25">
      <c r="C2414" s="17">
        <v>10401872050019</v>
      </c>
    </row>
    <row r="2415" spans="3:3" x14ac:dyDescent="0.25">
      <c r="C2415" s="17">
        <v>10401874050009</v>
      </c>
    </row>
    <row r="2416" spans="3:3" x14ac:dyDescent="0.25">
      <c r="C2416" s="17">
        <v>10401874066009</v>
      </c>
    </row>
    <row r="2417" spans="3:3" x14ac:dyDescent="0.25">
      <c r="C2417" s="17">
        <v>10401882050020</v>
      </c>
    </row>
    <row r="2418" spans="3:3" x14ac:dyDescent="0.25">
      <c r="C2418" s="17">
        <v>10401884050008</v>
      </c>
    </row>
    <row r="2419" spans="3:3" x14ac:dyDescent="0.25">
      <c r="C2419" s="17">
        <v>10401884066008</v>
      </c>
    </row>
    <row r="2420" spans="3:3" x14ac:dyDescent="0.25">
      <c r="C2420" s="17">
        <v>10401894050007</v>
      </c>
    </row>
    <row r="2421" spans="3:3" x14ac:dyDescent="0.25">
      <c r="C2421" s="17">
        <v>10401894066007</v>
      </c>
    </row>
    <row r="2422" spans="3:3" x14ac:dyDescent="0.25">
      <c r="C2422" s="17">
        <v>10401894116077</v>
      </c>
    </row>
    <row r="2423" spans="3:3" x14ac:dyDescent="0.25">
      <c r="C2423" s="17">
        <v>10401904050006</v>
      </c>
    </row>
    <row r="2424" spans="3:3" x14ac:dyDescent="0.25">
      <c r="C2424" s="17">
        <v>10401904066006</v>
      </c>
    </row>
    <row r="2425" spans="3:3" x14ac:dyDescent="0.25">
      <c r="C2425" s="17">
        <v>10401904116076</v>
      </c>
    </row>
    <row r="2426" spans="3:3" x14ac:dyDescent="0.25">
      <c r="C2426" s="17">
        <v>10401912116085</v>
      </c>
    </row>
    <row r="2427" spans="3:3" x14ac:dyDescent="0.25">
      <c r="C2427" s="17">
        <v>10401914050005</v>
      </c>
    </row>
    <row r="2428" spans="3:3" x14ac:dyDescent="0.25">
      <c r="C2428" s="17">
        <v>10401914126085</v>
      </c>
    </row>
    <row r="2429" spans="3:3" x14ac:dyDescent="0.25">
      <c r="C2429" s="17">
        <v>10401922116086</v>
      </c>
    </row>
    <row r="2430" spans="3:3" x14ac:dyDescent="0.25">
      <c r="C2430" s="17">
        <v>10401924050004</v>
      </c>
    </row>
    <row r="2431" spans="3:3" x14ac:dyDescent="0.25">
      <c r="C2431" s="17">
        <v>10401932126085</v>
      </c>
    </row>
    <row r="2432" spans="3:3" x14ac:dyDescent="0.25">
      <c r="C2432" s="17">
        <v>10401934050003</v>
      </c>
    </row>
    <row r="2433" spans="3:3" x14ac:dyDescent="0.25">
      <c r="C2433" s="17">
        <v>10401944050002</v>
      </c>
    </row>
    <row r="2434" spans="3:3" x14ac:dyDescent="0.25">
      <c r="C2434" s="17">
        <v>10401952132097</v>
      </c>
    </row>
    <row r="2435" spans="3:3" x14ac:dyDescent="0.25">
      <c r="C2435" s="17">
        <v>10401954124083</v>
      </c>
    </row>
    <row r="2436" spans="3:3" x14ac:dyDescent="0.25">
      <c r="C2436" s="17">
        <v>10401962132098</v>
      </c>
    </row>
    <row r="2437" spans="3:3" x14ac:dyDescent="0.25">
      <c r="C2437" s="17">
        <v>10401964124082</v>
      </c>
    </row>
    <row r="2438" spans="3:3" x14ac:dyDescent="0.25">
      <c r="C2438" s="17">
        <v>10401972132099</v>
      </c>
    </row>
    <row r="2439" spans="3:3" x14ac:dyDescent="0.25">
      <c r="C2439" s="17">
        <v>10401982132100</v>
      </c>
    </row>
    <row r="2440" spans="3:3" x14ac:dyDescent="0.25">
      <c r="C2440" s="17">
        <v>10401992132101</v>
      </c>
    </row>
    <row r="2441" spans="3:3" x14ac:dyDescent="0.25">
      <c r="C2441" s="17">
        <v>10401992136101</v>
      </c>
    </row>
    <row r="2442" spans="3:3" x14ac:dyDescent="0.25">
      <c r="C2442" s="17">
        <v>10401992138099</v>
      </c>
    </row>
    <row r="2443" spans="3:3" x14ac:dyDescent="0.25">
      <c r="C2443" s="17">
        <v>10402002132102</v>
      </c>
    </row>
    <row r="2444" spans="3:3" x14ac:dyDescent="0.25">
      <c r="C2444" s="17">
        <v>10402002138100</v>
      </c>
    </row>
    <row r="2445" spans="3:3" x14ac:dyDescent="0.25">
      <c r="C2445" s="17">
        <v>10402012126101</v>
      </c>
    </row>
    <row r="2446" spans="3:3" x14ac:dyDescent="0.25">
      <c r="C2446" s="17">
        <v>10402012132103</v>
      </c>
    </row>
    <row r="2447" spans="3:3" x14ac:dyDescent="0.25">
      <c r="C2447" s="17">
        <v>10402014136101</v>
      </c>
    </row>
    <row r="2448" spans="3:3" x14ac:dyDescent="0.25">
      <c r="C2448" s="17">
        <v>10402022126102</v>
      </c>
    </row>
    <row r="2449" spans="3:3" x14ac:dyDescent="0.25">
      <c r="C2449" s="17">
        <v>10402022132104</v>
      </c>
    </row>
    <row r="2450" spans="3:3" x14ac:dyDescent="0.25">
      <c r="C2450" s="17">
        <v>10402032130103</v>
      </c>
    </row>
    <row r="2451" spans="3:3" x14ac:dyDescent="0.25">
      <c r="C2451" s="17">
        <v>10402032136105</v>
      </c>
    </row>
    <row r="2452" spans="3:3" x14ac:dyDescent="0.25">
      <c r="C2452" s="17">
        <v>10402034130101</v>
      </c>
    </row>
    <row r="2453" spans="3:3" x14ac:dyDescent="0.25">
      <c r="C2453" s="17">
        <v>10402042130104</v>
      </c>
    </row>
    <row r="2454" spans="3:3" x14ac:dyDescent="0.25">
      <c r="C2454" s="17">
        <v>10402042136106</v>
      </c>
    </row>
    <row r="2455" spans="3:3" x14ac:dyDescent="0.25">
      <c r="C2455" s="17">
        <v>10402044130100</v>
      </c>
    </row>
    <row r="2456" spans="3:3" x14ac:dyDescent="0.25">
      <c r="C2456" s="17">
        <v>10402054130099</v>
      </c>
    </row>
    <row r="2457" spans="3:3" x14ac:dyDescent="0.25">
      <c r="C2457" s="17">
        <v>10402064130098</v>
      </c>
    </row>
    <row r="2458" spans="3:3" x14ac:dyDescent="0.25">
      <c r="C2458" s="17">
        <v>10402072126107</v>
      </c>
    </row>
    <row r="2459" spans="3:3" x14ac:dyDescent="0.25">
      <c r="C2459" s="17">
        <v>10402072130107</v>
      </c>
    </row>
    <row r="2460" spans="3:3" x14ac:dyDescent="0.25">
      <c r="C2460" s="17">
        <v>10402072132109</v>
      </c>
    </row>
    <row r="2461" spans="3:3" x14ac:dyDescent="0.25">
      <c r="C2461" s="17">
        <v>10402072136109</v>
      </c>
    </row>
    <row r="2462" spans="3:3" x14ac:dyDescent="0.25">
      <c r="C2462" s="17">
        <v>10402072138103</v>
      </c>
    </row>
    <row r="2463" spans="3:3" x14ac:dyDescent="0.25">
      <c r="C2463" s="17">
        <v>10402082132110</v>
      </c>
    </row>
    <row r="2464" spans="3:3" x14ac:dyDescent="0.25">
      <c r="C2464" s="17">
        <v>10402082138104</v>
      </c>
    </row>
    <row r="2465" spans="3:3" x14ac:dyDescent="0.25">
      <c r="C2465" s="17">
        <v>10402092130109</v>
      </c>
    </row>
    <row r="2466" spans="3:3" x14ac:dyDescent="0.25">
      <c r="C2466" s="17">
        <v>10402092130109</v>
      </c>
    </row>
    <row r="2467" spans="3:3" x14ac:dyDescent="0.25">
      <c r="C2467" s="17">
        <v>10402092132111</v>
      </c>
    </row>
    <row r="2468" spans="3:3" x14ac:dyDescent="0.25">
      <c r="C2468" s="17">
        <v>10402094126107</v>
      </c>
    </row>
    <row r="2469" spans="3:3" x14ac:dyDescent="0.25">
      <c r="C2469" s="17">
        <v>10402094130107</v>
      </c>
    </row>
    <row r="2470" spans="3:3" x14ac:dyDescent="0.25">
      <c r="C2470" s="17">
        <v>10402094130107</v>
      </c>
    </row>
    <row r="2471" spans="3:3" x14ac:dyDescent="0.25">
      <c r="C2471" s="17">
        <v>10402094136109</v>
      </c>
    </row>
    <row r="2472" spans="3:3" x14ac:dyDescent="0.25">
      <c r="C2472" s="17">
        <v>10402094138107</v>
      </c>
    </row>
    <row r="2473" spans="3:3" x14ac:dyDescent="0.25">
      <c r="C2473" s="17">
        <v>10402102130110</v>
      </c>
    </row>
    <row r="2474" spans="3:3" x14ac:dyDescent="0.25">
      <c r="C2474" s="17">
        <v>10402102130110</v>
      </c>
    </row>
    <row r="2475" spans="3:3" x14ac:dyDescent="0.25">
      <c r="C2475" s="17">
        <v>10402102132112</v>
      </c>
    </row>
    <row r="2476" spans="3:3" x14ac:dyDescent="0.25">
      <c r="C2476" s="17">
        <v>10402104138106</v>
      </c>
    </row>
    <row r="2477" spans="3:3" x14ac:dyDescent="0.25">
      <c r="C2477" s="17">
        <v>10402112126111</v>
      </c>
    </row>
    <row r="2478" spans="3:3" x14ac:dyDescent="0.25">
      <c r="C2478" s="17">
        <v>10402112130111</v>
      </c>
    </row>
    <row r="2479" spans="3:3" x14ac:dyDescent="0.25">
      <c r="C2479" s="17">
        <v>10402112130111</v>
      </c>
    </row>
    <row r="2480" spans="3:3" x14ac:dyDescent="0.25">
      <c r="C2480" s="17">
        <v>10402112132113</v>
      </c>
    </row>
    <row r="2481" spans="3:3" x14ac:dyDescent="0.25">
      <c r="C2481" s="17">
        <v>10402112136113</v>
      </c>
    </row>
    <row r="2482" spans="3:3" x14ac:dyDescent="0.25">
      <c r="C2482" s="17">
        <v>10402122126112</v>
      </c>
    </row>
    <row r="2483" spans="3:3" x14ac:dyDescent="0.25">
      <c r="C2483" s="17">
        <v>10402122130112</v>
      </c>
    </row>
    <row r="2484" spans="3:3" x14ac:dyDescent="0.25">
      <c r="C2484" s="17">
        <v>10402122130112</v>
      </c>
    </row>
    <row r="2485" spans="3:3" x14ac:dyDescent="0.25">
      <c r="C2485" s="17">
        <v>10402122136114</v>
      </c>
    </row>
    <row r="2486" spans="3:3" x14ac:dyDescent="0.25">
      <c r="C2486" s="17">
        <v>10402134132113</v>
      </c>
    </row>
    <row r="2487" spans="3:3" x14ac:dyDescent="0.25">
      <c r="C2487" s="17">
        <v>10402152130115</v>
      </c>
    </row>
    <row r="2488" spans="3:3" x14ac:dyDescent="0.25">
      <c r="C2488" s="17">
        <v>10402152132117</v>
      </c>
    </row>
    <row r="2489" spans="3:3" x14ac:dyDescent="0.25">
      <c r="C2489" s="17">
        <v>10402152136117</v>
      </c>
    </row>
    <row r="2490" spans="3:3" x14ac:dyDescent="0.25">
      <c r="C2490" s="17">
        <v>10402162136118</v>
      </c>
    </row>
    <row r="2491" spans="3:3" x14ac:dyDescent="0.25">
      <c r="C2491" s="17">
        <v>10402174130115</v>
      </c>
    </row>
    <row r="2492" spans="3:3" x14ac:dyDescent="0.25">
      <c r="C2492" s="17">
        <v>10402174132117</v>
      </c>
    </row>
    <row r="2493" spans="3:3" x14ac:dyDescent="0.25">
      <c r="C2493" s="17">
        <v>10402192132121</v>
      </c>
    </row>
    <row r="2494" spans="3:3" x14ac:dyDescent="0.25">
      <c r="C2494" s="17">
        <v>10402194140115</v>
      </c>
    </row>
    <row r="2495" spans="3:3" x14ac:dyDescent="0.25">
      <c r="C2495" s="17">
        <v>10402204140114</v>
      </c>
    </row>
    <row r="2496" spans="3:3" x14ac:dyDescent="0.25">
      <c r="C2496" s="17">
        <v>10402212138121</v>
      </c>
    </row>
    <row r="2497" spans="3:3" x14ac:dyDescent="0.25">
      <c r="C2497" s="17">
        <v>10402214130119</v>
      </c>
    </row>
    <row r="2498" spans="3:3" x14ac:dyDescent="0.25">
      <c r="C2498" s="17">
        <v>10402214132121</v>
      </c>
    </row>
    <row r="2499" spans="3:3" x14ac:dyDescent="0.25">
      <c r="C2499" s="17">
        <v>10402214140113</v>
      </c>
    </row>
    <row r="2500" spans="3:3" x14ac:dyDescent="0.25">
      <c r="C2500" s="17">
        <v>10402222138122</v>
      </c>
    </row>
    <row r="2501" spans="3:3" x14ac:dyDescent="0.25">
      <c r="C2501" s="17">
        <v>10402224130118</v>
      </c>
    </row>
    <row r="2502" spans="3:3" x14ac:dyDescent="0.25">
      <c r="C2502" s="17">
        <v>10402224140112</v>
      </c>
    </row>
    <row r="2503" spans="3:3" x14ac:dyDescent="0.25">
      <c r="C2503" s="17">
        <v>10402232138123</v>
      </c>
    </row>
    <row r="2504" spans="3:3" x14ac:dyDescent="0.25">
      <c r="C2504" s="17">
        <v>10402242138124</v>
      </c>
    </row>
    <row r="2505" spans="3:3" x14ac:dyDescent="0.25">
      <c r="C2505" s="17">
        <v>10402252136127</v>
      </c>
    </row>
    <row r="2506" spans="3:3" x14ac:dyDescent="0.25">
      <c r="C2506" s="17">
        <v>10402262136128</v>
      </c>
    </row>
    <row r="2507" spans="3:3" x14ac:dyDescent="0.25">
      <c r="C2507" s="17">
        <v>10411331095046</v>
      </c>
    </row>
    <row r="2508" spans="3:3" x14ac:dyDescent="0.25">
      <c r="C2508" s="17">
        <v>10411341094046</v>
      </c>
    </row>
    <row r="2509" spans="3:3" x14ac:dyDescent="0.25">
      <c r="C2509" s="17">
        <v>10411351093046</v>
      </c>
    </row>
    <row r="2510" spans="3:3" x14ac:dyDescent="0.25">
      <c r="C2510" s="17">
        <v>10411353097048</v>
      </c>
    </row>
    <row r="2511" spans="3:3" x14ac:dyDescent="0.25">
      <c r="C2511" s="17">
        <v>10411361092046</v>
      </c>
    </row>
    <row r="2512" spans="3:3" x14ac:dyDescent="0.25">
      <c r="C2512" s="17">
        <v>10411363098048</v>
      </c>
    </row>
    <row r="2513" spans="3:3" x14ac:dyDescent="0.25">
      <c r="C2513" s="17">
        <v>10411373099048</v>
      </c>
    </row>
    <row r="2514" spans="3:3" x14ac:dyDescent="0.25">
      <c r="C2514" s="17">
        <v>10411383100048</v>
      </c>
    </row>
    <row r="2515" spans="3:3" x14ac:dyDescent="0.25">
      <c r="C2515" s="17">
        <v>10411531119066</v>
      </c>
    </row>
    <row r="2516" spans="3:3" x14ac:dyDescent="0.25">
      <c r="C2516" s="17">
        <v>10411541118066</v>
      </c>
    </row>
    <row r="2517" spans="3:3" x14ac:dyDescent="0.25">
      <c r="C2517" s="17">
        <v>10411551117066</v>
      </c>
    </row>
    <row r="2518" spans="3:3" x14ac:dyDescent="0.25">
      <c r="C2518" s="17">
        <v>10411553115066</v>
      </c>
    </row>
    <row r="2519" spans="3:3" x14ac:dyDescent="0.25">
      <c r="C2519" s="17">
        <v>10411561116066</v>
      </c>
    </row>
    <row r="2520" spans="3:3" x14ac:dyDescent="0.25">
      <c r="C2520" s="17">
        <v>10411563116066</v>
      </c>
    </row>
    <row r="2521" spans="3:3" x14ac:dyDescent="0.25">
      <c r="C2521" s="17">
        <v>10411571101060</v>
      </c>
    </row>
    <row r="2522" spans="3:3" x14ac:dyDescent="0.25">
      <c r="C2522" s="17">
        <v>10411581100060</v>
      </c>
    </row>
    <row r="2523" spans="3:3" x14ac:dyDescent="0.25">
      <c r="C2523" s="17">
        <v>10411591099060</v>
      </c>
    </row>
    <row r="2524" spans="3:3" x14ac:dyDescent="0.25">
      <c r="C2524" s="17">
        <v>10411601098060</v>
      </c>
    </row>
    <row r="2525" spans="3:3" x14ac:dyDescent="0.25">
      <c r="C2525" s="17">
        <v>10411611097060</v>
      </c>
    </row>
    <row r="2526" spans="3:3" x14ac:dyDescent="0.25">
      <c r="C2526" s="17">
        <v>10411611107066</v>
      </c>
    </row>
    <row r="2527" spans="3:3" x14ac:dyDescent="0.25">
      <c r="C2527" s="17">
        <v>10411613099056</v>
      </c>
    </row>
    <row r="2528" spans="3:3" x14ac:dyDescent="0.25">
      <c r="C2528" s="17">
        <v>10411621096060</v>
      </c>
    </row>
    <row r="2529" spans="3:3" x14ac:dyDescent="0.25">
      <c r="C2529" s="17">
        <v>10411621106066</v>
      </c>
    </row>
    <row r="2530" spans="3:3" x14ac:dyDescent="0.25">
      <c r="C2530" s="17">
        <v>10411623100056</v>
      </c>
    </row>
    <row r="2531" spans="3:3" x14ac:dyDescent="0.25">
      <c r="C2531" s="17">
        <v>10411631095060</v>
      </c>
    </row>
    <row r="2532" spans="3:3" x14ac:dyDescent="0.25">
      <c r="C2532" s="17">
        <v>10411633091042</v>
      </c>
    </row>
    <row r="2533" spans="3:3" x14ac:dyDescent="0.25">
      <c r="C2533" s="17">
        <v>10411633101056</v>
      </c>
    </row>
    <row r="2534" spans="3:3" x14ac:dyDescent="0.25">
      <c r="C2534" s="17">
        <v>10411641094060</v>
      </c>
    </row>
    <row r="2535" spans="3:3" x14ac:dyDescent="0.25">
      <c r="C2535" s="17">
        <v>10411643092042</v>
      </c>
    </row>
    <row r="2536" spans="3:3" x14ac:dyDescent="0.25">
      <c r="C2536" s="17">
        <v>10411643102056</v>
      </c>
    </row>
    <row r="2537" spans="3:3" x14ac:dyDescent="0.25">
      <c r="C2537" s="17">
        <v>10411653103056</v>
      </c>
    </row>
    <row r="2538" spans="3:3" x14ac:dyDescent="0.25">
      <c r="C2538" s="17">
        <v>10411663104056</v>
      </c>
    </row>
    <row r="2539" spans="3:3" x14ac:dyDescent="0.25">
      <c r="C2539" s="17">
        <v>10411673105056</v>
      </c>
    </row>
    <row r="2540" spans="3:3" x14ac:dyDescent="0.25">
      <c r="C2540" s="17">
        <v>10411683106056</v>
      </c>
    </row>
    <row r="2541" spans="3:3" x14ac:dyDescent="0.25">
      <c r="C2541" s="17">
        <v>10411691089056</v>
      </c>
    </row>
    <row r="2542" spans="3:3" x14ac:dyDescent="0.25">
      <c r="C2542" s="17">
        <v>10411693091056</v>
      </c>
    </row>
    <row r="2543" spans="3:3" x14ac:dyDescent="0.25">
      <c r="C2543" s="17">
        <v>10411693091060</v>
      </c>
    </row>
    <row r="2544" spans="3:3" x14ac:dyDescent="0.25">
      <c r="C2544" s="17">
        <v>10411701088056</v>
      </c>
    </row>
    <row r="2545" spans="3:3" x14ac:dyDescent="0.25">
      <c r="C2545" s="17">
        <v>10411703092056</v>
      </c>
    </row>
    <row r="2546" spans="3:3" x14ac:dyDescent="0.25">
      <c r="C2546" s="17">
        <v>10411703092060</v>
      </c>
    </row>
    <row r="2547" spans="3:3" x14ac:dyDescent="0.25">
      <c r="C2547" s="17">
        <v>10411711087056</v>
      </c>
    </row>
    <row r="2548" spans="3:3" x14ac:dyDescent="0.25">
      <c r="C2548" s="17">
        <v>10411713073012</v>
      </c>
    </row>
    <row r="2549" spans="3:3" x14ac:dyDescent="0.25">
      <c r="C2549" s="17">
        <v>10411713093056</v>
      </c>
    </row>
    <row r="2550" spans="3:3" x14ac:dyDescent="0.25">
      <c r="C2550" s="17">
        <v>10411713125064</v>
      </c>
    </row>
    <row r="2551" spans="3:3" x14ac:dyDescent="0.25">
      <c r="C2551" s="17">
        <v>10411721086056</v>
      </c>
    </row>
    <row r="2552" spans="3:3" x14ac:dyDescent="0.25">
      <c r="C2552" s="17">
        <v>10411723074012</v>
      </c>
    </row>
    <row r="2553" spans="3:3" x14ac:dyDescent="0.25">
      <c r="C2553" s="17">
        <v>10411723094056</v>
      </c>
    </row>
    <row r="2554" spans="3:3" x14ac:dyDescent="0.25">
      <c r="C2554" s="17">
        <v>10411731085056</v>
      </c>
    </row>
    <row r="2555" spans="3:3" x14ac:dyDescent="0.25">
      <c r="C2555" s="17">
        <v>10411731119058</v>
      </c>
    </row>
    <row r="2556" spans="3:3" x14ac:dyDescent="0.25">
      <c r="C2556" s="17">
        <v>10411733095056</v>
      </c>
    </row>
    <row r="2557" spans="3:3" x14ac:dyDescent="0.25">
      <c r="C2557" s="17">
        <v>10411741084056</v>
      </c>
    </row>
    <row r="2558" spans="3:3" x14ac:dyDescent="0.25">
      <c r="C2558" s="17">
        <v>10411741118058</v>
      </c>
    </row>
    <row r="2559" spans="3:3" x14ac:dyDescent="0.25">
      <c r="C2559" s="17">
        <v>10411743096056</v>
      </c>
    </row>
    <row r="2560" spans="3:3" x14ac:dyDescent="0.25">
      <c r="C2560" s="17">
        <v>10411751059008</v>
      </c>
    </row>
    <row r="2561" spans="3:3" x14ac:dyDescent="0.25">
      <c r="C2561" s="17">
        <v>10411751083056</v>
      </c>
    </row>
    <row r="2562" spans="3:3" x14ac:dyDescent="0.25">
      <c r="C2562" s="17">
        <v>10411753079014</v>
      </c>
    </row>
    <row r="2563" spans="3:3" x14ac:dyDescent="0.25">
      <c r="C2563" s="17">
        <v>10411753079014</v>
      </c>
    </row>
    <row r="2564" spans="3:3" x14ac:dyDescent="0.25">
      <c r="C2564" s="17">
        <v>10411761058008</v>
      </c>
    </row>
    <row r="2565" spans="3:3" x14ac:dyDescent="0.25">
      <c r="C2565" s="17">
        <v>10411761082056</v>
      </c>
    </row>
    <row r="2566" spans="3:3" x14ac:dyDescent="0.25">
      <c r="C2566" s="17">
        <v>10411763080014</v>
      </c>
    </row>
    <row r="2567" spans="3:3" x14ac:dyDescent="0.25">
      <c r="C2567" s="17">
        <v>10411763080014</v>
      </c>
    </row>
    <row r="2568" spans="3:3" x14ac:dyDescent="0.25">
      <c r="C2568" s="17">
        <v>10411771073016</v>
      </c>
    </row>
    <row r="2569" spans="3:3" x14ac:dyDescent="0.25">
      <c r="C2569" s="17">
        <v>10411771081056</v>
      </c>
    </row>
    <row r="2570" spans="3:3" x14ac:dyDescent="0.25">
      <c r="C2570" s="17">
        <v>10411771125064</v>
      </c>
    </row>
    <row r="2571" spans="3:3" x14ac:dyDescent="0.25">
      <c r="C2571" s="17">
        <v>10411771125064</v>
      </c>
    </row>
    <row r="2572" spans="3:3" x14ac:dyDescent="0.25">
      <c r="C2572" s="17">
        <v>10411781072016</v>
      </c>
    </row>
    <row r="2573" spans="3:3" x14ac:dyDescent="0.25">
      <c r="C2573" s="17">
        <v>10411781080056</v>
      </c>
    </row>
    <row r="2574" spans="3:3" x14ac:dyDescent="0.25">
      <c r="C2574" s="17">
        <v>10411791071016</v>
      </c>
    </row>
    <row r="2575" spans="3:3" x14ac:dyDescent="0.25">
      <c r="C2575" s="17">
        <v>10411791079056</v>
      </c>
    </row>
    <row r="2576" spans="3:3" x14ac:dyDescent="0.25">
      <c r="C2576" s="17">
        <v>10411801070016</v>
      </c>
    </row>
    <row r="2577" spans="3:3" x14ac:dyDescent="0.25">
      <c r="C2577" s="17">
        <v>10411801078056</v>
      </c>
    </row>
    <row r="2578" spans="3:3" x14ac:dyDescent="0.25">
      <c r="C2578" s="17">
        <v>10411811069016</v>
      </c>
    </row>
    <row r="2579" spans="3:3" x14ac:dyDescent="0.25">
      <c r="C2579" s="17">
        <v>10411811077056</v>
      </c>
    </row>
    <row r="2580" spans="3:3" x14ac:dyDescent="0.25">
      <c r="C2580" s="17">
        <v>10411821068016</v>
      </c>
    </row>
    <row r="2581" spans="3:3" x14ac:dyDescent="0.25">
      <c r="C2581" s="17">
        <v>10411821076056</v>
      </c>
    </row>
    <row r="2582" spans="3:3" x14ac:dyDescent="0.25">
      <c r="C2582" s="17">
        <v>10411831053010</v>
      </c>
    </row>
    <row r="2583" spans="3:3" x14ac:dyDescent="0.25">
      <c r="C2583" s="17">
        <v>10411831067016</v>
      </c>
    </row>
    <row r="2584" spans="3:3" x14ac:dyDescent="0.25">
      <c r="C2584" s="17">
        <v>10411831075056</v>
      </c>
    </row>
    <row r="2585" spans="3:3" x14ac:dyDescent="0.25">
      <c r="C2585" s="17">
        <v>10411833053016</v>
      </c>
    </row>
    <row r="2586" spans="3:3" x14ac:dyDescent="0.25">
      <c r="C2586" s="17">
        <v>10411841052010</v>
      </c>
    </row>
    <row r="2587" spans="3:3" x14ac:dyDescent="0.25">
      <c r="C2587" s="17">
        <v>10411841066016</v>
      </c>
    </row>
    <row r="2588" spans="3:3" x14ac:dyDescent="0.25">
      <c r="C2588" s="17">
        <v>10411841074056</v>
      </c>
    </row>
    <row r="2589" spans="3:3" x14ac:dyDescent="0.25">
      <c r="C2589" s="17">
        <v>10411843054016</v>
      </c>
    </row>
    <row r="2590" spans="3:3" x14ac:dyDescent="0.25">
      <c r="C2590" s="17">
        <v>10411851049012</v>
      </c>
    </row>
    <row r="2591" spans="3:3" x14ac:dyDescent="0.25">
      <c r="C2591" s="17">
        <v>10411851127082</v>
      </c>
    </row>
    <row r="2592" spans="3:3" x14ac:dyDescent="0.25">
      <c r="C2592" s="17">
        <v>10411861048012</v>
      </c>
    </row>
    <row r="2593" spans="3:3" x14ac:dyDescent="0.25">
      <c r="C2593" s="17">
        <v>10411861126082</v>
      </c>
    </row>
    <row r="2594" spans="3:3" x14ac:dyDescent="0.25">
      <c r="C2594" s="17">
        <v>10411871049010</v>
      </c>
    </row>
    <row r="2595" spans="3:3" x14ac:dyDescent="0.25">
      <c r="C2595" s="17">
        <v>10411871113070</v>
      </c>
    </row>
    <row r="2596" spans="3:3" x14ac:dyDescent="0.25">
      <c r="C2596" s="17">
        <v>10411871125082</v>
      </c>
    </row>
    <row r="2597" spans="3:3" x14ac:dyDescent="0.25">
      <c r="C2597" s="17">
        <v>10411881048010</v>
      </c>
    </row>
    <row r="2598" spans="3:3" x14ac:dyDescent="0.25">
      <c r="C2598" s="17">
        <v>10411881112070</v>
      </c>
    </row>
    <row r="2599" spans="3:3" x14ac:dyDescent="0.25">
      <c r="C2599" s="17">
        <v>10411891047010</v>
      </c>
    </row>
    <row r="2600" spans="3:3" x14ac:dyDescent="0.25">
      <c r="C2600" s="17">
        <v>10411891049008</v>
      </c>
    </row>
    <row r="2601" spans="3:3" x14ac:dyDescent="0.25">
      <c r="C2601" s="17">
        <v>10411891065008</v>
      </c>
    </row>
    <row r="2602" spans="3:3" x14ac:dyDescent="0.25">
      <c r="C2602" s="17">
        <v>10411893051008</v>
      </c>
    </row>
    <row r="2603" spans="3:3" x14ac:dyDescent="0.25">
      <c r="C2603" s="17">
        <v>10411893051020</v>
      </c>
    </row>
    <row r="2604" spans="3:3" x14ac:dyDescent="0.25">
      <c r="C2604" s="17">
        <v>10411901046010</v>
      </c>
    </row>
    <row r="2605" spans="3:3" x14ac:dyDescent="0.25">
      <c r="C2605" s="17">
        <v>10411901048008</v>
      </c>
    </row>
    <row r="2606" spans="3:3" x14ac:dyDescent="0.25">
      <c r="C2606" s="17">
        <v>10411901064008</v>
      </c>
    </row>
    <row r="2607" spans="3:3" x14ac:dyDescent="0.25">
      <c r="C2607" s="17">
        <v>10411903052008</v>
      </c>
    </row>
    <row r="2608" spans="3:3" x14ac:dyDescent="0.25">
      <c r="C2608" s="17">
        <v>10411903052020</v>
      </c>
    </row>
    <row r="2609" spans="3:3" x14ac:dyDescent="0.25">
      <c r="C2609" s="17">
        <v>10411911045010</v>
      </c>
    </row>
    <row r="2610" spans="3:3" x14ac:dyDescent="0.25">
      <c r="C2610" s="17">
        <v>10411911049006</v>
      </c>
    </row>
    <row r="2611" spans="3:3" x14ac:dyDescent="0.25">
      <c r="C2611" s="17">
        <v>10411911063008</v>
      </c>
    </row>
    <row r="2612" spans="3:3" x14ac:dyDescent="0.25">
      <c r="C2612" s="17">
        <v>10411911065006</v>
      </c>
    </row>
    <row r="2613" spans="3:3" x14ac:dyDescent="0.25">
      <c r="C2613" s="17">
        <v>10411913051006</v>
      </c>
    </row>
    <row r="2614" spans="3:3" x14ac:dyDescent="0.25">
      <c r="C2614" s="17">
        <v>10411913053008</v>
      </c>
    </row>
    <row r="2615" spans="3:3" x14ac:dyDescent="0.25">
      <c r="C2615" s="17">
        <v>10411913067006</v>
      </c>
    </row>
    <row r="2616" spans="3:3" x14ac:dyDescent="0.25">
      <c r="C2616" s="17">
        <v>10411913117076</v>
      </c>
    </row>
    <row r="2617" spans="3:3" x14ac:dyDescent="0.25">
      <c r="C2617" s="17">
        <v>10411921044010</v>
      </c>
    </row>
    <row r="2618" spans="3:3" x14ac:dyDescent="0.25">
      <c r="C2618" s="17">
        <v>10411921048006</v>
      </c>
    </row>
    <row r="2619" spans="3:3" x14ac:dyDescent="0.25">
      <c r="C2619" s="17">
        <v>10411921062008</v>
      </c>
    </row>
    <row r="2620" spans="3:3" x14ac:dyDescent="0.25">
      <c r="C2620" s="17">
        <v>10411921064006</v>
      </c>
    </row>
    <row r="2621" spans="3:3" x14ac:dyDescent="0.25">
      <c r="C2621" s="17">
        <v>10411923052006</v>
      </c>
    </row>
    <row r="2622" spans="3:3" x14ac:dyDescent="0.25">
      <c r="C2622" s="17">
        <v>10411923054008</v>
      </c>
    </row>
    <row r="2623" spans="3:3" x14ac:dyDescent="0.25">
      <c r="C2623" s="17">
        <v>10411923068006</v>
      </c>
    </row>
    <row r="2624" spans="3:3" x14ac:dyDescent="0.25">
      <c r="C2624" s="17">
        <v>10411923118076</v>
      </c>
    </row>
    <row r="2625" spans="3:3" x14ac:dyDescent="0.25">
      <c r="C2625" s="17">
        <v>10411931047006</v>
      </c>
    </row>
    <row r="2626" spans="3:3" x14ac:dyDescent="0.25">
      <c r="C2626" s="17">
        <v>10411931049004</v>
      </c>
    </row>
    <row r="2627" spans="3:3" x14ac:dyDescent="0.25">
      <c r="C2627" s="17">
        <v>10411931063006</v>
      </c>
    </row>
    <row r="2628" spans="3:3" x14ac:dyDescent="0.25">
      <c r="C2628" s="17">
        <v>10411933053006</v>
      </c>
    </row>
    <row r="2629" spans="3:3" x14ac:dyDescent="0.25">
      <c r="C2629" s="17">
        <v>10411933117086</v>
      </c>
    </row>
    <row r="2630" spans="3:3" x14ac:dyDescent="0.25">
      <c r="C2630" s="17">
        <v>10411933119076</v>
      </c>
    </row>
    <row r="2631" spans="3:3" x14ac:dyDescent="0.25">
      <c r="C2631" s="17">
        <v>10411941046006</v>
      </c>
    </row>
    <row r="2632" spans="3:3" x14ac:dyDescent="0.25">
      <c r="C2632" s="17">
        <v>10411941048004</v>
      </c>
    </row>
    <row r="2633" spans="3:3" x14ac:dyDescent="0.25">
      <c r="C2633" s="17">
        <v>10411941062006</v>
      </c>
    </row>
    <row r="2634" spans="3:3" x14ac:dyDescent="0.25">
      <c r="C2634" s="17">
        <v>10411943054006</v>
      </c>
    </row>
    <row r="2635" spans="3:3" x14ac:dyDescent="0.25">
      <c r="C2635" s="17">
        <v>10411943118086</v>
      </c>
    </row>
    <row r="2636" spans="3:3" x14ac:dyDescent="0.25">
      <c r="C2636" s="17">
        <v>10411943120076</v>
      </c>
    </row>
    <row r="2637" spans="3:3" x14ac:dyDescent="0.25">
      <c r="C2637" s="17">
        <v>10411951045006</v>
      </c>
    </row>
    <row r="2638" spans="3:3" x14ac:dyDescent="0.25">
      <c r="C2638" s="17">
        <v>10411953051002</v>
      </c>
    </row>
    <row r="2639" spans="3:3" x14ac:dyDescent="0.25">
      <c r="C2639" s="17">
        <v>10411953055006</v>
      </c>
    </row>
    <row r="2640" spans="3:3" x14ac:dyDescent="0.25">
      <c r="C2640" s="17">
        <v>10411953119086</v>
      </c>
    </row>
    <row r="2641" spans="3:3" x14ac:dyDescent="0.25">
      <c r="C2641" s="17">
        <v>10411961044006</v>
      </c>
    </row>
    <row r="2642" spans="3:3" x14ac:dyDescent="0.25">
      <c r="C2642" s="17">
        <v>10411963052002</v>
      </c>
    </row>
    <row r="2643" spans="3:3" x14ac:dyDescent="0.25">
      <c r="C2643" s="17">
        <v>10411963056006</v>
      </c>
    </row>
    <row r="2644" spans="3:3" x14ac:dyDescent="0.25">
      <c r="C2644" s="17">
        <v>10411963120086</v>
      </c>
    </row>
    <row r="2645" spans="3:3" x14ac:dyDescent="0.25">
      <c r="C2645" s="17">
        <v>10411971043006</v>
      </c>
    </row>
    <row r="2646" spans="3:3" x14ac:dyDescent="0.25">
      <c r="C2646" s="17">
        <v>10411973053002</v>
      </c>
    </row>
    <row r="2647" spans="3:3" x14ac:dyDescent="0.25">
      <c r="C2647" s="17">
        <v>10411973057006</v>
      </c>
    </row>
    <row r="2648" spans="3:3" x14ac:dyDescent="0.25">
      <c r="C2648" s="17">
        <v>10411973125082</v>
      </c>
    </row>
    <row r="2649" spans="3:3" x14ac:dyDescent="0.25">
      <c r="C2649" s="17">
        <v>10411981042006</v>
      </c>
    </row>
    <row r="2650" spans="3:3" x14ac:dyDescent="0.25">
      <c r="C2650" s="17">
        <v>10411983054002</v>
      </c>
    </row>
    <row r="2651" spans="3:3" x14ac:dyDescent="0.25">
      <c r="C2651" s="17">
        <v>10411983058006</v>
      </c>
    </row>
    <row r="2652" spans="3:3" x14ac:dyDescent="0.25">
      <c r="C2652" s="17">
        <v>10411991041006</v>
      </c>
    </row>
    <row r="2653" spans="3:3" x14ac:dyDescent="0.25">
      <c r="C2653" s="17">
        <v>10412001040006</v>
      </c>
    </row>
    <row r="2654" spans="3:3" x14ac:dyDescent="0.25">
      <c r="C2654" s="17">
        <v>10412031125102</v>
      </c>
    </row>
    <row r="2655" spans="3:3" x14ac:dyDescent="0.25">
      <c r="C2655" s="17">
        <v>10412031131104</v>
      </c>
    </row>
    <row r="2656" spans="3:3" x14ac:dyDescent="0.25">
      <c r="C2656" s="17">
        <v>10412041124102</v>
      </c>
    </row>
    <row r="2657" spans="3:3" x14ac:dyDescent="0.25">
      <c r="C2657" s="17">
        <v>10412053131104</v>
      </c>
    </row>
    <row r="2658" spans="3:3" x14ac:dyDescent="0.25">
      <c r="C2658" s="17">
        <v>10412053137106</v>
      </c>
    </row>
    <row r="2659" spans="3:3" x14ac:dyDescent="0.25">
      <c r="C2659" s="17">
        <v>10412093139104</v>
      </c>
    </row>
    <row r="2660" spans="3:3" x14ac:dyDescent="0.25">
      <c r="C2660" s="17">
        <v>10412103140104</v>
      </c>
    </row>
    <row r="2661" spans="3:3" x14ac:dyDescent="0.25">
      <c r="C2661" s="17">
        <v>10412111137106</v>
      </c>
    </row>
    <row r="2662" spans="3:3" x14ac:dyDescent="0.25">
      <c r="C2662" s="17">
        <v>10412133127112</v>
      </c>
    </row>
    <row r="2663" spans="3:3" x14ac:dyDescent="0.25">
      <c r="C2663" s="17">
        <v>10412133137114</v>
      </c>
    </row>
    <row r="2664" spans="3:3" x14ac:dyDescent="0.25">
      <c r="C2664" s="17">
        <v>10412143128112</v>
      </c>
    </row>
    <row r="2665" spans="3:3" x14ac:dyDescent="0.25">
      <c r="C2665" s="17">
        <v>10412143138114</v>
      </c>
    </row>
    <row r="2666" spans="3:3" x14ac:dyDescent="0.25">
      <c r="C2666" s="17">
        <v>10412173137118</v>
      </c>
    </row>
    <row r="2667" spans="3:3" x14ac:dyDescent="0.25">
      <c r="C2667" s="17">
        <v>10412183138118</v>
      </c>
    </row>
    <row r="2668" spans="3:3" x14ac:dyDescent="0.25">
      <c r="C2668" s="17">
        <v>10412193139118</v>
      </c>
    </row>
    <row r="2669" spans="3:3" x14ac:dyDescent="0.25">
      <c r="C2669" s="17">
        <v>10412203140118</v>
      </c>
    </row>
    <row r="2670" spans="3:3" x14ac:dyDescent="0.25">
      <c r="C2670" s="17">
        <v>10412231129118</v>
      </c>
    </row>
    <row r="2671" spans="3:3" x14ac:dyDescent="0.25">
      <c r="C2671" s="17">
        <v>10412241128118</v>
      </c>
    </row>
    <row r="2672" spans="3:3" x14ac:dyDescent="0.25">
      <c r="C2672" s="17">
        <v>10412251137124</v>
      </c>
    </row>
    <row r="2673" spans="3:3" x14ac:dyDescent="0.25">
      <c r="C2673" s="17">
        <v>10412261136124</v>
      </c>
    </row>
    <row r="2674" spans="3:3" x14ac:dyDescent="0.25">
      <c r="C2674" s="17">
        <v>10412271135128</v>
      </c>
    </row>
    <row r="2675" spans="3:3" x14ac:dyDescent="0.25">
      <c r="C2675" s="17">
        <v>10412281134128</v>
      </c>
    </row>
    <row r="2676" spans="3:3" x14ac:dyDescent="0.25">
      <c r="C2676" s="17">
        <v>10421352094047</v>
      </c>
    </row>
    <row r="2677" spans="3:3" x14ac:dyDescent="0.25">
      <c r="C2677" s="17">
        <v>10421362094048</v>
      </c>
    </row>
    <row r="2678" spans="3:3" x14ac:dyDescent="0.25">
      <c r="C2678" s="17">
        <v>10421372094049</v>
      </c>
    </row>
    <row r="2679" spans="3:3" x14ac:dyDescent="0.25">
      <c r="C2679" s="17">
        <v>10421372098049</v>
      </c>
    </row>
    <row r="2680" spans="3:3" x14ac:dyDescent="0.25">
      <c r="C2680" s="17">
        <v>10421374092045</v>
      </c>
    </row>
    <row r="2681" spans="3:3" x14ac:dyDescent="0.25">
      <c r="C2681" s="17">
        <v>10421382094050</v>
      </c>
    </row>
    <row r="2682" spans="3:3" x14ac:dyDescent="0.25">
      <c r="C2682" s="17">
        <v>10421382098050</v>
      </c>
    </row>
    <row r="2683" spans="3:3" x14ac:dyDescent="0.25">
      <c r="C2683" s="17">
        <v>10421384092044</v>
      </c>
    </row>
    <row r="2684" spans="3:3" x14ac:dyDescent="0.25">
      <c r="C2684" s="17">
        <v>10421392098051</v>
      </c>
    </row>
    <row r="2685" spans="3:3" x14ac:dyDescent="0.25">
      <c r="C2685" s="17">
        <v>10421392100049</v>
      </c>
    </row>
    <row r="2686" spans="3:3" x14ac:dyDescent="0.25">
      <c r="C2686" s="17">
        <v>10421394092043</v>
      </c>
    </row>
    <row r="2687" spans="3:3" x14ac:dyDescent="0.25">
      <c r="C2687" s="17">
        <v>10421394100047</v>
      </c>
    </row>
    <row r="2688" spans="3:3" x14ac:dyDescent="0.25">
      <c r="C2688" s="17">
        <v>10421402098052</v>
      </c>
    </row>
    <row r="2689" spans="3:3" x14ac:dyDescent="0.25">
      <c r="C2689" s="17">
        <v>10421402100050</v>
      </c>
    </row>
    <row r="2690" spans="3:3" x14ac:dyDescent="0.25">
      <c r="C2690" s="17">
        <v>10421404100046</v>
      </c>
    </row>
    <row r="2691" spans="3:3" x14ac:dyDescent="0.25">
      <c r="C2691" s="17">
        <v>10421414100045</v>
      </c>
    </row>
    <row r="2692" spans="3:3" x14ac:dyDescent="0.25">
      <c r="C2692" s="17">
        <v>10421424100044</v>
      </c>
    </row>
    <row r="2693" spans="3:3" x14ac:dyDescent="0.25">
      <c r="C2693" s="17">
        <v>10421592100061</v>
      </c>
    </row>
    <row r="2694" spans="3:3" x14ac:dyDescent="0.25">
      <c r="C2694" s="17">
        <v>10421602100062</v>
      </c>
    </row>
    <row r="2695" spans="3:3" x14ac:dyDescent="0.25">
      <c r="C2695" s="17">
        <v>10421612100063</v>
      </c>
    </row>
    <row r="2696" spans="3:3" x14ac:dyDescent="0.25">
      <c r="C2696" s="17">
        <v>10421622100064</v>
      </c>
    </row>
    <row r="2697" spans="3:3" x14ac:dyDescent="0.25">
      <c r="C2697" s="17">
        <v>10421632096061</v>
      </c>
    </row>
    <row r="2698" spans="3:3" x14ac:dyDescent="0.25">
      <c r="C2698" s="17">
        <v>10421634106065</v>
      </c>
    </row>
    <row r="2699" spans="3:3" x14ac:dyDescent="0.25">
      <c r="C2699" s="17">
        <v>10421642096062</v>
      </c>
    </row>
    <row r="2700" spans="3:3" x14ac:dyDescent="0.25">
      <c r="C2700" s="17">
        <v>10421644106064</v>
      </c>
    </row>
    <row r="2701" spans="3:3" x14ac:dyDescent="0.25">
      <c r="C2701" s="17">
        <v>10421652092043</v>
      </c>
    </row>
    <row r="2702" spans="3:3" x14ac:dyDescent="0.25">
      <c r="C2702" s="17">
        <v>10421652096063</v>
      </c>
    </row>
    <row r="2703" spans="3:3" x14ac:dyDescent="0.25">
      <c r="C2703" s="17">
        <v>10421662096064</v>
      </c>
    </row>
    <row r="2704" spans="3:3" x14ac:dyDescent="0.25">
      <c r="C2704" s="17">
        <v>10421672096065</v>
      </c>
    </row>
    <row r="2705" spans="3:3" x14ac:dyDescent="0.25">
      <c r="C2705" s="17">
        <v>10421682096066</v>
      </c>
    </row>
    <row r="2706" spans="3:3" x14ac:dyDescent="0.25">
      <c r="C2706" s="17">
        <v>10421692096067</v>
      </c>
    </row>
    <row r="2707" spans="3:3" x14ac:dyDescent="0.25">
      <c r="C2707" s="17">
        <v>10421694106055</v>
      </c>
    </row>
    <row r="2708" spans="3:3" x14ac:dyDescent="0.25">
      <c r="C2708" s="17">
        <v>10421702096068</v>
      </c>
    </row>
    <row r="2709" spans="3:3" x14ac:dyDescent="0.25">
      <c r="C2709" s="17">
        <v>10421704106054</v>
      </c>
    </row>
    <row r="2710" spans="3:3" x14ac:dyDescent="0.25">
      <c r="C2710" s="17">
        <v>10421712088057</v>
      </c>
    </row>
    <row r="2711" spans="3:3" x14ac:dyDescent="0.25">
      <c r="C2711" s="17">
        <v>10421712092061</v>
      </c>
    </row>
    <row r="2712" spans="3:3" x14ac:dyDescent="0.25">
      <c r="C2712" s="17">
        <v>10421712096069</v>
      </c>
    </row>
    <row r="2713" spans="3:3" x14ac:dyDescent="0.25">
      <c r="C2713" s="17">
        <v>10421714092055</v>
      </c>
    </row>
    <row r="2714" spans="3:3" x14ac:dyDescent="0.25">
      <c r="C2714" s="17">
        <v>10421714106053</v>
      </c>
    </row>
    <row r="2715" spans="3:3" x14ac:dyDescent="0.25">
      <c r="C2715" s="17">
        <v>10421722088058</v>
      </c>
    </row>
    <row r="2716" spans="3:3" x14ac:dyDescent="0.25">
      <c r="C2716" s="17">
        <v>10421722092062</v>
      </c>
    </row>
    <row r="2717" spans="3:3" x14ac:dyDescent="0.25">
      <c r="C2717" s="17">
        <v>10421722096070</v>
      </c>
    </row>
    <row r="2718" spans="3:3" x14ac:dyDescent="0.25">
      <c r="C2718" s="17">
        <v>10421724092054</v>
      </c>
    </row>
    <row r="2719" spans="3:3" x14ac:dyDescent="0.25">
      <c r="C2719" s="17">
        <v>10421724106052</v>
      </c>
    </row>
    <row r="2720" spans="3:3" x14ac:dyDescent="0.25">
      <c r="C2720" s="17">
        <v>10421732074013</v>
      </c>
    </row>
    <row r="2721" spans="3:3" x14ac:dyDescent="0.25">
      <c r="C2721" s="17">
        <v>10421732088059</v>
      </c>
    </row>
    <row r="2722" spans="3:3" x14ac:dyDescent="0.25">
      <c r="C2722" s="17">
        <v>10421734106051</v>
      </c>
    </row>
    <row r="2723" spans="3:3" x14ac:dyDescent="0.25">
      <c r="C2723" s="17">
        <v>10421742074014</v>
      </c>
    </row>
    <row r="2724" spans="3:3" x14ac:dyDescent="0.25">
      <c r="C2724" s="17">
        <v>10421742088060</v>
      </c>
    </row>
    <row r="2725" spans="3:3" x14ac:dyDescent="0.25">
      <c r="C2725" s="17">
        <v>10421744106050</v>
      </c>
    </row>
    <row r="2726" spans="3:3" x14ac:dyDescent="0.25">
      <c r="C2726" s="17">
        <v>10421752118059</v>
      </c>
    </row>
    <row r="2727" spans="3:3" x14ac:dyDescent="0.25">
      <c r="C2727" s="17">
        <v>10421754084055</v>
      </c>
    </row>
    <row r="2728" spans="3:3" x14ac:dyDescent="0.25">
      <c r="C2728" s="17">
        <v>10421754096055</v>
      </c>
    </row>
    <row r="2729" spans="3:3" x14ac:dyDescent="0.25">
      <c r="C2729" s="17">
        <v>10421754106049</v>
      </c>
    </row>
    <row r="2730" spans="3:3" x14ac:dyDescent="0.25">
      <c r="C2730" s="17">
        <v>10421754118057</v>
      </c>
    </row>
    <row r="2731" spans="3:3" x14ac:dyDescent="0.25">
      <c r="C2731" s="17">
        <v>10421762118060</v>
      </c>
    </row>
    <row r="2732" spans="3:3" x14ac:dyDescent="0.25">
      <c r="C2732" s="17">
        <v>10421764084054</v>
      </c>
    </row>
    <row r="2733" spans="3:3" x14ac:dyDescent="0.25">
      <c r="C2733" s="17">
        <v>10421764096054</v>
      </c>
    </row>
    <row r="2734" spans="3:3" x14ac:dyDescent="0.25">
      <c r="C2734" s="17">
        <v>10421764106048</v>
      </c>
    </row>
    <row r="2735" spans="3:3" x14ac:dyDescent="0.25">
      <c r="C2735" s="17">
        <v>10421764118056</v>
      </c>
    </row>
    <row r="2736" spans="3:3" x14ac:dyDescent="0.25">
      <c r="C2736" s="17">
        <v>10421772082057</v>
      </c>
    </row>
    <row r="2737" spans="3:3" x14ac:dyDescent="0.25">
      <c r="C2737" s="17">
        <v>10421774058007</v>
      </c>
    </row>
    <row r="2738" spans="3:3" x14ac:dyDescent="0.25">
      <c r="C2738" s="17">
        <v>10421774082055</v>
      </c>
    </row>
    <row r="2739" spans="3:3" x14ac:dyDescent="0.25">
      <c r="C2739" s="17">
        <v>10421774084053</v>
      </c>
    </row>
    <row r="2740" spans="3:3" x14ac:dyDescent="0.25">
      <c r="C2740" s="17">
        <v>10421774106047</v>
      </c>
    </row>
    <row r="2741" spans="3:3" x14ac:dyDescent="0.25">
      <c r="C2741" s="17">
        <v>10421782082058</v>
      </c>
    </row>
    <row r="2742" spans="3:3" x14ac:dyDescent="0.25">
      <c r="C2742" s="17">
        <v>10421784082054</v>
      </c>
    </row>
    <row r="2743" spans="3:3" x14ac:dyDescent="0.25">
      <c r="C2743" s="17">
        <v>10421784084052</v>
      </c>
    </row>
    <row r="2744" spans="3:3" x14ac:dyDescent="0.25">
      <c r="C2744" s="17">
        <v>10421784106046</v>
      </c>
    </row>
    <row r="2745" spans="3:3" x14ac:dyDescent="0.25">
      <c r="C2745" s="17">
        <v>10421792072017</v>
      </c>
    </row>
    <row r="2746" spans="3:3" x14ac:dyDescent="0.25">
      <c r="C2746" s="17">
        <v>10421792082059</v>
      </c>
    </row>
    <row r="2747" spans="3:3" x14ac:dyDescent="0.25">
      <c r="C2747" s="17">
        <v>10421794080055</v>
      </c>
    </row>
    <row r="2748" spans="3:3" x14ac:dyDescent="0.25">
      <c r="C2748" s="17">
        <v>10421802072018</v>
      </c>
    </row>
    <row r="2749" spans="3:3" x14ac:dyDescent="0.25">
      <c r="C2749" s="17">
        <v>10421802082060</v>
      </c>
    </row>
    <row r="2750" spans="3:3" x14ac:dyDescent="0.25">
      <c r="C2750" s="17">
        <v>10421804080054</v>
      </c>
    </row>
    <row r="2751" spans="3:3" x14ac:dyDescent="0.25">
      <c r="C2751" s="17">
        <v>10421812072019</v>
      </c>
    </row>
    <row r="2752" spans="3:3" x14ac:dyDescent="0.25">
      <c r="C2752" s="17">
        <v>10421812082061</v>
      </c>
    </row>
    <row r="2753" spans="3:3" x14ac:dyDescent="0.25">
      <c r="C2753" s="17">
        <v>10421822072020</v>
      </c>
    </row>
    <row r="2754" spans="3:3" x14ac:dyDescent="0.25">
      <c r="C2754" s="17">
        <v>10421822082062</v>
      </c>
    </row>
    <row r="2755" spans="3:3" x14ac:dyDescent="0.25">
      <c r="C2755" s="17">
        <v>10421832082063</v>
      </c>
    </row>
    <row r="2756" spans="3:3" x14ac:dyDescent="0.25">
      <c r="C2756" s="17">
        <v>10421842082064</v>
      </c>
    </row>
    <row r="2757" spans="3:3" x14ac:dyDescent="0.25">
      <c r="C2757" s="17">
        <v>10421852054017</v>
      </c>
    </row>
    <row r="2758" spans="3:3" x14ac:dyDescent="0.25">
      <c r="C2758" s="17">
        <v>10421852074057</v>
      </c>
    </row>
    <row r="2759" spans="3:3" x14ac:dyDescent="0.25">
      <c r="C2759" s="17">
        <v>10421854052009</v>
      </c>
    </row>
    <row r="2760" spans="3:3" x14ac:dyDescent="0.25">
      <c r="C2760" s="17">
        <v>10421854066015</v>
      </c>
    </row>
    <row r="2761" spans="3:3" x14ac:dyDescent="0.25">
      <c r="C2761" s="17">
        <v>10421862054018</v>
      </c>
    </row>
    <row r="2762" spans="3:3" x14ac:dyDescent="0.25">
      <c r="C2762" s="17">
        <v>10421862074058</v>
      </c>
    </row>
    <row r="2763" spans="3:3" x14ac:dyDescent="0.25">
      <c r="C2763" s="17">
        <v>10421864066014</v>
      </c>
    </row>
    <row r="2764" spans="3:3" x14ac:dyDescent="0.25">
      <c r="C2764" s="17">
        <v>10421872048013</v>
      </c>
    </row>
    <row r="2765" spans="3:3" x14ac:dyDescent="0.25">
      <c r="C2765" s="17">
        <v>10421882048014</v>
      </c>
    </row>
    <row r="2766" spans="3:3" x14ac:dyDescent="0.25">
      <c r="C2766" s="17">
        <v>10421892048015</v>
      </c>
    </row>
    <row r="2767" spans="3:3" x14ac:dyDescent="0.25">
      <c r="C2767" s="17">
        <v>10421894112069</v>
      </c>
    </row>
    <row r="2768" spans="3:3" x14ac:dyDescent="0.25">
      <c r="C2768" s="17">
        <v>10421902048016</v>
      </c>
    </row>
    <row r="2769" spans="3:3" x14ac:dyDescent="0.25">
      <c r="C2769" s="17">
        <v>10421904112068</v>
      </c>
    </row>
    <row r="2770" spans="3:3" x14ac:dyDescent="0.25">
      <c r="C2770" s="17">
        <v>10421912048017</v>
      </c>
    </row>
    <row r="2771" spans="3:3" x14ac:dyDescent="0.25">
      <c r="C2771" s="17">
        <v>10421912052009</v>
      </c>
    </row>
    <row r="2772" spans="3:3" x14ac:dyDescent="0.25">
      <c r="C2772" s="17">
        <v>10421912064009</v>
      </c>
    </row>
    <row r="2773" spans="3:3" x14ac:dyDescent="0.25">
      <c r="C2773" s="17">
        <v>10421914048007</v>
      </c>
    </row>
    <row r="2774" spans="3:3" x14ac:dyDescent="0.25">
      <c r="C2774" s="17">
        <v>10421914052019</v>
      </c>
    </row>
    <row r="2775" spans="3:3" x14ac:dyDescent="0.25">
      <c r="C2775" s="17">
        <v>10421914112067</v>
      </c>
    </row>
    <row r="2776" spans="3:3" x14ac:dyDescent="0.25">
      <c r="C2776" s="17">
        <v>10421922048018</v>
      </c>
    </row>
    <row r="2777" spans="3:3" x14ac:dyDescent="0.25">
      <c r="C2777" s="17">
        <v>10421922064010</v>
      </c>
    </row>
    <row r="2778" spans="3:3" x14ac:dyDescent="0.25">
      <c r="C2778" s="17">
        <v>10421924052018</v>
      </c>
    </row>
    <row r="2779" spans="3:3" x14ac:dyDescent="0.25">
      <c r="C2779" s="17">
        <v>10421924112066</v>
      </c>
    </row>
    <row r="2780" spans="3:3" x14ac:dyDescent="0.25">
      <c r="C2780" s="17">
        <v>10421932048007</v>
      </c>
    </row>
    <row r="2781" spans="3:3" x14ac:dyDescent="0.25">
      <c r="C2781" s="17">
        <v>10421932048019</v>
      </c>
    </row>
    <row r="2782" spans="3:3" x14ac:dyDescent="0.25">
      <c r="C2782" s="17">
        <v>10421932068007</v>
      </c>
    </row>
    <row r="2783" spans="3:3" x14ac:dyDescent="0.25">
      <c r="C2783" s="17">
        <v>10421934044009</v>
      </c>
    </row>
    <row r="2784" spans="3:3" x14ac:dyDescent="0.25">
      <c r="C2784" s="17">
        <v>10421934052005</v>
      </c>
    </row>
    <row r="2785" spans="3:3" x14ac:dyDescent="0.25">
      <c r="C2785" s="17">
        <v>10421934054007</v>
      </c>
    </row>
    <row r="2786" spans="3:3" x14ac:dyDescent="0.25">
      <c r="C2786" s="17">
        <v>10421934062007</v>
      </c>
    </row>
    <row r="2787" spans="3:3" x14ac:dyDescent="0.25">
      <c r="C2787" s="17">
        <v>10421934068005</v>
      </c>
    </row>
    <row r="2788" spans="3:3" x14ac:dyDescent="0.25">
      <c r="C2788" s="17">
        <v>10421942048020</v>
      </c>
    </row>
    <row r="2789" spans="3:3" x14ac:dyDescent="0.25">
      <c r="C2789" s="17">
        <v>10421942068008</v>
      </c>
    </row>
    <row r="2790" spans="3:3" x14ac:dyDescent="0.25">
      <c r="C2790" s="17">
        <v>10421944044008</v>
      </c>
    </row>
    <row r="2791" spans="3:3" x14ac:dyDescent="0.25">
      <c r="C2791" s="17">
        <v>10421944052004</v>
      </c>
    </row>
    <row r="2792" spans="3:3" x14ac:dyDescent="0.25">
      <c r="C2792" s="17">
        <v>10421944068004</v>
      </c>
    </row>
    <row r="2793" spans="3:3" x14ac:dyDescent="0.25">
      <c r="C2793" s="17">
        <v>10421952046007</v>
      </c>
    </row>
    <row r="2794" spans="3:3" x14ac:dyDescent="0.25">
      <c r="C2794" s="17">
        <v>10421952054007</v>
      </c>
    </row>
    <row r="2795" spans="3:3" x14ac:dyDescent="0.25">
      <c r="C2795" s="17">
        <v>10421952062007</v>
      </c>
    </row>
    <row r="2796" spans="3:3" x14ac:dyDescent="0.25">
      <c r="C2796" s="17">
        <v>10421952068009</v>
      </c>
    </row>
    <row r="2797" spans="3:3" x14ac:dyDescent="0.25">
      <c r="C2797" s="17">
        <v>10421952120077</v>
      </c>
    </row>
    <row r="2798" spans="3:3" x14ac:dyDescent="0.25">
      <c r="C2798" s="17">
        <v>10421954044007</v>
      </c>
    </row>
    <row r="2799" spans="3:3" x14ac:dyDescent="0.25">
      <c r="C2799" s="17">
        <v>10421954046005</v>
      </c>
    </row>
    <row r="2800" spans="3:3" x14ac:dyDescent="0.25">
      <c r="C2800" s="17">
        <v>10421954048003</v>
      </c>
    </row>
    <row r="2801" spans="3:3" x14ac:dyDescent="0.25">
      <c r="C2801" s="17">
        <v>10421954052003</v>
      </c>
    </row>
    <row r="2802" spans="3:3" x14ac:dyDescent="0.25">
      <c r="C2802" s="17">
        <v>10421954120075</v>
      </c>
    </row>
    <row r="2803" spans="3:3" x14ac:dyDescent="0.25">
      <c r="C2803" s="17">
        <v>10421962046008</v>
      </c>
    </row>
    <row r="2804" spans="3:3" x14ac:dyDescent="0.25">
      <c r="C2804" s="17">
        <v>10421962068010</v>
      </c>
    </row>
    <row r="2805" spans="3:3" x14ac:dyDescent="0.25">
      <c r="C2805" s="17">
        <v>10421962120078</v>
      </c>
    </row>
    <row r="2806" spans="3:3" x14ac:dyDescent="0.25">
      <c r="C2806" s="17">
        <v>10421964046004</v>
      </c>
    </row>
    <row r="2807" spans="3:3" x14ac:dyDescent="0.25">
      <c r="C2807" s="17">
        <v>10421964048002</v>
      </c>
    </row>
    <row r="2808" spans="3:3" x14ac:dyDescent="0.25">
      <c r="C2808" s="17">
        <v>10421964120074</v>
      </c>
    </row>
    <row r="2809" spans="3:3" x14ac:dyDescent="0.25">
      <c r="C2809" s="17">
        <v>10421972044007</v>
      </c>
    </row>
    <row r="2810" spans="3:3" x14ac:dyDescent="0.25">
      <c r="C2810" s="17">
        <v>10421972052003</v>
      </c>
    </row>
    <row r="2811" spans="3:3" x14ac:dyDescent="0.25">
      <c r="C2811" s="17">
        <v>10421972068011</v>
      </c>
    </row>
    <row r="2812" spans="3:3" x14ac:dyDescent="0.25">
      <c r="C2812" s="17">
        <v>10421974044005</v>
      </c>
    </row>
    <row r="2813" spans="3:3" x14ac:dyDescent="0.25">
      <c r="C2813" s="17">
        <v>10421974046003</v>
      </c>
    </row>
    <row r="2814" spans="3:3" x14ac:dyDescent="0.25">
      <c r="C2814" s="17">
        <v>10421974120073</v>
      </c>
    </row>
    <row r="2815" spans="3:3" x14ac:dyDescent="0.25">
      <c r="C2815" s="17">
        <v>10421974120085</v>
      </c>
    </row>
    <row r="2816" spans="3:3" x14ac:dyDescent="0.25">
      <c r="C2816" s="17">
        <v>10421982068012</v>
      </c>
    </row>
    <row r="2817" spans="3:3" x14ac:dyDescent="0.25">
      <c r="C2817" s="17">
        <v>10421984044004</v>
      </c>
    </row>
    <row r="2818" spans="3:3" x14ac:dyDescent="0.25">
      <c r="C2818" s="17">
        <v>10421984046002</v>
      </c>
    </row>
    <row r="2819" spans="3:3" x14ac:dyDescent="0.25">
      <c r="C2819" s="17">
        <v>10421984120072</v>
      </c>
    </row>
    <row r="2820" spans="3:3" x14ac:dyDescent="0.25">
      <c r="C2820" s="17">
        <v>10421984120084</v>
      </c>
    </row>
    <row r="2821" spans="3:3" x14ac:dyDescent="0.25">
      <c r="C2821" s="17">
        <v>10421992042007</v>
      </c>
    </row>
    <row r="2822" spans="3:3" x14ac:dyDescent="0.25">
      <c r="C2822" s="17">
        <v>10421992054003</v>
      </c>
    </row>
    <row r="2823" spans="3:3" x14ac:dyDescent="0.25">
      <c r="C2823" s="17">
        <v>10421992058007</v>
      </c>
    </row>
    <row r="2824" spans="3:3" x14ac:dyDescent="0.25">
      <c r="C2824" s="17">
        <v>10421992068013</v>
      </c>
    </row>
    <row r="2825" spans="3:3" x14ac:dyDescent="0.25">
      <c r="C2825" s="17">
        <v>10421994042005</v>
      </c>
    </row>
    <row r="2826" spans="3:3" x14ac:dyDescent="0.25">
      <c r="C2826" s="17">
        <v>10421994044003</v>
      </c>
    </row>
    <row r="2827" spans="3:3" x14ac:dyDescent="0.25">
      <c r="C2827" s="17">
        <v>10422002042008</v>
      </c>
    </row>
    <row r="2828" spans="3:3" x14ac:dyDescent="0.25">
      <c r="C2828" s="17">
        <v>10422002054004</v>
      </c>
    </row>
    <row r="2829" spans="3:3" x14ac:dyDescent="0.25">
      <c r="C2829" s="17">
        <v>10422002068014</v>
      </c>
    </row>
    <row r="2830" spans="3:3" x14ac:dyDescent="0.25">
      <c r="C2830" s="17">
        <v>10422004042004</v>
      </c>
    </row>
    <row r="2831" spans="3:3" x14ac:dyDescent="0.25">
      <c r="C2831" s="17">
        <v>10422004044002</v>
      </c>
    </row>
    <row r="2832" spans="3:3" x14ac:dyDescent="0.25">
      <c r="C2832" s="17">
        <v>10422012040007</v>
      </c>
    </row>
    <row r="2833" spans="3:3" x14ac:dyDescent="0.25">
      <c r="C2833" s="17">
        <v>10422022040008</v>
      </c>
    </row>
    <row r="2834" spans="3:3" x14ac:dyDescent="0.25">
      <c r="C2834" s="17">
        <v>10422054124101</v>
      </c>
    </row>
    <row r="2835" spans="3:3" x14ac:dyDescent="0.25">
      <c r="C2835" s="17">
        <v>10422064124100</v>
      </c>
    </row>
    <row r="2836" spans="3:3" x14ac:dyDescent="0.25">
      <c r="C2836" s="17">
        <v>10422074124099</v>
      </c>
    </row>
    <row r="2837" spans="3:3" x14ac:dyDescent="0.25">
      <c r="C2837" s="17">
        <v>10422084124098</v>
      </c>
    </row>
    <row r="2838" spans="3:3" x14ac:dyDescent="0.25">
      <c r="C2838" s="17">
        <v>10422094124097</v>
      </c>
    </row>
    <row r="2839" spans="3:3" x14ac:dyDescent="0.25">
      <c r="C2839" s="17">
        <v>10422104124096</v>
      </c>
    </row>
    <row r="2840" spans="3:3" x14ac:dyDescent="0.25">
      <c r="C2840" s="17">
        <v>10422112140105</v>
      </c>
    </row>
    <row r="2841" spans="3:3" x14ac:dyDescent="0.25">
      <c r="C2841" s="17">
        <v>10422122140106</v>
      </c>
    </row>
    <row r="2842" spans="3:3" x14ac:dyDescent="0.25">
      <c r="C2842" s="17">
        <v>10422132140107</v>
      </c>
    </row>
    <row r="2843" spans="3:3" x14ac:dyDescent="0.25">
      <c r="C2843" s="17">
        <v>10422142140108</v>
      </c>
    </row>
    <row r="2844" spans="3:3" x14ac:dyDescent="0.25">
      <c r="C2844" s="17">
        <v>10422152128113</v>
      </c>
    </row>
    <row r="2845" spans="3:3" x14ac:dyDescent="0.25">
      <c r="C2845" s="17">
        <v>10422152140109</v>
      </c>
    </row>
    <row r="2846" spans="3:3" x14ac:dyDescent="0.25">
      <c r="C2846" s="17">
        <v>10422154138113</v>
      </c>
    </row>
    <row r="2847" spans="3:3" x14ac:dyDescent="0.25">
      <c r="C2847" s="17">
        <v>10422162128114</v>
      </c>
    </row>
    <row r="2848" spans="3:3" x14ac:dyDescent="0.25">
      <c r="C2848" s="17">
        <v>10422162140110</v>
      </c>
    </row>
    <row r="2849" spans="3:3" x14ac:dyDescent="0.25">
      <c r="C2849" s="17">
        <v>10422164138112</v>
      </c>
    </row>
    <row r="2850" spans="3:3" x14ac:dyDescent="0.25">
      <c r="C2850" s="17">
        <v>10422172128115</v>
      </c>
    </row>
    <row r="2851" spans="3:3" x14ac:dyDescent="0.25">
      <c r="C2851" s="17">
        <v>10422174138111</v>
      </c>
    </row>
    <row r="2852" spans="3:3" x14ac:dyDescent="0.25">
      <c r="C2852" s="17">
        <v>10422182128116</v>
      </c>
    </row>
    <row r="2853" spans="3:3" x14ac:dyDescent="0.25">
      <c r="C2853" s="17">
        <v>10422184138110</v>
      </c>
    </row>
    <row r="2854" spans="3:3" x14ac:dyDescent="0.25">
      <c r="C2854" s="17">
        <v>10422212140119</v>
      </c>
    </row>
    <row r="2855" spans="3:3" x14ac:dyDescent="0.25">
      <c r="C2855" s="17">
        <v>10422222140120</v>
      </c>
    </row>
    <row r="2856" spans="3:3" x14ac:dyDescent="0.25">
      <c r="C2856" s="17">
        <v>10422232140121</v>
      </c>
    </row>
    <row r="2857" spans="3:3" x14ac:dyDescent="0.25">
      <c r="C2857" s="17">
        <v>10422242140122</v>
      </c>
    </row>
    <row r="2858" spans="3:3" x14ac:dyDescent="0.25">
      <c r="C2858" s="17">
        <v>10422252128119</v>
      </c>
    </row>
    <row r="2859" spans="3:3" x14ac:dyDescent="0.25">
      <c r="C2859" s="17">
        <v>10422252140123</v>
      </c>
    </row>
    <row r="2860" spans="3:3" x14ac:dyDescent="0.25">
      <c r="C2860" s="17">
        <v>10422262128120</v>
      </c>
    </row>
    <row r="2861" spans="3:3" x14ac:dyDescent="0.25">
      <c r="C2861" s="17">
        <v>10422262140124</v>
      </c>
    </row>
    <row r="2862" spans="3:3" x14ac:dyDescent="0.25">
      <c r="C2862" s="17">
        <v>10422272128121</v>
      </c>
    </row>
    <row r="2863" spans="3:3" x14ac:dyDescent="0.25">
      <c r="C2863" s="17">
        <v>10422272140125</v>
      </c>
    </row>
    <row r="2864" spans="3:3" x14ac:dyDescent="0.25">
      <c r="C2864" s="17">
        <v>10422274136123</v>
      </c>
    </row>
    <row r="2865" spans="3:3" x14ac:dyDescent="0.25">
      <c r="C2865" s="17">
        <v>10422282128122</v>
      </c>
    </row>
    <row r="2866" spans="3:3" x14ac:dyDescent="0.25">
      <c r="C2866" s="17">
        <v>10422282140126</v>
      </c>
    </row>
    <row r="2867" spans="3:3" x14ac:dyDescent="0.25">
      <c r="C2867" s="17">
        <v>10422284136122</v>
      </c>
    </row>
    <row r="2868" spans="3:3" x14ac:dyDescent="0.25">
      <c r="C2868" s="17">
        <v>10422292134129</v>
      </c>
    </row>
    <row r="2869" spans="3:3" x14ac:dyDescent="0.25">
      <c r="C2869" s="17">
        <v>10422302134130</v>
      </c>
    </row>
    <row r="2870" spans="3:3" x14ac:dyDescent="0.25">
      <c r="C2870" s="17">
        <v>10422312134131</v>
      </c>
    </row>
    <row r="2871" spans="3:3" x14ac:dyDescent="0.25">
      <c r="C2871" s="17">
        <v>10422322134132</v>
      </c>
    </row>
    <row r="2872" spans="3:3" x14ac:dyDescent="0.25">
      <c r="C2872" s="17">
        <v>10431393095050</v>
      </c>
    </row>
    <row r="2873" spans="3:3" x14ac:dyDescent="0.25">
      <c r="C2873" s="17">
        <v>10431403096050</v>
      </c>
    </row>
    <row r="2874" spans="3:3" x14ac:dyDescent="0.25">
      <c r="C2874" s="17">
        <v>10431411099046</v>
      </c>
    </row>
    <row r="2875" spans="3:3" x14ac:dyDescent="0.25">
      <c r="C2875" s="17">
        <v>10431413099052</v>
      </c>
    </row>
    <row r="2876" spans="3:3" x14ac:dyDescent="0.25">
      <c r="C2876" s="17">
        <v>10431421098046</v>
      </c>
    </row>
    <row r="2877" spans="3:3" x14ac:dyDescent="0.25">
      <c r="C2877" s="17">
        <v>10431423100052</v>
      </c>
    </row>
    <row r="2878" spans="3:3" x14ac:dyDescent="0.25">
      <c r="C2878" s="17">
        <v>10431433101044</v>
      </c>
    </row>
    <row r="2879" spans="3:3" x14ac:dyDescent="0.25">
      <c r="C2879" s="17">
        <v>10431433101052</v>
      </c>
    </row>
    <row r="2880" spans="3:3" x14ac:dyDescent="0.25">
      <c r="C2880" s="17">
        <v>10431443102044</v>
      </c>
    </row>
    <row r="2881" spans="3:3" x14ac:dyDescent="0.25">
      <c r="C2881" s="17">
        <v>10431443102052</v>
      </c>
    </row>
    <row r="2882" spans="3:3" x14ac:dyDescent="0.25">
      <c r="C2882" s="17">
        <v>10431613101062</v>
      </c>
    </row>
    <row r="2883" spans="3:3" x14ac:dyDescent="0.25">
      <c r="C2883" s="17">
        <v>10431623102062</v>
      </c>
    </row>
    <row r="2884" spans="3:3" x14ac:dyDescent="0.25">
      <c r="C2884" s="17">
        <v>10431631099064</v>
      </c>
    </row>
    <row r="2885" spans="3:3" x14ac:dyDescent="0.25">
      <c r="C2885" s="17">
        <v>10431641098064</v>
      </c>
    </row>
    <row r="2886" spans="3:3" x14ac:dyDescent="0.25">
      <c r="C2886" s="17">
        <v>10431651105064</v>
      </c>
    </row>
    <row r="2887" spans="3:3" x14ac:dyDescent="0.25">
      <c r="C2887" s="17">
        <v>10431653097062</v>
      </c>
    </row>
    <row r="2888" spans="3:3" x14ac:dyDescent="0.25">
      <c r="C2888" s="17">
        <v>10431661104064</v>
      </c>
    </row>
    <row r="2889" spans="3:3" x14ac:dyDescent="0.25">
      <c r="C2889" s="17">
        <v>10431663098062</v>
      </c>
    </row>
    <row r="2890" spans="3:3" x14ac:dyDescent="0.25">
      <c r="C2890" s="17">
        <v>10431731091054</v>
      </c>
    </row>
    <row r="2891" spans="3:3" x14ac:dyDescent="0.25">
      <c r="C2891" s="17">
        <v>10431731095070</v>
      </c>
    </row>
    <row r="2892" spans="3:3" x14ac:dyDescent="0.25">
      <c r="C2892" s="17">
        <v>10431733093054</v>
      </c>
    </row>
    <row r="2893" spans="3:3" x14ac:dyDescent="0.25">
      <c r="C2893" s="17">
        <v>10431733093062</v>
      </c>
    </row>
    <row r="2894" spans="3:3" x14ac:dyDescent="0.25">
      <c r="C2894" s="17">
        <v>10431741090054</v>
      </c>
    </row>
    <row r="2895" spans="3:3" x14ac:dyDescent="0.25">
      <c r="C2895" s="17">
        <v>10431741094070</v>
      </c>
    </row>
    <row r="2896" spans="3:3" x14ac:dyDescent="0.25">
      <c r="C2896" s="17">
        <v>10431743094054</v>
      </c>
    </row>
    <row r="2897" spans="3:3" x14ac:dyDescent="0.25">
      <c r="C2897" s="17">
        <v>10431743094062</v>
      </c>
    </row>
    <row r="2898" spans="3:3" x14ac:dyDescent="0.25">
      <c r="C2898" s="17">
        <v>10431751073014</v>
      </c>
    </row>
    <row r="2899" spans="3:3" x14ac:dyDescent="0.25">
      <c r="C2899" s="17">
        <v>10431751087060</v>
      </c>
    </row>
    <row r="2900" spans="3:3" x14ac:dyDescent="0.25">
      <c r="C2900" s="17">
        <v>10431751093070</v>
      </c>
    </row>
    <row r="2901" spans="3:3" x14ac:dyDescent="0.25">
      <c r="C2901" s="17">
        <v>10431753095054</v>
      </c>
    </row>
    <row r="2902" spans="3:3" x14ac:dyDescent="0.25">
      <c r="C2902" s="17">
        <v>10431761072014</v>
      </c>
    </row>
    <row r="2903" spans="3:3" x14ac:dyDescent="0.25">
      <c r="C2903" s="17">
        <v>10431761086060</v>
      </c>
    </row>
    <row r="2904" spans="3:3" x14ac:dyDescent="0.25">
      <c r="C2904" s="17">
        <v>10431761092070</v>
      </c>
    </row>
    <row r="2905" spans="3:3" x14ac:dyDescent="0.25">
      <c r="C2905" s="17">
        <v>10431771071014</v>
      </c>
    </row>
    <row r="2906" spans="3:3" x14ac:dyDescent="0.25">
      <c r="C2906" s="17">
        <v>10431771091070</v>
      </c>
    </row>
    <row r="2907" spans="3:3" x14ac:dyDescent="0.25">
      <c r="C2907" s="17">
        <v>10431771095054</v>
      </c>
    </row>
    <row r="2908" spans="3:3" x14ac:dyDescent="0.25">
      <c r="C2908" s="17">
        <v>10431773097054</v>
      </c>
    </row>
    <row r="2909" spans="3:3" x14ac:dyDescent="0.25">
      <c r="C2909" s="17">
        <v>10431773107048</v>
      </c>
    </row>
    <row r="2910" spans="3:3" x14ac:dyDescent="0.25">
      <c r="C2910" s="17">
        <v>10431773119056</v>
      </c>
    </row>
    <row r="2911" spans="3:3" x14ac:dyDescent="0.25">
      <c r="C2911" s="17">
        <v>10431781070014</v>
      </c>
    </row>
    <row r="2912" spans="3:3" x14ac:dyDescent="0.25">
      <c r="C2912" s="17">
        <v>10431781090070</v>
      </c>
    </row>
    <row r="2913" spans="3:3" x14ac:dyDescent="0.25">
      <c r="C2913" s="17">
        <v>10431783098054</v>
      </c>
    </row>
    <row r="2914" spans="3:3" x14ac:dyDescent="0.25">
      <c r="C2914" s="17">
        <v>10431783108048</v>
      </c>
    </row>
    <row r="2915" spans="3:3" x14ac:dyDescent="0.25">
      <c r="C2915" s="17">
        <v>10431783120056</v>
      </c>
    </row>
    <row r="2916" spans="3:3" x14ac:dyDescent="0.25">
      <c r="C2916" s="17">
        <v>10431791069014</v>
      </c>
    </row>
    <row r="2917" spans="3:3" x14ac:dyDescent="0.25">
      <c r="C2917" s="17">
        <v>10431791083052</v>
      </c>
    </row>
    <row r="2918" spans="3:3" x14ac:dyDescent="0.25">
      <c r="C2918" s="17">
        <v>10431791089070</v>
      </c>
    </row>
    <row r="2919" spans="3:3" x14ac:dyDescent="0.25">
      <c r="C2919" s="17">
        <v>10431793099054</v>
      </c>
    </row>
    <row r="2920" spans="3:3" x14ac:dyDescent="0.25">
      <c r="C2920" s="17">
        <v>10431793107046</v>
      </c>
    </row>
    <row r="2921" spans="3:3" x14ac:dyDescent="0.25">
      <c r="C2921" s="17">
        <v>10431793109048</v>
      </c>
    </row>
    <row r="2922" spans="3:3" x14ac:dyDescent="0.25">
      <c r="C2922" s="17">
        <v>10431793121056</v>
      </c>
    </row>
    <row r="2923" spans="3:3" x14ac:dyDescent="0.25">
      <c r="C2923" s="17">
        <v>10431801082052</v>
      </c>
    </row>
    <row r="2924" spans="3:3" x14ac:dyDescent="0.25">
      <c r="C2924" s="17">
        <v>10431801088070</v>
      </c>
    </row>
    <row r="2925" spans="3:3" x14ac:dyDescent="0.25">
      <c r="C2925" s="17">
        <v>10431803100054</v>
      </c>
    </row>
    <row r="2926" spans="3:3" x14ac:dyDescent="0.25">
      <c r="C2926" s="17">
        <v>10431803108046</v>
      </c>
    </row>
    <row r="2927" spans="3:3" x14ac:dyDescent="0.25">
      <c r="C2927" s="17">
        <v>10431803110048</v>
      </c>
    </row>
    <row r="2928" spans="3:3" x14ac:dyDescent="0.25">
      <c r="C2928" s="17">
        <v>10431803122056</v>
      </c>
    </row>
    <row r="2929" spans="3:3" x14ac:dyDescent="0.25">
      <c r="C2929" s="17">
        <v>10431811079054</v>
      </c>
    </row>
    <row r="2930" spans="3:3" x14ac:dyDescent="0.25">
      <c r="C2930" s="17">
        <v>10431811081052</v>
      </c>
    </row>
    <row r="2931" spans="3:3" x14ac:dyDescent="0.25">
      <c r="C2931" s="17">
        <v>10431813101054</v>
      </c>
    </row>
    <row r="2932" spans="3:3" x14ac:dyDescent="0.25">
      <c r="C2932" s="17">
        <v>10431821078054</v>
      </c>
    </row>
    <row r="2933" spans="3:3" x14ac:dyDescent="0.25">
      <c r="C2933" s="17">
        <v>10431821080052</v>
      </c>
    </row>
    <row r="2934" spans="3:3" x14ac:dyDescent="0.25">
      <c r="C2934" s="17">
        <v>10431823102054</v>
      </c>
    </row>
    <row r="2935" spans="3:3" x14ac:dyDescent="0.25">
      <c r="C2935" s="17">
        <v>10431831079052</v>
      </c>
    </row>
    <row r="2936" spans="3:3" x14ac:dyDescent="0.25">
      <c r="C2936" s="17">
        <v>10431833073020</v>
      </c>
    </row>
    <row r="2937" spans="3:3" x14ac:dyDescent="0.25">
      <c r="C2937" s="17">
        <v>10431833103054</v>
      </c>
    </row>
    <row r="2938" spans="3:3" x14ac:dyDescent="0.25">
      <c r="C2938" s="17">
        <v>10431841078052</v>
      </c>
    </row>
    <row r="2939" spans="3:3" x14ac:dyDescent="0.25">
      <c r="C2939" s="17">
        <v>10431843074020</v>
      </c>
    </row>
    <row r="2940" spans="3:3" x14ac:dyDescent="0.25">
      <c r="C2940" s="17">
        <v>10431843104054</v>
      </c>
    </row>
    <row r="2941" spans="3:3" x14ac:dyDescent="0.25">
      <c r="C2941" s="17">
        <v>10431851081064</v>
      </c>
    </row>
    <row r="2942" spans="3:3" x14ac:dyDescent="0.25">
      <c r="C2942" s="17">
        <v>10431853083064</v>
      </c>
    </row>
    <row r="2943" spans="3:3" x14ac:dyDescent="0.25">
      <c r="C2943" s="17">
        <v>10431861080064</v>
      </c>
    </row>
    <row r="2944" spans="3:3" x14ac:dyDescent="0.25">
      <c r="C2944" s="17">
        <v>10431863084064</v>
      </c>
    </row>
    <row r="2945" spans="3:3" x14ac:dyDescent="0.25">
      <c r="C2945" s="17">
        <v>10431871065014</v>
      </c>
    </row>
    <row r="2946" spans="3:3" x14ac:dyDescent="0.25">
      <c r="C2946" s="17">
        <v>10431871073058</v>
      </c>
    </row>
    <row r="2947" spans="3:3" x14ac:dyDescent="0.25">
      <c r="C2947" s="17">
        <v>10431873055018</v>
      </c>
    </row>
    <row r="2948" spans="3:3" x14ac:dyDescent="0.25">
      <c r="C2948" s="17">
        <v>10431873075058</v>
      </c>
    </row>
    <row r="2949" spans="3:3" x14ac:dyDescent="0.25">
      <c r="C2949" s="17">
        <v>10431881064014</v>
      </c>
    </row>
    <row r="2950" spans="3:3" x14ac:dyDescent="0.25">
      <c r="C2950" s="17">
        <v>10431881072058</v>
      </c>
    </row>
    <row r="2951" spans="3:3" x14ac:dyDescent="0.25">
      <c r="C2951" s="17">
        <v>10431883056018</v>
      </c>
    </row>
    <row r="2952" spans="3:3" x14ac:dyDescent="0.25">
      <c r="C2952" s="17">
        <v>10431883076058</v>
      </c>
    </row>
    <row r="2953" spans="3:3" x14ac:dyDescent="0.25">
      <c r="C2953" s="17">
        <v>10431931063010</v>
      </c>
    </row>
    <row r="2954" spans="3:3" x14ac:dyDescent="0.25">
      <c r="C2954" s="17">
        <v>10431931111066</v>
      </c>
    </row>
    <row r="2955" spans="3:3" x14ac:dyDescent="0.25">
      <c r="C2955" s="17">
        <v>10431941062010</v>
      </c>
    </row>
    <row r="2956" spans="3:3" x14ac:dyDescent="0.25">
      <c r="C2956" s="17">
        <v>10431941110066</v>
      </c>
    </row>
    <row r="2957" spans="3:3" x14ac:dyDescent="0.25">
      <c r="C2957" s="17">
        <v>10431951047020</v>
      </c>
    </row>
    <row r="2958" spans="3:3" x14ac:dyDescent="0.25">
      <c r="C2958" s="17">
        <v>10431951061010</v>
      </c>
    </row>
    <row r="2959" spans="3:3" x14ac:dyDescent="0.25">
      <c r="C2959" s="17">
        <v>10431961046020</v>
      </c>
    </row>
    <row r="2960" spans="3:3" x14ac:dyDescent="0.25">
      <c r="C2960" s="17">
        <v>10431961060010</v>
      </c>
    </row>
    <row r="2961" spans="3:3" x14ac:dyDescent="0.25">
      <c r="C2961" s="17">
        <v>10431971047002</v>
      </c>
    </row>
    <row r="2962" spans="3:3" x14ac:dyDescent="0.25">
      <c r="C2962" s="17">
        <v>10431971059010</v>
      </c>
    </row>
    <row r="2963" spans="3:3" x14ac:dyDescent="0.25">
      <c r="C2963" s="17">
        <v>10431981058010</v>
      </c>
    </row>
    <row r="2964" spans="3:3" x14ac:dyDescent="0.25">
      <c r="C2964" s="17">
        <v>10431991057010</v>
      </c>
    </row>
    <row r="2965" spans="3:3" x14ac:dyDescent="0.25">
      <c r="C2965" s="17">
        <v>10431991119072</v>
      </c>
    </row>
    <row r="2966" spans="3:3" x14ac:dyDescent="0.25">
      <c r="C2966" s="17">
        <v>10431993047002</v>
      </c>
    </row>
    <row r="2967" spans="3:3" x14ac:dyDescent="0.25">
      <c r="C2967" s="17">
        <v>10431993121084</v>
      </c>
    </row>
    <row r="2968" spans="3:3" x14ac:dyDescent="0.25">
      <c r="C2968" s="17">
        <v>10432001056010</v>
      </c>
    </row>
    <row r="2969" spans="3:3" x14ac:dyDescent="0.25">
      <c r="C2969" s="17">
        <v>10432001118072</v>
      </c>
    </row>
    <row r="2970" spans="3:3" x14ac:dyDescent="0.25">
      <c r="C2970" s="17">
        <v>10432003122084</v>
      </c>
    </row>
    <row r="2971" spans="3:3" x14ac:dyDescent="0.25">
      <c r="C2971" s="17">
        <v>10432011041004</v>
      </c>
    </row>
    <row r="2972" spans="3:3" x14ac:dyDescent="0.25">
      <c r="C2972" s="17">
        <v>10432011041008</v>
      </c>
    </row>
    <row r="2973" spans="3:3" x14ac:dyDescent="0.25">
      <c r="C2973" s="17">
        <v>10432011043002</v>
      </c>
    </row>
    <row r="2974" spans="3:3" x14ac:dyDescent="0.25">
      <c r="C2974" s="17">
        <v>10432013055004</v>
      </c>
    </row>
    <row r="2975" spans="3:3" x14ac:dyDescent="0.25">
      <c r="C2975" s="17">
        <v>10432013069014</v>
      </c>
    </row>
    <row r="2976" spans="3:3" x14ac:dyDescent="0.25">
      <c r="C2976" s="17">
        <v>10432021040004</v>
      </c>
    </row>
    <row r="2977" spans="3:3" x14ac:dyDescent="0.25">
      <c r="C2977" s="17">
        <v>10432021042002</v>
      </c>
    </row>
    <row r="2978" spans="3:3" x14ac:dyDescent="0.25">
      <c r="C2978" s="17">
        <v>10432023056004</v>
      </c>
    </row>
    <row r="2979" spans="3:3" x14ac:dyDescent="0.25">
      <c r="C2979" s="17">
        <v>10432031039004</v>
      </c>
    </row>
    <row r="2980" spans="3:3" x14ac:dyDescent="0.25">
      <c r="C2980" s="17">
        <v>10432031041002</v>
      </c>
    </row>
    <row r="2981" spans="3:3" x14ac:dyDescent="0.25">
      <c r="C2981" s="17">
        <v>10432033041008</v>
      </c>
    </row>
    <row r="2982" spans="3:3" x14ac:dyDescent="0.25">
      <c r="C2982" s="17">
        <v>10432033057004</v>
      </c>
    </row>
    <row r="2983" spans="3:3" x14ac:dyDescent="0.25">
      <c r="C2983" s="17">
        <v>10432041038004</v>
      </c>
    </row>
    <row r="2984" spans="3:3" x14ac:dyDescent="0.25">
      <c r="C2984" s="17">
        <v>10432041040002</v>
      </c>
    </row>
    <row r="2985" spans="3:3" x14ac:dyDescent="0.25">
      <c r="C2985" s="17">
        <v>10432043058004</v>
      </c>
    </row>
    <row r="2986" spans="3:3" x14ac:dyDescent="0.25">
      <c r="C2986" s="17">
        <v>10432051037004</v>
      </c>
    </row>
    <row r="2987" spans="3:3" x14ac:dyDescent="0.25">
      <c r="C2987" s="17">
        <v>10432051039002</v>
      </c>
    </row>
    <row r="2988" spans="3:3" x14ac:dyDescent="0.25">
      <c r="C2988" s="17">
        <v>10432061036004</v>
      </c>
    </row>
    <row r="2989" spans="3:3" x14ac:dyDescent="0.25">
      <c r="C2989" s="17">
        <v>10432061038002</v>
      </c>
    </row>
    <row r="2990" spans="3:3" x14ac:dyDescent="0.25">
      <c r="C2990" s="17">
        <v>10432071037002</v>
      </c>
    </row>
    <row r="2991" spans="3:3" x14ac:dyDescent="0.25">
      <c r="C2991" s="17">
        <v>10432071123100</v>
      </c>
    </row>
    <row r="2992" spans="3:3" x14ac:dyDescent="0.25">
      <c r="C2992" s="17">
        <v>10432081036002</v>
      </c>
    </row>
    <row r="2993" spans="3:3" x14ac:dyDescent="0.25">
      <c r="C2993" s="17">
        <v>10432081122100</v>
      </c>
    </row>
    <row r="2994" spans="3:3" x14ac:dyDescent="0.25">
      <c r="C2994" s="17">
        <v>10432091035002</v>
      </c>
    </row>
    <row r="2995" spans="3:3" x14ac:dyDescent="0.25">
      <c r="C2995" s="17">
        <v>10432101034002</v>
      </c>
    </row>
    <row r="2996" spans="3:3" x14ac:dyDescent="0.25">
      <c r="C2996" s="17">
        <v>10432111033002</v>
      </c>
    </row>
    <row r="2997" spans="3:3" x14ac:dyDescent="0.25">
      <c r="C2997" s="17">
        <v>10432111123096</v>
      </c>
    </row>
    <row r="2998" spans="3:3" x14ac:dyDescent="0.25">
      <c r="C2998" s="17">
        <v>10432121032002</v>
      </c>
    </row>
    <row r="2999" spans="3:3" x14ac:dyDescent="0.25">
      <c r="C2999" s="17">
        <v>10432121122096</v>
      </c>
    </row>
    <row r="3000" spans="3:3" x14ac:dyDescent="0.25">
      <c r="C3000" s="17">
        <v>10432131031002</v>
      </c>
    </row>
    <row r="3001" spans="3:3" x14ac:dyDescent="0.25">
      <c r="C3001" s="17">
        <v>10432141030002</v>
      </c>
    </row>
    <row r="3002" spans="3:3" x14ac:dyDescent="0.25">
      <c r="C3002" s="17">
        <v>10432171139110</v>
      </c>
    </row>
    <row r="3003" spans="3:3" x14ac:dyDescent="0.25">
      <c r="C3003" s="17">
        <v>10432191127116</v>
      </c>
    </row>
    <row r="3004" spans="3:3" x14ac:dyDescent="0.25">
      <c r="C3004" s="17">
        <v>10432193139110</v>
      </c>
    </row>
    <row r="3005" spans="3:3" x14ac:dyDescent="0.25">
      <c r="C3005" s="17">
        <v>10432201126116</v>
      </c>
    </row>
    <row r="3006" spans="3:3" x14ac:dyDescent="0.25">
      <c r="C3006" s="17">
        <v>10432291127122</v>
      </c>
    </row>
    <row r="3007" spans="3:3" x14ac:dyDescent="0.25">
      <c r="C3007" s="17">
        <v>10432291139126</v>
      </c>
    </row>
    <row r="3008" spans="3:3" x14ac:dyDescent="0.25">
      <c r="C3008" s="17">
        <v>10432301126122</v>
      </c>
    </row>
    <row r="3009" spans="3:3" x14ac:dyDescent="0.25">
      <c r="C3009" s="17">
        <v>10432301138126</v>
      </c>
    </row>
    <row r="3010" spans="3:3" x14ac:dyDescent="0.25">
      <c r="C3010" s="17">
        <v>10432311133130</v>
      </c>
    </row>
    <row r="3011" spans="3:3" x14ac:dyDescent="0.25">
      <c r="C3011" s="17">
        <v>10432321132130</v>
      </c>
    </row>
    <row r="3012" spans="3:3" x14ac:dyDescent="0.25">
      <c r="C3012" s="17">
        <v>10432331133132</v>
      </c>
    </row>
    <row r="3013" spans="3:3" x14ac:dyDescent="0.25">
      <c r="C3013" s="17">
        <v>10432333135132</v>
      </c>
    </row>
    <row r="3014" spans="3:3" x14ac:dyDescent="0.25">
      <c r="C3014" s="17">
        <v>10432341132132</v>
      </c>
    </row>
    <row r="3015" spans="3:3" x14ac:dyDescent="0.25">
      <c r="C3015" s="17">
        <v>10432343136132</v>
      </c>
    </row>
    <row r="3016" spans="3:3" x14ac:dyDescent="0.25">
      <c r="C3016" s="17">
        <v>10432351131132</v>
      </c>
    </row>
    <row r="3017" spans="3:3" x14ac:dyDescent="0.25">
      <c r="C3017" s="17">
        <v>10432353137132</v>
      </c>
    </row>
    <row r="3018" spans="3:3" x14ac:dyDescent="0.25">
      <c r="C3018" s="17">
        <v>10432361130132</v>
      </c>
    </row>
    <row r="3019" spans="3:3" x14ac:dyDescent="0.25">
      <c r="C3019" s="17">
        <v>10432363138132</v>
      </c>
    </row>
    <row r="3020" spans="3:3" x14ac:dyDescent="0.25">
      <c r="C3020" s="17">
        <v>10432371129132</v>
      </c>
    </row>
    <row r="3021" spans="3:3" x14ac:dyDescent="0.25">
      <c r="C3021" s="17">
        <v>10432381128132</v>
      </c>
    </row>
    <row r="3022" spans="3:3" x14ac:dyDescent="0.25">
      <c r="C3022" s="17">
        <v>10432391127132</v>
      </c>
    </row>
    <row r="3023" spans="3:3" x14ac:dyDescent="0.25">
      <c r="C3023" s="17">
        <v>10432401126132</v>
      </c>
    </row>
    <row r="3024" spans="3:3" x14ac:dyDescent="0.25">
      <c r="C3024" s="17">
        <v>10441412096051</v>
      </c>
    </row>
    <row r="3025" spans="3:3" x14ac:dyDescent="0.25">
      <c r="C3025" s="17">
        <v>10441422096052</v>
      </c>
    </row>
    <row r="3026" spans="3:3" x14ac:dyDescent="0.25">
      <c r="C3026" s="17">
        <v>10441434098045</v>
      </c>
    </row>
    <row r="3027" spans="3:3" x14ac:dyDescent="0.25">
      <c r="C3027" s="17">
        <v>10441444098044</v>
      </c>
    </row>
    <row r="3028" spans="3:3" x14ac:dyDescent="0.25">
      <c r="C3028" s="17">
        <v>10441452102045</v>
      </c>
    </row>
    <row r="3029" spans="3:3" x14ac:dyDescent="0.25">
      <c r="C3029" s="17">
        <v>10441454102051</v>
      </c>
    </row>
    <row r="3030" spans="3:3" x14ac:dyDescent="0.25">
      <c r="C3030" s="17">
        <v>10441462102046</v>
      </c>
    </row>
    <row r="3031" spans="3:3" x14ac:dyDescent="0.25">
      <c r="C3031" s="17">
        <v>10441464102050</v>
      </c>
    </row>
    <row r="3032" spans="3:3" x14ac:dyDescent="0.25">
      <c r="C3032" s="17">
        <v>10441472102047</v>
      </c>
    </row>
    <row r="3033" spans="3:3" x14ac:dyDescent="0.25">
      <c r="C3033" s="17">
        <v>10441474102049</v>
      </c>
    </row>
    <row r="3034" spans="3:3" x14ac:dyDescent="0.25">
      <c r="C3034" s="17">
        <v>10441482102048</v>
      </c>
    </row>
    <row r="3035" spans="3:3" x14ac:dyDescent="0.25">
      <c r="C3035" s="17">
        <v>10441484102048</v>
      </c>
    </row>
    <row r="3036" spans="3:3" x14ac:dyDescent="0.25">
      <c r="C3036" s="17">
        <v>10441632102063</v>
      </c>
    </row>
    <row r="3037" spans="3:3" x14ac:dyDescent="0.25">
      <c r="C3037" s="17">
        <v>10441642102064</v>
      </c>
    </row>
    <row r="3038" spans="3:3" x14ac:dyDescent="0.25">
      <c r="C3038" s="17">
        <v>10441652098065</v>
      </c>
    </row>
    <row r="3039" spans="3:3" x14ac:dyDescent="0.25">
      <c r="C3039" s="17">
        <v>10441652102065</v>
      </c>
    </row>
    <row r="3040" spans="3:3" x14ac:dyDescent="0.25">
      <c r="C3040" s="17">
        <v>10441662098066</v>
      </c>
    </row>
    <row r="3041" spans="3:3" x14ac:dyDescent="0.25">
      <c r="C3041" s="17">
        <v>10441662102066</v>
      </c>
    </row>
    <row r="3042" spans="3:3" x14ac:dyDescent="0.25">
      <c r="C3042" s="17">
        <v>10441672098067</v>
      </c>
    </row>
    <row r="3043" spans="3:3" x14ac:dyDescent="0.25">
      <c r="C3043" s="17">
        <v>10441672102067</v>
      </c>
    </row>
    <row r="3044" spans="3:3" x14ac:dyDescent="0.25">
      <c r="C3044" s="17">
        <v>10441672104065</v>
      </c>
    </row>
    <row r="3045" spans="3:3" x14ac:dyDescent="0.25">
      <c r="C3045" s="17">
        <v>10441682098068</v>
      </c>
    </row>
    <row r="3046" spans="3:3" x14ac:dyDescent="0.25">
      <c r="C3046" s="17">
        <v>10441682102068</v>
      </c>
    </row>
    <row r="3047" spans="3:3" x14ac:dyDescent="0.25">
      <c r="C3047" s="17">
        <v>10441682104066</v>
      </c>
    </row>
    <row r="3048" spans="3:3" x14ac:dyDescent="0.25">
      <c r="C3048" s="17">
        <v>10441692098069</v>
      </c>
    </row>
    <row r="3049" spans="3:3" x14ac:dyDescent="0.25">
      <c r="C3049" s="17">
        <v>10441702098070</v>
      </c>
    </row>
    <row r="3050" spans="3:3" x14ac:dyDescent="0.25">
      <c r="C3050" s="17">
        <v>10441712098071</v>
      </c>
    </row>
    <row r="3051" spans="3:3" x14ac:dyDescent="0.25">
      <c r="C3051" s="17">
        <v>10441722098072</v>
      </c>
    </row>
    <row r="3052" spans="3:3" x14ac:dyDescent="0.25">
      <c r="C3052" s="17">
        <v>10441732098073</v>
      </c>
    </row>
    <row r="3053" spans="3:3" x14ac:dyDescent="0.25">
      <c r="C3053" s="17">
        <v>10441742098074</v>
      </c>
    </row>
    <row r="3054" spans="3:3" x14ac:dyDescent="0.25">
      <c r="C3054" s="17">
        <v>10441752094063</v>
      </c>
    </row>
    <row r="3055" spans="3:3" x14ac:dyDescent="0.25">
      <c r="C3055" s="17">
        <v>10441752098075</v>
      </c>
    </row>
    <row r="3056" spans="3:3" x14ac:dyDescent="0.25">
      <c r="C3056" s="17">
        <v>10441754090053</v>
      </c>
    </row>
    <row r="3057" spans="3:3" x14ac:dyDescent="0.25">
      <c r="C3057" s="17">
        <v>10441754094053</v>
      </c>
    </row>
    <row r="3058" spans="3:3" x14ac:dyDescent="0.25">
      <c r="C3058" s="17">
        <v>10441762094064</v>
      </c>
    </row>
    <row r="3059" spans="3:3" x14ac:dyDescent="0.25">
      <c r="C3059" s="17">
        <v>10441762098076</v>
      </c>
    </row>
    <row r="3060" spans="3:3" x14ac:dyDescent="0.25">
      <c r="C3060" s="17">
        <v>10441764090052</v>
      </c>
    </row>
    <row r="3061" spans="3:3" x14ac:dyDescent="0.25">
      <c r="C3061" s="17">
        <v>10441764094052</v>
      </c>
    </row>
    <row r="3062" spans="3:3" x14ac:dyDescent="0.25">
      <c r="C3062" s="17">
        <v>10441772094065</v>
      </c>
    </row>
    <row r="3063" spans="3:3" x14ac:dyDescent="0.25">
      <c r="C3063" s="17">
        <v>10441774086059</v>
      </c>
    </row>
    <row r="3064" spans="3:3" x14ac:dyDescent="0.25">
      <c r="C3064" s="17">
        <v>10441774090051</v>
      </c>
    </row>
    <row r="3065" spans="3:3" x14ac:dyDescent="0.25">
      <c r="C3065" s="17">
        <v>10441782094066</v>
      </c>
    </row>
    <row r="3066" spans="3:3" x14ac:dyDescent="0.25">
      <c r="C3066" s="17">
        <v>10441784086058</v>
      </c>
    </row>
    <row r="3067" spans="3:3" x14ac:dyDescent="0.25">
      <c r="C3067" s="17">
        <v>10441784090050</v>
      </c>
    </row>
    <row r="3068" spans="3:3" x14ac:dyDescent="0.25">
      <c r="C3068" s="17">
        <v>10441792094067</v>
      </c>
    </row>
    <row r="3069" spans="3:3" x14ac:dyDescent="0.25">
      <c r="C3069" s="17">
        <v>10441794090049</v>
      </c>
    </row>
    <row r="3070" spans="3:3" x14ac:dyDescent="0.25">
      <c r="C3070" s="17">
        <v>10441794090069</v>
      </c>
    </row>
    <row r="3071" spans="3:3" x14ac:dyDescent="0.25">
      <c r="C3071" s="17">
        <v>10441802094068</v>
      </c>
    </row>
    <row r="3072" spans="3:3" x14ac:dyDescent="0.25">
      <c r="C3072" s="17">
        <v>10441804090048</v>
      </c>
    </row>
    <row r="3073" spans="3:3" x14ac:dyDescent="0.25">
      <c r="C3073" s="17">
        <v>10441804090068</v>
      </c>
    </row>
    <row r="3074" spans="3:3" x14ac:dyDescent="0.25">
      <c r="C3074" s="17">
        <v>10441812088071</v>
      </c>
    </row>
    <row r="3075" spans="3:3" x14ac:dyDescent="0.25">
      <c r="C3075" s="17">
        <v>10441814090067</v>
      </c>
    </row>
    <row r="3076" spans="3:3" x14ac:dyDescent="0.25">
      <c r="C3076" s="17">
        <v>10441814110047</v>
      </c>
    </row>
    <row r="3077" spans="3:3" x14ac:dyDescent="0.25">
      <c r="C3077" s="17">
        <v>10441814122055</v>
      </c>
    </row>
    <row r="3078" spans="3:3" x14ac:dyDescent="0.25">
      <c r="C3078" s="17">
        <v>10441822088072</v>
      </c>
    </row>
    <row r="3079" spans="3:3" x14ac:dyDescent="0.25">
      <c r="C3079" s="17">
        <v>10441824090066</v>
      </c>
    </row>
    <row r="3080" spans="3:3" x14ac:dyDescent="0.25">
      <c r="C3080" s="17">
        <v>10441824110046</v>
      </c>
    </row>
    <row r="3081" spans="3:3" x14ac:dyDescent="0.25">
      <c r="C3081" s="17">
        <v>10441824122054</v>
      </c>
    </row>
    <row r="3082" spans="3:3" x14ac:dyDescent="0.25">
      <c r="C3082" s="17">
        <v>10441832088073</v>
      </c>
    </row>
    <row r="3083" spans="3:3" x14ac:dyDescent="0.25">
      <c r="C3083" s="17">
        <v>10441834078053</v>
      </c>
    </row>
    <row r="3084" spans="3:3" x14ac:dyDescent="0.25">
      <c r="C3084" s="17">
        <v>10441842088074</v>
      </c>
    </row>
    <row r="3085" spans="3:3" x14ac:dyDescent="0.25">
      <c r="C3085" s="17">
        <v>10441852078053</v>
      </c>
    </row>
    <row r="3086" spans="3:3" x14ac:dyDescent="0.25">
      <c r="C3086" s="17">
        <v>10441852088075</v>
      </c>
    </row>
    <row r="3087" spans="3:3" x14ac:dyDescent="0.25">
      <c r="C3087" s="17">
        <v>10441854104053</v>
      </c>
    </row>
    <row r="3088" spans="3:3" x14ac:dyDescent="0.25">
      <c r="C3088" s="17">
        <v>10441862088076</v>
      </c>
    </row>
    <row r="3089" spans="3:3" x14ac:dyDescent="0.25">
      <c r="C3089" s="17">
        <v>10441864104052</v>
      </c>
    </row>
    <row r="3090" spans="3:3" x14ac:dyDescent="0.25">
      <c r="C3090" s="17">
        <v>10441872084065</v>
      </c>
    </row>
    <row r="3091" spans="3:3" x14ac:dyDescent="0.25">
      <c r="C3091" s="17">
        <v>10441874084063</v>
      </c>
    </row>
    <row r="3092" spans="3:3" x14ac:dyDescent="0.25">
      <c r="C3092" s="17">
        <v>10441874104051</v>
      </c>
    </row>
    <row r="3093" spans="3:3" x14ac:dyDescent="0.25">
      <c r="C3093" s="17">
        <v>10441882084066</v>
      </c>
    </row>
    <row r="3094" spans="3:3" x14ac:dyDescent="0.25">
      <c r="C3094" s="17">
        <v>10441884084062</v>
      </c>
    </row>
    <row r="3095" spans="3:3" x14ac:dyDescent="0.25">
      <c r="C3095" s="17">
        <v>10441884104050</v>
      </c>
    </row>
    <row r="3096" spans="3:3" x14ac:dyDescent="0.25">
      <c r="C3096" s="17">
        <v>10441892056019</v>
      </c>
    </row>
    <row r="3097" spans="3:3" x14ac:dyDescent="0.25">
      <c r="C3097" s="17">
        <v>10441892064015</v>
      </c>
    </row>
    <row r="3098" spans="3:3" x14ac:dyDescent="0.25">
      <c r="C3098" s="17">
        <v>10441894072057</v>
      </c>
    </row>
    <row r="3099" spans="3:3" x14ac:dyDescent="0.25">
      <c r="C3099" s="17">
        <v>10441894084061</v>
      </c>
    </row>
    <row r="3100" spans="3:3" x14ac:dyDescent="0.25">
      <c r="C3100" s="17">
        <v>10441894104049</v>
      </c>
    </row>
    <row r="3101" spans="3:3" x14ac:dyDescent="0.25">
      <c r="C3101" s="17">
        <v>10441902056020</v>
      </c>
    </row>
    <row r="3102" spans="3:3" x14ac:dyDescent="0.25">
      <c r="C3102" s="17">
        <v>10441902064016</v>
      </c>
    </row>
    <row r="3103" spans="3:3" x14ac:dyDescent="0.25">
      <c r="C3103" s="17">
        <v>10441904072056</v>
      </c>
    </row>
    <row r="3104" spans="3:3" x14ac:dyDescent="0.25">
      <c r="C3104" s="17">
        <v>10441904084060</v>
      </c>
    </row>
    <row r="3105" spans="3:3" x14ac:dyDescent="0.25">
      <c r="C3105" s="17">
        <v>10441904104048</v>
      </c>
    </row>
    <row r="3106" spans="3:3" x14ac:dyDescent="0.25">
      <c r="C3106" s="17">
        <v>10441914084059</v>
      </c>
    </row>
    <row r="3107" spans="3:3" x14ac:dyDescent="0.25">
      <c r="C3107" s="17">
        <v>10441914104047</v>
      </c>
    </row>
    <row r="3108" spans="3:3" x14ac:dyDescent="0.25">
      <c r="C3108" s="17">
        <v>10441924084058</v>
      </c>
    </row>
    <row r="3109" spans="3:3" x14ac:dyDescent="0.25">
      <c r="C3109" s="17">
        <v>10441924104046</v>
      </c>
    </row>
    <row r="3110" spans="3:3" x14ac:dyDescent="0.25">
      <c r="C3110" s="17">
        <v>10441934104045</v>
      </c>
    </row>
    <row r="3111" spans="3:3" x14ac:dyDescent="0.25">
      <c r="C3111" s="17">
        <v>10441944104044</v>
      </c>
    </row>
    <row r="3112" spans="3:3" x14ac:dyDescent="0.25">
      <c r="C3112" s="17">
        <v>10441952110067</v>
      </c>
    </row>
    <row r="3113" spans="3:3" x14ac:dyDescent="0.25">
      <c r="C3113" s="17">
        <v>10441962110068</v>
      </c>
    </row>
    <row r="3114" spans="3:3" x14ac:dyDescent="0.25">
      <c r="C3114" s="17">
        <v>10441972046021</v>
      </c>
    </row>
    <row r="3115" spans="3:3" x14ac:dyDescent="0.25">
      <c r="C3115" s="17">
        <v>10441972110069</v>
      </c>
    </row>
    <row r="3116" spans="3:3" x14ac:dyDescent="0.25">
      <c r="C3116" s="17">
        <v>10441982046022</v>
      </c>
    </row>
    <row r="3117" spans="3:3" x14ac:dyDescent="0.25">
      <c r="C3117" s="17">
        <v>10441982110070</v>
      </c>
    </row>
    <row r="3118" spans="3:3" x14ac:dyDescent="0.25">
      <c r="C3118" s="17">
        <v>10441992110071</v>
      </c>
    </row>
    <row r="3119" spans="3:3" x14ac:dyDescent="0.25">
      <c r="C3119" s="17">
        <v>10442002110072</v>
      </c>
    </row>
    <row r="3120" spans="3:3" x14ac:dyDescent="0.25">
      <c r="C3120" s="17">
        <v>10442012122085</v>
      </c>
    </row>
    <row r="3121" spans="3:3" x14ac:dyDescent="0.25">
      <c r="C3121" s="17">
        <v>10442014056009</v>
      </c>
    </row>
    <row r="3122" spans="3:3" x14ac:dyDescent="0.25">
      <c r="C3122" s="17">
        <v>10442014118071</v>
      </c>
    </row>
    <row r="3123" spans="3:3" x14ac:dyDescent="0.25">
      <c r="C3123" s="17">
        <v>10442014122083</v>
      </c>
    </row>
    <row r="3124" spans="3:3" x14ac:dyDescent="0.25">
      <c r="C3124" s="17">
        <v>10442022122086</v>
      </c>
    </row>
    <row r="3125" spans="3:3" x14ac:dyDescent="0.25">
      <c r="C3125" s="17">
        <v>10442024056008</v>
      </c>
    </row>
    <row r="3126" spans="3:3" x14ac:dyDescent="0.25">
      <c r="C3126" s="17">
        <v>10442024118070</v>
      </c>
    </row>
    <row r="3127" spans="3:3" x14ac:dyDescent="0.25">
      <c r="C3127" s="17">
        <v>10442024122082</v>
      </c>
    </row>
    <row r="3128" spans="3:3" x14ac:dyDescent="0.25">
      <c r="C3128" s="17">
        <v>10442032122087</v>
      </c>
    </row>
    <row r="3129" spans="3:3" x14ac:dyDescent="0.25">
      <c r="C3129" s="17">
        <v>10442042122088</v>
      </c>
    </row>
    <row r="3130" spans="3:3" x14ac:dyDescent="0.25">
      <c r="C3130" s="17">
        <v>10442052038005</v>
      </c>
    </row>
    <row r="3131" spans="3:3" x14ac:dyDescent="0.25">
      <c r="C3131" s="17">
        <v>10442054058003</v>
      </c>
    </row>
    <row r="3132" spans="3:3" x14ac:dyDescent="0.25">
      <c r="C3132" s="17">
        <v>10442062038006</v>
      </c>
    </row>
    <row r="3133" spans="3:3" x14ac:dyDescent="0.25">
      <c r="C3133" s="17">
        <v>10442064058002</v>
      </c>
    </row>
    <row r="3134" spans="3:3" x14ac:dyDescent="0.25">
      <c r="C3134" s="17">
        <v>10442072036005</v>
      </c>
    </row>
    <row r="3135" spans="3:3" x14ac:dyDescent="0.25">
      <c r="C3135" s="17">
        <v>10442072038007</v>
      </c>
    </row>
    <row r="3136" spans="3:3" x14ac:dyDescent="0.25">
      <c r="C3136" s="17">
        <v>10442082036006</v>
      </c>
    </row>
    <row r="3137" spans="3:3" x14ac:dyDescent="0.25">
      <c r="C3137" s="17">
        <v>10442082038008</v>
      </c>
    </row>
    <row r="3138" spans="3:3" x14ac:dyDescent="0.25">
      <c r="C3138" s="17">
        <v>10442094122099</v>
      </c>
    </row>
    <row r="3139" spans="3:3" x14ac:dyDescent="0.25">
      <c r="C3139" s="17">
        <v>10442104122098</v>
      </c>
    </row>
    <row r="3140" spans="3:3" x14ac:dyDescent="0.25">
      <c r="C3140" s="17">
        <v>10442134122095</v>
      </c>
    </row>
    <row r="3141" spans="3:3" x14ac:dyDescent="0.25">
      <c r="C3141" s="17">
        <v>10442144122094</v>
      </c>
    </row>
    <row r="3142" spans="3:3" x14ac:dyDescent="0.25">
      <c r="C3142" s="17">
        <v>10442152030003</v>
      </c>
    </row>
    <row r="3143" spans="3:3" x14ac:dyDescent="0.25">
      <c r="C3143" s="17">
        <v>10442162030004</v>
      </c>
    </row>
    <row r="3144" spans="3:3" x14ac:dyDescent="0.25">
      <c r="C3144" s="17">
        <v>10442212126117</v>
      </c>
    </row>
    <row r="3145" spans="3:3" x14ac:dyDescent="0.25">
      <c r="C3145" s="17">
        <v>10442222126118</v>
      </c>
    </row>
    <row r="3146" spans="3:3" x14ac:dyDescent="0.25">
      <c r="C3146" s="17">
        <v>10442232126119</v>
      </c>
    </row>
    <row r="3147" spans="3:3" x14ac:dyDescent="0.25">
      <c r="C3147" s="17">
        <v>10442242126120</v>
      </c>
    </row>
    <row r="3148" spans="3:3" x14ac:dyDescent="0.25">
      <c r="C3148" s="17">
        <v>10442252126121</v>
      </c>
    </row>
    <row r="3149" spans="3:3" x14ac:dyDescent="0.25">
      <c r="C3149" s="17">
        <v>10442312138127</v>
      </c>
    </row>
    <row r="3150" spans="3:3" x14ac:dyDescent="0.25">
      <c r="C3150" s="17">
        <v>10442314126121</v>
      </c>
    </row>
    <row r="3151" spans="3:3" x14ac:dyDescent="0.25">
      <c r="C3151" s="17">
        <v>10442322138128</v>
      </c>
    </row>
    <row r="3152" spans="3:3" x14ac:dyDescent="0.25">
      <c r="C3152" s="17">
        <v>10442332138129</v>
      </c>
    </row>
    <row r="3153" spans="3:3" x14ac:dyDescent="0.25">
      <c r="C3153" s="17">
        <v>10442334132129</v>
      </c>
    </row>
    <row r="3154" spans="3:3" x14ac:dyDescent="0.25">
      <c r="C3154" s="17">
        <v>10442342138130</v>
      </c>
    </row>
    <row r="3155" spans="3:3" x14ac:dyDescent="0.25">
      <c r="C3155" s="17">
        <v>10442344132128</v>
      </c>
    </row>
    <row r="3156" spans="3:3" x14ac:dyDescent="0.25">
      <c r="C3156" s="17">
        <v>10442354136131</v>
      </c>
    </row>
    <row r="3157" spans="3:3" x14ac:dyDescent="0.25">
      <c r="C3157" s="17">
        <v>10442364136130</v>
      </c>
    </row>
    <row r="3158" spans="3:3" x14ac:dyDescent="0.25">
      <c r="C3158" s="17">
        <v>10442372138133</v>
      </c>
    </row>
    <row r="3159" spans="3:3" x14ac:dyDescent="0.25">
      <c r="C3159" s="17">
        <v>10442382138134</v>
      </c>
    </row>
    <row r="3160" spans="3:3" x14ac:dyDescent="0.25">
      <c r="C3160" s="17">
        <v>10442392138135</v>
      </c>
    </row>
    <row r="3161" spans="3:3" x14ac:dyDescent="0.25">
      <c r="C3161" s="17">
        <v>10442402138136</v>
      </c>
    </row>
    <row r="3162" spans="3:3" x14ac:dyDescent="0.25">
      <c r="C3162" s="17">
        <v>10442412126133</v>
      </c>
    </row>
    <row r="3163" spans="3:3" x14ac:dyDescent="0.25">
      <c r="C3163" s="17">
        <v>10442422126134</v>
      </c>
    </row>
    <row r="3164" spans="3:3" x14ac:dyDescent="0.25">
      <c r="C3164" s="17">
        <v>10451431095052</v>
      </c>
    </row>
    <row r="3165" spans="3:3" x14ac:dyDescent="0.25">
      <c r="C3165" s="17">
        <v>10451671101066</v>
      </c>
    </row>
    <row r="3166" spans="3:3" x14ac:dyDescent="0.25">
      <c r="C3166" s="17">
        <v>10451673099066</v>
      </c>
    </row>
    <row r="3167" spans="3:3" x14ac:dyDescent="0.25">
      <c r="C3167" s="17">
        <v>10451673103066</v>
      </c>
    </row>
    <row r="3168" spans="3:3" x14ac:dyDescent="0.25">
      <c r="C3168" s="17">
        <v>10451681100066</v>
      </c>
    </row>
    <row r="3169" spans="3:3" x14ac:dyDescent="0.25">
      <c r="C3169" s="17">
        <v>10451683100066</v>
      </c>
    </row>
    <row r="3170" spans="3:3" x14ac:dyDescent="0.25">
      <c r="C3170" s="17">
        <v>10451691101068</v>
      </c>
    </row>
    <row r="3171" spans="3:3" x14ac:dyDescent="0.25">
      <c r="C3171" s="17">
        <v>10451691103066</v>
      </c>
    </row>
    <row r="3172" spans="3:3" x14ac:dyDescent="0.25">
      <c r="C3172" s="17">
        <v>10451693099068</v>
      </c>
    </row>
    <row r="3173" spans="3:3" x14ac:dyDescent="0.25">
      <c r="C3173" s="17">
        <v>10451693103068</v>
      </c>
    </row>
    <row r="3174" spans="3:3" x14ac:dyDescent="0.25">
      <c r="C3174" s="17">
        <v>10451701100068</v>
      </c>
    </row>
    <row r="3175" spans="3:3" x14ac:dyDescent="0.25">
      <c r="C3175" s="17">
        <v>10451703100068</v>
      </c>
    </row>
    <row r="3176" spans="3:3" x14ac:dyDescent="0.25">
      <c r="C3176" s="17">
        <v>10451703104068</v>
      </c>
    </row>
    <row r="3177" spans="3:3" x14ac:dyDescent="0.25">
      <c r="C3177" s="17">
        <v>10451713105068</v>
      </c>
    </row>
    <row r="3178" spans="3:3" x14ac:dyDescent="0.25">
      <c r="C3178" s="17">
        <v>10451723106068</v>
      </c>
    </row>
    <row r="3179" spans="3:3" x14ac:dyDescent="0.25">
      <c r="C3179" s="17">
        <v>10451731097072</v>
      </c>
    </row>
    <row r="3180" spans="3:3" x14ac:dyDescent="0.25">
      <c r="C3180" s="17">
        <v>10451741096072</v>
      </c>
    </row>
    <row r="3181" spans="3:3" x14ac:dyDescent="0.25">
      <c r="C3181" s="17">
        <v>10451751095072</v>
      </c>
    </row>
    <row r="3182" spans="3:3" x14ac:dyDescent="0.25">
      <c r="C3182" s="17">
        <v>10451761094072</v>
      </c>
    </row>
    <row r="3183" spans="3:3" x14ac:dyDescent="0.25">
      <c r="C3183" s="17">
        <v>10451771093072</v>
      </c>
    </row>
    <row r="3184" spans="3:3" x14ac:dyDescent="0.25">
      <c r="C3184" s="17">
        <v>10451773095052</v>
      </c>
    </row>
    <row r="3185" spans="3:3" x14ac:dyDescent="0.25">
      <c r="C3185" s="17">
        <v>10451781092072</v>
      </c>
    </row>
    <row r="3186" spans="3:3" x14ac:dyDescent="0.25">
      <c r="C3186" s="17">
        <v>10451791085058</v>
      </c>
    </row>
    <row r="3187" spans="3:3" x14ac:dyDescent="0.25">
      <c r="C3187" s="17">
        <v>10451791091072</v>
      </c>
    </row>
    <row r="3188" spans="3:3" x14ac:dyDescent="0.25">
      <c r="C3188" s="17">
        <v>10451801090072</v>
      </c>
    </row>
    <row r="3189" spans="3:3" x14ac:dyDescent="0.25">
      <c r="C3189" s="17">
        <v>10451811089048</v>
      </c>
    </row>
    <row r="3190" spans="3:3" x14ac:dyDescent="0.25">
      <c r="C3190" s="17">
        <v>10451811093068</v>
      </c>
    </row>
    <row r="3191" spans="3:3" x14ac:dyDescent="0.25">
      <c r="C3191" s="17">
        <v>10451813091048</v>
      </c>
    </row>
    <row r="3192" spans="3:3" x14ac:dyDescent="0.25">
      <c r="C3192" s="17">
        <v>10451821088048</v>
      </c>
    </row>
    <row r="3193" spans="3:3" x14ac:dyDescent="0.25">
      <c r="C3193" s="17">
        <v>10451821092068</v>
      </c>
    </row>
    <row r="3194" spans="3:3" x14ac:dyDescent="0.25">
      <c r="C3194" s="17">
        <v>10451823092048</v>
      </c>
    </row>
    <row r="3195" spans="3:3" x14ac:dyDescent="0.25">
      <c r="C3195" s="17">
        <v>10451831087048</v>
      </c>
    </row>
    <row r="3196" spans="3:3" x14ac:dyDescent="0.25">
      <c r="C3196" s="17">
        <v>10451831121054</v>
      </c>
    </row>
    <row r="3197" spans="3:3" x14ac:dyDescent="0.25">
      <c r="C3197" s="17">
        <v>10451833111046</v>
      </c>
    </row>
    <row r="3198" spans="3:3" x14ac:dyDescent="0.25">
      <c r="C3198" s="17">
        <v>10451841086048</v>
      </c>
    </row>
    <row r="3199" spans="3:3" x14ac:dyDescent="0.25">
      <c r="C3199" s="17">
        <v>10451841120054</v>
      </c>
    </row>
    <row r="3200" spans="3:3" x14ac:dyDescent="0.25">
      <c r="C3200" s="17">
        <v>10451843112046</v>
      </c>
    </row>
    <row r="3201" spans="3:3" x14ac:dyDescent="0.25">
      <c r="C3201" s="17">
        <v>10451851085048</v>
      </c>
    </row>
    <row r="3202" spans="3:3" x14ac:dyDescent="0.25">
      <c r="C3202" s="17">
        <v>10451861084048</v>
      </c>
    </row>
    <row r="3203" spans="3:3" x14ac:dyDescent="0.25">
      <c r="C3203" s="17">
        <v>10451871087076</v>
      </c>
    </row>
    <row r="3204" spans="3:3" x14ac:dyDescent="0.25">
      <c r="C3204" s="17">
        <v>10451881086076</v>
      </c>
    </row>
    <row r="3205" spans="3:3" x14ac:dyDescent="0.25">
      <c r="C3205" s="17">
        <v>10451891083066</v>
      </c>
    </row>
    <row r="3206" spans="3:3" x14ac:dyDescent="0.25">
      <c r="C3206" s="17">
        <v>10451891085076</v>
      </c>
    </row>
    <row r="3207" spans="3:3" x14ac:dyDescent="0.25">
      <c r="C3207" s="17">
        <v>10451901082066</v>
      </c>
    </row>
    <row r="3208" spans="3:3" x14ac:dyDescent="0.25">
      <c r="C3208" s="17">
        <v>10451901084076</v>
      </c>
    </row>
    <row r="3209" spans="3:3" x14ac:dyDescent="0.25">
      <c r="C3209" s="17">
        <v>10451911055020</v>
      </c>
    </row>
    <row r="3210" spans="3:3" x14ac:dyDescent="0.25">
      <c r="C3210" s="17">
        <v>10451911063016</v>
      </c>
    </row>
    <row r="3211" spans="3:3" x14ac:dyDescent="0.25">
      <c r="C3211" s="17">
        <v>10451911071056</v>
      </c>
    </row>
    <row r="3212" spans="3:3" x14ac:dyDescent="0.25">
      <c r="C3212" s="17">
        <v>10451911081066</v>
      </c>
    </row>
    <row r="3213" spans="3:3" x14ac:dyDescent="0.25">
      <c r="C3213" s="17">
        <v>10451921054020</v>
      </c>
    </row>
    <row r="3214" spans="3:3" x14ac:dyDescent="0.25">
      <c r="C3214" s="17">
        <v>10451921062016</v>
      </c>
    </row>
    <row r="3215" spans="3:3" x14ac:dyDescent="0.25">
      <c r="C3215" s="17">
        <v>10451921070056</v>
      </c>
    </row>
    <row r="3216" spans="3:3" x14ac:dyDescent="0.25">
      <c r="C3216" s="17">
        <v>10451921080066</v>
      </c>
    </row>
    <row r="3217" spans="3:3" x14ac:dyDescent="0.25">
      <c r="C3217" s="17">
        <v>10451931079066</v>
      </c>
    </row>
    <row r="3218" spans="3:3" x14ac:dyDescent="0.25">
      <c r="C3218" s="17">
        <v>10451933085058</v>
      </c>
    </row>
    <row r="3219" spans="3:3" x14ac:dyDescent="0.25">
      <c r="C3219" s="17">
        <v>10451941078066</v>
      </c>
    </row>
    <row r="3220" spans="3:3" x14ac:dyDescent="0.25">
      <c r="C3220" s="17">
        <v>10451953105044</v>
      </c>
    </row>
    <row r="3221" spans="3:3" x14ac:dyDescent="0.25">
      <c r="C3221" s="17">
        <v>10451963106044</v>
      </c>
    </row>
    <row r="3222" spans="3:3" x14ac:dyDescent="0.25">
      <c r="C3222" s="17">
        <v>10451971109068</v>
      </c>
    </row>
    <row r="3223" spans="3:3" x14ac:dyDescent="0.25">
      <c r="C3223" s="17">
        <v>10451973107044</v>
      </c>
    </row>
    <row r="3224" spans="3:3" x14ac:dyDescent="0.25">
      <c r="C3224" s="17">
        <v>10451981108068</v>
      </c>
    </row>
    <row r="3225" spans="3:3" x14ac:dyDescent="0.25">
      <c r="C3225" s="17">
        <v>10451983108044</v>
      </c>
    </row>
    <row r="3226" spans="3:3" x14ac:dyDescent="0.25">
      <c r="C3226" s="17">
        <v>10451991109070</v>
      </c>
    </row>
    <row r="3227" spans="3:3" x14ac:dyDescent="0.25">
      <c r="C3227" s="17">
        <v>10451993047022</v>
      </c>
    </row>
    <row r="3228" spans="3:3" x14ac:dyDescent="0.25">
      <c r="C3228" s="17">
        <v>10451993109044</v>
      </c>
    </row>
    <row r="3229" spans="3:3" x14ac:dyDescent="0.25">
      <c r="C3229" s="17">
        <v>10452001108070</v>
      </c>
    </row>
    <row r="3230" spans="3:3" x14ac:dyDescent="0.25">
      <c r="C3230" s="17">
        <v>10452003048022</v>
      </c>
    </row>
    <row r="3231" spans="3:3" x14ac:dyDescent="0.25">
      <c r="C3231" s="17">
        <v>10452003110044</v>
      </c>
    </row>
    <row r="3232" spans="3:3" x14ac:dyDescent="0.25">
      <c r="C3232" s="17">
        <v>10452011109072</v>
      </c>
    </row>
    <row r="3233" spans="3:3" x14ac:dyDescent="0.25">
      <c r="C3233" s="17">
        <v>10452013049022</v>
      </c>
    </row>
    <row r="3234" spans="3:3" x14ac:dyDescent="0.25">
      <c r="C3234" s="17">
        <v>10452013111072</v>
      </c>
    </row>
    <row r="3235" spans="3:3" x14ac:dyDescent="0.25">
      <c r="C3235" s="17">
        <v>10452021108072</v>
      </c>
    </row>
    <row r="3236" spans="3:3" x14ac:dyDescent="0.25">
      <c r="C3236" s="17">
        <v>10452023050022</v>
      </c>
    </row>
    <row r="3237" spans="3:3" x14ac:dyDescent="0.25">
      <c r="C3237" s="17">
        <v>10452023112072</v>
      </c>
    </row>
    <row r="3238" spans="3:3" x14ac:dyDescent="0.25">
      <c r="C3238" s="17">
        <v>10452031107072</v>
      </c>
    </row>
    <row r="3239" spans="3:3" x14ac:dyDescent="0.25">
      <c r="C3239" s="17">
        <v>10452031117070</v>
      </c>
    </row>
    <row r="3240" spans="3:3" x14ac:dyDescent="0.25">
      <c r="C3240" s="17">
        <v>10452031121082</v>
      </c>
    </row>
    <row r="3241" spans="3:3" x14ac:dyDescent="0.25">
      <c r="C3241" s="17">
        <v>10452033051022</v>
      </c>
    </row>
    <row r="3242" spans="3:3" x14ac:dyDescent="0.25">
      <c r="C3242" s="17">
        <v>10452033119070</v>
      </c>
    </row>
    <row r="3243" spans="3:3" x14ac:dyDescent="0.25">
      <c r="C3243" s="17">
        <v>10452041106072</v>
      </c>
    </row>
    <row r="3244" spans="3:3" x14ac:dyDescent="0.25">
      <c r="C3244" s="17">
        <v>10452041116070</v>
      </c>
    </row>
    <row r="3245" spans="3:3" x14ac:dyDescent="0.25">
      <c r="C3245" s="17">
        <v>10452041120082</v>
      </c>
    </row>
    <row r="3246" spans="3:3" x14ac:dyDescent="0.25">
      <c r="C3246" s="17">
        <v>10452043052022</v>
      </c>
    </row>
    <row r="3247" spans="3:3" x14ac:dyDescent="0.25">
      <c r="C3247" s="17">
        <v>10452043120070</v>
      </c>
    </row>
    <row r="3248" spans="3:3" x14ac:dyDescent="0.25">
      <c r="C3248" s="17">
        <v>10452051105072</v>
      </c>
    </row>
    <row r="3249" spans="3:3" x14ac:dyDescent="0.25">
      <c r="C3249" s="17">
        <v>10452051121088</v>
      </c>
    </row>
    <row r="3250" spans="3:3" x14ac:dyDescent="0.25">
      <c r="C3250" s="17">
        <v>10452053053022</v>
      </c>
    </row>
    <row r="3251" spans="3:3" x14ac:dyDescent="0.25">
      <c r="C3251" s="17">
        <v>10452053121070</v>
      </c>
    </row>
    <row r="3252" spans="3:3" x14ac:dyDescent="0.25">
      <c r="C3252" s="17">
        <v>10452061104072</v>
      </c>
    </row>
    <row r="3253" spans="3:3" x14ac:dyDescent="0.25">
      <c r="C3253" s="17">
        <v>10452061120088</v>
      </c>
    </row>
    <row r="3254" spans="3:3" x14ac:dyDescent="0.25">
      <c r="C3254" s="17">
        <v>10452063054022</v>
      </c>
    </row>
    <row r="3255" spans="3:3" x14ac:dyDescent="0.25">
      <c r="C3255" s="17">
        <v>10452063122070</v>
      </c>
    </row>
    <row r="3256" spans="3:3" x14ac:dyDescent="0.25">
      <c r="C3256" s="17">
        <v>10452071057002</v>
      </c>
    </row>
    <row r="3257" spans="3:3" x14ac:dyDescent="0.25">
      <c r="C3257" s="17">
        <v>10452071119088</v>
      </c>
    </row>
    <row r="3258" spans="3:3" x14ac:dyDescent="0.25">
      <c r="C3258" s="17">
        <v>10452073059002</v>
      </c>
    </row>
    <row r="3259" spans="3:3" x14ac:dyDescent="0.25">
      <c r="C3259" s="17">
        <v>10452081056002</v>
      </c>
    </row>
    <row r="3260" spans="3:3" x14ac:dyDescent="0.25">
      <c r="C3260" s="17">
        <v>10452081118088</v>
      </c>
    </row>
    <row r="3261" spans="3:3" x14ac:dyDescent="0.25">
      <c r="C3261" s="17">
        <v>10452083060002</v>
      </c>
    </row>
    <row r="3262" spans="3:3" x14ac:dyDescent="0.25">
      <c r="C3262" s="17">
        <v>10452091035006</v>
      </c>
    </row>
    <row r="3263" spans="3:3" x14ac:dyDescent="0.25">
      <c r="C3263" s="17">
        <v>10452091037008</v>
      </c>
    </row>
    <row r="3264" spans="3:3" x14ac:dyDescent="0.25">
      <c r="C3264" s="17">
        <v>10452091117088</v>
      </c>
    </row>
    <row r="3265" spans="3:3" x14ac:dyDescent="0.25">
      <c r="C3265" s="17">
        <v>10452093061002</v>
      </c>
    </row>
    <row r="3266" spans="3:3" x14ac:dyDescent="0.25">
      <c r="C3266" s="17">
        <v>10452101034006</v>
      </c>
    </row>
    <row r="3267" spans="3:3" x14ac:dyDescent="0.25">
      <c r="C3267" s="17">
        <v>10452101036008</v>
      </c>
    </row>
    <row r="3268" spans="3:3" x14ac:dyDescent="0.25">
      <c r="C3268" s="17">
        <v>10452101116088</v>
      </c>
    </row>
    <row r="3269" spans="3:3" x14ac:dyDescent="0.25">
      <c r="C3269" s="17">
        <v>10452103062002</v>
      </c>
    </row>
    <row r="3270" spans="3:3" x14ac:dyDescent="0.25">
      <c r="C3270" s="17">
        <v>10452111115088</v>
      </c>
    </row>
    <row r="3271" spans="3:3" x14ac:dyDescent="0.25">
      <c r="C3271" s="17">
        <v>10452111121098</v>
      </c>
    </row>
    <row r="3272" spans="3:3" x14ac:dyDescent="0.25">
      <c r="C3272" s="17">
        <v>10452113063002</v>
      </c>
    </row>
    <row r="3273" spans="3:3" x14ac:dyDescent="0.25">
      <c r="C3273" s="17">
        <v>10452121114088</v>
      </c>
    </row>
    <row r="3274" spans="3:3" x14ac:dyDescent="0.25">
      <c r="C3274" s="17">
        <v>10452121120098</v>
      </c>
    </row>
    <row r="3275" spans="3:3" x14ac:dyDescent="0.25">
      <c r="C3275" s="17">
        <v>10452123064002</v>
      </c>
    </row>
    <row r="3276" spans="3:3" x14ac:dyDescent="0.25">
      <c r="C3276" s="17">
        <v>10452131113088</v>
      </c>
    </row>
    <row r="3277" spans="3:3" x14ac:dyDescent="0.25">
      <c r="C3277" s="17">
        <v>10452141112088</v>
      </c>
    </row>
    <row r="3278" spans="3:3" x14ac:dyDescent="0.25">
      <c r="C3278" s="17">
        <v>10452153123094</v>
      </c>
    </row>
    <row r="3279" spans="3:3" x14ac:dyDescent="0.25">
      <c r="C3279" s="17">
        <v>10452163124094</v>
      </c>
    </row>
    <row r="3280" spans="3:3" x14ac:dyDescent="0.25">
      <c r="C3280" s="17">
        <v>10452173031004</v>
      </c>
    </row>
    <row r="3281" spans="3:3" x14ac:dyDescent="0.25">
      <c r="C3281" s="17">
        <v>10452183032004</v>
      </c>
    </row>
    <row r="3282" spans="3:3" x14ac:dyDescent="0.25">
      <c r="C3282" s="17">
        <v>10452333139128</v>
      </c>
    </row>
    <row r="3283" spans="3:3" x14ac:dyDescent="0.25">
      <c r="C3283" s="17">
        <v>10452343140128</v>
      </c>
    </row>
    <row r="3284" spans="3:3" x14ac:dyDescent="0.25">
      <c r="C3284" s="17">
        <v>10452351131128</v>
      </c>
    </row>
    <row r="3285" spans="3:3" x14ac:dyDescent="0.25">
      <c r="C3285" s="17">
        <v>10452351137130</v>
      </c>
    </row>
    <row r="3286" spans="3:3" x14ac:dyDescent="0.25">
      <c r="C3286" s="17">
        <v>10452361130128</v>
      </c>
    </row>
    <row r="3287" spans="3:3" x14ac:dyDescent="0.25">
      <c r="C3287" s="17">
        <v>10452373137130</v>
      </c>
    </row>
    <row r="3288" spans="3:3" x14ac:dyDescent="0.25">
      <c r="C3288" s="17">
        <v>10452431125134</v>
      </c>
    </row>
    <row r="3289" spans="3:3" x14ac:dyDescent="0.25">
      <c r="C3289" s="17">
        <v>10452433127134</v>
      </c>
    </row>
    <row r="3290" spans="3:3" x14ac:dyDescent="0.25">
      <c r="C3290" s="17">
        <v>10452441124134</v>
      </c>
    </row>
    <row r="3291" spans="3:3" x14ac:dyDescent="0.25">
      <c r="C3291" s="17">
        <v>10452443128134</v>
      </c>
    </row>
    <row r="3292" spans="3:3" x14ac:dyDescent="0.25">
      <c r="C3292" s="17">
        <v>10452453129134</v>
      </c>
    </row>
    <row r="3293" spans="3:3" x14ac:dyDescent="0.25">
      <c r="C3293" s="17">
        <v>10452463130134</v>
      </c>
    </row>
    <row r="3294" spans="3:3" x14ac:dyDescent="0.25">
      <c r="C3294" s="17">
        <v>10452473131134</v>
      </c>
    </row>
    <row r="3295" spans="3:3" x14ac:dyDescent="0.25">
      <c r="C3295" s="17">
        <v>10452483132134</v>
      </c>
    </row>
    <row r="3296" spans="3:3" x14ac:dyDescent="0.25">
      <c r="C3296" s="17">
        <v>10461712100069</v>
      </c>
    </row>
    <row r="3297" spans="3:3" x14ac:dyDescent="0.25">
      <c r="C3297" s="17">
        <v>10461712100069</v>
      </c>
    </row>
    <row r="3298" spans="3:3" x14ac:dyDescent="0.25">
      <c r="C3298" s="17">
        <v>10461722100070</v>
      </c>
    </row>
    <row r="3299" spans="3:3" x14ac:dyDescent="0.25">
      <c r="C3299" s="17">
        <v>10461722100070</v>
      </c>
    </row>
    <row r="3300" spans="3:3" x14ac:dyDescent="0.25">
      <c r="C3300" s="17">
        <v>10461732100071</v>
      </c>
    </row>
    <row r="3301" spans="3:3" x14ac:dyDescent="0.25">
      <c r="C3301" s="17">
        <v>10461732100071</v>
      </c>
    </row>
    <row r="3302" spans="3:3" x14ac:dyDescent="0.25">
      <c r="C3302" s="17">
        <v>10461732106069</v>
      </c>
    </row>
    <row r="3303" spans="3:3" x14ac:dyDescent="0.25">
      <c r="C3303" s="17">
        <v>10461742100072</v>
      </c>
    </row>
    <row r="3304" spans="3:3" x14ac:dyDescent="0.25">
      <c r="C3304" s="17">
        <v>10461742100072</v>
      </c>
    </row>
    <row r="3305" spans="3:3" x14ac:dyDescent="0.25">
      <c r="C3305" s="17">
        <v>10461742106070</v>
      </c>
    </row>
    <row r="3306" spans="3:3" x14ac:dyDescent="0.25">
      <c r="C3306" s="17">
        <v>10461752096073</v>
      </c>
    </row>
    <row r="3307" spans="3:3" x14ac:dyDescent="0.25">
      <c r="C3307" s="17">
        <v>10461752100073</v>
      </c>
    </row>
    <row r="3308" spans="3:3" x14ac:dyDescent="0.25">
      <c r="C3308" s="17">
        <v>10461752100073</v>
      </c>
    </row>
    <row r="3309" spans="3:3" x14ac:dyDescent="0.25">
      <c r="C3309" s="17">
        <v>10461762096074</v>
      </c>
    </row>
    <row r="3310" spans="3:3" x14ac:dyDescent="0.25">
      <c r="C3310" s="17">
        <v>10461762100074</v>
      </c>
    </row>
    <row r="3311" spans="3:3" x14ac:dyDescent="0.25">
      <c r="C3311" s="17">
        <v>10461762100074</v>
      </c>
    </row>
    <row r="3312" spans="3:3" x14ac:dyDescent="0.25">
      <c r="C3312" s="17">
        <v>10461772094073</v>
      </c>
    </row>
    <row r="3313" spans="3:3" x14ac:dyDescent="0.25">
      <c r="C3313" s="17">
        <v>10461772096075</v>
      </c>
    </row>
    <row r="3314" spans="3:3" x14ac:dyDescent="0.25">
      <c r="C3314" s="17">
        <v>10461772100075</v>
      </c>
    </row>
    <row r="3315" spans="3:3" x14ac:dyDescent="0.25">
      <c r="C3315" s="17">
        <v>10461772100075</v>
      </c>
    </row>
    <row r="3316" spans="3:3" x14ac:dyDescent="0.25">
      <c r="C3316" s="17">
        <v>10461782094074</v>
      </c>
    </row>
    <row r="3317" spans="3:3" x14ac:dyDescent="0.25">
      <c r="C3317" s="17">
        <v>10461782096076</v>
      </c>
    </row>
    <row r="3318" spans="3:3" x14ac:dyDescent="0.25">
      <c r="C3318" s="17">
        <v>10461782100076</v>
      </c>
    </row>
    <row r="3319" spans="3:3" x14ac:dyDescent="0.25">
      <c r="C3319" s="17">
        <v>10461782100076</v>
      </c>
    </row>
    <row r="3320" spans="3:3" x14ac:dyDescent="0.25">
      <c r="C3320" s="17">
        <v>10461792092073</v>
      </c>
    </row>
    <row r="3321" spans="3:3" x14ac:dyDescent="0.25">
      <c r="C3321" s="17">
        <v>10461792096077</v>
      </c>
    </row>
    <row r="3322" spans="3:3" x14ac:dyDescent="0.25">
      <c r="C3322" s="17">
        <v>10461792100077</v>
      </c>
    </row>
    <row r="3323" spans="3:3" x14ac:dyDescent="0.25">
      <c r="C3323" s="17">
        <v>10461792100077</v>
      </c>
    </row>
    <row r="3324" spans="3:3" x14ac:dyDescent="0.25">
      <c r="C3324" s="17">
        <v>10461802092074</v>
      </c>
    </row>
    <row r="3325" spans="3:3" x14ac:dyDescent="0.25">
      <c r="C3325" s="17">
        <v>10461802096078</v>
      </c>
    </row>
    <row r="3326" spans="3:3" x14ac:dyDescent="0.25">
      <c r="C3326" s="17">
        <v>10461802100078</v>
      </c>
    </row>
    <row r="3327" spans="3:3" x14ac:dyDescent="0.25">
      <c r="C3327" s="17">
        <v>10461802100078</v>
      </c>
    </row>
    <row r="3328" spans="3:3" x14ac:dyDescent="0.25">
      <c r="C3328" s="17">
        <v>10461812090073</v>
      </c>
    </row>
    <row r="3329" spans="3:3" x14ac:dyDescent="0.25">
      <c r="C3329" s="17">
        <v>10461822090074</v>
      </c>
    </row>
    <row r="3330" spans="3:3" x14ac:dyDescent="0.25">
      <c r="C3330" s="17">
        <v>10461832090075</v>
      </c>
    </row>
    <row r="3331" spans="3:3" x14ac:dyDescent="0.25">
      <c r="C3331" s="17">
        <v>10461832092049</v>
      </c>
    </row>
    <row r="3332" spans="3:3" x14ac:dyDescent="0.25">
      <c r="C3332" s="17">
        <v>10461834092067</v>
      </c>
    </row>
    <row r="3333" spans="3:3" x14ac:dyDescent="0.25">
      <c r="C3333" s="17">
        <v>10461842090076</v>
      </c>
    </row>
    <row r="3334" spans="3:3" x14ac:dyDescent="0.25">
      <c r="C3334" s="17">
        <v>10461842092050</v>
      </c>
    </row>
    <row r="3335" spans="3:3" x14ac:dyDescent="0.25">
      <c r="C3335" s="17">
        <v>10461844092066</v>
      </c>
    </row>
    <row r="3336" spans="3:3" x14ac:dyDescent="0.25">
      <c r="C3336" s="17">
        <v>10461852092051</v>
      </c>
    </row>
    <row r="3337" spans="3:3" x14ac:dyDescent="0.25">
      <c r="C3337" s="17">
        <v>10461854092065</v>
      </c>
    </row>
    <row r="3338" spans="3:3" x14ac:dyDescent="0.25">
      <c r="C3338" s="17">
        <v>10461854112045</v>
      </c>
    </row>
    <row r="3339" spans="3:3" x14ac:dyDescent="0.25">
      <c r="C3339" s="17">
        <v>10461854120053</v>
      </c>
    </row>
    <row r="3340" spans="3:3" x14ac:dyDescent="0.25">
      <c r="C3340" s="17">
        <v>10461862092052</v>
      </c>
    </row>
    <row r="3341" spans="3:3" x14ac:dyDescent="0.25">
      <c r="C3341" s="17">
        <v>10461864092064</v>
      </c>
    </row>
    <row r="3342" spans="3:3" x14ac:dyDescent="0.25">
      <c r="C3342" s="17">
        <v>10461864112044</v>
      </c>
    </row>
    <row r="3343" spans="3:3" x14ac:dyDescent="0.25">
      <c r="C3343" s="17">
        <v>10461864120052</v>
      </c>
    </row>
    <row r="3344" spans="3:3" x14ac:dyDescent="0.25">
      <c r="C3344" s="17">
        <v>10461872084049</v>
      </c>
    </row>
    <row r="3345" spans="3:3" x14ac:dyDescent="0.25">
      <c r="C3345" s="17">
        <v>10461874112043</v>
      </c>
    </row>
    <row r="3346" spans="3:3" x14ac:dyDescent="0.25">
      <c r="C3346" s="17">
        <v>10461882084050</v>
      </c>
    </row>
    <row r="3347" spans="3:3" x14ac:dyDescent="0.25">
      <c r="C3347" s="17">
        <v>10461884112042</v>
      </c>
    </row>
    <row r="3348" spans="3:3" x14ac:dyDescent="0.25">
      <c r="C3348" s="17">
        <v>10461912084077</v>
      </c>
    </row>
    <row r="3349" spans="3:3" x14ac:dyDescent="0.25">
      <c r="C3349" s="17">
        <v>10461914084075</v>
      </c>
    </row>
    <row r="3350" spans="3:3" x14ac:dyDescent="0.25">
      <c r="C3350" s="17">
        <v>10461922084078</v>
      </c>
    </row>
    <row r="3351" spans="3:3" x14ac:dyDescent="0.25">
      <c r="C3351" s="17">
        <v>10461924084074</v>
      </c>
    </row>
    <row r="3352" spans="3:3" x14ac:dyDescent="0.25">
      <c r="C3352" s="17">
        <v>10461932054021</v>
      </c>
    </row>
    <row r="3353" spans="3:3" x14ac:dyDescent="0.25">
      <c r="C3353" s="17">
        <v>10461932062017</v>
      </c>
    </row>
    <row r="3354" spans="3:3" x14ac:dyDescent="0.25">
      <c r="C3354" s="17">
        <v>10461934062015</v>
      </c>
    </row>
    <row r="3355" spans="3:3" x14ac:dyDescent="0.25">
      <c r="C3355" s="17">
        <v>10461934070055</v>
      </c>
    </row>
    <row r="3356" spans="3:3" x14ac:dyDescent="0.25">
      <c r="C3356" s="17">
        <v>10461942062018</v>
      </c>
    </row>
    <row r="3357" spans="3:3" x14ac:dyDescent="0.25">
      <c r="C3357" s="17">
        <v>10461944062014</v>
      </c>
    </row>
    <row r="3358" spans="3:3" x14ac:dyDescent="0.25">
      <c r="C3358" s="17">
        <v>10461944070054</v>
      </c>
    </row>
    <row r="3359" spans="3:3" x14ac:dyDescent="0.25">
      <c r="C3359" s="17">
        <v>10461954078065</v>
      </c>
    </row>
    <row r="3360" spans="3:3" x14ac:dyDescent="0.25">
      <c r="C3360" s="17">
        <v>10461964078064</v>
      </c>
    </row>
    <row r="3361" spans="3:3" x14ac:dyDescent="0.25">
      <c r="C3361" s="17">
        <v>10461974078063</v>
      </c>
    </row>
    <row r="3362" spans="3:3" x14ac:dyDescent="0.25">
      <c r="C3362" s="17">
        <v>10461984078062</v>
      </c>
    </row>
    <row r="3363" spans="3:3" x14ac:dyDescent="0.25">
      <c r="C3363" s="17">
        <v>10462012108071</v>
      </c>
    </row>
    <row r="3364" spans="3:3" x14ac:dyDescent="0.25">
      <c r="C3364" s="17">
        <v>10462014110043</v>
      </c>
    </row>
    <row r="3365" spans="3:3" x14ac:dyDescent="0.25">
      <c r="C3365" s="17">
        <v>10462024110042</v>
      </c>
    </row>
    <row r="3366" spans="3:3" x14ac:dyDescent="0.25">
      <c r="C3366" s="17">
        <v>10462032112073</v>
      </c>
    </row>
    <row r="3367" spans="3:3" x14ac:dyDescent="0.25">
      <c r="C3367" s="17">
        <v>10462034108071</v>
      </c>
    </row>
    <row r="3368" spans="3:3" x14ac:dyDescent="0.25">
      <c r="C3368" s="17">
        <v>10462042112074</v>
      </c>
    </row>
    <row r="3369" spans="3:3" x14ac:dyDescent="0.25">
      <c r="C3369" s="17">
        <v>10462052106073</v>
      </c>
    </row>
    <row r="3370" spans="3:3" x14ac:dyDescent="0.25">
      <c r="C3370" s="17">
        <v>10462052116071</v>
      </c>
    </row>
    <row r="3371" spans="3:3" x14ac:dyDescent="0.25">
      <c r="C3371" s="17">
        <v>10462062106074</v>
      </c>
    </row>
    <row r="3372" spans="3:3" x14ac:dyDescent="0.25">
      <c r="C3372" s="17">
        <v>10462062116072</v>
      </c>
    </row>
    <row r="3373" spans="3:3" x14ac:dyDescent="0.25">
      <c r="C3373" s="17">
        <v>10462072106075</v>
      </c>
    </row>
    <row r="3374" spans="3:3" x14ac:dyDescent="0.25">
      <c r="C3374" s="17">
        <v>10462072116073</v>
      </c>
    </row>
    <row r="3375" spans="3:3" x14ac:dyDescent="0.25">
      <c r="C3375" s="17">
        <v>10462074054021</v>
      </c>
    </row>
    <row r="3376" spans="3:3" x14ac:dyDescent="0.25">
      <c r="C3376" s="17">
        <v>10462082106076</v>
      </c>
    </row>
    <row r="3377" spans="3:3" x14ac:dyDescent="0.25">
      <c r="C3377" s="17">
        <v>10462082116074</v>
      </c>
    </row>
    <row r="3378" spans="3:3" x14ac:dyDescent="0.25">
      <c r="C3378" s="17">
        <v>10462112036009</v>
      </c>
    </row>
    <row r="3379" spans="3:3" x14ac:dyDescent="0.25">
      <c r="C3379" s="17">
        <v>10462114034005</v>
      </c>
    </row>
    <row r="3380" spans="3:3" x14ac:dyDescent="0.25">
      <c r="C3380" s="17">
        <v>10462122036010</v>
      </c>
    </row>
    <row r="3381" spans="3:3" x14ac:dyDescent="0.25">
      <c r="C3381" s="17">
        <v>10462124034004</v>
      </c>
    </row>
    <row r="3382" spans="3:3" x14ac:dyDescent="0.25">
      <c r="C3382" s="17">
        <v>10462132036011</v>
      </c>
    </row>
    <row r="3383" spans="3:3" x14ac:dyDescent="0.25">
      <c r="C3383" s="17">
        <v>10462132120099</v>
      </c>
    </row>
    <row r="3384" spans="3:3" x14ac:dyDescent="0.25">
      <c r="C3384" s="17">
        <v>10462134120097</v>
      </c>
    </row>
    <row r="3385" spans="3:3" x14ac:dyDescent="0.25">
      <c r="C3385" s="17">
        <v>10462142036012</v>
      </c>
    </row>
    <row r="3386" spans="3:3" x14ac:dyDescent="0.25">
      <c r="C3386" s="17">
        <v>10462142120100</v>
      </c>
    </row>
    <row r="3387" spans="3:3" x14ac:dyDescent="0.25">
      <c r="C3387" s="17">
        <v>10462144120096</v>
      </c>
    </row>
    <row r="3388" spans="3:3" x14ac:dyDescent="0.25">
      <c r="C3388" s="17">
        <v>10462154112087</v>
      </c>
    </row>
    <row r="3389" spans="3:3" x14ac:dyDescent="0.25">
      <c r="C3389" s="17">
        <v>10462154120095</v>
      </c>
    </row>
    <row r="3390" spans="3:3" x14ac:dyDescent="0.25">
      <c r="C3390" s="17">
        <v>10462164112086</v>
      </c>
    </row>
    <row r="3391" spans="3:3" x14ac:dyDescent="0.25">
      <c r="C3391" s="17">
        <v>10462164120094</v>
      </c>
    </row>
    <row r="3392" spans="3:3" x14ac:dyDescent="0.25">
      <c r="C3392" s="17">
        <v>10462174124093</v>
      </c>
    </row>
    <row r="3393" spans="3:3" x14ac:dyDescent="0.25">
      <c r="C3393" s="17">
        <v>10462184124092</v>
      </c>
    </row>
    <row r="3394" spans="3:3" x14ac:dyDescent="0.25">
      <c r="C3394" s="17">
        <v>10462192032005</v>
      </c>
    </row>
    <row r="3395" spans="3:3" x14ac:dyDescent="0.25">
      <c r="C3395" s="17">
        <v>10462202032006</v>
      </c>
    </row>
    <row r="3396" spans="3:3" x14ac:dyDescent="0.25">
      <c r="C3396" s="17">
        <v>10462352140129</v>
      </c>
    </row>
    <row r="3397" spans="3:3" x14ac:dyDescent="0.25">
      <c r="C3397" s="17">
        <v>10462362140130</v>
      </c>
    </row>
    <row r="3398" spans="3:3" x14ac:dyDescent="0.25">
      <c r="C3398" s="17">
        <v>10462372130129</v>
      </c>
    </row>
    <row r="3399" spans="3:3" x14ac:dyDescent="0.25">
      <c r="C3399" s="17">
        <v>10462372140131</v>
      </c>
    </row>
    <row r="3400" spans="3:3" x14ac:dyDescent="0.25">
      <c r="C3400" s="17">
        <v>10462382130130</v>
      </c>
    </row>
    <row r="3401" spans="3:3" x14ac:dyDescent="0.25">
      <c r="C3401" s="17">
        <v>10462382140132</v>
      </c>
    </row>
    <row r="3402" spans="3:3" x14ac:dyDescent="0.25">
      <c r="C3402" s="17">
        <v>10462392140133</v>
      </c>
    </row>
    <row r="3403" spans="3:3" x14ac:dyDescent="0.25">
      <c r="C3403" s="17">
        <v>10462402140134</v>
      </c>
    </row>
    <row r="3404" spans="3:3" x14ac:dyDescent="0.25">
      <c r="C3404" s="17">
        <v>10462412140135</v>
      </c>
    </row>
    <row r="3405" spans="3:3" x14ac:dyDescent="0.25">
      <c r="C3405" s="17">
        <v>10462422140136</v>
      </c>
    </row>
    <row r="3406" spans="3:3" x14ac:dyDescent="0.25">
      <c r="C3406" s="17">
        <v>10462432140137</v>
      </c>
    </row>
    <row r="3407" spans="3:3" x14ac:dyDescent="0.25">
      <c r="C3407" s="17">
        <v>10462442140138</v>
      </c>
    </row>
    <row r="3408" spans="3:3" x14ac:dyDescent="0.25">
      <c r="C3408" s="17">
        <v>10462452124135</v>
      </c>
    </row>
    <row r="3409" spans="3:3" x14ac:dyDescent="0.25">
      <c r="C3409" s="17">
        <v>10462452140139</v>
      </c>
    </row>
    <row r="3410" spans="3:3" x14ac:dyDescent="0.25">
      <c r="C3410" s="17">
        <v>10462454124133</v>
      </c>
    </row>
    <row r="3411" spans="3:3" x14ac:dyDescent="0.25">
      <c r="C3411" s="17">
        <v>10462462124136</v>
      </c>
    </row>
    <row r="3412" spans="3:3" x14ac:dyDescent="0.25">
      <c r="C3412" s="17">
        <v>10462462140140</v>
      </c>
    </row>
    <row r="3413" spans="3:3" x14ac:dyDescent="0.25">
      <c r="C3413" s="17">
        <v>10462464124132</v>
      </c>
    </row>
    <row r="3414" spans="3:3" x14ac:dyDescent="0.25">
      <c r="C3414" s="17">
        <v>10471751105070</v>
      </c>
    </row>
    <row r="3415" spans="3:3" x14ac:dyDescent="0.25">
      <c r="C3415" s="17">
        <v>10471761104070</v>
      </c>
    </row>
    <row r="3416" spans="3:3" x14ac:dyDescent="0.25">
      <c r="C3416" s="17">
        <v>10471771103070</v>
      </c>
    </row>
    <row r="3417" spans="3:3" x14ac:dyDescent="0.25">
      <c r="C3417" s="17">
        <v>10471781102070</v>
      </c>
    </row>
    <row r="3418" spans="3:3" x14ac:dyDescent="0.25">
      <c r="C3418" s="17">
        <v>10471791093074</v>
      </c>
    </row>
    <row r="3419" spans="3:3" x14ac:dyDescent="0.25">
      <c r="C3419" s="17">
        <v>10471791095076</v>
      </c>
    </row>
    <row r="3420" spans="3:3" x14ac:dyDescent="0.25">
      <c r="C3420" s="17">
        <v>10471801094076</v>
      </c>
    </row>
    <row r="3421" spans="3:3" x14ac:dyDescent="0.25">
      <c r="C3421" s="17">
        <v>10471811093076</v>
      </c>
    </row>
    <row r="3422" spans="3:3" x14ac:dyDescent="0.25">
      <c r="C3422" s="17">
        <v>10471811095078</v>
      </c>
    </row>
    <row r="3423" spans="3:3" x14ac:dyDescent="0.25">
      <c r="C3423" s="17">
        <v>10471811099078</v>
      </c>
    </row>
    <row r="3424" spans="3:3" x14ac:dyDescent="0.25">
      <c r="C3424" s="17">
        <v>10471811099078</v>
      </c>
    </row>
    <row r="3425" spans="3:3" x14ac:dyDescent="0.25">
      <c r="C3425" s="17">
        <v>10471813093074</v>
      </c>
    </row>
    <row r="3426" spans="3:3" x14ac:dyDescent="0.25">
      <c r="C3426" s="17">
        <v>10471821092076</v>
      </c>
    </row>
    <row r="3427" spans="3:3" x14ac:dyDescent="0.25">
      <c r="C3427" s="17">
        <v>10471821094078</v>
      </c>
    </row>
    <row r="3428" spans="3:3" x14ac:dyDescent="0.25">
      <c r="C3428" s="17">
        <v>10471821098078</v>
      </c>
    </row>
    <row r="3429" spans="3:3" x14ac:dyDescent="0.25">
      <c r="C3429" s="17">
        <v>10471821098078</v>
      </c>
    </row>
    <row r="3430" spans="3:3" x14ac:dyDescent="0.25">
      <c r="C3430" s="17">
        <v>10471871091064</v>
      </c>
    </row>
    <row r="3431" spans="3:3" x14ac:dyDescent="0.25">
      <c r="C3431" s="17">
        <v>10471871119052</v>
      </c>
    </row>
    <row r="3432" spans="3:3" x14ac:dyDescent="0.25">
      <c r="C3432" s="17">
        <v>10471881090064</v>
      </c>
    </row>
    <row r="3433" spans="3:3" x14ac:dyDescent="0.25">
      <c r="C3433" s="17">
        <v>10471881118052</v>
      </c>
    </row>
    <row r="3434" spans="3:3" x14ac:dyDescent="0.25">
      <c r="C3434" s="17">
        <v>10471891083050</v>
      </c>
    </row>
    <row r="3435" spans="3:3" x14ac:dyDescent="0.25">
      <c r="C3435" s="17">
        <v>10471891089064</v>
      </c>
    </row>
    <row r="3436" spans="3:3" x14ac:dyDescent="0.25">
      <c r="C3436" s="17">
        <v>10471891111042</v>
      </c>
    </row>
    <row r="3437" spans="3:3" x14ac:dyDescent="0.25">
      <c r="C3437" s="17">
        <v>10471893085050</v>
      </c>
    </row>
    <row r="3438" spans="3:3" x14ac:dyDescent="0.25">
      <c r="C3438" s="17">
        <v>10471901082050</v>
      </c>
    </row>
    <row r="3439" spans="3:3" x14ac:dyDescent="0.25">
      <c r="C3439" s="17">
        <v>10471901088064</v>
      </c>
    </row>
    <row r="3440" spans="3:3" x14ac:dyDescent="0.25">
      <c r="C3440" s="17">
        <v>10471903086050</v>
      </c>
    </row>
    <row r="3441" spans="3:3" x14ac:dyDescent="0.25">
      <c r="C3441" s="17">
        <v>10471911087064</v>
      </c>
    </row>
    <row r="3442" spans="3:3" x14ac:dyDescent="0.25">
      <c r="C3442" s="17">
        <v>10471921086064</v>
      </c>
    </row>
    <row r="3443" spans="3:3" x14ac:dyDescent="0.25">
      <c r="C3443" s="17">
        <v>10471933085074</v>
      </c>
    </row>
    <row r="3444" spans="3:3" x14ac:dyDescent="0.25">
      <c r="C3444" s="17">
        <v>10471933085078</v>
      </c>
    </row>
    <row r="3445" spans="3:3" x14ac:dyDescent="0.25">
      <c r="C3445" s="17">
        <v>10471943086074</v>
      </c>
    </row>
    <row r="3446" spans="3:3" x14ac:dyDescent="0.25">
      <c r="C3446" s="17">
        <v>10471943086078</v>
      </c>
    </row>
    <row r="3447" spans="3:3" x14ac:dyDescent="0.25">
      <c r="C3447" s="17">
        <v>10471951061014</v>
      </c>
    </row>
    <row r="3448" spans="3:3" x14ac:dyDescent="0.25">
      <c r="C3448" s="17">
        <v>10471953063018</v>
      </c>
    </row>
    <row r="3449" spans="3:3" x14ac:dyDescent="0.25">
      <c r="C3449" s="17">
        <v>10471953071054</v>
      </c>
    </row>
    <row r="3450" spans="3:3" x14ac:dyDescent="0.25">
      <c r="C3450" s="17">
        <v>10471961060014</v>
      </c>
    </row>
    <row r="3451" spans="3:3" x14ac:dyDescent="0.25">
      <c r="C3451" s="17">
        <v>10471963064018</v>
      </c>
    </row>
    <row r="3452" spans="3:3" x14ac:dyDescent="0.25">
      <c r="C3452" s="17">
        <v>10471963072054</v>
      </c>
    </row>
    <row r="3453" spans="3:3" x14ac:dyDescent="0.25">
      <c r="C3453" s="17">
        <v>10471993079062</v>
      </c>
    </row>
    <row r="3454" spans="3:3" x14ac:dyDescent="0.25">
      <c r="C3454" s="17">
        <v>10472003080062</v>
      </c>
    </row>
    <row r="3455" spans="3:3" x14ac:dyDescent="0.25">
      <c r="C3455" s="17">
        <v>10472033111042</v>
      </c>
    </row>
    <row r="3456" spans="3:3" x14ac:dyDescent="0.25">
      <c r="C3456" s="17">
        <v>10472051111074</v>
      </c>
    </row>
    <row r="3457" spans="3:3" x14ac:dyDescent="0.25">
      <c r="C3457" s="17">
        <v>10472061110074</v>
      </c>
    </row>
    <row r="3458" spans="3:3" x14ac:dyDescent="0.25">
      <c r="C3458" s="17">
        <v>10472071109074</v>
      </c>
    </row>
    <row r="3459" spans="3:3" x14ac:dyDescent="0.25">
      <c r="C3459" s="17">
        <v>10472081108074</v>
      </c>
    </row>
    <row r="3460" spans="3:3" x14ac:dyDescent="0.25">
      <c r="C3460" s="17">
        <v>10472091115074</v>
      </c>
    </row>
    <row r="3461" spans="3:3" x14ac:dyDescent="0.25">
      <c r="C3461" s="17">
        <v>10472093107076</v>
      </c>
    </row>
    <row r="3462" spans="3:3" x14ac:dyDescent="0.25">
      <c r="C3462" s="17">
        <v>10472093117074</v>
      </c>
    </row>
    <row r="3463" spans="3:3" x14ac:dyDescent="0.25">
      <c r="C3463" s="17">
        <v>10472101114074</v>
      </c>
    </row>
    <row r="3464" spans="3:3" x14ac:dyDescent="0.25">
      <c r="C3464" s="17">
        <v>10472103108076</v>
      </c>
    </row>
    <row r="3465" spans="3:3" x14ac:dyDescent="0.25">
      <c r="C3465" s="17">
        <v>10472103118074</v>
      </c>
    </row>
    <row r="3466" spans="3:3" x14ac:dyDescent="0.25">
      <c r="C3466" s="17">
        <v>10472133037010</v>
      </c>
    </row>
    <row r="3467" spans="3:3" x14ac:dyDescent="0.25">
      <c r="C3467" s="17">
        <v>10472143038010</v>
      </c>
    </row>
    <row r="3468" spans="3:3" x14ac:dyDescent="0.25">
      <c r="C3468" s="17">
        <v>10472151119096</v>
      </c>
    </row>
    <row r="3469" spans="3:3" x14ac:dyDescent="0.25">
      <c r="C3469" s="17">
        <v>10472153039010</v>
      </c>
    </row>
    <row r="3470" spans="3:3" x14ac:dyDescent="0.25">
      <c r="C3470" s="17">
        <v>10472161118096</v>
      </c>
    </row>
    <row r="3471" spans="3:3" x14ac:dyDescent="0.25">
      <c r="C3471" s="17">
        <v>10472163040010</v>
      </c>
    </row>
    <row r="3472" spans="3:3" x14ac:dyDescent="0.25">
      <c r="C3472" s="17">
        <v>10472171111086</v>
      </c>
    </row>
    <row r="3473" spans="3:3" x14ac:dyDescent="0.25">
      <c r="C3473" s="17">
        <v>10472173041010</v>
      </c>
    </row>
    <row r="3474" spans="3:3" x14ac:dyDescent="0.25">
      <c r="C3474" s="17">
        <v>10472173113086</v>
      </c>
    </row>
    <row r="3475" spans="3:3" x14ac:dyDescent="0.25">
      <c r="C3475" s="17">
        <v>10472181110086</v>
      </c>
    </row>
    <row r="3476" spans="3:3" x14ac:dyDescent="0.25">
      <c r="C3476" s="17">
        <v>10472183042010</v>
      </c>
    </row>
    <row r="3477" spans="3:3" x14ac:dyDescent="0.25">
      <c r="C3477" s="17">
        <v>10472183114086</v>
      </c>
    </row>
    <row r="3478" spans="3:3" x14ac:dyDescent="0.25">
      <c r="C3478" s="17">
        <v>10472191109086</v>
      </c>
    </row>
    <row r="3479" spans="3:3" x14ac:dyDescent="0.25">
      <c r="C3479" s="17">
        <v>10472191123092</v>
      </c>
    </row>
    <row r="3480" spans="3:3" x14ac:dyDescent="0.25">
      <c r="C3480" s="17">
        <v>10472201108086</v>
      </c>
    </row>
    <row r="3481" spans="3:3" x14ac:dyDescent="0.25">
      <c r="C3481" s="17">
        <v>10472201122092</v>
      </c>
    </row>
    <row r="3482" spans="3:3" x14ac:dyDescent="0.25">
      <c r="C3482" s="17">
        <v>10472211031006</v>
      </c>
    </row>
    <row r="3483" spans="3:3" x14ac:dyDescent="0.25">
      <c r="C3483" s="17">
        <v>10472211121092</v>
      </c>
    </row>
    <row r="3484" spans="3:3" x14ac:dyDescent="0.25">
      <c r="C3484" s="17">
        <v>10472221030006</v>
      </c>
    </row>
    <row r="3485" spans="3:3" x14ac:dyDescent="0.25">
      <c r="C3485" s="17">
        <v>10472221120092</v>
      </c>
    </row>
    <row r="3486" spans="3:3" x14ac:dyDescent="0.25">
      <c r="C3486" s="17">
        <v>10472231029006</v>
      </c>
    </row>
    <row r="3487" spans="3:3" x14ac:dyDescent="0.25">
      <c r="C3487" s="17">
        <v>10472231119092</v>
      </c>
    </row>
    <row r="3488" spans="3:3" x14ac:dyDescent="0.25">
      <c r="C3488" s="17">
        <v>10472241028006</v>
      </c>
    </row>
    <row r="3489" spans="3:3" x14ac:dyDescent="0.25">
      <c r="C3489" s="17">
        <v>10472241118092</v>
      </c>
    </row>
    <row r="3490" spans="3:3" x14ac:dyDescent="0.25">
      <c r="C3490" s="17">
        <v>10472251117092</v>
      </c>
    </row>
    <row r="3491" spans="3:3" x14ac:dyDescent="0.25">
      <c r="C3491" s="17">
        <v>10472261116092</v>
      </c>
    </row>
    <row r="3492" spans="3:3" x14ac:dyDescent="0.25">
      <c r="C3492" s="17">
        <v>10472391129130</v>
      </c>
    </row>
    <row r="3493" spans="3:3" x14ac:dyDescent="0.25">
      <c r="C3493" s="17">
        <v>10472401128130</v>
      </c>
    </row>
    <row r="3494" spans="3:3" x14ac:dyDescent="0.25">
      <c r="C3494" s="17">
        <v>10472451139138</v>
      </c>
    </row>
    <row r="3495" spans="3:3" x14ac:dyDescent="0.25">
      <c r="C3495" s="17">
        <v>10472461138138</v>
      </c>
    </row>
    <row r="3496" spans="3:3" x14ac:dyDescent="0.25">
      <c r="C3496" s="17">
        <v>10472471123132</v>
      </c>
    </row>
    <row r="3497" spans="3:3" x14ac:dyDescent="0.25">
      <c r="C3497" s="17">
        <v>10472471137138</v>
      </c>
    </row>
    <row r="3498" spans="3:3" x14ac:dyDescent="0.25">
      <c r="C3498" s="17">
        <v>10472471139140</v>
      </c>
    </row>
    <row r="3499" spans="3:3" x14ac:dyDescent="0.25">
      <c r="C3499" s="17">
        <v>10472473125136</v>
      </c>
    </row>
    <row r="3500" spans="3:3" x14ac:dyDescent="0.25">
      <c r="C3500" s="17">
        <v>10472481122132</v>
      </c>
    </row>
    <row r="3501" spans="3:3" x14ac:dyDescent="0.25">
      <c r="C3501" s="17">
        <v>10472481136138</v>
      </c>
    </row>
    <row r="3502" spans="3:3" x14ac:dyDescent="0.25">
      <c r="C3502" s="17">
        <v>10472481138140</v>
      </c>
    </row>
    <row r="3503" spans="3:3" x14ac:dyDescent="0.25">
      <c r="C3503" s="17">
        <v>10472483126136</v>
      </c>
    </row>
    <row r="3504" spans="3:3" x14ac:dyDescent="0.25">
      <c r="C3504" s="17">
        <v>10472491137140</v>
      </c>
    </row>
    <row r="3505" spans="3:3" x14ac:dyDescent="0.25">
      <c r="C3505" s="17">
        <v>10472501136140</v>
      </c>
    </row>
    <row r="3506" spans="3:3" x14ac:dyDescent="0.25">
      <c r="C3506" s="17">
        <v>10472511135140</v>
      </c>
    </row>
    <row r="3507" spans="3:3" x14ac:dyDescent="0.25">
      <c r="C3507" s="17">
        <v>10472521134140</v>
      </c>
    </row>
    <row r="3508" spans="3:3" x14ac:dyDescent="0.25">
      <c r="C3508" s="17">
        <v>10472531133140</v>
      </c>
    </row>
    <row r="3509" spans="3:3" x14ac:dyDescent="0.25">
      <c r="C3509" s="17">
        <v>10472541132140</v>
      </c>
    </row>
    <row r="3510" spans="3:3" x14ac:dyDescent="0.25">
      <c r="C3510" s="17">
        <v>10481792102071</v>
      </c>
    </row>
    <row r="3511" spans="3:3" x14ac:dyDescent="0.25">
      <c r="C3511" s="17">
        <v>10481802102072</v>
      </c>
    </row>
    <row r="3512" spans="3:3" x14ac:dyDescent="0.25">
      <c r="C3512" s="17">
        <v>10481812102073</v>
      </c>
    </row>
    <row r="3513" spans="3:3" x14ac:dyDescent="0.25">
      <c r="C3513" s="17">
        <v>10481822102074</v>
      </c>
    </row>
    <row r="3514" spans="3:3" x14ac:dyDescent="0.25">
      <c r="C3514" s="17">
        <v>10481832092077</v>
      </c>
    </row>
    <row r="3515" spans="3:3" x14ac:dyDescent="0.25">
      <c r="C3515" s="17">
        <v>10481832094079</v>
      </c>
    </row>
    <row r="3516" spans="3:3" x14ac:dyDescent="0.25">
      <c r="C3516" s="17">
        <v>10481832098079</v>
      </c>
    </row>
    <row r="3517" spans="3:3" x14ac:dyDescent="0.25">
      <c r="C3517" s="17">
        <v>10481832098079</v>
      </c>
    </row>
    <row r="3518" spans="3:3" x14ac:dyDescent="0.25">
      <c r="C3518" s="17">
        <v>10481842092078</v>
      </c>
    </row>
    <row r="3519" spans="3:3" x14ac:dyDescent="0.25">
      <c r="C3519" s="17">
        <v>10481842094080</v>
      </c>
    </row>
    <row r="3520" spans="3:3" x14ac:dyDescent="0.25">
      <c r="C3520" s="17">
        <v>10481842098080</v>
      </c>
    </row>
    <row r="3521" spans="3:3" x14ac:dyDescent="0.25">
      <c r="C3521" s="17">
        <v>10481842098080</v>
      </c>
    </row>
    <row r="3522" spans="3:3" x14ac:dyDescent="0.25">
      <c r="C3522" s="17">
        <v>10481852098081</v>
      </c>
    </row>
    <row r="3523" spans="3:3" x14ac:dyDescent="0.25">
      <c r="C3523" s="17">
        <v>10481852098081</v>
      </c>
    </row>
    <row r="3524" spans="3:3" x14ac:dyDescent="0.25">
      <c r="C3524" s="17">
        <v>10481862098082</v>
      </c>
    </row>
    <row r="3525" spans="3:3" x14ac:dyDescent="0.25">
      <c r="C3525" s="17">
        <v>10481862098082</v>
      </c>
    </row>
    <row r="3526" spans="3:3" x14ac:dyDescent="0.25">
      <c r="C3526" s="17">
        <v>10481872098083</v>
      </c>
    </row>
    <row r="3527" spans="3:3" x14ac:dyDescent="0.25">
      <c r="C3527" s="17">
        <v>10481872098083</v>
      </c>
    </row>
    <row r="3528" spans="3:3" x14ac:dyDescent="0.25">
      <c r="C3528" s="17">
        <v>10481882098084</v>
      </c>
    </row>
    <row r="3529" spans="3:3" x14ac:dyDescent="0.25">
      <c r="C3529" s="17">
        <v>10481882098084</v>
      </c>
    </row>
    <row r="3530" spans="3:3" x14ac:dyDescent="0.25">
      <c r="C3530" s="17">
        <v>10481892098085</v>
      </c>
    </row>
    <row r="3531" spans="3:3" x14ac:dyDescent="0.25">
      <c r="C3531" s="17">
        <v>10481892098085</v>
      </c>
    </row>
    <row r="3532" spans="3:3" x14ac:dyDescent="0.25">
      <c r="C3532" s="17">
        <v>10481892118053</v>
      </c>
    </row>
    <row r="3533" spans="3:3" x14ac:dyDescent="0.25">
      <c r="C3533" s="17">
        <v>10481902098086</v>
      </c>
    </row>
    <row r="3534" spans="3:3" x14ac:dyDescent="0.25">
      <c r="C3534" s="17">
        <v>10481902098086</v>
      </c>
    </row>
    <row r="3535" spans="3:3" x14ac:dyDescent="0.25">
      <c r="C3535" s="17">
        <v>10481902118054</v>
      </c>
    </row>
    <row r="3536" spans="3:3" x14ac:dyDescent="0.25">
      <c r="C3536" s="17">
        <v>10481912086051</v>
      </c>
    </row>
    <row r="3537" spans="3:3" x14ac:dyDescent="0.25">
      <c r="C3537" s="17">
        <v>10481912098087</v>
      </c>
    </row>
    <row r="3538" spans="3:3" x14ac:dyDescent="0.25">
      <c r="C3538" s="17">
        <v>10481912098087</v>
      </c>
    </row>
    <row r="3539" spans="3:3" x14ac:dyDescent="0.25">
      <c r="C3539" s="17">
        <v>10481914082049</v>
      </c>
    </row>
    <row r="3540" spans="3:3" x14ac:dyDescent="0.25">
      <c r="C3540" s="17">
        <v>10481922086052</v>
      </c>
    </row>
    <row r="3541" spans="3:3" x14ac:dyDescent="0.25">
      <c r="C3541" s="17">
        <v>10481922098088</v>
      </c>
    </row>
    <row r="3542" spans="3:3" x14ac:dyDescent="0.25">
      <c r="C3542" s="17">
        <v>10481922098088</v>
      </c>
    </row>
    <row r="3543" spans="3:3" x14ac:dyDescent="0.25">
      <c r="C3543" s="17">
        <v>10481924082048</v>
      </c>
    </row>
    <row r="3544" spans="3:3" x14ac:dyDescent="0.25">
      <c r="C3544" s="17">
        <v>10481932086053</v>
      </c>
    </row>
    <row r="3545" spans="3:3" x14ac:dyDescent="0.25">
      <c r="C3545" s="17">
        <v>10481932086065</v>
      </c>
    </row>
    <row r="3546" spans="3:3" x14ac:dyDescent="0.25">
      <c r="C3546" s="17">
        <v>10481934082047</v>
      </c>
    </row>
    <row r="3547" spans="3:3" x14ac:dyDescent="0.25">
      <c r="C3547" s="17">
        <v>10481934086063</v>
      </c>
    </row>
    <row r="3548" spans="3:3" x14ac:dyDescent="0.25">
      <c r="C3548" s="17">
        <v>10481942086054</v>
      </c>
    </row>
    <row r="3549" spans="3:3" x14ac:dyDescent="0.25">
      <c r="C3549" s="17">
        <v>10481942086066</v>
      </c>
    </row>
    <row r="3550" spans="3:3" x14ac:dyDescent="0.25">
      <c r="C3550" s="17">
        <v>10481944082046</v>
      </c>
    </row>
    <row r="3551" spans="3:3" x14ac:dyDescent="0.25">
      <c r="C3551" s="17">
        <v>10481944086062</v>
      </c>
    </row>
    <row r="3552" spans="3:3" x14ac:dyDescent="0.25">
      <c r="C3552" s="17">
        <v>10481952086079</v>
      </c>
    </row>
    <row r="3553" spans="3:3" x14ac:dyDescent="0.25">
      <c r="C3553" s="17">
        <v>10481954086073</v>
      </c>
    </row>
    <row r="3554" spans="3:3" x14ac:dyDescent="0.25">
      <c r="C3554" s="17">
        <v>10481962086080</v>
      </c>
    </row>
    <row r="3555" spans="3:3" x14ac:dyDescent="0.25">
      <c r="C3555" s="17">
        <v>10481964086072</v>
      </c>
    </row>
    <row r="3556" spans="3:3" x14ac:dyDescent="0.25">
      <c r="C3556" s="17">
        <v>10481972060015</v>
      </c>
    </row>
    <row r="3557" spans="3:3" x14ac:dyDescent="0.25">
      <c r="C3557" s="17">
        <v>10481974072053</v>
      </c>
    </row>
    <row r="3558" spans="3:3" x14ac:dyDescent="0.25">
      <c r="C3558" s="17">
        <v>10481974086071</v>
      </c>
    </row>
    <row r="3559" spans="3:3" x14ac:dyDescent="0.25">
      <c r="C3559" s="17">
        <v>10481982060016</v>
      </c>
    </row>
    <row r="3560" spans="3:3" x14ac:dyDescent="0.25">
      <c r="C3560" s="17">
        <v>10481984072052</v>
      </c>
    </row>
    <row r="3561" spans="3:3" x14ac:dyDescent="0.25">
      <c r="C3561" s="17">
        <v>10481984086070</v>
      </c>
    </row>
    <row r="3562" spans="3:3" x14ac:dyDescent="0.25">
      <c r="C3562" s="17">
        <v>10482014080061</v>
      </c>
    </row>
    <row r="3563" spans="3:3" x14ac:dyDescent="0.25">
      <c r="C3563" s="17">
        <v>10482024080060</v>
      </c>
    </row>
    <row r="3564" spans="3:3" x14ac:dyDescent="0.25">
      <c r="C3564" s="17">
        <v>10482034080059</v>
      </c>
    </row>
    <row r="3565" spans="3:3" x14ac:dyDescent="0.25">
      <c r="C3565" s="17">
        <v>10482044080058</v>
      </c>
    </row>
    <row r="3566" spans="3:3" x14ac:dyDescent="0.25">
      <c r="C3566" s="17">
        <v>10482092108075</v>
      </c>
    </row>
    <row r="3567" spans="3:3" x14ac:dyDescent="0.25">
      <c r="C3567" s="17">
        <v>10482112108077</v>
      </c>
    </row>
    <row r="3568" spans="3:3" x14ac:dyDescent="0.25">
      <c r="C3568" s="17">
        <v>10482112114075</v>
      </c>
    </row>
    <row r="3569" spans="3:3" x14ac:dyDescent="0.25">
      <c r="C3569" s="17">
        <v>10482114108075</v>
      </c>
    </row>
    <row r="3570" spans="3:3" x14ac:dyDescent="0.25">
      <c r="C3570" s="17">
        <v>10482114114073</v>
      </c>
    </row>
    <row r="3571" spans="3:3" x14ac:dyDescent="0.25">
      <c r="C3571" s="17">
        <v>10482122108078</v>
      </c>
    </row>
    <row r="3572" spans="3:3" x14ac:dyDescent="0.25">
      <c r="C3572" s="17">
        <v>10482122114076</v>
      </c>
    </row>
    <row r="3573" spans="3:3" x14ac:dyDescent="0.25">
      <c r="C3573" s="17">
        <v>10482124114072</v>
      </c>
    </row>
    <row r="3574" spans="3:3" x14ac:dyDescent="0.25">
      <c r="C3574" s="17">
        <v>10482172118097</v>
      </c>
    </row>
    <row r="3575" spans="3:3" x14ac:dyDescent="0.25">
      <c r="C3575" s="17">
        <v>10482174118095</v>
      </c>
    </row>
    <row r="3576" spans="3:3" x14ac:dyDescent="0.25">
      <c r="C3576" s="17">
        <v>10482182118098</v>
      </c>
    </row>
    <row r="3577" spans="3:3" x14ac:dyDescent="0.25">
      <c r="C3577" s="17">
        <v>10482184118094</v>
      </c>
    </row>
    <row r="3578" spans="3:3" x14ac:dyDescent="0.25">
      <c r="C3578" s="17">
        <v>10482192042011</v>
      </c>
    </row>
    <row r="3579" spans="3:3" x14ac:dyDescent="0.25">
      <c r="C3579" s="17">
        <v>10482202042012</v>
      </c>
    </row>
    <row r="3580" spans="3:3" x14ac:dyDescent="0.25">
      <c r="C3580" s="17">
        <v>10482212042013</v>
      </c>
    </row>
    <row r="3581" spans="3:3" x14ac:dyDescent="0.25">
      <c r="C3581" s="17">
        <v>10482212108087</v>
      </c>
    </row>
    <row r="3582" spans="3:3" x14ac:dyDescent="0.25">
      <c r="C3582" s="17">
        <v>10482222042014</v>
      </c>
    </row>
    <row r="3583" spans="3:3" x14ac:dyDescent="0.25">
      <c r="C3583" s="17">
        <v>10482222108088</v>
      </c>
    </row>
    <row r="3584" spans="3:3" x14ac:dyDescent="0.25">
      <c r="C3584" s="17">
        <v>10482232042015</v>
      </c>
    </row>
    <row r="3585" spans="3:3" x14ac:dyDescent="0.25">
      <c r="C3585" s="17">
        <v>10482234120091</v>
      </c>
    </row>
    <row r="3586" spans="3:3" x14ac:dyDescent="0.25">
      <c r="C3586" s="17">
        <v>10482242042016</v>
      </c>
    </row>
    <row r="3587" spans="3:3" x14ac:dyDescent="0.25">
      <c r="C3587" s="17">
        <v>10482244120090</v>
      </c>
    </row>
    <row r="3588" spans="3:3" x14ac:dyDescent="0.25">
      <c r="C3588" s="17">
        <v>10482252042017</v>
      </c>
    </row>
    <row r="3589" spans="3:3" x14ac:dyDescent="0.25">
      <c r="C3589" s="17">
        <v>10482254028005</v>
      </c>
    </row>
    <row r="3590" spans="3:3" x14ac:dyDescent="0.25">
      <c r="C3590" s="17">
        <v>10482262042018</v>
      </c>
    </row>
    <row r="3591" spans="3:3" x14ac:dyDescent="0.25">
      <c r="C3591" s="17">
        <v>10482264028004</v>
      </c>
    </row>
    <row r="3592" spans="3:3" x14ac:dyDescent="0.25">
      <c r="C3592" s="17">
        <v>10482274028003</v>
      </c>
    </row>
    <row r="3593" spans="3:3" x14ac:dyDescent="0.25">
      <c r="C3593" s="17">
        <v>10482284028002</v>
      </c>
    </row>
    <row r="3594" spans="3:3" x14ac:dyDescent="0.25">
      <c r="C3594" s="17">
        <v>10482414128129</v>
      </c>
    </row>
    <row r="3595" spans="3:3" x14ac:dyDescent="0.25">
      <c r="C3595" s="17">
        <v>10482424128128</v>
      </c>
    </row>
    <row r="3596" spans="3:3" x14ac:dyDescent="0.25">
      <c r="C3596" s="17">
        <v>10482492122133</v>
      </c>
    </row>
    <row r="3597" spans="3:3" x14ac:dyDescent="0.25">
      <c r="C3597" s="17">
        <v>10482494136137</v>
      </c>
    </row>
    <row r="3598" spans="3:3" x14ac:dyDescent="0.25">
      <c r="C3598" s="17">
        <v>10482502122134</v>
      </c>
    </row>
    <row r="3599" spans="3:3" x14ac:dyDescent="0.25">
      <c r="C3599" s="17">
        <v>10482504136136</v>
      </c>
    </row>
    <row r="3600" spans="3:3" x14ac:dyDescent="0.25">
      <c r="C3600" s="17">
        <v>10482514136135</v>
      </c>
    </row>
    <row r="3601" spans="3:3" x14ac:dyDescent="0.25">
      <c r="C3601" s="17">
        <v>10482524136134</v>
      </c>
    </row>
    <row r="3602" spans="3:3" x14ac:dyDescent="0.25">
      <c r="C3602" s="17">
        <v>10482554132139</v>
      </c>
    </row>
    <row r="3603" spans="3:3" x14ac:dyDescent="0.25">
      <c r="C3603" s="17">
        <v>10482564132138</v>
      </c>
    </row>
    <row r="3604" spans="3:3" x14ac:dyDescent="0.25">
      <c r="C3604" s="17">
        <v>10491833103074</v>
      </c>
    </row>
    <row r="3605" spans="3:3" x14ac:dyDescent="0.25">
      <c r="C3605" s="17">
        <v>10491843104074</v>
      </c>
    </row>
    <row r="3606" spans="3:3" x14ac:dyDescent="0.25">
      <c r="C3606" s="17">
        <v>10491851091078</v>
      </c>
    </row>
    <row r="3607" spans="3:3" x14ac:dyDescent="0.25">
      <c r="C3607" s="17">
        <v>10491853095080</v>
      </c>
    </row>
    <row r="3608" spans="3:3" x14ac:dyDescent="0.25">
      <c r="C3608" s="17">
        <v>10491861090078</v>
      </c>
    </row>
    <row r="3609" spans="3:3" x14ac:dyDescent="0.25">
      <c r="C3609" s="17">
        <v>10491863096080</v>
      </c>
    </row>
    <row r="3610" spans="3:3" x14ac:dyDescent="0.25">
      <c r="C3610" s="17">
        <v>10491871089078</v>
      </c>
    </row>
    <row r="3611" spans="3:3" x14ac:dyDescent="0.25">
      <c r="C3611" s="17">
        <v>10491881088078</v>
      </c>
    </row>
    <row r="3612" spans="3:3" x14ac:dyDescent="0.25">
      <c r="C3612" s="17">
        <v>10491911117054</v>
      </c>
    </row>
    <row r="3613" spans="3:3" x14ac:dyDescent="0.25">
      <c r="C3613" s="17">
        <v>10491913099086</v>
      </c>
    </row>
    <row r="3614" spans="3:3" x14ac:dyDescent="0.25">
      <c r="C3614" s="17">
        <v>10491913099086</v>
      </c>
    </row>
    <row r="3615" spans="3:3" x14ac:dyDescent="0.25">
      <c r="C3615" s="17">
        <v>10491921116054</v>
      </c>
    </row>
    <row r="3616" spans="3:3" x14ac:dyDescent="0.25">
      <c r="C3616" s="17">
        <v>10491923100086</v>
      </c>
    </row>
    <row r="3617" spans="3:3" x14ac:dyDescent="0.25">
      <c r="C3617" s="17">
        <v>10491923100086</v>
      </c>
    </row>
    <row r="3618" spans="3:3" x14ac:dyDescent="0.25">
      <c r="C3618" s="17">
        <v>10491931097088</v>
      </c>
    </row>
    <row r="3619" spans="3:3" x14ac:dyDescent="0.25">
      <c r="C3619" s="17">
        <v>10491931097088</v>
      </c>
    </row>
    <row r="3620" spans="3:3" x14ac:dyDescent="0.25">
      <c r="C3620" s="17">
        <v>10491931115054</v>
      </c>
    </row>
    <row r="3621" spans="3:3" x14ac:dyDescent="0.25">
      <c r="C3621" s="17">
        <v>10491933101086</v>
      </c>
    </row>
    <row r="3622" spans="3:3" x14ac:dyDescent="0.25">
      <c r="C3622" s="17">
        <v>10491933101086</v>
      </c>
    </row>
    <row r="3623" spans="3:3" x14ac:dyDescent="0.25">
      <c r="C3623" s="17">
        <v>10491941096088</v>
      </c>
    </row>
    <row r="3624" spans="3:3" x14ac:dyDescent="0.25">
      <c r="C3624" s="17">
        <v>10491941096088</v>
      </c>
    </row>
    <row r="3625" spans="3:3" x14ac:dyDescent="0.25">
      <c r="C3625" s="17">
        <v>10491941114054</v>
      </c>
    </row>
    <row r="3626" spans="3:3" x14ac:dyDescent="0.25">
      <c r="C3626" s="17">
        <v>10491943102086</v>
      </c>
    </row>
    <row r="3627" spans="3:3" x14ac:dyDescent="0.25">
      <c r="C3627" s="17">
        <v>10491943102086</v>
      </c>
    </row>
    <row r="3628" spans="3:3" x14ac:dyDescent="0.25">
      <c r="C3628" s="17">
        <v>10491951081046</v>
      </c>
    </row>
    <row r="3629" spans="3:3" x14ac:dyDescent="0.25">
      <c r="C3629" s="17">
        <v>10491953087054</v>
      </c>
    </row>
    <row r="3630" spans="3:3" x14ac:dyDescent="0.25">
      <c r="C3630" s="17">
        <v>10491953087062</v>
      </c>
    </row>
    <row r="3631" spans="3:3" x14ac:dyDescent="0.25">
      <c r="C3631" s="17">
        <v>10491953087066</v>
      </c>
    </row>
    <row r="3632" spans="3:3" x14ac:dyDescent="0.25">
      <c r="C3632" s="17">
        <v>10491953103086</v>
      </c>
    </row>
    <row r="3633" spans="3:3" x14ac:dyDescent="0.25">
      <c r="C3633" s="17">
        <v>10491953103086</v>
      </c>
    </row>
    <row r="3634" spans="3:3" x14ac:dyDescent="0.25">
      <c r="C3634" s="17">
        <v>10491961080046</v>
      </c>
    </row>
    <row r="3635" spans="3:3" x14ac:dyDescent="0.25">
      <c r="C3635" s="17">
        <v>10491963088054</v>
      </c>
    </row>
    <row r="3636" spans="3:3" x14ac:dyDescent="0.25">
      <c r="C3636" s="17">
        <v>10491963088062</v>
      </c>
    </row>
    <row r="3637" spans="3:3" x14ac:dyDescent="0.25">
      <c r="C3637" s="17">
        <v>10491963088066</v>
      </c>
    </row>
    <row r="3638" spans="3:3" x14ac:dyDescent="0.25">
      <c r="C3638" s="17">
        <v>10491963104086</v>
      </c>
    </row>
    <row r="3639" spans="3:3" x14ac:dyDescent="0.25">
      <c r="C3639" s="17">
        <v>10491963104086</v>
      </c>
    </row>
    <row r="3640" spans="3:3" x14ac:dyDescent="0.25">
      <c r="C3640" s="17">
        <v>10491973087080</v>
      </c>
    </row>
    <row r="3641" spans="3:3" x14ac:dyDescent="0.25">
      <c r="C3641" s="17">
        <v>10491973089062</v>
      </c>
    </row>
    <row r="3642" spans="3:3" x14ac:dyDescent="0.25">
      <c r="C3642" s="17">
        <v>10491973105086</v>
      </c>
    </row>
    <row r="3643" spans="3:3" x14ac:dyDescent="0.25">
      <c r="C3643" s="17">
        <v>10491973105086</v>
      </c>
    </row>
    <row r="3644" spans="3:3" x14ac:dyDescent="0.25">
      <c r="C3644" s="17">
        <v>10491983088080</v>
      </c>
    </row>
    <row r="3645" spans="3:3" x14ac:dyDescent="0.25">
      <c r="C3645" s="17">
        <v>10491983090062</v>
      </c>
    </row>
    <row r="3646" spans="3:3" x14ac:dyDescent="0.25">
      <c r="C3646" s="17">
        <v>10491983106086</v>
      </c>
    </row>
    <row r="3647" spans="3:3" x14ac:dyDescent="0.25">
      <c r="C3647" s="17">
        <v>10491983106086</v>
      </c>
    </row>
    <row r="3648" spans="3:3" x14ac:dyDescent="0.25">
      <c r="C3648" s="17">
        <v>10491991071052</v>
      </c>
    </row>
    <row r="3649" spans="3:3" x14ac:dyDescent="0.25">
      <c r="C3649" s="17">
        <v>10491991085070</v>
      </c>
    </row>
    <row r="3650" spans="3:3" x14ac:dyDescent="0.25">
      <c r="C3650" s="17">
        <v>10491993089080</v>
      </c>
    </row>
    <row r="3651" spans="3:3" x14ac:dyDescent="0.25">
      <c r="C3651" s="17">
        <v>10492001070052</v>
      </c>
    </row>
    <row r="3652" spans="3:3" x14ac:dyDescent="0.25">
      <c r="C3652" s="17">
        <v>10492001084070</v>
      </c>
    </row>
    <row r="3653" spans="3:3" x14ac:dyDescent="0.25">
      <c r="C3653" s="17">
        <v>10492003090080</v>
      </c>
    </row>
    <row r="3654" spans="3:3" x14ac:dyDescent="0.25">
      <c r="C3654" s="17">
        <v>10492011069052</v>
      </c>
    </row>
    <row r="3655" spans="3:3" x14ac:dyDescent="0.25">
      <c r="C3655" s="17">
        <v>10492013091080</v>
      </c>
    </row>
    <row r="3656" spans="3:3" x14ac:dyDescent="0.25">
      <c r="C3656" s="17">
        <v>10492021068052</v>
      </c>
    </row>
    <row r="3657" spans="3:3" x14ac:dyDescent="0.25">
      <c r="C3657" s="17">
        <v>10492023092080</v>
      </c>
    </row>
    <row r="3658" spans="3:3" x14ac:dyDescent="0.25">
      <c r="C3658" s="17">
        <v>10492051079058</v>
      </c>
    </row>
    <row r="3659" spans="3:3" x14ac:dyDescent="0.25">
      <c r="C3659" s="17">
        <v>10492061078058</v>
      </c>
    </row>
    <row r="3660" spans="3:3" x14ac:dyDescent="0.25">
      <c r="C3660" s="17">
        <v>10492131113076</v>
      </c>
    </row>
    <row r="3661" spans="3:3" x14ac:dyDescent="0.25">
      <c r="C3661" s="17">
        <v>10492133109078</v>
      </c>
    </row>
    <row r="3662" spans="3:3" x14ac:dyDescent="0.25">
      <c r="C3662" s="17">
        <v>10492141112076</v>
      </c>
    </row>
    <row r="3663" spans="3:3" x14ac:dyDescent="0.25">
      <c r="C3663" s="17">
        <v>10492143110078</v>
      </c>
    </row>
    <row r="3664" spans="3:3" x14ac:dyDescent="0.25">
      <c r="C3664" s="17">
        <v>10492151111076</v>
      </c>
    </row>
    <row r="3665" spans="3:3" x14ac:dyDescent="0.25">
      <c r="C3665" s="17">
        <v>10492161110076</v>
      </c>
    </row>
    <row r="3666" spans="3:3" x14ac:dyDescent="0.25">
      <c r="C3666" s="17">
        <v>10492191117094</v>
      </c>
    </row>
    <row r="3667" spans="3:3" x14ac:dyDescent="0.25">
      <c r="C3667" s="17">
        <v>10492191117098</v>
      </c>
    </row>
    <row r="3668" spans="3:3" x14ac:dyDescent="0.25">
      <c r="C3668" s="17">
        <v>10492201116094</v>
      </c>
    </row>
    <row r="3669" spans="3:3" x14ac:dyDescent="0.25">
      <c r="C3669" s="17">
        <v>10492201116098</v>
      </c>
    </row>
    <row r="3670" spans="3:3" x14ac:dyDescent="0.25">
      <c r="C3670" s="17">
        <v>10492211041012</v>
      </c>
    </row>
    <row r="3671" spans="3:3" x14ac:dyDescent="0.25">
      <c r="C3671" s="17">
        <v>10492221040012</v>
      </c>
    </row>
    <row r="3672" spans="3:3" x14ac:dyDescent="0.25">
      <c r="C3672" s="17">
        <v>10492231039012</v>
      </c>
    </row>
    <row r="3673" spans="3:3" x14ac:dyDescent="0.25">
      <c r="C3673" s="17">
        <v>10492231041014</v>
      </c>
    </row>
    <row r="3674" spans="3:3" x14ac:dyDescent="0.25">
      <c r="C3674" s="17">
        <v>10492233109088</v>
      </c>
    </row>
    <row r="3675" spans="3:3" x14ac:dyDescent="0.25">
      <c r="C3675" s="17">
        <v>10492241038012</v>
      </c>
    </row>
    <row r="3676" spans="3:3" x14ac:dyDescent="0.25">
      <c r="C3676" s="17">
        <v>10492241040014</v>
      </c>
    </row>
    <row r="3677" spans="3:3" x14ac:dyDescent="0.25">
      <c r="C3677" s="17">
        <v>10492243110088</v>
      </c>
    </row>
    <row r="3678" spans="3:3" x14ac:dyDescent="0.25">
      <c r="C3678" s="17">
        <v>10492251119090</v>
      </c>
    </row>
    <row r="3679" spans="3:3" x14ac:dyDescent="0.25">
      <c r="C3679" s="17">
        <v>10492261118090</v>
      </c>
    </row>
    <row r="3680" spans="3:3" x14ac:dyDescent="0.25">
      <c r="C3680" s="17">
        <v>10492271117090</v>
      </c>
    </row>
    <row r="3681" spans="3:3" x14ac:dyDescent="0.25">
      <c r="C3681" s="17">
        <v>10492273043018</v>
      </c>
    </row>
    <row r="3682" spans="3:3" x14ac:dyDescent="0.25">
      <c r="C3682" s="17">
        <v>10492281116090</v>
      </c>
    </row>
    <row r="3683" spans="3:3" x14ac:dyDescent="0.25">
      <c r="C3683" s="17">
        <v>10492283044018</v>
      </c>
    </row>
    <row r="3684" spans="3:3" x14ac:dyDescent="0.25">
      <c r="C3684" s="17">
        <v>10492291027002</v>
      </c>
    </row>
    <row r="3685" spans="3:3" x14ac:dyDescent="0.25">
      <c r="C3685" s="17">
        <v>10492291115090</v>
      </c>
    </row>
    <row r="3686" spans="3:3" x14ac:dyDescent="0.25">
      <c r="C3686" s="17">
        <v>10492301026002</v>
      </c>
    </row>
    <row r="3687" spans="3:3" x14ac:dyDescent="0.25">
      <c r="C3687" s="17">
        <v>10492301114090</v>
      </c>
    </row>
    <row r="3688" spans="3:3" x14ac:dyDescent="0.25">
      <c r="C3688" s="17">
        <v>10492311025002</v>
      </c>
    </row>
    <row r="3689" spans="3:3" x14ac:dyDescent="0.25">
      <c r="C3689" s="17">
        <v>10492321024002</v>
      </c>
    </row>
    <row r="3690" spans="3:3" x14ac:dyDescent="0.25">
      <c r="C3690" s="17">
        <v>10492331023002</v>
      </c>
    </row>
    <row r="3691" spans="3:3" x14ac:dyDescent="0.25">
      <c r="C3691" s="17">
        <v>10492341022002</v>
      </c>
    </row>
    <row r="3692" spans="3:3" x14ac:dyDescent="0.25">
      <c r="C3692" s="17">
        <v>10492351021002</v>
      </c>
    </row>
    <row r="3693" spans="3:3" x14ac:dyDescent="0.25">
      <c r="C3693" s="17">
        <v>10492361020002</v>
      </c>
    </row>
    <row r="3694" spans="3:3" x14ac:dyDescent="0.25">
      <c r="C3694" s="17">
        <v>10492371019002</v>
      </c>
    </row>
    <row r="3695" spans="3:3" x14ac:dyDescent="0.25">
      <c r="C3695" s="17">
        <v>10492381018002</v>
      </c>
    </row>
    <row r="3696" spans="3:3" x14ac:dyDescent="0.25">
      <c r="C3696" s="17">
        <v>10492391017002</v>
      </c>
    </row>
    <row r="3697" spans="3:3" x14ac:dyDescent="0.25">
      <c r="C3697" s="17">
        <v>10492401016002</v>
      </c>
    </row>
    <row r="3698" spans="3:3" x14ac:dyDescent="0.25">
      <c r="C3698" s="17">
        <v>10492411015002</v>
      </c>
    </row>
    <row r="3699" spans="3:3" x14ac:dyDescent="0.25">
      <c r="C3699" s="17">
        <v>10492421014002</v>
      </c>
    </row>
    <row r="3700" spans="3:3" x14ac:dyDescent="0.25">
      <c r="C3700" s="17">
        <v>10492431013002</v>
      </c>
    </row>
    <row r="3701" spans="3:3" x14ac:dyDescent="0.25">
      <c r="C3701" s="17">
        <v>10492431127128</v>
      </c>
    </row>
    <row r="3702" spans="3:3" x14ac:dyDescent="0.25">
      <c r="C3702" s="17">
        <v>10492441012002</v>
      </c>
    </row>
    <row r="3703" spans="3:3" x14ac:dyDescent="0.25">
      <c r="C3703" s="17">
        <v>10492441126128</v>
      </c>
    </row>
    <row r="3704" spans="3:3" x14ac:dyDescent="0.25">
      <c r="C3704" s="17">
        <v>10492451011002</v>
      </c>
    </row>
    <row r="3705" spans="3:3" x14ac:dyDescent="0.25">
      <c r="C3705" s="17">
        <v>10492461010002</v>
      </c>
    </row>
    <row r="3706" spans="3:3" x14ac:dyDescent="0.25">
      <c r="C3706" s="17">
        <v>10492471009002</v>
      </c>
    </row>
    <row r="3707" spans="3:3" x14ac:dyDescent="0.25">
      <c r="C3707" s="17">
        <v>10492481008002</v>
      </c>
    </row>
    <row r="3708" spans="3:3" x14ac:dyDescent="0.25">
      <c r="C3708" s="17">
        <v>10492491007002</v>
      </c>
    </row>
    <row r="3709" spans="3:3" x14ac:dyDescent="0.25">
      <c r="C3709" s="17">
        <v>10492501006002</v>
      </c>
    </row>
    <row r="3710" spans="3:3" x14ac:dyDescent="0.25">
      <c r="C3710" s="17">
        <v>10492511121134</v>
      </c>
    </row>
    <row r="3711" spans="3:3" x14ac:dyDescent="0.25">
      <c r="C3711" s="17">
        <v>10492521120134</v>
      </c>
    </row>
    <row r="3712" spans="3:3" x14ac:dyDescent="0.25">
      <c r="C3712" s="17">
        <v>10492531135134</v>
      </c>
    </row>
    <row r="3713" spans="3:3" x14ac:dyDescent="0.25">
      <c r="C3713" s="17">
        <v>10492541134134</v>
      </c>
    </row>
    <row r="3714" spans="3:3" x14ac:dyDescent="0.25">
      <c r="C3714" s="17">
        <v>10492571131138</v>
      </c>
    </row>
    <row r="3715" spans="3:3" x14ac:dyDescent="0.25">
      <c r="C3715" s="17">
        <v>10492573133138</v>
      </c>
    </row>
    <row r="3716" spans="3:3" x14ac:dyDescent="0.25">
      <c r="C3716" s="17">
        <v>10492581130138</v>
      </c>
    </row>
    <row r="3717" spans="3:3" x14ac:dyDescent="0.25">
      <c r="C3717" s="17">
        <v>10492583134138</v>
      </c>
    </row>
    <row r="3718" spans="3:3" x14ac:dyDescent="0.25">
      <c r="C3718" s="17">
        <v>10501852104075</v>
      </c>
    </row>
    <row r="3719" spans="3:3" x14ac:dyDescent="0.25">
      <c r="C3719" s="17">
        <v>10501862104076</v>
      </c>
    </row>
    <row r="3720" spans="3:3" x14ac:dyDescent="0.25">
      <c r="C3720" s="17">
        <v>10501872096081</v>
      </c>
    </row>
    <row r="3721" spans="3:3" x14ac:dyDescent="0.25">
      <c r="C3721" s="17">
        <v>10501882096082</v>
      </c>
    </row>
    <row r="3722" spans="3:3" x14ac:dyDescent="0.25">
      <c r="C3722" s="17">
        <v>10501892088079</v>
      </c>
    </row>
    <row r="3723" spans="3:3" x14ac:dyDescent="0.25">
      <c r="C3723" s="17">
        <v>10501892096083</v>
      </c>
    </row>
    <row r="3724" spans="3:3" x14ac:dyDescent="0.25">
      <c r="C3724" s="17">
        <v>10501902096084</v>
      </c>
    </row>
    <row r="3725" spans="3:3" x14ac:dyDescent="0.25">
      <c r="C3725" s="17">
        <v>10501912096085</v>
      </c>
    </row>
    <row r="3726" spans="3:3" x14ac:dyDescent="0.25">
      <c r="C3726" s="17">
        <v>10501922096086</v>
      </c>
    </row>
    <row r="3727" spans="3:3" x14ac:dyDescent="0.25">
      <c r="C3727" s="17">
        <v>10501932100087</v>
      </c>
    </row>
    <row r="3728" spans="3:3" x14ac:dyDescent="0.25">
      <c r="C3728" s="17">
        <v>10501932100087</v>
      </c>
    </row>
    <row r="3729" spans="3:3" x14ac:dyDescent="0.25">
      <c r="C3729" s="17">
        <v>10501942100088</v>
      </c>
    </row>
    <row r="3730" spans="3:3" x14ac:dyDescent="0.25">
      <c r="C3730" s="17">
        <v>10501942100088</v>
      </c>
    </row>
    <row r="3731" spans="3:3" x14ac:dyDescent="0.25">
      <c r="C3731" s="17">
        <v>10501952096089</v>
      </c>
    </row>
    <row r="3732" spans="3:3" x14ac:dyDescent="0.25">
      <c r="C3732" s="17">
        <v>10501952096089</v>
      </c>
    </row>
    <row r="3733" spans="3:3" x14ac:dyDescent="0.25">
      <c r="C3733" s="17">
        <v>10501952100089</v>
      </c>
    </row>
    <row r="3734" spans="3:3" x14ac:dyDescent="0.25">
      <c r="C3734" s="17">
        <v>10501952100089</v>
      </c>
    </row>
    <row r="3735" spans="3:3" x14ac:dyDescent="0.25">
      <c r="C3735" s="17">
        <v>10501952114055</v>
      </c>
    </row>
    <row r="3736" spans="3:3" x14ac:dyDescent="0.25">
      <c r="C3736" s="17">
        <v>10501962096090</v>
      </c>
    </row>
    <row r="3737" spans="3:3" x14ac:dyDescent="0.25">
      <c r="C3737" s="17">
        <v>10501962096090</v>
      </c>
    </row>
    <row r="3738" spans="3:3" x14ac:dyDescent="0.25">
      <c r="C3738" s="17">
        <v>10501962100090</v>
      </c>
    </row>
    <row r="3739" spans="3:3" x14ac:dyDescent="0.25">
      <c r="C3739" s="17">
        <v>10501962100090</v>
      </c>
    </row>
    <row r="3740" spans="3:3" x14ac:dyDescent="0.25">
      <c r="C3740" s="17">
        <v>10501962114056</v>
      </c>
    </row>
    <row r="3741" spans="3:3" x14ac:dyDescent="0.25">
      <c r="C3741" s="17">
        <v>10501972088067</v>
      </c>
    </row>
    <row r="3742" spans="3:3" x14ac:dyDescent="0.25">
      <c r="C3742" s="17">
        <v>10501972100091</v>
      </c>
    </row>
    <row r="3743" spans="3:3" x14ac:dyDescent="0.25">
      <c r="C3743" s="17">
        <v>10501972100091</v>
      </c>
    </row>
    <row r="3744" spans="3:3" x14ac:dyDescent="0.25">
      <c r="C3744" s="17">
        <v>10501972114057</v>
      </c>
    </row>
    <row r="3745" spans="3:3" x14ac:dyDescent="0.25">
      <c r="C3745" s="17">
        <v>10501974080045</v>
      </c>
    </row>
    <row r="3746" spans="3:3" x14ac:dyDescent="0.25">
      <c r="C3746" s="17">
        <v>10501974088053</v>
      </c>
    </row>
    <row r="3747" spans="3:3" x14ac:dyDescent="0.25">
      <c r="C3747" s="17">
        <v>10501982088068</v>
      </c>
    </row>
    <row r="3748" spans="3:3" x14ac:dyDescent="0.25">
      <c r="C3748" s="17">
        <v>10501982100092</v>
      </c>
    </row>
    <row r="3749" spans="3:3" x14ac:dyDescent="0.25">
      <c r="C3749" s="17">
        <v>10501982100092</v>
      </c>
    </row>
    <row r="3750" spans="3:3" x14ac:dyDescent="0.25">
      <c r="C3750" s="17">
        <v>10501982114058</v>
      </c>
    </row>
    <row r="3751" spans="3:3" x14ac:dyDescent="0.25">
      <c r="C3751" s="17">
        <v>10501984080044</v>
      </c>
    </row>
    <row r="3752" spans="3:3" x14ac:dyDescent="0.25">
      <c r="C3752" s="17">
        <v>10501984088052</v>
      </c>
    </row>
    <row r="3753" spans="3:3" x14ac:dyDescent="0.25">
      <c r="C3753" s="17">
        <v>10501994080043</v>
      </c>
    </row>
    <row r="3754" spans="3:3" x14ac:dyDescent="0.25">
      <c r="C3754" s="17">
        <v>10501994088051</v>
      </c>
    </row>
    <row r="3755" spans="3:3" x14ac:dyDescent="0.25">
      <c r="C3755" s="17">
        <v>10501994088079</v>
      </c>
    </row>
    <row r="3756" spans="3:3" x14ac:dyDescent="0.25">
      <c r="C3756" s="17">
        <v>10501994106085</v>
      </c>
    </row>
    <row r="3757" spans="3:3" x14ac:dyDescent="0.25">
      <c r="C3757" s="17">
        <v>10501994106085</v>
      </c>
    </row>
    <row r="3758" spans="3:3" x14ac:dyDescent="0.25">
      <c r="C3758" s="17">
        <v>10502004080042</v>
      </c>
    </row>
    <row r="3759" spans="3:3" x14ac:dyDescent="0.25">
      <c r="C3759" s="17">
        <v>10502004088050</v>
      </c>
    </row>
    <row r="3760" spans="3:3" x14ac:dyDescent="0.25">
      <c r="C3760" s="17">
        <v>10502004106084</v>
      </c>
    </row>
    <row r="3761" spans="3:3" x14ac:dyDescent="0.25">
      <c r="C3761" s="17">
        <v>10502004106084</v>
      </c>
    </row>
    <row r="3762" spans="3:3" x14ac:dyDescent="0.25">
      <c r="C3762" s="17">
        <v>10502012084071</v>
      </c>
    </row>
    <row r="3763" spans="3:3" x14ac:dyDescent="0.25">
      <c r="C3763" s="17">
        <v>10502012090081</v>
      </c>
    </row>
    <row r="3764" spans="3:3" x14ac:dyDescent="0.25">
      <c r="C3764" s="17">
        <v>10502022084072</v>
      </c>
    </row>
    <row r="3765" spans="3:3" x14ac:dyDescent="0.25">
      <c r="C3765" s="17">
        <v>10502022090082</v>
      </c>
    </row>
    <row r="3766" spans="3:3" x14ac:dyDescent="0.25">
      <c r="C3766" s="17">
        <v>10502034068051</v>
      </c>
    </row>
    <row r="3767" spans="3:3" x14ac:dyDescent="0.25">
      <c r="C3767" s="17">
        <v>10502044068050</v>
      </c>
    </row>
    <row r="3768" spans="3:3" x14ac:dyDescent="0.25">
      <c r="C3768" s="17">
        <v>10502054068049</v>
      </c>
    </row>
    <row r="3769" spans="3:3" x14ac:dyDescent="0.25">
      <c r="C3769" s="17">
        <v>10502064068048</v>
      </c>
    </row>
    <row r="3770" spans="3:3" x14ac:dyDescent="0.25">
      <c r="C3770" s="17">
        <v>10502072078059</v>
      </c>
    </row>
    <row r="3771" spans="3:3" x14ac:dyDescent="0.25">
      <c r="C3771" s="17">
        <v>10502074068047</v>
      </c>
    </row>
    <row r="3772" spans="3:3" x14ac:dyDescent="0.25">
      <c r="C3772" s="17">
        <v>10502082078060</v>
      </c>
    </row>
    <row r="3773" spans="3:3" x14ac:dyDescent="0.25">
      <c r="C3773" s="17">
        <v>10502084068046</v>
      </c>
    </row>
    <row r="3774" spans="3:3" x14ac:dyDescent="0.25">
      <c r="C3774" s="17">
        <v>10502152110079</v>
      </c>
    </row>
    <row r="3775" spans="3:3" x14ac:dyDescent="0.25">
      <c r="C3775" s="17">
        <v>10502152112077</v>
      </c>
    </row>
    <row r="3776" spans="3:3" x14ac:dyDescent="0.25">
      <c r="C3776" s="17">
        <v>10502162110080</v>
      </c>
    </row>
    <row r="3777" spans="3:3" x14ac:dyDescent="0.25">
      <c r="C3777" s="17">
        <v>10502162112078</v>
      </c>
    </row>
    <row r="3778" spans="3:3" x14ac:dyDescent="0.25">
      <c r="C3778" s="17">
        <v>10502212116095</v>
      </c>
    </row>
    <row r="3779" spans="3:3" x14ac:dyDescent="0.25">
      <c r="C3779" s="17">
        <v>10502212116099</v>
      </c>
    </row>
    <row r="3780" spans="3:3" x14ac:dyDescent="0.25">
      <c r="C3780" s="17">
        <v>10502222116096</v>
      </c>
    </row>
    <row r="3781" spans="3:3" x14ac:dyDescent="0.25">
      <c r="C3781" s="17">
        <v>10502222116100</v>
      </c>
    </row>
    <row r="3782" spans="3:3" x14ac:dyDescent="0.25">
      <c r="C3782" s="17">
        <v>10502252038013</v>
      </c>
    </row>
    <row r="3783" spans="3:3" x14ac:dyDescent="0.25">
      <c r="C3783" s="17">
        <v>10502252040015</v>
      </c>
    </row>
    <row r="3784" spans="3:3" x14ac:dyDescent="0.25">
      <c r="C3784" s="17">
        <v>10502252110089</v>
      </c>
    </row>
    <row r="3785" spans="3:3" x14ac:dyDescent="0.25">
      <c r="C3785" s="17">
        <v>10502262038014</v>
      </c>
    </row>
    <row r="3786" spans="3:3" x14ac:dyDescent="0.25">
      <c r="C3786" s="17">
        <v>10502262040016</v>
      </c>
    </row>
    <row r="3787" spans="3:3" x14ac:dyDescent="0.25">
      <c r="C3787" s="17">
        <v>10502262110090</v>
      </c>
    </row>
    <row r="3788" spans="3:3" x14ac:dyDescent="0.25">
      <c r="C3788" s="17">
        <v>10502272038015</v>
      </c>
    </row>
    <row r="3789" spans="3:3" x14ac:dyDescent="0.25">
      <c r="C3789" s="17">
        <v>10502272040017</v>
      </c>
    </row>
    <row r="3790" spans="3:3" x14ac:dyDescent="0.25">
      <c r="C3790" s="17">
        <v>10502282038016</v>
      </c>
    </row>
    <row r="3791" spans="3:3" x14ac:dyDescent="0.25">
      <c r="C3791" s="17">
        <v>10502282040018</v>
      </c>
    </row>
    <row r="3792" spans="3:3" x14ac:dyDescent="0.25">
      <c r="C3792" s="17">
        <v>10502292038017</v>
      </c>
    </row>
    <row r="3793" spans="3:3" x14ac:dyDescent="0.25">
      <c r="C3793" s="17">
        <v>10502292040019</v>
      </c>
    </row>
    <row r="3794" spans="3:3" x14ac:dyDescent="0.25">
      <c r="C3794" s="17">
        <v>10502294044017</v>
      </c>
    </row>
    <row r="3795" spans="3:3" x14ac:dyDescent="0.25">
      <c r="C3795" s="17">
        <v>10502302038018</v>
      </c>
    </row>
    <row r="3796" spans="3:3" x14ac:dyDescent="0.25">
      <c r="C3796" s="17">
        <v>10502302040020</v>
      </c>
    </row>
    <row r="3797" spans="3:3" x14ac:dyDescent="0.25">
      <c r="C3797" s="17">
        <v>10502304044016</v>
      </c>
    </row>
    <row r="3798" spans="3:3" x14ac:dyDescent="0.25">
      <c r="C3798" s="17">
        <v>10502312026003</v>
      </c>
    </row>
    <row r="3799" spans="3:3" x14ac:dyDescent="0.25">
      <c r="C3799" s="17">
        <v>10502312114091</v>
      </c>
    </row>
    <row r="3800" spans="3:3" x14ac:dyDescent="0.25">
      <c r="C3800" s="17">
        <v>10502314044015</v>
      </c>
    </row>
    <row r="3801" spans="3:3" x14ac:dyDescent="0.25">
      <c r="C3801" s="17">
        <v>10502322026004</v>
      </c>
    </row>
    <row r="3802" spans="3:3" x14ac:dyDescent="0.25">
      <c r="C3802" s="17">
        <v>10502322114092</v>
      </c>
    </row>
    <row r="3803" spans="3:3" x14ac:dyDescent="0.25">
      <c r="C3803" s="17">
        <v>10502324044014</v>
      </c>
    </row>
    <row r="3804" spans="3:3" x14ac:dyDescent="0.25">
      <c r="C3804" s="17">
        <v>10502332026005</v>
      </c>
    </row>
    <row r="3805" spans="3:3" x14ac:dyDescent="0.25">
      <c r="C3805" s="17">
        <v>10502332114093</v>
      </c>
    </row>
    <row r="3806" spans="3:3" x14ac:dyDescent="0.25">
      <c r="C3806" s="17">
        <v>10502334044013</v>
      </c>
    </row>
    <row r="3807" spans="3:3" x14ac:dyDescent="0.25">
      <c r="C3807" s="17">
        <v>10502342026006</v>
      </c>
    </row>
    <row r="3808" spans="3:3" x14ac:dyDescent="0.25">
      <c r="C3808" s="17">
        <v>10502342114094</v>
      </c>
    </row>
    <row r="3809" spans="3:3" x14ac:dyDescent="0.25">
      <c r="C3809" s="17">
        <v>10502344044012</v>
      </c>
    </row>
    <row r="3810" spans="3:3" x14ac:dyDescent="0.25">
      <c r="C3810" s="17">
        <v>10502352026007</v>
      </c>
    </row>
    <row r="3811" spans="3:3" x14ac:dyDescent="0.25">
      <c r="C3811" s="17">
        <v>10502362026008</v>
      </c>
    </row>
    <row r="3812" spans="3:3" x14ac:dyDescent="0.25">
      <c r="C3812" s="17">
        <v>10502372026009</v>
      </c>
    </row>
    <row r="3813" spans="3:3" x14ac:dyDescent="0.25">
      <c r="C3813" s="17">
        <v>10502382026010</v>
      </c>
    </row>
    <row r="3814" spans="3:3" x14ac:dyDescent="0.25">
      <c r="C3814" s="17">
        <v>10502392026011</v>
      </c>
    </row>
    <row r="3815" spans="3:3" x14ac:dyDescent="0.25">
      <c r="C3815" s="17">
        <v>10502402026012</v>
      </c>
    </row>
    <row r="3816" spans="3:3" x14ac:dyDescent="0.25">
      <c r="C3816" s="17">
        <v>10502412026013</v>
      </c>
    </row>
    <row r="3817" spans="3:3" x14ac:dyDescent="0.25">
      <c r="C3817" s="17">
        <v>10502422026014</v>
      </c>
    </row>
    <row r="3818" spans="3:3" x14ac:dyDescent="0.25">
      <c r="C3818" s="17">
        <v>10502432014003</v>
      </c>
    </row>
    <row r="3819" spans="3:3" x14ac:dyDescent="0.25">
      <c r="C3819" s="17">
        <v>10502432026015</v>
      </c>
    </row>
    <row r="3820" spans="3:3" x14ac:dyDescent="0.25">
      <c r="C3820" s="17">
        <v>10502442014004</v>
      </c>
    </row>
    <row r="3821" spans="3:3" x14ac:dyDescent="0.25">
      <c r="C3821" s="17">
        <v>10502442026016</v>
      </c>
    </row>
    <row r="3822" spans="3:3" x14ac:dyDescent="0.25">
      <c r="C3822" s="17">
        <v>10502452014005</v>
      </c>
    </row>
    <row r="3823" spans="3:3" x14ac:dyDescent="0.25">
      <c r="C3823" s="17">
        <v>10502452126129</v>
      </c>
    </row>
    <row r="3824" spans="3:3" x14ac:dyDescent="0.25">
      <c r="C3824" s="17">
        <v>10502462014006</v>
      </c>
    </row>
    <row r="3825" spans="3:3" x14ac:dyDescent="0.25">
      <c r="C3825" s="17">
        <v>10502462126130</v>
      </c>
    </row>
    <row r="3826" spans="3:3" x14ac:dyDescent="0.25">
      <c r="C3826" s="17">
        <v>10502512006003</v>
      </c>
    </row>
    <row r="3827" spans="3:3" x14ac:dyDescent="0.25">
      <c r="C3827" s="17">
        <v>10502522006004</v>
      </c>
    </row>
    <row r="3828" spans="3:3" x14ac:dyDescent="0.25">
      <c r="C3828" s="17">
        <v>10502532006005</v>
      </c>
    </row>
    <row r="3829" spans="3:3" x14ac:dyDescent="0.25">
      <c r="C3829" s="17">
        <v>10502534120133</v>
      </c>
    </row>
    <row r="3830" spans="3:3" x14ac:dyDescent="0.25">
      <c r="C3830" s="17">
        <v>10502542006006</v>
      </c>
    </row>
    <row r="3831" spans="3:3" x14ac:dyDescent="0.25">
      <c r="C3831" s="17">
        <v>10502544120132</v>
      </c>
    </row>
    <row r="3832" spans="3:3" x14ac:dyDescent="0.25">
      <c r="C3832" s="17">
        <v>10502552006007</v>
      </c>
    </row>
    <row r="3833" spans="3:3" x14ac:dyDescent="0.25">
      <c r="C3833" s="17">
        <v>10502552134135</v>
      </c>
    </row>
    <row r="3834" spans="3:3" x14ac:dyDescent="0.25">
      <c r="C3834" s="17">
        <v>10502562006008</v>
      </c>
    </row>
    <row r="3835" spans="3:3" x14ac:dyDescent="0.25">
      <c r="C3835" s="17">
        <v>10502562134136</v>
      </c>
    </row>
    <row r="3836" spans="3:3" x14ac:dyDescent="0.25">
      <c r="C3836" s="17">
        <v>10502572006009</v>
      </c>
    </row>
    <row r="3837" spans="3:3" x14ac:dyDescent="0.25">
      <c r="C3837" s="17">
        <v>10502582006010</v>
      </c>
    </row>
    <row r="3838" spans="3:3" x14ac:dyDescent="0.25">
      <c r="C3838" s="17">
        <v>10502592006011</v>
      </c>
    </row>
    <row r="3839" spans="3:3" x14ac:dyDescent="0.25">
      <c r="C3839" s="17">
        <v>10502592130139</v>
      </c>
    </row>
    <row r="3840" spans="3:3" x14ac:dyDescent="0.25">
      <c r="C3840" s="17">
        <v>10502602006012</v>
      </c>
    </row>
    <row r="3841" spans="3:3" x14ac:dyDescent="0.25">
      <c r="C3841" s="17">
        <v>10502602130140</v>
      </c>
    </row>
    <row r="3842" spans="3:3" x14ac:dyDescent="0.25">
      <c r="C3842" s="17">
        <v>10502612006013</v>
      </c>
    </row>
    <row r="3843" spans="3:3" x14ac:dyDescent="0.25">
      <c r="C3843" s="17">
        <v>10502622006014</v>
      </c>
    </row>
    <row r="3844" spans="3:3" x14ac:dyDescent="0.25">
      <c r="C3844" s="17">
        <v>10502632006015</v>
      </c>
    </row>
    <row r="3845" spans="3:3" x14ac:dyDescent="0.25">
      <c r="C3845" s="17">
        <v>10502642006016</v>
      </c>
    </row>
    <row r="3846" spans="3:3" x14ac:dyDescent="0.25">
      <c r="C3846" s="17">
        <v>10502652006017</v>
      </c>
    </row>
    <row r="3847" spans="3:3" x14ac:dyDescent="0.25">
      <c r="C3847" s="17">
        <v>10502662006018</v>
      </c>
    </row>
    <row r="3848" spans="3:3" x14ac:dyDescent="0.25">
      <c r="C3848" s="17">
        <v>10502672006019</v>
      </c>
    </row>
    <row r="3849" spans="3:3" x14ac:dyDescent="0.25">
      <c r="C3849" s="17">
        <v>10502682006020</v>
      </c>
    </row>
    <row r="3850" spans="3:3" x14ac:dyDescent="0.25">
      <c r="C3850" s="17">
        <v>10511871103076</v>
      </c>
    </row>
    <row r="3851" spans="3:3" x14ac:dyDescent="0.25">
      <c r="C3851" s="17">
        <v>10511881102076</v>
      </c>
    </row>
    <row r="3852" spans="3:3" x14ac:dyDescent="0.25">
      <c r="C3852" s="17">
        <v>10511911095084</v>
      </c>
    </row>
    <row r="3853" spans="3:3" x14ac:dyDescent="0.25">
      <c r="C3853" s="17">
        <v>10511921094084</v>
      </c>
    </row>
    <row r="3854" spans="3:3" x14ac:dyDescent="0.25">
      <c r="C3854" s="17">
        <v>10511971095090</v>
      </c>
    </row>
    <row r="3855" spans="3:3" x14ac:dyDescent="0.25">
      <c r="C3855" s="17">
        <v>10511971095090</v>
      </c>
    </row>
    <row r="3856" spans="3:3" x14ac:dyDescent="0.25">
      <c r="C3856" s="17">
        <v>10511971099090</v>
      </c>
    </row>
    <row r="3857" spans="3:3" x14ac:dyDescent="0.25">
      <c r="C3857" s="17">
        <v>10511971099090</v>
      </c>
    </row>
    <row r="3858" spans="3:3" x14ac:dyDescent="0.25">
      <c r="C3858" s="17">
        <v>10511973101090</v>
      </c>
    </row>
    <row r="3859" spans="3:3" x14ac:dyDescent="0.25">
      <c r="C3859" s="17">
        <v>10511973101090</v>
      </c>
    </row>
    <row r="3860" spans="3:3" x14ac:dyDescent="0.25">
      <c r="C3860" s="17">
        <v>10511981094090</v>
      </c>
    </row>
    <row r="3861" spans="3:3" x14ac:dyDescent="0.25">
      <c r="C3861" s="17">
        <v>10511981094090</v>
      </c>
    </row>
    <row r="3862" spans="3:3" x14ac:dyDescent="0.25">
      <c r="C3862" s="17">
        <v>10511981098090</v>
      </c>
    </row>
    <row r="3863" spans="3:3" x14ac:dyDescent="0.25">
      <c r="C3863" s="17">
        <v>10511981098090</v>
      </c>
    </row>
    <row r="3864" spans="3:3" x14ac:dyDescent="0.25">
      <c r="C3864" s="17">
        <v>10511983102090</v>
      </c>
    </row>
    <row r="3865" spans="3:3" x14ac:dyDescent="0.25">
      <c r="C3865" s="17">
        <v>10511983102090</v>
      </c>
    </row>
    <row r="3866" spans="3:3" x14ac:dyDescent="0.25">
      <c r="C3866" s="17">
        <v>10511991087068</v>
      </c>
    </row>
    <row r="3867" spans="3:3" x14ac:dyDescent="0.25">
      <c r="C3867" s="17">
        <v>10511991099092</v>
      </c>
    </row>
    <row r="3868" spans="3:3" x14ac:dyDescent="0.25">
      <c r="C3868" s="17">
        <v>10511991099092</v>
      </c>
    </row>
    <row r="3869" spans="3:3" x14ac:dyDescent="0.25">
      <c r="C3869" s="17">
        <v>10511993101092</v>
      </c>
    </row>
    <row r="3870" spans="3:3" x14ac:dyDescent="0.25">
      <c r="C3870" s="17">
        <v>10511993101092</v>
      </c>
    </row>
    <row r="3871" spans="3:3" x14ac:dyDescent="0.25">
      <c r="C3871" s="17">
        <v>10511993115058</v>
      </c>
    </row>
    <row r="3872" spans="3:3" x14ac:dyDescent="0.25">
      <c r="C3872" s="17">
        <v>10512001086068</v>
      </c>
    </row>
    <row r="3873" spans="3:3" x14ac:dyDescent="0.25">
      <c r="C3873" s="17">
        <v>10512001098092</v>
      </c>
    </row>
    <row r="3874" spans="3:3" x14ac:dyDescent="0.25">
      <c r="C3874" s="17">
        <v>10512001098092</v>
      </c>
    </row>
    <row r="3875" spans="3:3" x14ac:dyDescent="0.25">
      <c r="C3875" s="17">
        <v>10512003102092</v>
      </c>
    </row>
    <row r="3876" spans="3:3" x14ac:dyDescent="0.25">
      <c r="C3876" s="17">
        <v>10512003102092</v>
      </c>
    </row>
    <row r="3877" spans="3:3" x14ac:dyDescent="0.25">
      <c r="C3877" s="17">
        <v>10512003116058</v>
      </c>
    </row>
    <row r="3878" spans="3:3" x14ac:dyDescent="0.25">
      <c r="C3878" s="17">
        <v>10512011079042</v>
      </c>
    </row>
    <row r="3879" spans="3:3" x14ac:dyDescent="0.25">
      <c r="C3879" s="17">
        <v>10512011085068</v>
      </c>
    </row>
    <row r="3880" spans="3:3" x14ac:dyDescent="0.25">
      <c r="C3880" s="17">
        <v>10512011097092</v>
      </c>
    </row>
    <row r="3881" spans="3:3" x14ac:dyDescent="0.25">
      <c r="C3881" s="17">
        <v>10512011097092</v>
      </c>
    </row>
    <row r="3882" spans="3:3" x14ac:dyDescent="0.25">
      <c r="C3882" s="17">
        <v>10512011105084</v>
      </c>
    </row>
    <row r="3883" spans="3:3" x14ac:dyDescent="0.25">
      <c r="C3883" s="17">
        <v>10512011105084</v>
      </c>
    </row>
    <row r="3884" spans="3:3" x14ac:dyDescent="0.25">
      <c r="C3884" s="17">
        <v>10512013107084</v>
      </c>
    </row>
    <row r="3885" spans="3:3" x14ac:dyDescent="0.25">
      <c r="C3885" s="17">
        <v>10512013107084</v>
      </c>
    </row>
    <row r="3886" spans="3:3" x14ac:dyDescent="0.25">
      <c r="C3886" s="17">
        <v>10512021078042</v>
      </c>
    </row>
    <row r="3887" spans="3:3" x14ac:dyDescent="0.25">
      <c r="C3887" s="17">
        <v>10512021084068</v>
      </c>
    </row>
    <row r="3888" spans="3:3" x14ac:dyDescent="0.25">
      <c r="C3888" s="17">
        <v>10512021096092</v>
      </c>
    </row>
    <row r="3889" spans="3:3" x14ac:dyDescent="0.25">
      <c r="C3889" s="17">
        <v>10512021096092</v>
      </c>
    </row>
    <row r="3890" spans="3:3" x14ac:dyDescent="0.25">
      <c r="C3890" s="17">
        <v>10512021104084</v>
      </c>
    </row>
    <row r="3891" spans="3:3" x14ac:dyDescent="0.25">
      <c r="C3891" s="17">
        <v>10512021104084</v>
      </c>
    </row>
    <row r="3892" spans="3:3" x14ac:dyDescent="0.25">
      <c r="C3892" s="17">
        <v>10512023108084</v>
      </c>
    </row>
    <row r="3893" spans="3:3" x14ac:dyDescent="0.25">
      <c r="C3893" s="17">
        <v>10512023108084</v>
      </c>
    </row>
    <row r="3894" spans="3:3" x14ac:dyDescent="0.25">
      <c r="C3894" s="17">
        <v>10512031083068</v>
      </c>
    </row>
    <row r="3895" spans="3:3" x14ac:dyDescent="0.25">
      <c r="C3895" s="17">
        <v>10512031089082</v>
      </c>
    </row>
    <row r="3896" spans="3:3" x14ac:dyDescent="0.25">
      <c r="C3896" s="17">
        <v>10512031103084</v>
      </c>
    </row>
    <row r="3897" spans="3:3" x14ac:dyDescent="0.25">
      <c r="C3897" s="17">
        <v>10512031103084</v>
      </c>
    </row>
    <row r="3898" spans="3:3" x14ac:dyDescent="0.25">
      <c r="C3898" s="17">
        <v>10512041082068</v>
      </c>
    </row>
    <row r="3899" spans="3:3" x14ac:dyDescent="0.25">
      <c r="C3899" s="17">
        <v>10512041088082</v>
      </c>
    </row>
    <row r="3900" spans="3:3" x14ac:dyDescent="0.25">
      <c r="C3900" s="17">
        <v>10512041102084</v>
      </c>
    </row>
    <row r="3901" spans="3:3" x14ac:dyDescent="0.25">
      <c r="C3901" s="17">
        <v>10512041102084</v>
      </c>
    </row>
    <row r="3902" spans="3:3" x14ac:dyDescent="0.25">
      <c r="C3902" s="17">
        <v>10512051087082</v>
      </c>
    </row>
    <row r="3903" spans="3:3" x14ac:dyDescent="0.25">
      <c r="C3903" s="17">
        <v>10512051101084</v>
      </c>
    </row>
    <row r="3904" spans="3:3" x14ac:dyDescent="0.25">
      <c r="C3904" s="17">
        <v>10512051101084</v>
      </c>
    </row>
    <row r="3905" spans="3:3" x14ac:dyDescent="0.25">
      <c r="C3905" s="17">
        <v>10512061086082</v>
      </c>
    </row>
    <row r="3906" spans="3:3" x14ac:dyDescent="0.25">
      <c r="C3906" s="17">
        <v>10512061100084</v>
      </c>
    </row>
    <row r="3907" spans="3:3" x14ac:dyDescent="0.25">
      <c r="C3907" s="17">
        <v>10512061100084</v>
      </c>
    </row>
    <row r="3908" spans="3:3" x14ac:dyDescent="0.25">
      <c r="C3908" s="17">
        <v>10512071085082</v>
      </c>
    </row>
    <row r="3909" spans="3:3" x14ac:dyDescent="0.25">
      <c r="C3909" s="17">
        <v>10512081084082</v>
      </c>
    </row>
    <row r="3910" spans="3:3" x14ac:dyDescent="0.25">
      <c r="C3910" s="17">
        <v>10512091067046</v>
      </c>
    </row>
    <row r="3911" spans="3:3" x14ac:dyDescent="0.25">
      <c r="C3911" s="17">
        <v>10512091077060</v>
      </c>
    </row>
    <row r="3912" spans="3:3" x14ac:dyDescent="0.25">
      <c r="C3912" s="17">
        <v>10512101066046</v>
      </c>
    </row>
    <row r="3913" spans="3:3" x14ac:dyDescent="0.25">
      <c r="C3913" s="17">
        <v>10512101076060</v>
      </c>
    </row>
    <row r="3914" spans="3:3" x14ac:dyDescent="0.25">
      <c r="C3914" s="17">
        <v>10512111065046</v>
      </c>
    </row>
    <row r="3915" spans="3:3" x14ac:dyDescent="0.25">
      <c r="C3915" s="17">
        <v>10512111075060</v>
      </c>
    </row>
    <row r="3916" spans="3:3" x14ac:dyDescent="0.25">
      <c r="C3916" s="17">
        <v>10512121064046</v>
      </c>
    </row>
    <row r="3917" spans="3:3" x14ac:dyDescent="0.25">
      <c r="C3917" s="17">
        <v>10512121074060</v>
      </c>
    </row>
    <row r="3918" spans="3:3" x14ac:dyDescent="0.25">
      <c r="C3918" s="17">
        <v>10512131063046</v>
      </c>
    </row>
    <row r="3919" spans="3:3" x14ac:dyDescent="0.25">
      <c r="C3919" s="17">
        <v>10512131073060</v>
      </c>
    </row>
    <row r="3920" spans="3:3" x14ac:dyDescent="0.25">
      <c r="C3920" s="17">
        <v>10512141062046</v>
      </c>
    </row>
    <row r="3921" spans="3:3" x14ac:dyDescent="0.25">
      <c r="C3921" s="17">
        <v>10512141072060</v>
      </c>
    </row>
    <row r="3922" spans="3:3" x14ac:dyDescent="0.25">
      <c r="C3922" s="17">
        <v>10512173111080</v>
      </c>
    </row>
    <row r="3923" spans="3:3" x14ac:dyDescent="0.25">
      <c r="C3923" s="17">
        <v>10512173113078</v>
      </c>
    </row>
    <row r="3924" spans="3:3" x14ac:dyDescent="0.25">
      <c r="C3924" s="17">
        <v>10512183112080</v>
      </c>
    </row>
    <row r="3925" spans="3:3" x14ac:dyDescent="0.25">
      <c r="C3925" s="17">
        <v>10512183114078</v>
      </c>
    </row>
    <row r="3926" spans="3:3" x14ac:dyDescent="0.25">
      <c r="C3926" s="17">
        <v>10512193113080</v>
      </c>
    </row>
    <row r="3927" spans="3:3" x14ac:dyDescent="0.25">
      <c r="C3927" s="17">
        <v>10512203114080</v>
      </c>
    </row>
    <row r="3928" spans="3:3" x14ac:dyDescent="0.25">
      <c r="C3928" s="17">
        <v>10512213115080</v>
      </c>
    </row>
    <row r="3929" spans="3:3" x14ac:dyDescent="0.25">
      <c r="C3929" s="17">
        <v>10512223116080</v>
      </c>
    </row>
    <row r="3930" spans="3:3" x14ac:dyDescent="0.25">
      <c r="C3930" s="17">
        <v>10512231115096</v>
      </c>
    </row>
    <row r="3931" spans="3:3" x14ac:dyDescent="0.25">
      <c r="C3931" s="17">
        <v>10512233117100</v>
      </c>
    </row>
    <row r="3932" spans="3:3" x14ac:dyDescent="0.25">
      <c r="C3932" s="17">
        <v>10512241114096</v>
      </c>
    </row>
    <row r="3933" spans="3:3" x14ac:dyDescent="0.25">
      <c r="C3933" s="17">
        <v>10512243118100</v>
      </c>
    </row>
    <row r="3934" spans="3:3" x14ac:dyDescent="0.25">
      <c r="C3934" s="17">
        <v>10512251113096</v>
      </c>
    </row>
    <row r="3935" spans="3:3" x14ac:dyDescent="0.25">
      <c r="C3935" s="17">
        <v>10512261112096</v>
      </c>
    </row>
    <row r="3936" spans="3:3" x14ac:dyDescent="0.25">
      <c r="C3936" s="17">
        <v>10512271039016</v>
      </c>
    </row>
    <row r="3937" spans="3:3" x14ac:dyDescent="0.25">
      <c r="C3937" s="17">
        <v>10512273111090</v>
      </c>
    </row>
    <row r="3938" spans="3:3" x14ac:dyDescent="0.25">
      <c r="C3938" s="17">
        <v>10512283112090</v>
      </c>
    </row>
    <row r="3939" spans="3:3" x14ac:dyDescent="0.25">
      <c r="C3939" s="17">
        <v>10512293039016</v>
      </c>
    </row>
    <row r="3940" spans="3:3" x14ac:dyDescent="0.25">
      <c r="C3940" s="17">
        <v>10512311037018</v>
      </c>
    </row>
    <row r="3941" spans="3:3" x14ac:dyDescent="0.25">
      <c r="C3941" s="17">
        <v>10512313041020</v>
      </c>
    </row>
    <row r="3942" spans="3:3" x14ac:dyDescent="0.25">
      <c r="C3942" s="17">
        <v>10512321036018</v>
      </c>
    </row>
    <row r="3943" spans="3:3" x14ac:dyDescent="0.25">
      <c r="C3943" s="17">
        <v>10512323042020</v>
      </c>
    </row>
    <row r="3944" spans="3:3" x14ac:dyDescent="0.25">
      <c r="C3944" s="17">
        <v>10512331025004</v>
      </c>
    </row>
    <row r="3945" spans="3:3" x14ac:dyDescent="0.25">
      <c r="C3945" s="17">
        <v>10512333043020</v>
      </c>
    </row>
    <row r="3946" spans="3:3" x14ac:dyDescent="0.25">
      <c r="C3946" s="17">
        <v>10512341024004</v>
      </c>
    </row>
    <row r="3947" spans="3:3" x14ac:dyDescent="0.25">
      <c r="C3947" s="17">
        <v>10512343044020</v>
      </c>
    </row>
    <row r="3948" spans="3:3" x14ac:dyDescent="0.25">
      <c r="C3948" s="17">
        <v>10512351113094</v>
      </c>
    </row>
    <row r="3949" spans="3:3" x14ac:dyDescent="0.25">
      <c r="C3949" s="17">
        <v>10512353045012</v>
      </c>
    </row>
    <row r="3950" spans="3:3" x14ac:dyDescent="0.25">
      <c r="C3950" s="17">
        <v>10512361112094</v>
      </c>
    </row>
    <row r="3951" spans="3:3" x14ac:dyDescent="0.25">
      <c r="C3951" s="17">
        <v>10512363046012</v>
      </c>
    </row>
    <row r="3952" spans="3:3" x14ac:dyDescent="0.25">
      <c r="C3952" s="17">
        <v>10512391025010</v>
      </c>
    </row>
    <row r="3953" spans="3:3" x14ac:dyDescent="0.25">
      <c r="C3953" s="17">
        <v>10512401024010</v>
      </c>
    </row>
    <row r="3954" spans="3:3" x14ac:dyDescent="0.25">
      <c r="C3954" s="17">
        <v>10512411025012</v>
      </c>
    </row>
    <row r="3955" spans="3:3" x14ac:dyDescent="0.25">
      <c r="C3955" s="17">
        <v>10512413027012</v>
      </c>
    </row>
    <row r="3956" spans="3:3" x14ac:dyDescent="0.25">
      <c r="C3956" s="17">
        <v>10512421024012</v>
      </c>
    </row>
    <row r="3957" spans="3:3" x14ac:dyDescent="0.25">
      <c r="C3957" s="17">
        <v>10512423028012</v>
      </c>
    </row>
    <row r="3958" spans="3:3" x14ac:dyDescent="0.25">
      <c r="C3958" s="17">
        <v>10512431023012</v>
      </c>
    </row>
    <row r="3959" spans="3:3" x14ac:dyDescent="0.25">
      <c r="C3959" s="17">
        <v>10512433029012</v>
      </c>
    </row>
    <row r="3960" spans="3:3" x14ac:dyDescent="0.25">
      <c r="C3960" s="17">
        <v>10512441022012</v>
      </c>
    </row>
    <row r="3961" spans="3:3" x14ac:dyDescent="0.25">
      <c r="C3961" s="17">
        <v>10512443030012</v>
      </c>
    </row>
    <row r="3962" spans="3:3" x14ac:dyDescent="0.25">
      <c r="C3962" s="17">
        <v>10512451013004</v>
      </c>
    </row>
    <row r="3963" spans="3:3" x14ac:dyDescent="0.25">
      <c r="C3963" s="17">
        <v>10512451021012</v>
      </c>
    </row>
    <row r="3964" spans="3:3" x14ac:dyDescent="0.25">
      <c r="C3964" s="17">
        <v>10512451025016</v>
      </c>
    </row>
    <row r="3965" spans="3:3" x14ac:dyDescent="0.25">
      <c r="C3965" s="17">
        <v>10512453027016</v>
      </c>
    </row>
    <row r="3966" spans="3:3" x14ac:dyDescent="0.25">
      <c r="C3966" s="17">
        <v>10512461012004</v>
      </c>
    </row>
    <row r="3967" spans="3:3" x14ac:dyDescent="0.25">
      <c r="C3967" s="17">
        <v>10512461020012</v>
      </c>
    </row>
    <row r="3968" spans="3:3" x14ac:dyDescent="0.25">
      <c r="C3968" s="17">
        <v>10512461024016</v>
      </c>
    </row>
    <row r="3969" spans="3:3" x14ac:dyDescent="0.25">
      <c r="C3969" s="17">
        <v>10512463028016</v>
      </c>
    </row>
    <row r="3970" spans="3:3" x14ac:dyDescent="0.25">
      <c r="C3970" s="17">
        <v>10512471019012</v>
      </c>
    </row>
    <row r="3971" spans="3:3" x14ac:dyDescent="0.25">
      <c r="C3971" s="17">
        <v>10512471023016</v>
      </c>
    </row>
    <row r="3972" spans="3:3" x14ac:dyDescent="0.25">
      <c r="C3972" s="17">
        <v>10512471125130</v>
      </c>
    </row>
    <row r="3973" spans="3:3" x14ac:dyDescent="0.25">
      <c r="C3973" s="17">
        <v>10512481018012</v>
      </c>
    </row>
    <row r="3974" spans="3:3" x14ac:dyDescent="0.25">
      <c r="C3974" s="17">
        <v>10512481022016</v>
      </c>
    </row>
    <row r="3975" spans="3:3" x14ac:dyDescent="0.25">
      <c r="C3975" s="17">
        <v>10512481124130</v>
      </c>
    </row>
    <row r="3976" spans="3:3" x14ac:dyDescent="0.25">
      <c r="C3976" s="17">
        <v>10512491017012</v>
      </c>
    </row>
    <row r="3977" spans="3:3" x14ac:dyDescent="0.25">
      <c r="C3977" s="17">
        <v>10512491021016</v>
      </c>
    </row>
    <row r="3978" spans="3:3" x14ac:dyDescent="0.25">
      <c r="C3978" s="17">
        <v>10512491123130</v>
      </c>
    </row>
    <row r="3979" spans="3:3" x14ac:dyDescent="0.25">
      <c r="C3979" s="17">
        <v>10512501016012</v>
      </c>
    </row>
    <row r="3980" spans="3:3" x14ac:dyDescent="0.25">
      <c r="C3980" s="17">
        <v>10512501020016</v>
      </c>
    </row>
    <row r="3981" spans="3:3" x14ac:dyDescent="0.25">
      <c r="C3981" s="17">
        <v>10512501122130</v>
      </c>
    </row>
    <row r="3982" spans="3:3" x14ac:dyDescent="0.25">
      <c r="C3982" s="17">
        <v>10512511015012</v>
      </c>
    </row>
    <row r="3983" spans="3:3" x14ac:dyDescent="0.25">
      <c r="C3983" s="17">
        <v>10512511019016</v>
      </c>
    </row>
    <row r="3984" spans="3:3" x14ac:dyDescent="0.25">
      <c r="C3984" s="17">
        <v>10512521014012</v>
      </c>
    </row>
    <row r="3985" spans="3:3" x14ac:dyDescent="0.25">
      <c r="C3985" s="17">
        <v>10512521018016</v>
      </c>
    </row>
    <row r="3986" spans="3:3" x14ac:dyDescent="0.25">
      <c r="C3986" s="17">
        <v>10512531005004</v>
      </c>
    </row>
    <row r="3987" spans="3:3" x14ac:dyDescent="0.25">
      <c r="C3987" s="17">
        <v>10512531013012</v>
      </c>
    </row>
    <row r="3988" spans="3:3" x14ac:dyDescent="0.25">
      <c r="C3988" s="17">
        <v>10512541004004</v>
      </c>
    </row>
    <row r="3989" spans="3:3" x14ac:dyDescent="0.25">
      <c r="C3989" s="17">
        <v>10512541012012</v>
      </c>
    </row>
    <row r="3990" spans="3:3" x14ac:dyDescent="0.25">
      <c r="C3990" s="17">
        <v>10512551005006</v>
      </c>
    </row>
    <row r="3991" spans="3:3" x14ac:dyDescent="0.25">
      <c r="C3991" s="17">
        <v>10512551119132</v>
      </c>
    </row>
    <row r="3992" spans="3:3" x14ac:dyDescent="0.25">
      <c r="C3992" s="17">
        <v>10512553007006</v>
      </c>
    </row>
    <row r="3993" spans="3:3" x14ac:dyDescent="0.25">
      <c r="C3993" s="17">
        <v>10512561004006</v>
      </c>
    </row>
    <row r="3994" spans="3:3" x14ac:dyDescent="0.25">
      <c r="C3994" s="17">
        <v>10512561118132</v>
      </c>
    </row>
    <row r="3995" spans="3:3" x14ac:dyDescent="0.25">
      <c r="C3995" s="17">
        <v>10512563008006</v>
      </c>
    </row>
    <row r="3996" spans="3:3" x14ac:dyDescent="0.25">
      <c r="C3996" s="17">
        <v>10512571117132</v>
      </c>
    </row>
    <row r="3997" spans="3:3" x14ac:dyDescent="0.25">
      <c r="C3997" s="17">
        <v>10512571133136</v>
      </c>
    </row>
    <row r="3998" spans="3:3" x14ac:dyDescent="0.25">
      <c r="C3998" s="17">
        <v>10512573007008</v>
      </c>
    </row>
    <row r="3999" spans="3:3" x14ac:dyDescent="0.25">
      <c r="C3999" s="17">
        <v>10512573009006</v>
      </c>
    </row>
    <row r="4000" spans="3:3" x14ac:dyDescent="0.25">
      <c r="C4000" s="17">
        <v>10512581116132</v>
      </c>
    </row>
    <row r="4001" spans="3:3" x14ac:dyDescent="0.25">
      <c r="C4001" s="17">
        <v>10512581132136</v>
      </c>
    </row>
    <row r="4002" spans="3:3" x14ac:dyDescent="0.25">
      <c r="C4002" s="17">
        <v>10512583008008</v>
      </c>
    </row>
    <row r="4003" spans="3:3" x14ac:dyDescent="0.25">
      <c r="C4003" s="17">
        <v>10512583010006</v>
      </c>
    </row>
    <row r="4004" spans="3:3" x14ac:dyDescent="0.25">
      <c r="C4004" s="17">
        <v>10512591131136</v>
      </c>
    </row>
    <row r="4005" spans="3:3" x14ac:dyDescent="0.25">
      <c r="C4005" s="17">
        <v>10512601130136</v>
      </c>
    </row>
    <row r="4006" spans="3:3" x14ac:dyDescent="0.25">
      <c r="C4006" s="17">
        <v>10512611129136</v>
      </c>
    </row>
    <row r="4007" spans="3:3" x14ac:dyDescent="0.25">
      <c r="C4007" s="17">
        <v>10512611129140</v>
      </c>
    </row>
    <row r="4008" spans="3:3" x14ac:dyDescent="0.25">
      <c r="C4008" s="17">
        <v>10512621128136</v>
      </c>
    </row>
    <row r="4009" spans="3:3" x14ac:dyDescent="0.25">
      <c r="C4009" s="17">
        <v>10512621128140</v>
      </c>
    </row>
    <row r="4010" spans="3:3" x14ac:dyDescent="0.25">
      <c r="C4010" s="17">
        <v>10512673007018</v>
      </c>
    </row>
    <row r="4011" spans="3:3" x14ac:dyDescent="0.25">
      <c r="C4011" s="17">
        <v>10512683008018</v>
      </c>
    </row>
    <row r="4012" spans="3:3" x14ac:dyDescent="0.25">
      <c r="C4012" s="17">
        <v>10512693009018</v>
      </c>
    </row>
    <row r="4013" spans="3:3" x14ac:dyDescent="0.25">
      <c r="C4013" s="17">
        <v>10512703010018</v>
      </c>
    </row>
    <row r="4014" spans="3:3" x14ac:dyDescent="0.25">
      <c r="C4014" s="17">
        <v>10521892102077</v>
      </c>
    </row>
    <row r="4015" spans="3:3" x14ac:dyDescent="0.25">
      <c r="C4015" s="17">
        <v>10521902102078</v>
      </c>
    </row>
    <row r="4016" spans="3:3" x14ac:dyDescent="0.25">
      <c r="C4016" s="17">
        <v>10521934094083</v>
      </c>
    </row>
    <row r="4017" spans="3:3" x14ac:dyDescent="0.25">
      <c r="C4017" s="17">
        <v>10521944094082</v>
      </c>
    </row>
    <row r="4018" spans="3:3" x14ac:dyDescent="0.25">
      <c r="C4018" s="17">
        <v>10521994094089</v>
      </c>
    </row>
    <row r="4019" spans="3:3" x14ac:dyDescent="0.25">
      <c r="C4019" s="17">
        <v>10521994094089</v>
      </c>
    </row>
    <row r="4020" spans="3:3" x14ac:dyDescent="0.25">
      <c r="C4020" s="17">
        <v>10521994102089</v>
      </c>
    </row>
    <row r="4021" spans="3:3" x14ac:dyDescent="0.25">
      <c r="C4021" s="17">
        <v>10521994102089</v>
      </c>
    </row>
    <row r="4022" spans="3:3" x14ac:dyDescent="0.25">
      <c r="C4022" s="17">
        <v>10522004094088</v>
      </c>
    </row>
    <row r="4023" spans="3:3" x14ac:dyDescent="0.25">
      <c r="C4023" s="17">
        <v>10522004094088</v>
      </c>
    </row>
    <row r="4024" spans="3:3" x14ac:dyDescent="0.25">
      <c r="C4024" s="17">
        <v>10522004102088</v>
      </c>
    </row>
    <row r="4025" spans="3:3" x14ac:dyDescent="0.25">
      <c r="C4025" s="17">
        <v>10522004102088</v>
      </c>
    </row>
    <row r="4026" spans="3:3" x14ac:dyDescent="0.25">
      <c r="C4026" s="17">
        <v>10522012098093</v>
      </c>
    </row>
    <row r="4027" spans="3:3" x14ac:dyDescent="0.25">
      <c r="C4027" s="17">
        <v>10522012098093</v>
      </c>
    </row>
    <row r="4028" spans="3:3" x14ac:dyDescent="0.25">
      <c r="C4028" s="17">
        <v>10522012102093</v>
      </c>
    </row>
    <row r="4029" spans="3:3" x14ac:dyDescent="0.25">
      <c r="C4029" s="17">
        <v>10522012102093</v>
      </c>
    </row>
    <row r="4030" spans="3:3" x14ac:dyDescent="0.25">
      <c r="C4030" s="17">
        <v>10522014094087</v>
      </c>
    </row>
    <row r="4031" spans="3:3" x14ac:dyDescent="0.25">
      <c r="C4031" s="17">
        <v>10522014094087</v>
      </c>
    </row>
    <row r="4032" spans="3:3" x14ac:dyDescent="0.25">
      <c r="C4032" s="17">
        <v>10522014116057</v>
      </c>
    </row>
    <row r="4033" spans="3:3" x14ac:dyDescent="0.25">
      <c r="C4033" s="17">
        <v>10522022098094</v>
      </c>
    </row>
    <row r="4034" spans="3:3" x14ac:dyDescent="0.25">
      <c r="C4034" s="17">
        <v>10522022098094</v>
      </c>
    </row>
    <row r="4035" spans="3:3" x14ac:dyDescent="0.25">
      <c r="C4035" s="17">
        <v>10522022102094</v>
      </c>
    </row>
    <row r="4036" spans="3:3" x14ac:dyDescent="0.25">
      <c r="C4036" s="17">
        <v>10522022102094</v>
      </c>
    </row>
    <row r="4037" spans="3:3" x14ac:dyDescent="0.25">
      <c r="C4037" s="17">
        <v>10522024094086</v>
      </c>
    </row>
    <row r="4038" spans="3:3" x14ac:dyDescent="0.25">
      <c r="C4038" s="17">
        <v>10522024094086</v>
      </c>
    </row>
    <row r="4039" spans="3:3" x14ac:dyDescent="0.25">
      <c r="C4039" s="17">
        <v>10522024116056</v>
      </c>
    </row>
    <row r="4040" spans="3:3" x14ac:dyDescent="0.25">
      <c r="C4040" s="17">
        <v>10522032096093</v>
      </c>
    </row>
    <row r="4041" spans="3:3" x14ac:dyDescent="0.25">
      <c r="C4041" s="17">
        <v>10522032096093</v>
      </c>
    </row>
    <row r="4042" spans="3:3" x14ac:dyDescent="0.25">
      <c r="C4042" s="17">
        <v>10522034078041</v>
      </c>
    </row>
    <row r="4043" spans="3:3" x14ac:dyDescent="0.25">
      <c r="C4043" s="17">
        <v>10522042096094</v>
      </c>
    </row>
    <row r="4044" spans="3:3" x14ac:dyDescent="0.25">
      <c r="C4044" s="17">
        <v>10522042096094</v>
      </c>
    </row>
    <row r="4045" spans="3:3" x14ac:dyDescent="0.25">
      <c r="C4045" s="17">
        <v>10522044078040</v>
      </c>
    </row>
    <row r="4046" spans="3:3" x14ac:dyDescent="0.25">
      <c r="C4046" s="17">
        <v>10522052082069</v>
      </c>
    </row>
    <row r="4047" spans="3:3" x14ac:dyDescent="0.25">
      <c r="C4047" s="17">
        <v>10522052096095</v>
      </c>
    </row>
    <row r="4048" spans="3:3" x14ac:dyDescent="0.25">
      <c r="C4048" s="17">
        <v>10522052096095</v>
      </c>
    </row>
    <row r="4049" spans="3:3" x14ac:dyDescent="0.25">
      <c r="C4049" s="17">
        <v>10522062082070</v>
      </c>
    </row>
    <row r="4050" spans="3:3" x14ac:dyDescent="0.25">
      <c r="C4050" s="17">
        <v>10522062096096</v>
      </c>
    </row>
    <row r="4051" spans="3:3" x14ac:dyDescent="0.25">
      <c r="C4051" s="17">
        <v>10522062096096</v>
      </c>
    </row>
    <row r="4052" spans="3:3" x14ac:dyDescent="0.25">
      <c r="C4052" s="17">
        <v>10522072082071</v>
      </c>
    </row>
    <row r="4053" spans="3:3" x14ac:dyDescent="0.25">
      <c r="C4053" s="17">
        <v>10522072086083</v>
      </c>
    </row>
    <row r="4054" spans="3:3" x14ac:dyDescent="0.25">
      <c r="C4054" s="17">
        <v>10522074100083</v>
      </c>
    </row>
    <row r="4055" spans="3:3" x14ac:dyDescent="0.25">
      <c r="C4055" s="17">
        <v>10522074100083</v>
      </c>
    </row>
    <row r="4056" spans="3:3" x14ac:dyDescent="0.25">
      <c r="C4056" s="17">
        <v>10522082082072</v>
      </c>
    </row>
    <row r="4057" spans="3:3" x14ac:dyDescent="0.25">
      <c r="C4057" s="17">
        <v>10522082086084</v>
      </c>
    </row>
    <row r="4058" spans="3:3" x14ac:dyDescent="0.25">
      <c r="C4058" s="17">
        <v>10522084100082</v>
      </c>
    </row>
    <row r="4059" spans="3:3" x14ac:dyDescent="0.25">
      <c r="C4059" s="17">
        <v>10522084100082</v>
      </c>
    </row>
    <row r="4060" spans="3:3" x14ac:dyDescent="0.25">
      <c r="C4060" s="17">
        <v>10522094084081</v>
      </c>
    </row>
    <row r="4061" spans="3:3" x14ac:dyDescent="0.25">
      <c r="C4061" s="17">
        <v>10522104084080</v>
      </c>
    </row>
    <row r="4062" spans="3:3" x14ac:dyDescent="0.25">
      <c r="C4062" s="17">
        <v>10522152072061</v>
      </c>
    </row>
    <row r="4063" spans="3:3" x14ac:dyDescent="0.25">
      <c r="C4063" s="17">
        <v>10522154062045</v>
      </c>
    </row>
    <row r="4064" spans="3:3" x14ac:dyDescent="0.25">
      <c r="C4064" s="17">
        <v>10522162072062</v>
      </c>
    </row>
    <row r="4065" spans="3:3" x14ac:dyDescent="0.25">
      <c r="C4065" s="17">
        <v>10522164062044</v>
      </c>
    </row>
    <row r="4066" spans="3:3" x14ac:dyDescent="0.25">
      <c r="C4066" s="17">
        <v>10522172072063</v>
      </c>
    </row>
    <row r="4067" spans="3:3" x14ac:dyDescent="0.25">
      <c r="C4067" s="17">
        <v>10522182072064</v>
      </c>
    </row>
    <row r="4068" spans="3:3" x14ac:dyDescent="0.25">
      <c r="C4068" s="17">
        <v>10522192112081</v>
      </c>
    </row>
    <row r="4069" spans="3:3" x14ac:dyDescent="0.25">
      <c r="C4069" s="17">
        <v>10522202112082</v>
      </c>
    </row>
    <row r="4070" spans="3:3" x14ac:dyDescent="0.25">
      <c r="C4070" s="17">
        <v>10522232116081</v>
      </c>
    </row>
    <row r="4071" spans="3:3" x14ac:dyDescent="0.25">
      <c r="C4071" s="17">
        <v>10522242116082</v>
      </c>
    </row>
    <row r="4072" spans="3:3" x14ac:dyDescent="0.25">
      <c r="C4072" s="17">
        <v>10522252114097</v>
      </c>
    </row>
    <row r="4073" spans="3:3" x14ac:dyDescent="0.25">
      <c r="C4073" s="17">
        <v>10522252118101</v>
      </c>
    </row>
    <row r="4074" spans="3:3" x14ac:dyDescent="0.25">
      <c r="C4074" s="17">
        <v>10522262114098</v>
      </c>
    </row>
    <row r="4075" spans="3:3" x14ac:dyDescent="0.25">
      <c r="C4075" s="17">
        <v>10522262118102</v>
      </c>
    </row>
    <row r="4076" spans="3:3" x14ac:dyDescent="0.25">
      <c r="C4076" s="17">
        <v>10522272112097</v>
      </c>
    </row>
    <row r="4077" spans="3:3" x14ac:dyDescent="0.25">
      <c r="C4077" s="17">
        <v>10522272114099</v>
      </c>
    </row>
    <row r="4078" spans="3:3" x14ac:dyDescent="0.25">
      <c r="C4078" s="17">
        <v>10522272118103</v>
      </c>
    </row>
    <row r="4079" spans="3:3" x14ac:dyDescent="0.25">
      <c r="C4079" s="17">
        <v>10522274112095</v>
      </c>
    </row>
    <row r="4080" spans="3:3" x14ac:dyDescent="0.25">
      <c r="C4080" s="17">
        <v>10522282112098</v>
      </c>
    </row>
    <row r="4081" spans="3:3" x14ac:dyDescent="0.25">
      <c r="C4081" s="17">
        <v>10522282114100</v>
      </c>
    </row>
    <row r="4082" spans="3:3" x14ac:dyDescent="0.25">
      <c r="C4082" s="17">
        <v>10522282118104</v>
      </c>
    </row>
    <row r="4083" spans="3:3" x14ac:dyDescent="0.25">
      <c r="C4083" s="17">
        <v>10522292112091</v>
      </c>
    </row>
    <row r="4084" spans="3:3" x14ac:dyDescent="0.25">
      <c r="C4084" s="17">
        <v>10522292118105</v>
      </c>
    </row>
    <row r="4085" spans="3:3" x14ac:dyDescent="0.25">
      <c r="C4085" s="17">
        <v>10522302112092</v>
      </c>
    </row>
    <row r="4086" spans="3:3" x14ac:dyDescent="0.25">
      <c r="C4086" s="17">
        <v>10522302118106</v>
      </c>
    </row>
    <row r="4087" spans="3:3" x14ac:dyDescent="0.25">
      <c r="C4087" s="17">
        <v>10522352024005</v>
      </c>
    </row>
    <row r="4088" spans="3:3" x14ac:dyDescent="0.25">
      <c r="C4088" s="17">
        <v>10522352044021</v>
      </c>
    </row>
    <row r="4089" spans="3:3" x14ac:dyDescent="0.25">
      <c r="C4089" s="17">
        <v>10522362024006</v>
      </c>
    </row>
    <row r="4090" spans="3:3" x14ac:dyDescent="0.25">
      <c r="C4090" s="17">
        <v>10522362044022</v>
      </c>
    </row>
    <row r="4091" spans="3:3" x14ac:dyDescent="0.25">
      <c r="C4091" s="17">
        <v>10522372024007</v>
      </c>
    </row>
    <row r="4092" spans="3:3" x14ac:dyDescent="0.25">
      <c r="C4092" s="17">
        <v>10522372044023</v>
      </c>
    </row>
    <row r="4093" spans="3:3" x14ac:dyDescent="0.25">
      <c r="C4093" s="17">
        <v>10522372046013</v>
      </c>
    </row>
    <row r="4094" spans="3:3" x14ac:dyDescent="0.25">
      <c r="C4094" s="17">
        <v>10522372112095</v>
      </c>
    </row>
    <row r="4095" spans="3:3" x14ac:dyDescent="0.25">
      <c r="C4095" s="17">
        <v>10522382024008</v>
      </c>
    </row>
    <row r="4096" spans="3:3" x14ac:dyDescent="0.25">
      <c r="C4096" s="17">
        <v>10522382044024</v>
      </c>
    </row>
    <row r="4097" spans="3:3" x14ac:dyDescent="0.25">
      <c r="C4097" s="17">
        <v>10522382046014</v>
      </c>
    </row>
    <row r="4098" spans="3:3" x14ac:dyDescent="0.25">
      <c r="C4098" s="17">
        <v>10522392046015</v>
      </c>
    </row>
    <row r="4099" spans="3:3" x14ac:dyDescent="0.25">
      <c r="C4099" s="17">
        <v>10522402046016</v>
      </c>
    </row>
    <row r="4100" spans="3:3" x14ac:dyDescent="0.25">
      <c r="C4100" s="17">
        <v>10522412024011</v>
      </c>
    </row>
    <row r="4101" spans="3:3" x14ac:dyDescent="0.25">
      <c r="C4101" s="17">
        <v>10522412046017</v>
      </c>
    </row>
    <row r="4102" spans="3:3" x14ac:dyDescent="0.25">
      <c r="C4102" s="17">
        <v>10522422046018</v>
      </c>
    </row>
    <row r="4103" spans="3:3" x14ac:dyDescent="0.25">
      <c r="C4103" s="17">
        <v>10522432024013</v>
      </c>
    </row>
    <row r="4104" spans="3:3" x14ac:dyDescent="0.25">
      <c r="C4104" s="17">
        <v>10522434024011</v>
      </c>
    </row>
    <row r="4105" spans="3:3" x14ac:dyDescent="0.25">
      <c r="C4105" s="17">
        <v>10522442024014</v>
      </c>
    </row>
    <row r="4106" spans="3:3" x14ac:dyDescent="0.25">
      <c r="C4106" s="17">
        <v>10522452022013</v>
      </c>
    </row>
    <row r="4107" spans="3:3" x14ac:dyDescent="0.25">
      <c r="C4107" s="17">
        <v>10522452024015</v>
      </c>
    </row>
    <row r="4108" spans="3:3" x14ac:dyDescent="0.25">
      <c r="C4108" s="17">
        <v>10522452030013</v>
      </c>
    </row>
    <row r="4109" spans="3:3" x14ac:dyDescent="0.25">
      <c r="C4109" s="17">
        <v>10522454022011</v>
      </c>
    </row>
    <row r="4110" spans="3:3" x14ac:dyDescent="0.25">
      <c r="C4110" s="17">
        <v>10522462022014</v>
      </c>
    </row>
    <row r="4111" spans="3:3" x14ac:dyDescent="0.25">
      <c r="C4111" s="17">
        <v>10522462030014</v>
      </c>
    </row>
    <row r="4112" spans="3:3" x14ac:dyDescent="0.25">
      <c r="C4112" s="17">
        <v>10522464022010</v>
      </c>
    </row>
    <row r="4113" spans="3:3" x14ac:dyDescent="0.25">
      <c r="C4113" s="17">
        <v>10522472012005</v>
      </c>
    </row>
    <row r="4114" spans="3:3" x14ac:dyDescent="0.25">
      <c r="C4114" s="17">
        <v>10522472024017</v>
      </c>
    </row>
    <row r="4115" spans="3:3" x14ac:dyDescent="0.25">
      <c r="C4115" s="17">
        <v>10522472028017</v>
      </c>
    </row>
    <row r="4116" spans="3:3" x14ac:dyDescent="0.25">
      <c r="C4116" s="17">
        <v>10522474020011</v>
      </c>
    </row>
    <row r="4117" spans="3:3" x14ac:dyDescent="0.25">
      <c r="C4117" s="17">
        <v>10522474022009</v>
      </c>
    </row>
    <row r="4118" spans="3:3" x14ac:dyDescent="0.25">
      <c r="C4118" s="17">
        <v>10522474024015</v>
      </c>
    </row>
    <row r="4119" spans="3:3" x14ac:dyDescent="0.25">
      <c r="C4119" s="17">
        <v>10522482012006</v>
      </c>
    </row>
    <row r="4120" spans="3:3" x14ac:dyDescent="0.25">
      <c r="C4120" s="17">
        <v>10522482024018</v>
      </c>
    </row>
    <row r="4121" spans="3:3" x14ac:dyDescent="0.25">
      <c r="C4121" s="17">
        <v>10522482028018</v>
      </c>
    </row>
    <row r="4122" spans="3:3" x14ac:dyDescent="0.25">
      <c r="C4122" s="17">
        <v>10522484020010</v>
      </c>
    </row>
    <row r="4123" spans="3:3" x14ac:dyDescent="0.25">
      <c r="C4123" s="17">
        <v>10522484022008</v>
      </c>
    </row>
    <row r="4124" spans="3:3" x14ac:dyDescent="0.25">
      <c r="C4124" s="17">
        <v>10522492012007</v>
      </c>
    </row>
    <row r="4125" spans="3:3" x14ac:dyDescent="0.25">
      <c r="C4125" s="17">
        <v>10522492022017</v>
      </c>
    </row>
    <row r="4126" spans="3:3" x14ac:dyDescent="0.25">
      <c r="C4126" s="17">
        <v>10522492024019</v>
      </c>
    </row>
    <row r="4127" spans="3:3" x14ac:dyDescent="0.25">
      <c r="C4127" s="17">
        <v>10522494020009</v>
      </c>
    </row>
    <row r="4128" spans="3:3" x14ac:dyDescent="0.25">
      <c r="C4128" s="17">
        <v>10522502012008</v>
      </c>
    </row>
    <row r="4129" spans="3:3" x14ac:dyDescent="0.25">
      <c r="C4129" s="17">
        <v>10522502022018</v>
      </c>
    </row>
    <row r="4130" spans="3:3" x14ac:dyDescent="0.25">
      <c r="C4130" s="17">
        <v>10522502024020</v>
      </c>
    </row>
    <row r="4131" spans="3:3" x14ac:dyDescent="0.25">
      <c r="C4131" s="17">
        <v>10522504020008</v>
      </c>
    </row>
    <row r="4132" spans="3:3" x14ac:dyDescent="0.25">
      <c r="C4132" s="17">
        <v>10522514020015</v>
      </c>
    </row>
    <row r="4133" spans="3:3" x14ac:dyDescent="0.25">
      <c r="C4133" s="17">
        <v>10522514122129</v>
      </c>
    </row>
    <row r="4134" spans="3:3" x14ac:dyDescent="0.25">
      <c r="C4134" s="17">
        <v>10522524020014</v>
      </c>
    </row>
    <row r="4135" spans="3:3" x14ac:dyDescent="0.25">
      <c r="C4135" s="17">
        <v>10522524122128</v>
      </c>
    </row>
    <row r="4136" spans="3:3" x14ac:dyDescent="0.25">
      <c r="C4136" s="17">
        <v>10522532018017</v>
      </c>
    </row>
    <row r="4137" spans="3:3" x14ac:dyDescent="0.25">
      <c r="C4137" s="17">
        <v>10522542018018</v>
      </c>
    </row>
    <row r="4138" spans="3:3" x14ac:dyDescent="0.25">
      <c r="C4138" s="17">
        <v>10522552012013</v>
      </c>
    </row>
    <row r="4139" spans="3:3" x14ac:dyDescent="0.25">
      <c r="C4139" s="17">
        <v>10522552018019</v>
      </c>
    </row>
    <row r="4140" spans="3:3" x14ac:dyDescent="0.25">
      <c r="C4140" s="17">
        <v>10522554004003</v>
      </c>
    </row>
    <row r="4141" spans="3:3" x14ac:dyDescent="0.25">
      <c r="C4141" s="17">
        <v>10522562012014</v>
      </c>
    </row>
    <row r="4142" spans="3:3" x14ac:dyDescent="0.25">
      <c r="C4142" s="17">
        <v>10522562018020</v>
      </c>
    </row>
    <row r="4143" spans="3:3" x14ac:dyDescent="0.25">
      <c r="C4143" s="17">
        <v>10522564004002</v>
      </c>
    </row>
    <row r="4144" spans="3:3" x14ac:dyDescent="0.25">
      <c r="C4144" s="17">
        <v>10522572018021</v>
      </c>
    </row>
    <row r="4145" spans="3:3" x14ac:dyDescent="0.25">
      <c r="C4145" s="17">
        <v>10522582018022</v>
      </c>
    </row>
    <row r="4146" spans="3:3" x14ac:dyDescent="0.25">
      <c r="C4146" s="17">
        <v>10522592008009</v>
      </c>
    </row>
    <row r="4147" spans="3:3" x14ac:dyDescent="0.25">
      <c r="C4147" s="17">
        <v>10522592010007</v>
      </c>
    </row>
    <row r="4148" spans="3:3" x14ac:dyDescent="0.25">
      <c r="C4148" s="17">
        <v>10522592018023</v>
      </c>
    </row>
    <row r="4149" spans="3:3" x14ac:dyDescent="0.25">
      <c r="C4149" s="17">
        <v>10522592116133</v>
      </c>
    </row>
    <row r="4150" spans="3:3" x14ac:dyDescent="0.25">
      <c r="C4150" s="17">
        <v>10522594010005</v>
      </c>
    </row>
    <row r="4151" spans="3:3" x14ac:dyDescent="0.25">
      <c r="C4151" s="17">
        <v>10522594116131</v>
      </c>
    </row>
    <row r="4152" spans="3:3" x14ac:dyDescent="0.25">
      <c r="C4152" s="17">
        <v>10522602008010</v>
      </c>
    </row>
    <row r="4153" spans="3:3" x14ac:dyDescent="0.25">
      <c r="C4153" s="17">
        <v>10522602010008</v>
      </c>
    </row>
    <row r="4154" spans="3:3" x14ac:dyDescent="0.25">
      <c r="C4154" s="17">
        <v>10522602018024</v>
      </c>
    </row>
    <row r="4155" spans="3:3" x14ac:dyDescent="0.25">
      <c r="C4155" s="17">
        <v>10522602116134</v>
      </c>
    </row>
    <row r="4156" spans="3:3" x14ac:dyDescent="0.25">
      <c r="C4156" s="17">
        <v>10522604010004</v>
      </c>
    </row>
    <row r="4157" spans="3:3" x14ac:dyDescent="0.25">
      <c r="C4157" s="17">
        <v>10522604116130</v>
      </c>
    </row>
    <row r="4158" spans="3:3" x14ac:dyDescent="0.25">
      <c r="C4158" s="17">
        <v>10522612008011</v>
      </c>
    </row>
    <row r="4159" spans="3:3" x14ac:dyDescent="0.25">
      <c r="C4159" s="17">
        <v>10522612010009</v>
      </c>
    </row>
    <row r="4160" spans="3:3" x14ac:dyDescent="0.25">
      <c r="C4160" s="17">
        <v>10522612116135</v>
      </c>
    </row>
    <row r="4161" spans="3:3" x14ac:dyDescent="0.25">
      <c r="C4161" s="17">
        <v>10522614116129</v>
      </c>
    </row>
    <row r="4162" spans="3:3" x14ac:dyDescent="0.25">
      <c r="C4162" s="17">
        <v>10522622008012</v>
      </c>
    </row>
    <row r="4163" spans="3:3" x14ac:dyDescent="0.25">
      <c r="C4163" s="17">
        <v>10522622010010</v>
      </c>
    </row>
    <row r="4164" spans="3:3" x14ac:dyDescent="0.25">
      <c r="C4164" s="17">
        <v>10522622116136</v>
      </c>
    </row>
    <row r="4165" spans="3:3" x14ac:dyDescent="0.25">
      <c r="C4165" s="17">
        <v>10522624116128</v>
      </c>
    </row>
    <row r="4166" spans="3:3" x14ac:dyDescent="0.25">
      <c r="C4166" s="17">
        <v>10522632008013</v>
      </c>
    </row>
    <row r="4167" spans="3:3" x14ac:dyDescent="0.25">
      <c r="C4167" s="17">
        <v>10522632010011</v>
      </c>
    </row>
    <row r="4168" spans="3:3" x14ac:dyDescent="0.25">
      <c r="C4168" s="17">
        <v>10522632116137</v>
      </c>
    </row>
    <row r="4169" spans="3:3" x14ac:dyDescent="0.25">
      <c r="C4169" s="17">
        <v>10522632128137</v>
      </c>
    </row>
    <row r="4170" spans="3:3" x14ac:dyDescent="0.25">
      <c r="C4170" s="17">
        <v>10522634116127</v>
      </c>
    </row>
    <row r="4171" spans="3:3" x14ac:dyDescent="0.25">
      <c r="C4171" s="17">
        <v>10522642008014</v>
      </c>
    </row>
    <row r="4172" spans="3:3" x14ac:dyDescent="0.25">
      <c r="C4172" s="17">
        <v>10522642010012</v>
      </c>
    </row>
    <row r="4173" spans="3:3" x14ac:dyDescent="0.25">
      <c r="C4173" s="17">
        <v>10522642116138</v>
      </c>
    </row>
    <row r="4174" spans="3:3" x14ac:dyDescent="0.25">
      <c r="C4174" s="17">
        <v>10522642128138</v>
      </c>
    </row>
    <row r="4175" spans="3:3" x14ac:dyDescent="0.25">
      <c r="C4175" s="17">
        <v>10522644116126</v>
      </c>
    </row>
    <row r="4176" spans="3:3" x14ac:dyDescent="0.25">
      <c r="C4176" s="17">
        <v>10522652116139</v>
      </c>
    </row>
    <row r="4177" spans="3:3" x14ac:dyDescent="0.25">
      <c r="C4177" s="17">
        <v>10522662116140</v>
      </c>
    </row>
    <row r="4178" spans="3:3" x14ac:dyDescent="0.25">
      <c r="C4178" s="17">
        <v>10522694008017</v>
      </c>
    </row>
    <row r="4179" spans="3:3" x14ac:dyDescent="0.25">
      <c r="C4179" s="17">
        <v>10522704008016</v>
      </c>
    </row>
    <row r="4180" spans="3:3" x14ac:dyDescent="0.25">
      <c r="C4180" s="17">
        <v>10531913103078</v>
      </c>
    </row>
    <row r="4181" spans="3:3" x14ac:dyDescent="0.25">
      <c r="C4181" s="17">
        <v>10531923104078</v>
      </c>
    </row>
    <row r="4182" spans="3:3" x14ac:dyDescent="0.25">
      <c r="C4182" s="17">
        <v>10531933105078</v>
      </c>
    </row>
    <row r="4183" spans="3:3" x14ac:dyDescent="0.25">
      <c r="C4183" s="17">
        <v>10531943106078</v>
      </c>
    </row>
    <row r="4184" spans="3:3" x14ac:dyDescent="0.25">
      <c r="C4184" s="17">
        <v>10531951093082</v>
      </c>
    </row>
    <row r="4185" spans="3:3" x14ac:dyDescent="0.25">
      <c r="C4185" s="17">
        <v>10531961092082</v>
      </c>
    </row>
    <row r="4186" spans="3:3" x14ac:dyDescent="0.25">
      <c r="C4186" s="17">
        <v>10532011093088</v>
      </c>
    </row>
    <row r="4187" spans="3:3" x14ac:dyDescent="0.25">
      <c r="C4187" s="17">
        <v>10532011093088</v>
      </c>
    </row>
    <row r="4188" spans="3:3" x14ac:dyDescent="0.25">
      <c r="C4188" s="17">
        <v>10532013103088</v>
      </c>
    </row>
    <row r="4189" spans="3:3" x14ac:dyDescent="0.25">
      <c r="C4189" s="17">
        <v>10532013103088</v>
      </c>
    </row>
    <row r="4190" spans="3:3" x14ac:dyDescent="0.25">
      <c r="C4190" s="17">
        <v>10532021092088</v>
      </c>
    </row>
    <row r="4191" spans="3:3" x14ac:dyDescent="0.25">
      <c r="C4191" s="17">
        <v>10532021092088</v>
      </c>
    </row>
    <row r="4192" spans="3:3" x14ac:dyDescent="0.25">
      <c r="C4192" s="17">
        <v>10532023104088</v>
      </c>
    </row>
    <row r="4193" spans="3:3" x14ac:dyDescent="0.25">
      <c r="C4193" s="17">
        <v>10532023104088</v>
      </c>
    </row>
    <row r="4194" spans="3:3" x14ac:dyDescent="0.25">
      <c r="C4194" s="17">
        <v>10532031093086</v>
      </c>
    </row>
    <row r="4195" spans="3:3" x14ac:dyDescent="0.25">
      <c r="C4195" s="17">
        <v>10532031093086</v>
      </c>
    </row>
    <row r="4196" spans="3:3" x14ac:dyDescent="0.25">
      <c r="C4196" s="17">
        <v>10532033099094</v>
      </c>
    </row>
    <row r="4197" spans="3:3" x14ac:dyDescent="0.25">
      <c r="C4197" s="17">
        <v>10532033099094</v>
      </c>
    </row>
    <row r="4198" spans="3:3" x14ac:dyDescent="0.25">
      <c r="C4198" s="17">
        <v>10532033103094</v>
      </c>
    </row>
    <row r="4199" spans="3:3" x14ac:dyDescent="0.25">
      <c r="C4199" s="17">
        <v>10532033103094</v>
      </c>
    </row>
    <row r="4200" spans="3:3" x14ac:dyDescent="0.25">
      <c r="C4200" s="17">
        <v>10532033105088</v>
      </c>
    </row>
    <row r="4201" spans="3:3" x14ac:dyDescent="0.25">
      <c r="C4201" s="17">
        <v>10532033105088</v>
      </c>
    </row>
    <row r="4202" spans="3:3" x14ac:dyDescent="0.25">
      <c r="C4202" s="17">
        <v>10532041092086</v>
      </c>
    </row>
    <row r="4203" spans="3:3" x14ac:dyDescent="0.25">
      <c r="C4203" s="17">
        <v>10532041092086</v>
      </c>
    </row>
    <row r="4204" spans="3:3" x14ac:dyDescent="0.25">
      <c r="C4204" s="17">
        <v>10532043100094</v>
      </c>
    </row>
    <row r="4205" spans="3:3" x14ac:dyDescent="0.25">
      <c r="C4205" s="17">
        <v>10532043100094</v>
      </c>
    </row>
    <row r="4206" spans="3:3" x14ac:dyDescent="0.25">
      <c r="C4206" s="17">
        <v>10532043104094</v>
      </c>
    </row>
    <row r="4207" spans="3:3" x14ac:dyDescent="0.25">
      <c r="C4207" s="17">
        <v>10532043104094</v>
      </c>
    </row>
    <row r="4208" spans="3:3" x14ac:dyDescent="0.25">
      <c r="C4208" s="17">
        <v>10532043106088</v>
      </c>
    </row>
    <row r="4209" spans="3:3" x14ac:dyDescent="0.25">
      <c r="C4209" s="17">
        <v>10532043106088</v>
      </c>
    </row>
    <row r="4210" spans="3:3" x14ac:dyDescent="0.25">
      <c r="C4210" s="17">
        <v>10532051091086</v>
      </c>
    </row>
    <row r="4211" spans="3:3" x14ac:dyDescent="0.25">
      <c r="C4211" s="17">
        <v>10532051091086</v>
      </c>
    </row>
    <row r="4212" spans="3:3" x14ac:dyDescent="0.25">
      <c r="C4212" s="17">
        <v>10532053079040</v>
      </c>
    </row>
    <row r="4213" spans="3:3" x14ac:dyDescent="0.25">
      <c r="C4213" s="17">
        <v>10532061090086</v>
      </c>
    </row>
    <row r="4214" spans="3:3" x14ac:dyDescent="0.25">
      <c r="C4214" s="17">
        <v>10532061090086</v>
      </c>
    </row>
    <row r="4215" spans="3:3" x14ac:dyDescent="0.25">
      <c r="C4215" s="17">
        <v>10532063080040</v>
      </c>
    </row>
    <row r="4216" spans="3:3" x14ac:dyDescent="0.25">
      <c r="C4216" s="17">
        <v>10532071095096</v>
      </c>
    </row>
    <row r="4217" spans="3:3" x14ac:dyDescent="0.25">
      <c r="C4217" s="17">
        <v>10532071095096</v>
      </c>
    </row>
    <row r="4218" spans="3:3" x14ac:dyDescent="0.25">
      <c r="C4218" s="17">
        <v>10532073081040</v>
      </c>
    </row>
    <row r="4219" spans="3:3" x14ac:dyDescent="0.25">
      <c r="C4219" s="17">
        <v>10532081094096</v>
      </c>
    </row>
    <row r="4220" spans="3:3" x14ac:dyDescent="0.25">
      <c r="C4220" s="17">
        <v>10532081094096</v>
      </c>
    </row>
    <row r="4221" spans="3:3" x14ac:dyDescent="0.25">
      <c r="C4221" s="17">
        <v>10532083082040</v>
      </c>
    </row>
    <row r="4222" spans="3:3" x14ac:dyDescent="0.25">
      <c r="C4222" s="17">
        <v>10532091081072</v>
      </c>
    </row>
    <row r="4223" spans="3:3" x14ac:dyDescent="0.25">
      <c r="C4223" s="17">
        <v>10532091085084</v>
      </c>
    </row>
    <row r="4224" spans="3:3" x14ac:dyDescent="0.25">
      <c r="C4224" s="17">
        <v>10532093101082</v>
      </c>
    </row>
    <row r="4225" spans="3:3" x14ac:dyDescent="0.25">
      <c r="C4225" s="17">
        <v>10532093101082</v>
      </c>
    </row>
    <row r="4226" spans="3:3" x14ac:dyDescent="0.25">
      <c r="C4226" s="17">
        <v>10532101080072</v>
      </c>
    </row>
    <row r="4227" spans="3:3" x14ac:dyDescent="0.25">
      <c r="C4227" s="17">
        <v>10532101084084</v>
      </c>
    </row>
    <row r="4228" spans="3:3" x14ac:dyDescent="0.25">
      <c r="C4228" s="17">
        <v>10532103102082</v>
      </c>
    </row>
    <row r="4229" spans="3:3" x14ac:dyDescent="0.25">
      <c r="C4229" s="17">
        <v>10532103102082</v>
      </c>
    </row>
    <row r="4230" spans="3:3" x14ac:dyDescent="0.25">
      <c r="C4230" s="17">
        <v>10532111079072</v>
      </c>
    </row>
    <row r="4231" spans="3:3" x14ac:dyDescent="0.25">
      <c r="C4231" s="17">
        <v>10532113103082</v>
      </c>
    </row>
    <row r="4232" spans="3:3" x14ac:dyDescent="0.25">
      <c r="C4232" s="17">
        <v>10532113103082</v>
      </c>
    </row>
    <row r="4233" spans="3:3" x14ac:dyDescent="0.25">
      <c r="C4233" s="17">
        <v>10532121078072</v>
      </c>
    </row>
    <row r="4234" spans="3:3" x14ac:dyDescent="0.25">
      <c r="C4234" s="17">
        <v>10532123104082</v>
      </c>
    </row>
    <row r="4235" spans="3:3" x14ac:dyDescent="0.25">
      <c r="C4235" s="17">
        <v>10532123104082</v>
      </c>
    </row>
    <row r="4236" spans="3:3" x14ac:dyDescent="0.25">
      <c r="C4236" s="17">
        <v>10532133105082</v>
      </c>
    </row>
    <row r="4237" spans="3:3" x14ac:dyDescent="0.25">
      <c r="C4237" s="17">
        <v>10532133105082</v>
      </c>
    </row>
    <row r="4238" spans="3:3" x14ac:dyDescent="0.25">
      <c r="C4238" s="17">
        <v>10532143106082</v>
      </c>
    </row>
    <row r="4239" spans="3:3" x14ac:dyDescent="0.25">
      <c r="C4239" s="17">
        <v>10532143106082</v>
      </c>
    </row>
    <row r="4240" spans="3:3" x14ac:dyDescent="0.25">
      <c r="C4240" s="17">
        <v>10532171061044</v>
      </c>
    </row>
    <row r="4241" spans="3:3" x14ac:dyDescent="0.25">
      <c r="C4241" s="17">
        <v>10532171071062</v>
      </c>
    </row>
    <row r="4242" spans="3:3" x14ac:dyDescent="0.25">
      <c r="C4242" s="17">
        <v>10532181060044</v>
      </c>
    </row>
    <row r="4243" spans="3:3" x14ac:dyDescent="0.25">
      <c r="C4243" s="17">
        <v>10532181070062</v>
      </c>
    </row>
    <row r="4244" spans="3:3" x14ac:dyDescent="0.25">
      <c r="C4244" s="17">
        <v>10532193073064</v>
      </c>
    </row>
    <row r="4245" spans="3:3" x14ac:dyDescent="0.25">
      <c r="C4245" s="17">
        <v>10532203074064</v>
      </c>
    </row>
    <row r="4246" spans="3:3" x14ac:dyDescent="0.25">
      <c r="C4246" s="17">
        <v>10532213075064</v>
      </c>
    </row>
    <row r="4247" spans="3:3" x14ac:dyDescent="0.25">
      <c r="C4247" s="17">
        <v>10532223076064</v>
      </c>
    </row>
    <row r="4248" spans="3:3" x14ac:dyDescent="0.25">
      <c r="C4248" s="17">
        <v>10532251115082</v>
      </c>
    </row>
    <row r="4249" spans="3:3" x14ac:dyDescent="0.25">
      <c r="C4249" s="17">
        <v>10532261114082</v>
      </c>
    </row>
    <row r="4250" spans="3:3" x14ac:dyDescent="0.25">
      <c r="C4250" s="17">
        <v>10532271113098</v>
      </c>
    </row>
    <row r="4251" spans="3:3" x14ac:dyDescent="0.25">
      <c r="C4251" s="17">
        <v>10532273119102</v>
      </c>
    </row>
    <row r="4252" spans="3:3" x14ac:dyDescent="0.25">
      <c r="C4252" s="17">
        <v>10532283120102</v>
      </c>
    </row>
    <row r="4253" spans="3:3" x14ac:dyDescent="0.25">
      <c r="C4253" s="17">
        <v>10532293113098</v>
      </c>
    </row>
    <row r="4254" spans="3:3" x14ac:dyDescent="0.25">
      <c r="C4254" s="17">
        <v>10532293119104</v>
      </c>
    </row>
    <row r="4255" spans="3:3" x14ac:dyDescent="0.25">
      <c r="C4255" s="17">
        <v>10532293121102</v>
      </c>
    </row>
    <row r="4256" spans="3:3" x14ac:dyDescent="0.25">
      <c r="C4256" s="17">
        <v>10532303120104</v>
      </c>
    </row>
    <row r="4257" spans="3:3" x14ac:dyDescent="0.25">
      <c r="C4257" s="17">
        <v>10532303122102</v>
      </c>
    </row>
    <row r="4258" spans="3:3" x14ac:dyDescent="0.25">
      <c r="C4258" s="17">
        <v>10532311111092</v>
      </c>
    </row>
    <row r="4259" spans="3:3" x14ac:dyDescent="0.25">
      <c r="C4259" s="17">
        <v>10532311117106</v>
      </c>
    </row>
    <row r="4260" spans="3:3" x14ac:dyDescent="0.25">
      <c r="C4260" s="17">
        <v>10532313119106</v>
      </c>
    </row>
    <row r="4261" spans="3:3" x14ac:dyDescent="0.25">
      <c r="C4261" s="17">
        <v>10532321110092</v>
      </c>
    </row>
    <row r="4262" spans="3:3" x14ac:dyDescent="0.25">
      <c r="C4262" s="17">
        <v>10532321116106</v>
      </c>
    </row>
    <row r="4263" spans="3:3" x14ac:dyDescent="0.25">
      <c r="C4263" s="17">
        <v>10532323120106</v>
      </c>
    </row>
    <row r="4264" spans="3:3" x14ac:dyDescent="0.25">
      <c r="C4264" s="17">
        <v>10532333121106</v>
      </c>
    </row>
    <row r="4265" spans="3:3" x14ac:dyDescent="0.25">
      <c r="C4265" s="17">
        <v>10532343122106</v>
      </c>
    </row>
    <row r="4266" spans="3:3" x14ac:dyDescent="0.25">
      <c r="C4266" s="17">
        <v>10532371023006</v>
      </c>
    </row>
    <row r="4267" spans="3:3" x14ac:dyDescent="0.25">
      <c r="C4267" s="17">
        <v>10532371043022</v>
      </c>
    </row>
    <row r="4268" spans="3:3" x14ac:dyDescent="0.25">
      <c r="C4268" s="17">
        <v>10532381022006</v>
      </c>
    </row>
    <row r="4269" spans="3:3" x14ac:dyDescent="0.25">
      <c r="C4269" s="17">
        <v>10532381042022</v>
      </c>
    </row>
    <row r="4270" spans="3:3" x14ac:dyDescent="0.25">
      <c r="C4270" s="17">
        <v>10532391041022</v>
      </c>
    </row>
    <row r="4271" spans="3:3" x14ac:dyDescent="0.25">
      <c r="C4271" s="17">
        <v>10532393045024</v>
      </c>
    </row>
    <row r="4272" spans="3:3" x14ac:dyDescent="0.25">
      <c r="C4272" s="17">
        <v>10532401040022</v>
      </c>
    </row>
    <row r="4273" spans="3:3" x14ac:dyDescent="0.25">
      <c r="C4273" s="17">
        <v>10532403046024</v>
      </c>
    </row>
    <row r="4274" spans="3:3" x14ac:dyDescent="0.25">
      <c r="C4274" s="17">
        <v>10532411039022</v>
      </c>
    </row>
    <row r="4275" spans="3:3" x14ac:dyDescent="0.25">
      <c r="C4275" s="17">
        <v>10532421038022</v>
      </c>
    </row>
    <row r="4276" spans="3:3" x14ac:dyDescent="0.25">
      <c r="C4276" s="17">
        <v>10532451023014</v>
      </c>
    </row>
    <row r="4277" spans="3:3" x14ac:dyDescent="0.25">
      <c r="C4277" s="17">
        <v>10532471029014</v>
      </c>
    </row>
    <row r="4278" spans="3:3" x14ac:dyDescent="0.25">
      <c r="C4278" s="17">
        <v>10532473023014</v>
      </c>
    </row>
    <row r="4279" spans="3:3" x14ac:dyDescent="0.25">
      <c r="C4279" s="17">
        <v>10532473031014</v>
      </c>
    </row>
    <row r="4280" spans="3:3" x14ac:dyDescent="0.25">
      <c r="C4280" s="17">
        <v>10532481028014</v>
      </c>
    </row>
    <row r="4281" spans="3:3" x14ac:dyDescent="0.25">
      <c r="C4281" s="17">
        <v>10532483032014</v>
      </c>
    </row>
    <row r="4282" spans="3:3" x14ac:dyDescent="0.25">
      <c r="C4282" s="17">
        <v>10532491021008</v>
      </c>
    </row>
    <row r="4283" spans="3:3" x14ac:dyDescent="0.25">
      <c r="C4283" s="17">
        <v>10532491027018</v>
      </c>
    </row>
    <row r="4284" spans="3:3" x14ac:dyDescent="0.25">
      <c r="C4284" s="17">
        <v>10532493025018</v>
      </c>
    </row>
    <row r="4285" spans="3:3" x14ac:dyDescent="0.25">
      <c r="C4285" s="17">
        <v>10532501026018</v>
      </c>
    </row>
    <row r="4286" spans="3:3" x14ac:dyDescent="0.25">
      <c r="C4286" s="17">
        <v>10532503026018</v>
      </c>
    </row>
    <row r="4287" spans="3:3" x14ac:dyDescent="0.25">
      <c r="C4287" s="17">
        <v>10532511021018</v>
      </c>
    </row>
    <row r="4288" spans="3:3" x14ac:dyDescent="0.25">
      <c r="C4288" s="17">
        <v>10532511023020</v>
      </c>
    </row>
    <row r="4289" spans="3:3" x14ac:dyDescent="0.25">
      <c r="C4289" s="17">
        <v>10532513013008</v>
      </c>
    </row>
    <row r="4290" spans="3:3" x14ac:dyDescent="0.25">
      <c r="C4290" s="17">
        <v>10532513021008</v>
      </c>
    </row>
    <row r="4291" spans="3:3" x14ac:dyDescent="0.25">
      <c r="C4291" s="17">
        <v>10532521020018</v>
      </c>
    </row>
    <row r="4292" spans="3:3" x14ac:dyDescent="0.25">
      <c r="C4292" s="17">
        <v>10532521022020</v>
      </c>
    </row>
    <row r="4293" spans="3:3" x14ac:dyDescent="0.25">
      <c r="C4293" s="17">
        <v>10532523014008</v>
      </c>
    </row>
    <row r="4294" spans="3:3" x14ac:dyDescent="0.25">
      <c r="C4294" s="17">
        <v>10532531019014</v>
      </c>
    </row>
    <row r="4295" spans="3:3" x14ac:dyDescent="0.25">
      <c r="C4295" s="17">
        <v>10532533015008</v>
      </c>
    </row>
    <row r="4296" spans="3:3" x14ac:dyDescent="0.25">
      <c r="C4296" s="17">
        <v>10532533123128</v>
      </c>
    </row>
    <row r="4297" spans="3:3" x14ac:dyDescent="0.25">
      <c r="C4297" s="17">
        <v>10532541018014</v>
      </c>
    </row>
    <row r="4298" spans="3:3" x14ac:dyDescent="0.25">
      <c r="C4298" s="17">
        <v>10532543016008</v>
      </c>
    </row>
    <row r="4299" spans="3:3" x14ac:dyDescent="0.25">
      <c r="C4299" s="17">
        <v>10532543124128</v>
      </c>
    </row>
    <row r="4300" spans="3:3" x14ac:dyDescent="0.25">
      <c r="C4300" s="17">
        <v>10532551017014</v>
      </c>
    </row>
    <row r="4301" spans="3:3" x14ac:dyDescent="0.25">
      <c r="C4301" s="17">
        <v>10532553017008</v>
      </c>
    </row>
    <row r="4302" spans="3:3" x14ac:dyDescent="0.25">
      <c r="C4302" s="17">
        <v>10532561016014</v>
      </c>
    </row>
    <row r="4303" spans="3:3" x14ac:dyDescent="0.25">
      <c r="C4303" s="17">
        <v>10532563018008</v>
      </c>
    </row>
    <row r="4304" spans="3:3" x14ac:dyDescent="0.25">
      <c r="C4304" s="17">
        <v>10532571003002</v>
      </c>
    </row>
    <row r="4305" spans="3:3" x14ac:dyDescent="0.25">
      <c r="C4305" s="17">
        <v>10532573013014</v>
      </c>
    </row>
    <row r="4306" spans="3:3" x14ac:dyDescent="0.25">
      <c r="C4306" s="17">
        <v>10532573019020</v>
      </c>
    </row>
    <row r="4307" spans="3:3" x14ac:dyDescent="0.25">
      <c r="C4307" s="17">
        <v>10532581002002</v>
      </c>
    </row>
    <row r="4308" spans="3:3" x14ac:dyDescent="0.25">
      <c r="C4308" s="17">
        <v>10532583014014</v>
      </c>
    </row>
    <row r="4309" spans="3:3" x14ac:dyDescent="0.25">
      <c r="C4309" s="17">
        <v>10532583020020</v>
      </c>
    </row>
    <row r="4310" spans="3:3" x14ac:dyDescent="0.25">
      <c r="C4310" s="17">
        <v>10532611009004</v>
      </c>
    </row>
    <row r="4311" spans="3:3" x14ac:dyDescent="0.25">
      <c r="C4311" s="17">
        <v>10532613019024</v>
      </c>
    </row>
    <row r="4312" spans="3:3" x14ac:dyDescent="0.25">
      <c r="C4312" s="17">
        <v>10532613117130</v>
      </c>
    </row>
    <row r="4313" spans="3:3" x14ac:dyDescent="0.25">
      <c r="C4313" s="17">
        <v>10532621008004</v>
      </c>
    </row>
    <row r="4314" spans="3:3" x14ac:dyDescent="0.25">
      <c r="C4314" s="17">
        <v>10532623020024</v>
      </c>
    </row>
    <row r="4315" spans="3:3" x14ac:dyDescent="0.25">
      <c r="C4315" s="17">
        <v>10532623118130</v>
      </c>
    </row>
    <row r="4316" spans="3:3" x14ac:dyDescent="0.25">
      <c r="C4316" s="17">
        <v>10532633011010</v>
      </c>
    </row>
    <row r="4317" spans="3:3" x14ac:dyDescent="0.25">
      <c r="C4317" s="17">
        <v>10532633117128</v>
      </c>
    </row>
    <row r="4318" spans="3:3" x14ac:dyDescent="0.25">
      <c r="C4318" s="17">
        <v>10532633117136</v>
      </c>
    </row>
    <row r="4319" spans="3:3" x14ac:dyDescent="0.25">
      <c r="C4319" s="17">
        <v>10532633119130</v>
      </c>
    </row>
    <row r="4320" spans="3:3" x14ac:dyDescent="0.25">
      <c r="C4320" s="17">
        <v>10532643012010</v>
      </c>
    </row>
    <row r="4321" spans="3:3" x14ac:dyDescent="0.25">
      <c r="C4321" s="17">
        <v>10532643118128</v>
      </c>
    </row>
    <row r="4322" spans="3:3" x14ac:dyDescent="0.25">
      <c r="C4322" s="17">
        <v>10532643118136</v>
      </c>
    </row>
    <row r="4323" spans="3:3" x14ac:dyDescent="0.25">
      <c r="C4323" s="17">
        <v>10532643120130</v>
      </c>
    </row>
    <row r="4324" spans="3:3" x14ac:dyDescent="0.25">
      <c r="C4324" s="17">
        <v>10532651115126</v>
      </c>
    </row>
    <row r="4325" spans="3:3" x14ac:dyDescent="0.25">
      <c r="C4325" s="17">
        <v>10532651115138</v>
      </c>
    </row>
    <row r="4326" spans="3:3" x14ac:dyDescent="0.25">
      <c r="C4326" s="17">
        <v>10532651127138</v>
      </c>
    </row>
    <row r="4327" spans="3:3" x14ac:dyDescent="0.25">
      <c r="C4327" s="17">
        <v>10532653009014</v>
      </c>
    </row>
    <row r="4328" spans="3:3" x14ac:dyDescent="0.25">
      <c r="C4328" s="17">
        <v>10532653013010</v>
      </c>
    </row>
    <row r="4329" spans="3:3" x14ac:dyDescent="0.25">
      <c r="C4329" s="17">
        <v>10532653117126</v>
      </c>
    </row>
    <row r="4330" spans="3:3" x14ac:dyDescent="0.25">
      <c r="C4330" s="17">
        <v>10532653117138</v>
      </c>
    </row>
    <row r="4331" spans="3:3" x14ac:dyDescent="0.25">
      <c r="C4331" s="17">
        <v>10532661114126</v>
      </c>
    </row>
    <row r="4332" spans="3:3" x14ac:dyDescent="0.25">
      <c r="C4332" s="17">
        <v>10532661114138</v>
      </c>
    </row>
    <row r="4333" spans="3:3" x14ac:dyDescent="0.25">
      <c r="C4333" s="17">
        <v>10532661126138</v>
      </c>
    </row>
    <row r="4334" spans="3:3" x14ac:dyDescent="0.25">
      <c r="C4334" s="17">
        <v>10532663010014</v>
      </c>
    </row>
    <row r="4335" spans="3:3" x14ac:dyDescent="0.25">
      <c r="C4335" s="17">
        <v>10532663014010</v>
      </c>
    </row>
    <row r="4336" spans="3:3" x14ac:dyDescent="0.25">
      <c r="C4336" s="17">
        <v>10532663118126</v>
      </c>
    </row>
    <row r="4337" spans="3:3" x14ac:dyDescent="0.25">
      <c r="C4337" s="17">
        <v>10532663118138</v>
      </c>
    </row>
    <row r="4338" spans="3:3" x14ac:dyDescent="0.25">
      <c r="C4338" s="17">
        <v>10532671115140</v>
      </c>
    </row>
    <row r="4339" spans="3:3" x14ac:dyDescent="0.25">
      <c r="C4339" s="17">
        <v>10532673015010</v>
      </c>
    </row>
    <row r="4340" spans="3:3" x14ac:dyDescent="0.25">
      <c r="C4340" s="17">
        <v>10532673117140</v>
      </c>
    </row>
    <row r="4341" spans="3:3" x14ac:dyDescent="0.25">
      <c r="C4341" s="17">
        <v>10532673119138</v>
      </c>
    </row>
    <row r="4342" spans="3:3" x14ac:dyDescent="0.25">
      <c r="C4342" s="17">
        <v>10532681114140</v>
      </c>
    </row>
    <row r="4343" spans="3:3" x14ac:dyDescent="0.25">
      <c r="C4343" s="17">
        <v>10532683016010</v>
      </c>
    </row>
    <row r="4344" spans="3:3" x14ac:dyDescent="0.25">
      <c r="C4344" s="17">
        <v>10532683118140</v>
      </c>
    </row>
    <row r="4345" spans="3:3" x14ac:dyDescent="0.25">
      <c r="C4345" s="17">
        <v>10532683120138</v>
      </c>
    </row>
    <row r="4346" spans="3:3" x14ac:dyDescent="0.25">
      <c r="C4346" s="17">
        <v>10532691113140</v>
      </c>
    </row>
    <row r="4347" spans="3:3" x14ac:dyDescent="0.25">
      <c r="C4347" s="17">
        <v>10532693017010</v>
      </c>
    </row>
    <row r="4348" spans="3:3" x14ac:dyDescent="0.25">
      <c r="C4348" s="17">
        <v>10532693119140</v>
      </c>
    </row>
    <row r="4349" spans="3:3" x14ac:dyDescent="0.25">
      <c r="C4349" s="17">
        <v>10532701112140</v>
      </c>
    </row>
    <row r="4350" spans="3:3" x14ac:dyDescent="0.25">
      <c r="C4350" s="17">
        <v>10532703018010</v>
      </c>
    </row>
    <row r="4351" spans="3:3" x14ac:dyDescent="0.25">
      <c r="C4351" s="17">
        <v>10532703120140</v>
      </c>
    </row>
    <row r="4352" spans="3:3" x14ac:dyDescent="0.25">
      <c r="C4352" s="17">
        <v>10532711111140</v>
      </c>
    </row>
    <row r="4353" spans="3:3" x14ac:dyDescent="0.25">
      <c r="C4353" s="17">
        <v>10532713121140</v>
      </c>
    </row>
    <row r="4354" spans="3:3" x14ac:dyDescent="0.25">
      <c r="C4354" s="17">
        <v>10532721110140</v>
      </c>
    </row>
    <row r="4355" spans="3:3" x14ac:dyDescent="0.25">
      <c r="C4355" s="17">
        <v>10532723122140</v>
      </c>
    </row>
    <row r="4356" spans="3:3" x14ac:dyDescent="0.25">
      <c r="C4356" s="17">
        <v>10532731109140</v>
      </c>
    </row>
    <row r="4357" spans="3:3" x14ac:dyDescent="0.25">
      <c r="C4357" s="17">
        <v>10532733123140</v>
      </c>
    </row>
    <row r="4358" spans="3:3" x14ac:dyDescent="0.25">
      <c r="C4358" s="17">
        <v>10532741108140</v>
      </c>
    </row>
    <row r="4359" spans="3:3" x14ac:dyDescent="0.25">
      <c r="C4359" s="17">
        <v>10532743124140</v>
      </c>
    </row>
    <row r="4360" spans="3:3" x14ac:dyDescent="0.25">
      <c r="C4360" s="17">
        <v>10532751107140</v>
      </c>
    </row>
    <row r="4361" spans="3:3" x14ac:dyDescent="0.25">
      <c r="C4361" s="17">
        <v>10532753125140</v>
      </c>
    </row>
    <row r="4362" spans="3:3" x14ac:dyDescent="0.25">
      <c r="C4362" s="17">
        <v>10532761106140</v>
      </c>
    </row>
    <row r="4363" spans="3:3" x14ac:dyDescent="0.25">
      <c r="C4363" s="17">
        <v>10532763126140</v>
      </c>
    </row>
    <row r="4364" spans="3:3" x14ac:dyDescent="0.25">
      <c r="C4364" s="17">
        <v>10532771105140</v>
      </c>
    </row>
    <row r="4365" spans="3:3" x14ac:dyDescent="0.25">
      <c r="C4365" s="17">
        <v>10532781104140</v>
      </c>
    </row>
    <row r="4366" spans="3:3" x14ac:dyDescent="0.25">
      <c r="C4366" s="17">
        <v>10532791103140</v>
      </c>
    </row>
    <row r="4367" spans="3:3" x14ac:dyDescent="0.25">
      <c r="C4367" s="17">
        <v>10532801102140</v>
      </c>
    </row>
    <row r="4368" spans="3:3" x14ac:dyDescent="0.25">
      <c r="C4368" s="17">
        <v>10541952106079</v>
      </c>
    </row>
    <row r="4369" spans="3:3" x14ac:dyDescent="0.25">
      <c r="C4369" s="17">
        <v>10541962106080</v>
      </c>
    </row>
    <row r="4370" spans="3:3" x14ac:dyDescent="0.25">
      <c r="C4370" s="17">
        <v>10541972092083</v>
      </c>
    </row>
    <row r="4371" spans="3:3" x14ac:dyDescent="0.25">
      <c r="C4371" s="17">
        <v>10541982092084</v>
      </c>
    </row>
    <row r="4372" spans="3:3" x14ac:dyDescent="0.25">
      <c r="C4372" s="17">
        <v>10542052100095</v>
      </c>
    </row>
    <row r="4373" spans="3:3" x14ac:dyDescent="0.25">
      <c r="C4373" s="17">
        <v>10542052100095</v>
      </c>
    </row>
    <row r="4374" spans="3:3" x14ac:dyDescent="0.25">
      <c r="C4374" s="17">
        <v>10542052104095</v>
      </c>
    </row>
    <row r="4375" spans="3:3" x14ac:dyDescent="0.25">
      <c r="C4375" s="17">
        <v>10542052104095</v>
      </c>
    </row>
    <row r="4376" spans="3:3" x14ac:dyDescent="0.25">
      <c r="C4376" s="17">
        <v>10542052106089</v>
      </c>
    </row>
    <row r="4377" spans="3:3" x14ac:dyDescent="0.25">
      <c r="C4377" s="17">
        <v>10542052106089</v>
      </c>
    </row>
    <row r="4378" spans="3:3" x14ac:dyDescent="0.25">
      <c r="C4378" s="17">
        <v>10542054104093</v>
      </c>
    </row>
    <row r="4379" spans="3:3" x14ac:dyDescent="0.25">
      <c r="C4379" s="17">
        <v>10542054104093</v>
      </c>
    </row>
    <row r="4380" spans="3:3" x14ac:dyDescent="0.25">
      <c r="C4380" s="17">
        <v>10542062100096</v>
      </c>
    </row>
    <row r="4381" spans="3:3" x14ac:dyDescent="0.25">
      <c r="C4381" s="17">
        <v>10542062100096</v>
      </c>
    </row>
    <row r="4382" spans="3:3" x14ac:dyDescent="0.25">
      <c r="C4382" s="17">
        <v>10542062104096</v>
      </c>
    </row>
    <row r="4383" spans="3:3" x14ac:dyDescent="0.25">
      <c r="C4383" s="17">
        <v>10542062104096</v>
      </c>
    </row>
    <row r="4384" spans="3:3" x14ac:dyDescent="0.25">
      <c r="C4384" s="17">
        <v>10542062106090</v>
      </c>
    </row>
    <row r="4385" spans="3:3" x14ac:dyDescent="0.25">
      <c r="C4385" s="17">
        <v>10542062106090</v>
      </c>
    </row>
    <row r="4386" spans="3:3" x14ac:dyDescent="0.25">
      <c r="C4386" s="17">
        <v>10542064104092</v>
      </c>
    </row>
    <row r="4387" spans="3:3" x14ac:dyDescent="0.25">
      <c r="C4387" s="17">
        <v>10542064104092</v>
      </c>
    </row>
    <row r="4388" spans="3:3" x14ac:dyDescent="0.25">
      <c r="C4388" s="17">
        <v>10542072090087</v>
      </c>
    </row>
    <row r="4389" spans="3:3" x14ac:dyDescent="0.25">
      <c r="C4389" s="17">
        <v>10542072090087</v>
      </c>
    </row>
    <row r="4390" spans="3:3" x14ac:dyDescent="0.25">
      <c r="C4390" s="17">
        <v>10542072100097</v>
      </c>
    </row>
    <row r="4391" spans="3:3" x14ac:dyDescent="0.25">
      <c r="C4391" s="17">
        <v>10542072100097</v>
      </c>
    </row>
    <row r="4392" spans="3:3" x14ac:dyDescent="0.25">
      <c r="C4392" s="17">
        <v>10542072106091</v>
      </c>
    </row>
    <row r="4393" spans="3:3" x14ac:dyDescent="0.25">
      <c r="C4393" s="17">
        <v>10542072106091</v>
      </c>
    </row>
    <row r="4394" spans="3:3" x14ac:dyDescent="0.25">
      <c r="C4394" s="17">
        <v>10542074104091</v>
      </c>
    </row>
    <row r="4395" spans="3:3" x14ac:dyDescent="0.25">
      <c r="C4395" s="17">
        <v>10542074104091</v>
      </c>
    </row>
    <row r="4396" spans="3:3" x14ac:dyDescent="0.25">
      <c r="C4396" s="17">
        <v>10542082090088</v>
      </c>
    </row>
    <row r="4397" spans="3:3" x14ac:dyDescent="0.25">
      <c r="C4397" s="17">
        <v>10542082090088</v>
      </c>
    </row>
    <row r="4398" spans="3:3" x14ac:dyDescent="0.25">
      <c r="C4398" s="17">
        <v>10542082100098</v>
      </c>
    </row>
    <row r="4399" spans="3:3" x14ac:dyDescent="0.25">
      <c r="C4399" s="17">
        <v>10542082100098</v>
      </c>
    </row>
    <row r="4400" spans="3:3" x14ac:dyDescent="0.25">
      <c r="C4400" s="17">
        <v>10542082106092</v>
      </c>
    </row>
    <row r="4401" spans="3:3" x14ac:dyDescent="0.25">
      <c r="C4401" s="17">
        <v>10542082106092</v>
      </c>
    </row>
    <row r="4402" spans="3:3" x14ac:dyDescent="0.25">
      <c r="C4402" s="17">
        <v>10542084104090</v>
      </c>
    </row>
    <row r="4403" spans="3:3" x14ac:dyDescent="0.25">
      <c r="C4403" s="17">
        <v>10542084104090</v>
      </c>
    </row>
    <row r="4404" spans="3:3" x14ac:dyDescent="0.25">
      <c r="C4404" s="17">
        <v>10542092082041</v>
      </c>
    </row>
    <row r="4405" spans="3:3" x14ac:dyDescent="0.25">
      <c r="C4405" s="17">
        <v>10542092094097</v>
      </c>
    </row>
    <row r="4406" spans="3:3" x14ac:dyDescent="0.25">
      <c r="C4406" s="17">
        <v>10542092094097</v>
      </c>
    </row>
    <row r="4407" spans="3:3" x14ac:dyDescent="0.25">
      <c r="C4407" s="17">
        <v>10542092100099</v>
      </c>
    </row>
    <row r="4408" spans="3:3" x14ac:dyDescent="0.25">
      <c r="C4408" s="17">
        <v>10542092100099</v>
      </c>
    </row>
    <row r="4409" spans="3:3" x14ac:dyDescent="0.25">
      <c r="C4409" s="17">
        <v>10542092106093</v>
      </c>
    </row>
    <row r="4410" spans="3:3" x14ac:dyDescent="0.25">
      <c r="C4410" s="17">
        <v>10542092106093</v>
      </c>
    </row>
    <row r="4411" spans="3:3" x14ac:dyDescent="0.25">
      <c r="C4411" s="17">
        <v>10542094094095</v>
      </c>
    </row>
    <row r="4412" spans="3:3" x14ac:dyDescent="0.25">
      <c r="C4412" s="17">
        <v>10542094094095</v>
      </c>
    </row>
    <row r="4413" spans="3:3" x14ac:dyDescent="0.25">
      <c r="C4413" s="17">
        <v>10542102082042</v>
      </c>
    </row>
    <row r="4414" spans="3:3" x14ac:dyDescent="0.25">
      <c r="C4414" s="17">
        <v>10542102094098</v>
      </c>
    </row>
    <row r="4415" spans="3:3" x14ac:dyDescent="0.25">
      <c r="C4415" s="17">
        <v>10542102094098</v>
      </c>
    </row>
    <row r="4416" spans="3:3" x14ac:dyDescent="0.25">
      <c r="C4416" s="17">
        <v>10542102100100</v>
      </c>
    </row>
    <row r="4417" spans="3:3" x14ac:dyDescent="0.25">
      <c r="C4417" s="17">
        <v>10542102100100</v>
      </c>
    </row>
    <row r="4418" spans="3:3" x14ac:dyDescent="0.25">
      <c r="C4418" s="17">
        <v>10542102106094</v>
      </c>
    </row>
    <row r="4419" spans="3:3" x14ac:dyDescent="0.25">
      <c r="C4419" s="17">
        <v>10542102106094</v>
      </c>
    </row>
    <row r="4420" spans="3:3" x14ac:dyDescent="0.25">
      <c r="C4420" s="17">
        <v>10542104094094</v>
      </c>
    </row>
    <row r="4421" spans="3:3" x14ac:dyDescent="0.25">
      <c r="C4421" s="17">
        <v>10542104094094</v>
      </c>
    </row>
    <row r="4422" spans="3:3" x14ac:dyDescent="0.25">
      <c r="C4422" s="17">
        <v>10542112082043</v>
      </c>
    </row>
    <row r="4423" spans="3:3" x14ac:dyDescent="0.25">
      <c r="C4423" s="17">
        <v>10542112084085</v>
      </c>
    </row>
    <row r="4424" spans="3:3" x14ac:dyDescent="0.25">
      <c r="C4424" s="17">
        <v>10542112100101</v>
      </c>
    </row>
    <row r="4425" spans="3:3" x14ac:dyDescent="0.25">
      <c r="C4425" s="17">
        <v>10542112100101</v>
      </c>
    </row>
    <row r="4426" spans="3:3" x14ac:dyDescent="0.25">
      <c r="C4426" s="17">
        <v>10542114094093</v>
      </c>
    </row>
    <row r="4427" spans="3:3" x14ac:dyDescent="0.25">
      <c r="C4427" s="17">
        <v>10542114094093</v>
      </c>
    </row>
    <row r="4428" spans="3:3" x14ac:dyDescent="0.25">
      <c r="C4428" s="17">
        <v>10542122082044</v>
      </c>
    </row>
    <row r="4429" spans="3:3" x14ac:dyDescent="0.25">
      <c r="C4429" s="17">
        <v>10542122084086</v>
      </c>
    </row>
    <row r="4430" spans="3:3" x14ac:dyDescent="0.25">
      <c r="C4430" s="17">
        <v>10542122100102</v>
      </c>
    </row>
    <row r="4431" spans="3:3" x14ac:dyDescent="0.25">
      <c r="C4431" s="17">
        <v>10542122100102</v>
      </c>
    </row>
    <row r="4432" spans="3:3" x14ac:dyDescent="0.25">
      <c r="C4432" s="17">
        <v>10542124094092</v>
      </c>
    </row>
    <row r="4433" spans="3:3" x14ac:dyDescent="0.25">
      <c r="C4433" s="17">
        <v>10542124094092</v>
      </c>
    </row>
    <row r="4434" spans="3:3" x14ac:dyDescent="0.25">
      <c r="C4434" s="17">
        <v>10542134078071</v>
      </c>
    </row>
    <row r="4435" spans="3:3" x14ac:dyDescent="0.25">
      <c r="C4435" s="17">
        <v>10542134104081</v>
      </c>
    </row>
    <row r="4436" spans="3:3" x14ac:dyDescent="0.25">
      <c r="C4436" s="17">
        <v>10542134104081</v>
      </c>
    </row>
    <row r="4437" spans="3:3" x14ac:dyDescent="0.25">
      <c r="C4437" s="17">
        <v>10542144078070</v>
      </c>
    </row>
    <row r="4438" spans="3:3" x14ac:dyDescent="0.25">
      <c r="C4438" s="17">
        <v>10542144104080</v>
      </c>
    </row>
    <row r="4439" spans="3:3" x14ac:dyDescent="0.25">
      <c r="C4439" s="17">
        <v>10542144104080</v>
      </c>
    </row>
    <row r="4440" spans="3:3" x14ac:dyDescent="0.25">
      <c r="C4440" s="17">
        <v>10542192060045</v>
      </c>
    </row>
    <row r="4441" spans="3:3" x14ac:dyDescent="0.25">
      <c r="C4441" s="17">
        <v>10542192070063</v>
      </c>
    </row>
    <row r="4442" spans="3:3" x14ac:dyDescent="0.25">
      <c r="C4442" s="17">
        <v>10542194070061</v>
      </c>
    </row>
    <row r="4443" spans="3:3" x14ac:dyDescent="0.25">
      <c r="C4443" s="17">
        <v>10542202060046</v>
      </c>
    </row>
    <row r="4444" spans="3:3" x14ac:dyDescent="0.25">
      <c r="C4444" s="17">
        <v>10542202070064</v>
      </c>
    </row>
    <row r="4445" spans="3:3" x14ac:dyDescent="0.25">
      <c r="C4445" s="17">
        <v>10542204070060</v>
      </c>
    </row>
    <row r="4446" spans="3:3" x14ac:dyDescent="0.25">
      <c r="C4446" s="17">
        <v>10542212060047</v>
      </c>
    </row>
    <row r="4447" spans="3:3" x14ac:dyDescent="0.25">
      <c r="C4447" s="17">
        <v>10542212070065</v>
      </c>
    </row>
    <row r="4448" spans="3:3" x14ac:dyDescent="0.25">
      <c r="C4448" s="17">
        <v>10542212074065</v>
      </c>
    </row>
    <row r="4449" spans="3:3" x14ac:dyDescent="0.25">
      <c r="C4449" s="17">
        <v>10542214070059</v>
      </c>
    </row>
    <row r="4450" spans="3:3" x14ac:dyDescent="0.25">
      <c r="C4450" s="17">
        <v>10542222060048</v>
      </c>
    </row>
    <row r="4451" spans="3:3" x14ac:dyDescent="0.25">
      <c r="C4451" s="17">
        <v>10542222070066</v>
      </c>
    </row>
    <row r="4452" spans="3:3" x14ac:dyDescent="0.25">
      <c r="C4452" s="17">
        <v>10542222074066</v>
      </c>
    </row>
    <row r="4453" spans="3:3" x14ac:dyDescent="0.25">
      <c r="C4453" s="17">
        <v>10542224070058</v>
      </c>
    </row>
    <row r="4454" spans="3:3" x14ac:dyDescent="0.25">
      <c r="C4454" s="17">
        <v>10542232070067</v>
      </c>
    </row>
    <row r="4455" spans="3:3" x14ac:dyDescent="0.25">
      <c r="C4455" s="17">
        <v>10542232074067</v>
      </c>
    </row>
    <row r="4456" spans="3:3" x14ac:dyDescent="0.25">
      <c r="C4456" s="17">
        <v>10542232076065</v>
      </c>
    </row>
    <row r="4457" spans="3:3" x14ac:dyDescent="0.25">
      <c r="C4457" s="17">
        <v>10542234076063</v>
      </c>
    </row>
    <row r="4458" spans="3:3" x14ac:dyDescent="0.25">
      <c r="C4458" s="17">
        <v>10542242070068</v>
      </c>
    </row>
    <row r="4459" spans="3:3" x14ac:dyDescent="0.25">
      <c r="C4459" s="17">
        <v>10542242074068</v>
      </c>
    </row>
    <row r="4460" spans="3:3" x14ac:dyDescent="0.25">
      <c r="C4460" s="17">
        <v>10542242076066</v>
      </c>
    </row>
    <row r="4461" spans="3:3" x14ac:dyDescent="0.25">
      <c r="C4461" s="17">
        <v>10542244076062</v>
      </c>
    </row>
    <row r="4462" spans="3:3" x14ac:dyDescent="0.25">
      <c r="C4462" s="17">
        <v>10542252074069</v>
      </c>
    </row>
    <row r="4463" spans="3:3" x14ac:dyDescent="0.25">
      <c r="C4463" s="17">
        <v>10542252076067</v>
      </c>
    </row>
    <row r="4464" spans="3:3" x14ac:dyDescent="0.25">
      <c r="C4464" s="17">
        <v>10542262074070</v>
      </c>
    </row>
    <row r="4465" spans="3:3" x14ac:dyDescent="0.25">
      <c r="C4465" s="17">
        <v>10542262076068</v>
      </c>
    </row>
    <row r="4466" spans="3:3" x14ac:dyDescent="0.25">
      <c r="C4466" s="17">
        <v>10542272074071</v>
      </c>
    </row>
    <row r="4467" spans="3:3" x14ac:dyDescent="0.25">
      <c r="C4467" s="17">
        <v>10542272114083</v>
      </c>
    </row>
    <row r="4468" spans="3:3" x14ac:dyDescent="0.25">
      <c r="C4468" s="17">
        <v>10542282074072</v>
      </c>
    </row>
    <row r="4469" spans="3:3" x14ac:dyDescent="0.25">
      <c r="C4469" s="17">
        <v>10542282114084</v>
      </c>
    </row>
    <row r="4470" spans="3:3" x14ac:dyDescent="0.25">
      <c r="C4470" s="17">
        <v>10542292074073</v>
      </c>
    </row>
    <row r="4471" spans="3:3" x14ac:dyDescent="0.25">
      <c r="C4471" s="17">
        <v>10542302074074</v>
      </c>
    </row>
    <row r="4472" spans="3:3" x14ac:dyDescent="0.25">
      <c r="C4472" s="17">
        <v>10542312074075</v>
      </c>
    </row>
    <row r="4473" spans="3:3" x14ac:dyDescent="0.25">
      <c r="C4473" s="17">
        <v>10542312122103</v>
      </c>
    </row>
    <row r="4474" spans="3:3" x14ac:dyDescent="0.25">
      <c r="C4474" s="17">
        <v>10542322074076</v>
      </c>
    </row>
    <row r="4475" spans="3:3" x14ac:dyDescent="0.25">
      <c r="C4475" s="17">
        <v>10542322122104</v>
      </c>
    </row>
    <row r="4476" spans="3:3" x14ac:dyDescent="0.25">
      <c r="C4476" s="17">
        <v>10542332074077</v>
      </c>
    </row>
    <row r="4477" spans="3:3" x14ac:dyDescent="0.25">
      <c r="C4477" s="17">
        <v>10542332110093</v>
      </c>
    </row>
    <row r="4478" spans="3:3" x14ac:dyDescent="0.25">
      <c r="C4478" s="17">
        <v>10542332122105</v>
      </c>
    </row>
    <row r="4479" spans="3:3" x14ac:dyDescent="0.25">
      <c r="C4479" s="17">
        <v>10542334116105</v>
      </c>
    </row>
    <row r="4480" spans="3:3" x14ac:dyDescent="0.25">
      <c r="C4480" s="17">
        <v>10542342074078</v>
      </c>
    </row>
    <row r="4481" spans="3:3" x14ac:dyDescent="0.25">
      <c r="C4481" s="17">
        <v>10542342110094</v>
      </c>
    </row>
    <row r="4482" spans="3:3" x14ac:dyDescent="0.25">
      <c r="C4482" s="17">
        <v>10542344116104</v>
      </c>
    </row>
    <row r="4483" spans="3:3" x14ac:dyDescent="0.25">
      <c r="C4483" s="17">
        <v>10542352110095</v>
      </c>
    </row>
    <row r="4484" spans="3:3" x14ac:dyDescent="0.25">
      <c r="C4484" s="17">
        <v>10542354116103</v>
      </c>
    </row>
    <row r="4485" spans="3:3" x14ac:dyDescent="0.25">
      <c r="C4485" s="17">
        <v>10542354122105</v>
      </c>
    </row>
    <row r="4486" spans="3:3" x14ac:dyDescent="0.25">
      <c r="C4486" s="17">
        <v>10542362110096</v>
      </c>
    </row>
    <row r="4487" spans="3:3" x14ac:dyDescent="0.25">
      <c r="C4487" s="17">
        <v>10542364116102</v>
      </c>
    </row>
    <row r="4488" spans="3:3" x14ac:dyDescent="0.25">
      <c r="C4488" s="17">
        <v>10542372110097</v>
      </c>
    </row>
    <row r="4489" spans="3:3" x14ac:dyDescent="0.25">
      <c r="C4489" s="17">
        <v>10542382110098</v>
      </c>
    </row>
    <row r="4490" spans="3:3" x14ac:dyDescent="0.25">
      <c r="C4490" s="17">
        <v>10542394022005</v>
      </c>
    </row>
    <row r="4491" spans="3:3" x14ac:dyDescent="0.25">
      <c r="C4491" s="17">
        <v>10542404022004</v>
      </c>
    </row>
    <row r="4492" spans="3:3" x14ac:dyDescent="0.25">
      <c r="C4492" s="17">
        <v>10542412046025</v>
      </c>
    </row>
    <row r="4493" spans="3:3" x14ac:dyDescent="0.25">
      <c r="C4493" s="17">
        <v>10542422046026</v>
      </c>
    </row>
    <row r="4494" spans="3:3" x14ac:dyDescent="0.25">
      <c r="C4494" s="17">
        <v>10542432046027</v>
      </c>
    </row>
    <row r="4495" spans="3:3" x14ac:dyDescent="0.25">
      <c r="C4495" s="17">
        <v>10542434038021</v>
      </c>
    </row>
    <row r="4496" spans="3:3" x14ac:dyDescent="0.25">
      <c r="C4496" s="17">
        <v>10542442046028</v>
      </c>
    </row>
    <row r="4497" spans="3:3" x14ac:dyDescent="0.25">
      <c r="C4497" s="17">
        <v>10542444038020</v>
      </c>
    </row>
    <row r="4498" spans="3:3" x14ac:dyDescent="0.25">
      <c r="C4498" s="17">
        <v>10542452046029</v>
      </c>
    </row>
    <row r="4499" spans="3:3" x14ac:dyDescent="0.25">
      <c r="C4499" s="17">
        <v>10542462046030</v>
      </c>
    </row>
    <row r="4500" spans="3:3" x14ac:dyDescent="0.25">
      <c r="C4500" s="17">
        <v>10542494032013</v>
      </c>
    </row>
    <row r="4501" spans="3:3" x14ac:dyDescent="0.25">
      <c r="C4501" s="17">
        <v>10542504032012</v>
      </c>
    </row>
    <row r="4502" spans="3:3" x14ac:dyDescent="0.25">
      <c r="C4502" s="17">
        <v>10542514032011</v>
      </c>
    </row>
    <row r="4503" spans="3:3" x14ac:dyDescent="0.25">
      <c r="C4503" s="17">
        <v>10542524032010</v>
      </c>
    </row>
    <row r="4504" spans="3:3" x14ac:dyDescent="0.25">
      <c r="C4504" s="17">
        <v>10542532020019</v>
      </c>
    </row>
    <row r="4505" spans="3:3" x14ac:dyDescent="0.25">
      <c r="C4505" s="17">
        <v>10542532022021</v>
      </c>
    </row>
    <row r="4506" spans="3:3" x14ac:dyDescent="0.25">
      <c r="C4506" s="17">
        <v>10542542022022</v>
      </c>
    </row>
    <row r="4507" spans="3:3" x14ac:dyDescent="0.25">
      <c r="C4507" s="17">
        <v>10542552022023</v>
      </c>
    </row>
    <row r="4508" spans="3:3" x14ac:dyDescent="0.25">
      <c r="C4508" s="17">
        <v>10542554124127</v>
      </c>
    </row>
    <row r="4509" spans="3:3" x14ac:dyDescent="0.25">
      <c r="C4509" s="17">
        <v>10542562022024</v>
      </c>
    </row>
    <row r="4510" spans="3:3" x14ac:dyDescent="0.25">
      <c r="C4510" s="17">
        <v>10542564124126</v>
      </c>
    </row>
    <row r="4511" spans="3:3" x14ac:dyDescent="0.25">
      <c r="C4511" s="17">
        <v>10542572016015</v>
      </c>
    </row>
    <row r="4512" spans="3:3" x14ac:dyDescent="0.25">
      <c r="C4512" s="17">
        <v>10542572022025</v>
      </c>
    </row>
    <row r="4513" spans="3:3" x14ac:dyDescent="0.25">
      <c r="C4513" s="17">
        <v>10542574018007</v>
      </c>
    </row>
    <row r="4514" spans="3:3" x14ac:dyDescent="0.25">
      <c r="C4514" s="17">
        <v>10542582016016</v>
      </c>
    </row>
    <row r="4515" spans="3:3" x14ac:dyDescent="0.25">
      <c r="C4515" s="17">
        <v>10542582022026</v>
      </c>
    </row>
    <row r="4516" spans="3:3" x14ac:dyDescent="0.25">
      <c r="C4516" s="17">
        <v>10542584018006</v>
      </c>
    </row>
    <row r="4517" spans="3:3" x14ac:dyDescent="0.25">
      <c r="C4517" s="17">
        <v>10542592002003</v>
      </c>
    </row>
    <row r="4518" spans="3:3" x14ac:dyDescent="0.25">
      <c r="C4518" s="17">
        <v>10542592014015</v>
      </c>
    </row>
    <row r="4519" spans="3:3" x14ac:dyDescent="0.25">
      <c r="C4519" s="17">
        <v>10542594020019</v>
      </c>
    </row>
    <row r="4520" spans="3:3" x14ac:dyDescent="0.25">
      <c r="C4520" s="17">
        <v>10542602002004</v>
      </c>
    </row>
    <row r="4521" spans="3:3" x14ac:dyDescent="0.25">
      <c r="C4521" s="17">
        <v>10542602014016</v>
      </c>
    </row>
    <row r="4522" spans="3:3" x14ac:dyDescent="0.25">
      <c r="C4522" s="17">
        <v>10542612002005</v>
      </c>
    </row>
    <row r="4523" spans="3:3" x14ac:dyDescent="0.25">
      <c r="C4523" s="17">
        <v>10542612014017</v>
      </c>
    </row>
    <row r="4524" spans="3:3" x14ac:dyDescent="0.25">
      <c r="C4524" s="17">
        <v>10542622002006</v>
      </c>
    </row>
    <row r="4525" spans="3:3" x14ac:dyDescent="0.25">
      <c r="C4525" s="17">
        <v>10542622014018</v>
      </c>
    </row>
    <row r="4526" spans="3:3" x14ac:dyDescent="0.25">
      <c r="C4526" s="17">
        <v>10542632002007</v>
      </c>
    </row>
    <row r="4527" spans="3:3" x14ac:dyDescent="0.25">
      <c r="C4527" s="17">
        <v>10542634020023</v>
      </c>
    </row>
    <row r="4528" spans="3:3" x14ac:dyDescent="0.25">
      <c r="C4528" s="17">
        <v>10542642002008</v>
      </c>
    </row>
    <row r="4529" spans="3:3" x14ac:dyDescent="0.25">
      <c r="C4529" s="17">
        <v>10542644020022</v>
      </c>
    </row>
    <row r="4530" spans="3:3" x14ac:dyDescent="0.25">
      <c r="C4530" s="17">
        <v>10542654118127</v>
      </c>
    </row>
    <row r="4531" spans="3:3" x14ac:dyDescent="0.25">
      <c r="C4531" s="17">
        <v>10542654118135</v>
      </c>
    </row>
    <row r="4532" spans="3:3" x14ac:dyDescent="0.25">
      <c r="C4532" s="17">
        <v>10542654120129</v>
      </c>
    </row>
    <row r="4533" spans="3:3" x14ac:dyDescent="0.25">
      <c r="C4533" s="17">
        <v>10542664118134</v>
      </c>
    </row>
    <row r="4534" spans="3:3" x14ac:dyDescent="0.25">
      <c r="C4534" s="17">
        <v>10542664120128</v>
      </c>
    </row>
    <row r="4535" spans="3:3" x14ac:dyDescent="0.25">
      <c r="C4535" s="17">
        <v>10542672010015</v>
      </c>
    </row>
    <row r="4536" spans="3:3" x14ac:dyDescent="0.25">
      <c r="C4536" s="17">
        <v>10542672114127</v>
      </c>
    </row>
    <row r="4537" spans="3:3" x14ac:dyDescent="0.25">
      <c r="C4537" s="17">
        <v>10542672118127</v>
      </c>
    </row>
    <row r="4538" spans="3:3" x14ac:dyDescent="0.25">
      <c r="C4538" s="17">
        <v>10542672126139</v>
      </c>
    </row>
    <row r="4539" spans="3:3" x14ac:dyDescent="0.25">
      <c r="C4539" s="17">
        <v>10542674114137</v>
      </c>
    </row>
    <row r="4540" spans="3:3" x14ac:dyDescent="0.25">
      <c r="C4540" s="17">
        <v>10542674120127</v>
      </c>
    </row>
    <row r="4541" spans="3:3" x14ac:dyDescent="0.25">
      <c r="C4541" s="17">
        <v>10542682010016</v>
      </c>
    </row>
    <row r="4542" spans="3:3" x14ac:dyDescent="0.25">
      <c r="C4542" s="17">
        <v>10542682114128</v>
      </c>
    </row>
    <row r="4543" spans="3:3" x14ac:dyDescent="0.25">
      <c r="C4543" s="17">
        <v>10542684114136</v>
      </c>
    </row>
    <row r="4544" spans="3:3" x14ac:dyDescent="0.25">
      <c r="C4544" s="17">
        <v>10542684120126</v>
      </c>
    </row>
    <row r="4545" spans="3:3" x14ac:dyDescent="0.25">
      <c r="C4545" s="17">
        <v>10542692114129</v>
      </c>
    </row>
    <row r="4546" spans="3:3" x14ac:dyDescent="0.25">
      <c r="C4546" s="17">
        <v>10542692120139</v>
      </c>
    </row>
    <row r="4547" spans="3:3" x14ac:dyDescent="0.25">
      <c r="C4547" s="17">
        <v>10542694120137</v>
      </c>
    </row>
    <row r="4548" spans="3:3" x14ac:dyDescent="0.25">
      <c r="C4548" s="17">
        <v>10542702114130</v>
      </c>
    </row>
    <row r="4549" spans="3:3" x14ac:dyDescent="0.25">
      <c r="C4549" s="17">
        <v>10542704120136</v>
      </c>
    </row>
    <row r="4550" spans="3:3" x14ac:dyDescent="0.25">
      <c r="C4550" s="17">
        <v>10542712114131</v>
      </c>
    </row>
    <row r="4551" spans="3:3" x14ac:dyDescent="0.25">
      <c r="C4551" s="17">
        <v>10542714120139</v>
      </c>
    </row>
    <row r="4552" spans="3:3" x14ac:dyDescent="0.25">
      <c r="C4552" s="17">
        <v>10542722114132</v>
      </c>
    </row>
    <row r="4553" spans="3:3" x14ac:dyDescent="0.25">
      <c r="C4553" s="17">
        <v>10542732114133</v>
      </c>
    </row>
    <row r="4554" spans="3:3" x14ac:dyDescent="0.25">
      <c r="C4554" s="17">
        <v>10542742114134</v>
      </c>
    </row>
    <row r="4555" spans="3:3" x14ac:dyDescent="0.25">
      <c r="C4555" s="17">
        <v>10542754124139</v>
      </c>
    </row>
    <row r="4556" spans="3:3" x14ac:dyDescent="0.25">
      <c r="C4556" s="17">
        <v>10542764124138</v>
      </c>
    </row>
    <row r="4557" spans="3:3" x14ac:dyDescent="0.25">
      <c r="C4557" s="17">
        <v>10542774106139</v>
      </c>
    </row>
    <row r="4558" spans="3:3" x14ac:dyDescent="0.25">
      <c r="C4558" s="17">
        <v>10542774126139</v>
      </c>
    </row>
    <row r="4559" spans="3:3" x14ac:dyDescent="0.25">
      <c r="C4559" s="17">
        <v>10542784106138</v>
      </c>
    </row>
    <row r="4560" spans="3:3" x14ac:dyDescent="0.25">
      <c r="C4560" s="17">
        <v>10542794104139</v>
      </c>
    </row>
    <row r="4561" spans="3:3" x14ac:dyDescent="0.25">
      <c r="C4561" s="17">
        <v>10542794106137</v>
      </c>
    </row>
    <row r="4562" spans="3:3" x14ac:dyDescent="0.25">
      <c r="C4562" s="17">
        <v>10542804104138</v>
      </c>
    </row>
    <row r="4563" spans="3:3" x14ac:dyDescent="0.25">
      <c r="C4563" s="17">
        <v>10542804106136</v>
      </c>
    </row>
    <row r="4564" spans="3:3" x14ac:dyDescent="0.25">
      <c r="C4564" s="17">
        <v>10542814102139</v>
      </c>
    </row>
    <row r="4565" spans="3:3" x14ac:dyDescent="0.25">
      <c r="C4565" s="17">
        <v>10542814104137</v>
      </c>
    </row>
    <row r="4566" spans="3:3" x14ac:dyDescent="0.25">
      <c r="C4566" s="17">
        <v>10542814106135</v>
      </c>
    </row>
    <row r="4567" spans="3:3" x14ac:dyDescent="0.25">
      <c r="C4567" s="17">
        <v>10542824102138</v>
      </c>
    </row>
    <row r="4568" spans="3:3" x14ac:dyDescent="0.25">
      <c r="C4568" s="17">
        <v>10542824104136</v>
      </c>
    </row>
    <row r="4569" spans="3:3" x14ac:dyDescent="0.25">
      <c r="C4569" s="17">
        <v>10542824106134</v>
      </c>
    </row>
    <row r="4570" spans="3:3" x14ac:dyDescent="0.25">
      <c r="C4570" s="17">
        <v>10542834104135</v>
      </c>
    </row>
    <row r="4571" spans="3:3" x14ac:dyDescent="0.25">
      <c r="C4571" s="17">
        <v>10542834106133</v>
      </c>
    </row>
    <row r="4572" spans="3:3" x14ac:dyDescent="0.25">
      <c r="C4572" s="17">
        <v>10542844104134</v>
      </c>
    </row>
    <row r="4573" spans="3:3" x14ac:dyDescent="0.25">
      <c r="C4573" s="17">
        <v>10542844106132</v>
      </c>
    </row>
    <row r="4574" spans="3:3" x14ac:dyDescent="0.25">
      <c r="C4574" s="17">
        <v>10542854106131</v>
      </c>
    </row>
    <row r="4575" spans="3:3" x14ac:dyDescent="0.25">
      <c r="C4575" s="17">
        <v>10542864106130</v>
      </c>
    </row>
    <row r="4576" spans="3:3" x14ac:dyDescent="0.25">
      <c r="C4576" s="17">
        <v>10542874106129</v>
      </c>
    </row>
    <row r="4577" spans="3:3" x14ac:dyDescent="0.25">
      <c r="C4577" s="17">
        <v>10542884106128</v>
      </c>
    </row>
    <row r="4578" spans="3:3" x14ac:dyDescent="0.25">
      <c r="C4578" s="17">
        <v>10542894106127</v>
      </c>
    </row>
    <row r="4579" spans="3:3" x14ac:dyDescent="0.25">
      <c r="C4579" s="17">
        <v>10542904106126</v>
      </c>
    </row>
    <row r="4580" spans="3:3" x14ac:dyDescent="0.25">
      <c r="C4580" s="17">
        <v>10542914106125</v>
      </c>
    </row>
    <row r="4581" spans="3:3" x14ac:dyDescent="0.25">
      <c r="C4581" s="17">
        <v>10542924106124</v>
      </c>
    </row>
    <row r="4582" spans="3:3" x14ac:dyDescent="0.25">
      <c r="C4582" s="17">
        <v>10551973107080</v>
      </c>
    </row>
    <row r="4583" spans="3:3" x14ac:dyDescent="0.25">
      <c r="C4583" s="17">
        <v>10551983108080</v>
      </c>
    </row>
    <row r="4584" spans="3:3" x14ac:dyDescent="0.25">
      <c r="C4584" s="17">
        <v>10551991091084</v>
      </c>
    </row>
    <row r="4585" spans="3:3" x14ac:dyDescent="0.25">
      <c r="C4585" s="17">
        <v>10552001090084</v>
      </c>
    </row>
    <row r="4586" spans="3:3" x14ac:dyDescent="0.25">
      <c r="C4586" s="17">
        <v>10552011089084</v>
      </c>
    </row>
    <row r="4587" spans="3:3" x14ac:dyDescent="0.25">
      <c r="C4587" s="17">
        <v>10552021088084</v>
      </c>
    </row>
    <row r="4588" spans="3:3" x14ac:dyDescent="0.25">
      <c r="C4588" s="17">
        <v>10552071105090</v>
      </c>
    </row>
    <row r="4589" spans="3:3" x14ac:dyDescent="0.25">
      <c r="C4589" s="17">
        <v>10552071105090</v>
      </c>
    </row>
    <row r="4590" spans="3:3" x14ac:dyDescent="0.25">
      <c r="C4590" s="17">
        <v>10552073101096</v>
      </c>
    </row>
    <row r="4591" spans="3:3" x14ac:dyDescent="0.25">
      <c r="C4591" s="17">
        <v>10552073101096</v>
      </c>
    </row>
    <row r="4592" spans="3:3" x14ac:dyDescent="0.25">
      <c r="C4592" s="17">
        <v>10552083102096</v>
      </c>
    </row>
    <row r="4593" spans="3:3" x14ac:dyDescent="0.25">
      <c r="C4593" s="17">
        <v>10552083102096</v>
      </c>
    </row>
    <row r="4594" spans="3:3" x14ac:dyDescent="0.25">
      <c r="C4594" s="17">
        <v>10552091089088</v>
      </c>
    </row>
    <row r="4595" spans="3:3" x14ac:dyDescent="0.25">
      <c r="C4595" s="17">
        <v>10552091089088</v>
      </c>
    </row>
    <row r="4596" spans="3:3" x14ac:dyDescent="0.25">
      <c r="C4596" s="17">
        <v>10552091099098</v>
      </c>
    </row>
    <row r="4597" spans="3:3" x14ac:dyDescent="0.25">
      <c r="C4597" s="17">
        <v>10552091099098</v>
      </c>
    </row>
    <row r="4598" spans="3:3" x14ac:dyDescent="0.25">
      <c r="C4598" s="17">
        <v>10552093105090</v>
      </c>
    </row>
    <row r="4599" spans="3:3" x14ac:dyDescent="0.25">
      <c r="C4599" s="17">
        <v>10552093105090</v>
      </c>
    </row>
    <row r="4600" spans="3:3" x14ac:dyDescent="0.25">
      <c r="C4600" s="17">
        <v>10552101088088</v>
      </c>
    </row>
    <row r="4601" spans="3:3" x14ac:dyDescent="0.25">
      <c r="C4601" s="17">
        <v>10552101088088</v>
      </c>
    </row>
    <row r="4602" spans="3:3" x14ac:dyDescent="0.25">
      <c r="C4602" s="17">
        <v>10552101098098</v>
      </c>
    </row>
    <row r="4603" spans="3:3" x14ac:dyDescent="0.25">
      <c r="C4603" s="17">
        <v>10552101098098</v>
      </c>
    </row>
    <row r="4604" spans="3:3" x14ac:dyDescent="0.25">
      <c r="C4604" s="17">
        <v>10552111087088</v>
      </c>
    </row>
    <row r="4605" spans="3:3" x14ac:dyDescent="0.25">
      <c r="C4605" s="17">
        <v>10552111087088</v>
      </c>
    </row>
    <row r="4606" spans="3:3" x14ac:dyDescent="0.25">
      <c r="C4606" s="17">
        <v>10552111099100</v>
      </c>
    </row>
    <row r="4607" spans="3:3" x14ac:dyDescent="0.25">
      <c r="C4607" s="17">
        <v>10552111099100</v>
      </c>
    </row>
    <row r="4608" spans="3:3" x14ac:dyDescent="0.25">
      <c r="C4608" s="17">
        <v>10552113095098</v>
      </c>
    </row>
    <row r="4609" spans="3:3" x14ac:dyDescent="0.25">
      <c r="C4609" s="17">
        <v>10552113095098</v>
      </c>
    </row>
    <row r="4610" spans="3:3" x14ac:dyDescent="0.25">
      <c r="C4610" s="17">
        <v>10552113107094</v>
      </c>
    </row>
    <row r="4611" spans="3:3" x14ac:dyDescent="0.25">
      <c r="C4611" s="17">
        <v>10552113107094</v>
      </c>
    </row>
    <row r="4612" spans="3:3" x14ac:dyDescent="0.25">
      <c r="C4612" s="17">
        <v>10552121086088</v>
      </c>
    </row>
    <row r="4613" spans="3:3" x14ac:dyDescent="0.25">
      <c r="C4613" s="17">
        <v>10552121086088</v>
      </c>
    </row>
    <row r="4614" spans="3:3" x14ac:dyDescent="0.25">
      <c r="C4614" s="17">
        <v>10552121098100</v>
      </c>
    </row>
    <row r="4615" spans="3:3" x14ac:dyDescent="0.25">
      <c r="C4615" s="17">
        <v>10552121098100</v>
      </c>
    </row>
    <row r="4616" spans="3:3" x14ac:dyDescent="0.25">
      <c r="C4616" s="17">
        <v>10552123096098</v>
      </c>
    </row>
    <row r="4617" spans="3:3" x14ac:dyDescent="0.25">
      <c r="C4617" s="17">
        <v>10552123096098</v>
      </c>
    </row>
    <row r="4618" spans="3:3" x14ac:dyDescent="0.25">
      <c r="C4618" s="17">
        <v>10552123108094</v>
      </c>
    </row>
    <row r="4619" spans="3:3" x14ac:dyDescent="0.25">
      <c r="C4619" s="17">
        <v>10552123108094</v>
      </c>
    </row>
    <row r="4620" spans="3:3" x14ac:dyDescent="0.25">
      <c r="C4620" s="17">
        <v>10552131085088</v>
      </c>
    </row>
    <row r="4621" spans="3:3" x14ac:dyDescent="0.25">
      <c r="C4621" s="17">
        <v>10552131085088</v>
      </c>
    </row>
    <row r="4622" spans="3:3" x14ac:dyDescent="0.25">
      <c r="C4622" s="17">
        <v>10552133083044</v>
      </c>
    </row>
    <row r="4623" spans="3:3" x14ac:dyDescent="0.25">
      <c r="C4623" s="17">
        <v>10552133085086</v>
      </c>
    </row>
    <row r="4624" spans="3:3" x14ac:dyDescent="0.25">
      <c r="C4624" s="17">
        <v>10552133101102</v>
      </c>
    </row>
    <row r="4625" spans="3:3" x14ac:dyDescent="0.25">
      <c r="C4625" s="17">
        <v>10552133101102</v>
      </c>
    </row>
    <row r="4626" spans="3:3" x14ac:dyDescent="0.25">
      <c r="C4626" s="17">
        <v>10552141084088</v>
      </c>
    </row>
    <row r="4627" spans="3:3" x14ac:dyDescent="0.25">
      <c r="C4627" s="17">
        <v>10552141084088</v>
      </c>
    </row>
    <row r="4628" spans="3:3" x14ac:dyDescent="0.25">
      <c r="C4628" s="17">
        <v>10552143084044</v>
      </c>
    </row>
    <row r="4629" spans="3:3" x14ac:dyDescent="0.25">
      <c r="C4629" s="17">
        <v>10552143086086</v>
      </c>
    </row>
    <row r="4630" spans="3:3" x14ac:dyDescent="0.25">
      <c r="C4630" s="17">
        <v>10552143102102</v>
      </c>
    </row>
    <row r="4631" spans="3:3" x14ac:dyDescent="0.25">
      <c r="C4631" s="17">
        <v>10552143102102</v>
      </c>
    </row>
    <row r="4632" spans="3:3" x14ac:dyDescent="0.25">
      <c r="C4632" s="17">
        <v>10552151077070</v>
      </c>
    </row>
    <row r="4633" spans="3:3" x14ac:dyDescent="0.25">
      <c r="C4633" s="17">
        <v>10552151103080</v>
      </c>
    </row>
    <row r="4634" spans="3:3" x14ac:dyDescent="0.25">
      <c r="C4634" s="17">
        <v>10552151103080</v>
      </c>
    </row>
    <row r="4635" spans="3:3" x14ac:dyDescent="0.25">
      <c r="C4635" s="17">
        <v>10552153085044</v>
      </c>
    </row>
    <row r="4636" spans="3:3" x14ac:dyDescent="0.25">
      <c r="C4636" s="17">
        <v>10552153087086</v>
      </c>
    </row>
    <row r="4637" spans="3:3" x14ac:dyDescent="0.25">
      <c r="C4637" s="17">
        <v>10552153103102</v>
      </c>
    </row>
    <row r="4638" spans="3:3" x14ac:dyDescent="0.25">
      <c r="C4638" s="17">
        <v>10552153103102</v>
      </c>
    </row>
    <row r="4639" spans="3:3" x14ac:dyDescent="0.25">
      <c r="C4639" s="17">
        <v>10552161076070</v>
      </c>
    </row>
    <row r="4640" spans="3:3" x14ac:dyDescent="0.25">
      <c r="C4640" s="17">
        <v>10552161102080</v>
      </c>
    </row>
    <row r="4641" spans="3:3" x14ac:dyDescent="0.25">
      <c r="C4641" s="17">
        <v>10552161102080</v>
      </c>
    </row>
    <row r="4642" spans="3:3" x14ac:dyDescent="0.25">
      <c r="C4642" s="17">
        <v>10552163086044</v>
      </c>
    </row>
    <row r="4643" spans="3:3" x14ac:dyDescent="0.25">
      <c r="C4643" s="17">
        <v>10552163088086</v>
      </c>
    </row>
    <row r="4644" spans="3:3" x14ac:dyDescent="0.25">
      <c r="C4644" s="17">
        <v>10552163104102</v>
      </c>
    </row>
    <row r="4645" spans="3:3" x14ac:dyDescent="0.25">
      <c r="C4645" s="17">
        <v>10552163104102</v>
      </c>
    </row>
    <row r="4646" spans="3:3" x14ac:dyDescent="0.25">
      <c r="C4646" s="17">
        <v>10552171101080</v>
      </c>
    </row>
    <row r="4647" spans="3:3" x14ac:dyDescent="0.25">
      <c r="C4647" s="17">
        <v>10552171101080</v>
      </c>
    </row>
    <row r="4648" spans="3:3" x14ac:dyDescent="0.25">
      <c r="C4648" s="17">
        <v>10552173105102</v>
      </c>
    </row>
    <row r="4649" spans="3:3" x14ac:dyDescent="0.25">
      <c r="C4649" s="17">
        <v>10552173105102</v>
      </c>
    </row>
    <row r="4650" spans="3:3" x14ac:dyDescent="0.25">
      <c r="C4650" s="17">
        <v>10552181100080</v>
      </c>
    </row>
    <row r="4651" spans="3:3" x14ac:dyDescent="0.25">
      <c r="C4651" s="17">
        <v>10552181100080</v>
      </c>
    </row>
    <row r="4652" spans="3:3" x14ac:dyDescent="0.25">
      <c r="C4652" s="17">
        <v>10552183106102</v>
      </c>
    </row>
    <row r="4653" spans="3:3" x14ac:dyDescent="0.25">
      <c r="C4653" s="17">
        <v>10552183106102</v>
      </c>
    </row>
    <row r="4654" spans="3:3" x14ac:dyDescent="0.25">
      <c r="C4654" s="17">
        <v>10552193107102</v>
      </c>
    </row>
    <row r="4655" spans="3:3" x14ac:dyDescent="0.25">
      <c r="C4655" s="17">
        <v>10552193107102</v>
      </c>
    </row>
    <row r="4656" spans="3:3" x14ac:dyDescent="0.25">
      <c r="C4656" s="17">
        <v>10552203108102</v>
      </c>
    </row>
    <row r="4657" spans="3:3" x14ac:dyDescent="0.25">
      <c r="C4657" s="17">
        <v>10552203108102</v>
      </c>
    </row>
    <row r="4658" spans="3:3" x14ac:dyDescent="0.25">
      <c r="C4658" s="17">
        <v>10552211069060</v>
      </c>
    </row>
    <row r="4659" spans="3:3" x14ac:dyDescent="0.25">
      <c r="C4659" s="17">
        <v>10552213109102</v>
      </c>
    </row>
    <row r="4660" spans="3:3" x14ac:dyDescent="0.25">
      <c r="C4660" s="17">
        <v>10552213109102</v>
      </c>
    </row>
    <row r="4661" spans="3:3" x14ac:dyDescent="0.25">
      <c r="C4661" s="17">
        <v>10552221068060</v>
      </c>
    </row>
    <row r="4662" spans="3:3" x14ac:dyDescent="0.25">
      <c r="C4662" s="17">
        <v>10552223110102</v>
      </c>
    </row>
    <row r="4663" spans="3:3" x14ac:dyDescent="0.25">
      <c r="C4663" s="17">
        <v>10552223110102</v>
      </c>
    </row>
    <row r="4664" spans="3:3" x14ac:dyDescent="0.25">
      <c r="C4664" s="17">
        <v>10552231069058</v>
      </c>
    </row>
    <row r="4665" spans="3:3" x14ac:dyDescent="0.25">
      <c r="C4665" s="17">
        <v>10552231073066</v>
      </c>
    </row>
    <row r="4666" spans="3:3" x14ac:dyDescent="0.25">
      <c r="C4666" s="17">
        <v>10552233061048</v>
      </c>
    </row>
    <row r="4667" spans="3:3" x14ac:dyDescent="0.25">
      <c r="C4667" s="17">
        <v>10552241068058</v>
      </c>
    </row>
    <row r="4668" spans="3:3" x14ac:dyDescent="0.25">
      <c r="C4668" s="17">
        <v>10552241072066</v>
      </c>
    </row>
    <row r="4669" spans="3:3" x14ac:dyDescent="0.25">
      <c r="C4669" s="17">
        <v>10552243062048</v>
      </c>
    </row>
    <row r="4670" spans="3:3" x14ac:dyDescent="0.25">
      <c r="C4670" s="17">
        <v>10552251067058</v>
      </c>
    </row>
    <row r="4671" spans="3:3" x14ac:dyDescent="0.25">
      <c r="C4671" s="17">
        <v>10552251075062</v>
      </c>
    </row>
    <row r="4672" spans="3:3" x14ac:dyDescent="0.25">
      <c r="C4672" s="17">
        <v>10552253063048</v>
      </c>
    </row>
    <row r="4673" spans="3:3" x14ac:dyDescent="0.25">
      <c r="C4673" s="17">
        <v>10552253075068</v>
      </c>
    </row>
    <row r="4674" spans="3:3" x14ac:dyDescent="0.25">
      <c r="C4674" s="17">
        <v>10552261066058</v>
      </c>
    </row>
    <row r="4675" spans="3:3" x14ac:dyDescent="0.25">
      <c r="C4675" s="17">
        <v>10552261074062</v>
      </c>
    </row>
    <row r="4676" spans="3:3" x14ac:dyDescent="0.25">
      <c r="C4676" s="17">
        <v>10552263064048</v>
      </c>
    </row>
    <row r="4677" spans="3:3" x14ac:dyDescent="0.25">
      <c r="C4677" s="17">
        <v>10552271075068</v>
      </c>
    </row>
    <row r="4678" spans="3:3" x14ac:dyDescent="0.25">
      <c r="C4678" s="17">
        <v>10552273065048</v>
      </c>
    </row>
    <row r="4679" spans="3:3" x14ac:dyDescent="0.25">
      <c r="C4679" s="17">
        <v>10552273077068</v>
      </c>
    </row>
    <row r="4680" spans="3:3" x14ac:dyDescent="0.25">
      <c r="C4680" s="17">
        <v>10552283066048</v>
      </c>
    </row>
    <row r="4681" spans="3:3" x14ac:dyDescent="0.25">
      <c r="C4681" s="17">
        <v>10552283078068</v>
      </c>
    </row>
    <row r="4682" spans="3:3" x14ac:dyDescent="0.25">
      <c r="C4682" s="17">
        <v>10552291113084</v>
      </c>
    </row>
    <row r="4683" spans="3:3" x14ac:dyDescent="0.25">
      <c r="C4683" s="17">
        <v>10552293079068</v>
      </c>
    </row>
    <row r="4684" spans="3:3" x14ac:dyDescent="0.25">
      <c r="C4684" s="17">
        <v>10552301112084</v>
      </c>
    </row>
    <row r="4685" spans="3:3" x14ac:dyDescent="0.25">
      <c r="C4685" s="17">
        <v>10552303080068</v>
      </c>
    </row>
    <row r="4686" spans="3:3" x14ac:dyDescent="0.25">
      <c r="C4686" s="17">
        <v>10552311073074</v>
      </c>
    </row>
    <row r="4687" spans="3:3" x14ac:dyDescent="0.25">
      <c r="C4687" s="17">
        <v>10552311111084</v>
      </c>
    </row>
    <row r="4688" spans="3:3" x14ac:dyDescent="0.25">
      <c r="C4688" s="17">
        <v>10552321072074</v>
      </c>
    </row>
    <row r="4689" spans="3:3" x14ac:dyDescent="0.25">
      <c r="C4689" s="17">
        <v>10552321110084</v>
      </c>
    </row>
    <row r="4690" spans="3:3" x14ac:dyDescent="0.25">
      <c r="C4690" s="17">
        <v>10552353075078</v>
      </c>
    </row>
    <row r="4691" spans="3:3" x14ac:dyDescent="0.25">
      <c r="C4691" s="17">
        <v>10552363076078</v>
      </c>
    </row>
    <row r="4692" spans="3:3" x14ac:dyDescent="0.25">
      <c r="C4692" s="17">
        <v>10552371115102</v>
      </c>
    </row>
    <row r="4693" spans="3:3" x14ac:dyDescent="0.25">
      <c r="C4693" s="17">
        <v>10552373077078</v>
      </c>
    </row>
    <row r="4694" spans="3:3" x14ac:dyDescent="0.25">
      <c r="C4694" s="17">
        <v>10552381114102</v>
      </c>
    </row>
    <row r="4695" spans="3:3" x14ac:dyDescent="0.25">
      <c r="C4695" s="17">
        <v>10552383078078</v>
      </c>
    </row>
    <row r="4696" spans="3:3" x14ac:dyDescent="0.25">
      <c r="C4696" s="17">
        <v>10552391109098</v>
      </c>
    </row>
    <row r="4697" spans="3:3" x14ac:dyDescent="0.25">
      <c r="C4697" s="17">
        <v>10552391113102</v>
      </c>
    </row>
    <row r="4698" spans="3:3" x14ac:dyDescent="0.25">
      <c r="C4698" s="17">
        <v>10552401108098</v>
      </c>
    </row>
    <row r="4699" spans="3:3" x14ac:dyDescent="0.25">
      <c r="C4699" s="17">
        <v>10552401112102</v>
      </c>
    </row>
    <row r="4700" spans="3:3" x14ac:dyDescent="0.25">
      <c r="C4700" s="17">
        <v>10552411021004</v>
      </c>
    </row>
    <row r="4701" spans="3:3" x14ac:dyDescent="0.25">
      <c r="C4701" s="17">
        <v>10552421020004</v>
      </c>
    </row>
    <row r="4702" spans="3:3" x14ac:dyDescent="0.25">
      <c r="C4702" s="17">
        <v>10552431019004</v>
      </c>
    </row>
    <row r="4703" spans="3:3" x14ac:dyDescent="0.25">
      <c r="C4703" s="17">
        <v>10552441018004</v>
      </c>
    </row>
    <row r="4704" spans="3:3" x14ac:dyDescent="0.25">
      <c r="C4704" s="17">
        <v>10552451017004</v>
      </c>
    </row>
    <row r="4705" spans="3:3" x14ac:dyDescent="0.25">
      <c r="C4705" s="17">
        <v>10552451037020</v>
      </c>
    </row>
    <row r="4706" spans="3:3" x14ac:dyDescent="0.25">
      <c r="C4706" s="17">
        <v>10552461016004</v>
      </c>
    </row>
    <row r="4707" spans="3:3" x14ac:dyDescent="0.25">
      <c r="C4707" s="17">
        <v>10552461036020</v>
      </c>
    </row>
    <row r="4708" spans="3:3" x14ac:dyDescent="0.25">
      <c r="C4708" s="17">
        <v>10552471035020</v>
      </c>
    </row>
    <row r="4709" spans="3:3" x14ac:dyDescent="0.25">
      <c r="C4709" s="17">
        <v>10552471045030</v>
      </c>
    </row>
    <row r="4710" spans="3:3" x14ac:dyDescent="0.25">
      <c r="C4710" s="17">
        <v>10552481034020</v>
      </c>
    </row>
    <row r="4711" spans="3:3" x14ac:dyDescent="0.25">
      <c r="C4711" s="17">
        <v>10552481044030</v>
      </c>
    </row>
    <row r="4712" spans="3:3" x14ac:dyDescent="0.25">
      <c r="C4712" s="17">
        <v>10552491043030</v>
      </c>
    </row>
    <row r="4713" spans="3:3" x14ac:dyDescent="0.25">
      <c r="C4713" s="17">
        <v>10552501042030</v>
      </c>
    </row>
    <row r="4714" spans="3:3" x14ac:dyDescent="0.25">
      <c r="C4714" s="17">
        <v>10552531031010</v>
      </c>
    </row>
    <row r="4715" spans="3:3" x14ac:dyDescent="0.25">
      <c r="C4715" s="17">
        <v>10552541030010</v>
      </c>
    </row>
    <row r="4716" spans="3:3" x14ac:dyDescent="0.25">
      <c r="C4716" s="17">
        <v>10552551029010</v>
      </c>
    </row>
    <row r="4717" spans="3:3" x14ac:dyDescent="0.25">
      <c r="C4717" s="17">
        <v>10552561028010</v>
      </c>
    </row>
    <row r="4718" spans="3:3" x14ac:dyDescent="0.25">
      <c r="C4718" s="17">
        <v>10552573125126</v>
      </c>
    </row>
    <row r="4719" spans="3:3" x14ac:dyDescent="0.25">
      <c r="C4719" s="17">
        <v>10552583126126</v>
      </c>
    </row>
    <row r="4720" spans="3:3" x14ac:dyDescent="0.25">
      <c r="C4720" s="17">
        <v>10552591017006</v>
      </c>
    </row>
    <row r="4721" spans="3:3" x14ac:dyDescent="0.25">
      <c r="C4721" s="17">
        <v>10552591021026</v>
      </c>
    </row>
    <row r="4722" spans="3:3" x14ac:dyDescent="0.25">
      <c r="C4722" s="17">
        <v>10552593019006</v>
      </c>
    </row>
    <row r="4723" spans="3:3" x14ac:dyDescent="0.25">
      <c r="C4723" s="17">
        <v>10552601016006</v>
      </c>
    </row>
    <row r="4724" spans="3:3" x14ac:dyDescent="0.25">
      <c r="C4724" s="17">
        <v>10552601020026</v>
      </c>
    </row>
    <row r="4725" spans="3:3" x14ac:dyDescent="0.25">
      <c r="C4725" s="17">
        <v>10552603020006</v>
      </c>
    </row>
    <row r="4726" spans="3:3" x14ac:dyDescent="0.25">
      <c r="C4726" s="17">
        <v>10552611019026</v>
      </c>
    </row>
    <row r="4727" spans="3:3" x14ac:dyDescent="0.25">
      <c r="C4727" s="17">
        <v>10552621018026</v>
      </c>
    </row>
    <row r="4728" spans="3:3" x14ac:dyDescent="0.25">
      <c r="C4728" s="17">
        <v>10552631017026</v>
      </c>
    </row>
    <row r="4729" spans="3:3" x14ac:dyDescent="0.25">
      <c r="C4729" s="17">
        <v>10552633015018</v>
      </c>
    </row>
    <row r="4730" spans="3:3" x14ac:dyDescent="0.25">
      <c r="C4730" s="17">
        <v>10552641016026</v>
      </c>
    </row>
    <row r="4731" spans="3:3" x14ac:dyDescent="0.25">
      <c r="C4731" s="17">
        <v>10552643016018</v>
      </c>
    </row>
    <row r="4732" spans="3:3" x14ac:dyDescent="0.25">
      <c r="C4732" s="17">
        <v>10552653003008</v>
      </c>
    </row>
    <row r="4733" spans="3:3" x14ac:dyDescent="0.25">
      <c r="C4733" s="17">
        <v>10552663004008</v>
      </c>
    </row>
    <row r="4734" spans="3:3" x14ac:dyDescent="0.25">
      <c r="C4734" s="17">
        <v>10552691113136</v>
      </c>
    </row>
    <row r="4735" spans="3:3" x14ac:dyDescent="0.25">
      <c r="C4735" s="17">
        <v>10552693011016</v>
      </c>
    </row>
    <row r="4736" spans="3:3" x14ac:dyDescent="0.25">
      <c r="C4736" s="17">
        <v>10552693121126</v>
      </c>
    </row>
    <row r="4737" spans="3:3" x14ac:dyDescent="0.25">
      <c r="C4737" s="17">
        <v>10552701112136</v>
      </c>
    </row>
    <row r="4738" spans="3:3" x14ac:dyDescent="0.25">
      <c r="C4738" s="17">
        <v>10552703012016</v>
      </c>
    </row>
    <row r="4739" spans="3:3" x14ac:dyDescent="0.25">
      <c r="C4739" s="17">
        <v>10552703122126</v>
      </c>
    </row>
    <row r="4740" spans="3:3" x14ac:dyDescent="0.25">
      <c r="C4740" s="17">
        <v>10552713121136</v>
      </c>
    </row>
    <row r="4741" spans="3:3" x14ac:dyDescent="0.25">
      <c r="C4741" s="17">
        <v>10552723122136</v>
      </c>
    </row>
    <row r="4742" spans="3:3" x14ac:dyDescent="0.25">
      <c r="C4742" s="17">
        <v>10552751113134</v>
      </c>
    </row>
    <row r="4743" spans="3:3" x14ac:dyDescent="0.25">
      <c r="C4743" s="17">
        <v>10552761112134</v>
      </c>
    </row>
    <row r="4744" spans="3:3" x14ac:dyDescent="0.25">
      <c r="C4744" s="17">
        <v>10552771123138</v>
      </c>
    </row>
    <row r="4745" spans="3:3" x14ac:dyDescent="0.25">
      <c r="C4745" s="17">
        <v>10552781122138</v>
      </c>
    </row>
    <row r="4746" spans="3:3" x14ac:dyDescent="0.25">
      <c r="C4746" s="17">
        <v>10552793107138</v>
      </c>
    </row>
    <row r="4747" spans="3:3" x14ac:dyDescent="0.25">
      <c r="C4747" s="17">
        <v>10552803108138</v>
      </c>
    </row>
    <row r="4748" spans="3:3" x14ac:dyDescent="0.25">
      <c r="C4748" s="17">
        <v>10552831101138</v>
      </c>
    </row>
    <row r="4749" spans="3:3" x14ac:dyDescent="0.25">
      <c r="C4749" s="17">
        <v>10552833107134</v>
      </c>
    </row>
    <row r="4750" spans="3:3" x14ac:dyDescent="0.25">
      <c r="C4750" s="17">
        <v>10552841100138</v>
      </c>
    </row>
    <row r="4751" spans="3:3" x14ac:dyDescent="0.25">
      <c r="C4751" s="17">
        <v>10552843108134</v>
      </c>
    </row>
    <row r="4752" spans="3:3" x14ac:dyDescent="0.25">
      <c r="C4752" s="17">
        <v>10552851103134</v>
      </c>
    </row>
    <row r="4753" spans="3:3" x14ac:dyDescent="0.25">
      <c r="C4753" s="17">
        <v>10552851105132</v>
      </c>
    </row>
    <row r="4754" spans="3:3" x14ac:dyDescent="0.25">
      <c r="C4754" s="17">
        <v>10552861102134</v>
      </c>
    </row>
    <row r="4755" spans="3:3" x14ac:dyDescent="0.25">
      <c r="C4755" s="17">
        <v>10552861104132</v>
      </c>
    </row>
    <row r="4756" spans="3:3" x14ac:dyDescent="0.25">
      <c r="C4756" s="17">
        <v>10552871105130</v>
      </c>
    </row>
    <row r="4757" spans="3:3" x14ac:dyDescent="0.25">
      <c r="C4757" s="17">
        <v>10552881104130</v>
      </c>
    </row>
    <row r="4758" spans="3:3" x14ac:dyDescent="0.25">
      <c r="C4758" s="17">
        <v>10552893107128</v>
      </c>
    </row>
    <row r="4759" spans="3:3" x14ac:dyDescent="0.25">
      <c r="C4759" s="17">
        <v>10552903108128</v>
      </c>
    </row>
    <row r="4760" spans="3:3" x14ac:dyDescent="0.25">
      <c r="C4760" s="17">
        <v>10552913109128</v>
      </c>
    </row>
    <row r="4761" spans="3:3" x14ac:dyDescent="0.25">
      <c r="C4761" s="17">
        <v>10552923110128</v>
      </c>
    </row>
    <row r="4762" spans="3:3" x14ac:dyDescent="0.25">
      <c r="C4762" s="17">
        <v>10561992108081</v>
      </c>
    </row>
    <row r="4763" spans="3:3" x14ac:dyDescent="0.25">
      <c r="C4763" s="17">
        <v>10562002108082</v>
      </c>
    </row>
    <row r="4764" spans="3:3" x14ac:dyDescent="0.25">
      <c r="C4764" s="17">
        <v>10562032088085</v>
      </c>
    </row>
    <row r="4765" spans="3:3" x14ac:dyDescent="0.25">
      <c r="C4765" s="17">
        <v>10562092102097</v>
      </c>
    </row>
    <row r="4766" spans="3:3" x14ac:dyDescent="0.25">
      <c r="C4766" s="17">
        <v>10562092102097</v>
      </c>
    </row>
    <row r="4767" spans="3:3" x14ac:dyDescent="0.25">
      <c r="C4767" s="17">
        <v>10562102102098</v>
      </c>
    </row>
    <row r="4768" spans="3:3" x14ac:dyDescent="0.25">
      <c r="C4768" s="17">
        <v>10562102102098</v>
      </c>
    </row>
    <row r="4769" spans="3:3" x14ac:dyDescent="0.25">
      <c r="C4769" s="17">
        <v>10562114098097</v>
      </c>
    </row>
    <row r="4770" spans="3:3" x14ac:dyDescent="0.25">
      <c r="C4770" s="17">
        <v>10562114098097</v>
      </c>
    </row>
    <row r="4771" spans="3:3" x14ac:dyDescent="0.25">
      <c r="C4771" s="17">
        <v>10562124098096</v>
      </c>
    </row>
    <row r="4772" spans="3:3" x14ac:dyDescent="0.25">
      <c r="C4772" s="17">
        <v>10562124098096</v>
      </c>
    </row>
    <row r="4773" spans="3:3" x14ac:dyDescent="0.25">
      <c r="C4773" s="17">
        <v>10562132096099</v>
      </c>
    </row>
    <row r="4774" spans="3:3" x14ac:dyDescent="0.25">
      <c r="C4774" s="17">
        <v>10562132096099</v>
      </c>
    </row>
    <row r="4775" spans="3:3" x14ac:dyDescent="0.25">
      <c r="C4775" s="17">
        <v>10562132098101</v>
      </c>
    </row>
    <row r="4776" spans="3:3" x14ac:dyDescent="0.25">
      <c r="C4776" s="17">
        <v>10562132098101</v>
      </c>
    </row>
    <row r="4777" spans="3:3" x14ac:dyDescent="0.25">
      <c r="C4777" s="17">
        <v>10562134108093</v>
      </c>
    </row>
    <row r="4778" spans="3:3" x14ac:dyDescent="0.25">
      <c r="C4778" s="17">
        <v>10562134108093</v>
      </c>
    </row>
    <row r="4779" spans="3:3" x14ac:dyDescent="0.25">
      <c r="C4779" s="17">
        <v>10562142096100</v>
      </c>
    </row>
    <row r="4780" spans="3:3" x14ac:dyDescent="0.25">
      <c r="C4780" s="17">
        <v>10562142096100</v>
      </c>
    </row>
    <row r="4781" spans="3:3" x14ac:dyDescent="0.25">
      <c r="C4781" s="17">
        <v>10562142098102</v>
      </c>
    </row>
    <row r="4782" spans="3:3" x14ac:dyDescent="0.25">
      <c r="C4782" s="17">
        <v>10562142098102</v>
      </c>
    </row>
    <row r="4783" spans="3:3" x14ac:dyDescent="0.25">
      <c r="C4783" s="17">
        <v>10562144108092</v>
      </c>
    </row>
    <row r="4784" spans="3:3" x14ac:dyDescent="0.25">
      <c r="C4784" s="17">
        <v>10562144108092</v>
      </c>
    </row>
    <row r="4785" spans="3:3" x14ac:dyDescent="0.25">
      <c r="C4785" s="17">
        <v>10562152084089</v>
      </c>
    </row>
    <row r="4786" spans="3:3" x14ac:dyDescent="0.25">
      <c r="C4786" s="17">
        <v>10562152084089</v>
      </c>
    </row>
    <row r="4787" spans="3:3" x14ac:dyDescent="0.25">
      <c r="C4787" s="17">
        <v>10562152096101</v>
      </c>
    </row>
    <row r="4788" spans="3:3" x14ac:dyDescent="0.25">
      <c r="C4788" s="17">
        <v>10562152096101</v>
      </c>
    </row>
    <row r="4789" spans="3:3" x14ac:dyDescent="0.25">
      <c r="C4789" s="17">
        <v>10562152098103</v>
      </c>
    </row>
    <row r="4790" spans="3:3" x14ac:dyDescent="0.25">
      <c r="C4790" s="17">
        <v>10562152098103</v>
      </c>
    </row>
    <row r="4791" spans="3:3" x14ac:dyDescent="0.25">
      <c r="C4791" s="17">
        <v>10562154084043</v>
      </c>
    </row>
    <row r="4792" spans="3:3" x14ac:dyDescent="0.25">
      <c r="C4792" s="17">
        <v>10562154108091</v>
      </c>
    </row>
    <row r="4793" spans="3:3" x14ac:dyDescent="0.25">
      <c r="C4793" s="17">
        <v>10562154108091</v>
      </c>
    </row>
    <row r="4794" spans="3:3" x14ac:dyDescent="0.25">
      <c r="C4794" s="17">
        <v>10562162084090</v>
      </c>
    </row>
    <row r="4795" spans="3:3" x14ac:dyDescent="0.25">
      <c r="C4795" s="17">
        <v>10562162084090</v>
      </c>
    </row>
    <row r="4796" spans="3:3" x14ac:dyDescent="0.25">
      <c r="C4796" s="17">
        <v>10562162096102</v>
      </c>
    </row>
    <row r="4797" spans="3:3" x14ac:dyDescent="0.25">
      <c r="C4797" s="17">
        <v>10562162096102</v>
      </c>
    </row>
    <row r="4798" spans="3:3" x14ac:dyDescent="0.25">
      <c r="C4798" s="17">
        <v>10562162098104</v>
      </c>
    </row>
    <row r="4799" spans="3:3" x14ac:dyDescent="0.25">
      <c r="C4799" s="17">
        <v>10562162098104</v>
      </c>
    </row>
    <row r="4800" spans="3:3" x14ac:dyDescent="0.25">
      <c r="C4800" s="17">
        <v>10562164084042</v>
      </c>
    </row>
    <row r="4801" spans="3:3" x14ac:dyDescent="0.25">
      <c r="C4801" s="17">
        <v>10562164108090</v>
      </c>
    </row>
    <row r="4802" spans="3:3" x14ac:dyDescent="0.25">
      <c r="C4802" s="17">
        <v>10562164108090</v>
      </c>
    </row>
    <row r="4803" spans="3:3" x14ac:dyDescent="0.25">
      <c r="C4803" s="17">
        <v>10562172076071</v>
      </c>
    </row>
    <row r="4804" spans="3:3" x14ac:dyDescent="0.25">
      <c r="C4804" s="17">
        <v>10562172084091</v>
      </c>
    </row>
    <row r="4805" spans="3:3" x14ac:dyDescent="0.25">
      <c r="C4805" s="17">
        <v>10562172084091</v>
      </c>
    </row>
    <row r="4806" spans="3:3" x14ac:dyDescent="0.25">
      <c r="C4806" s="17">
        <v>10562172086045</v>
      </c>
    </row>
    <row r="4807" spans="3:3" x14ac:dyDescent="0.25">
      <c r="C4807" s="17">
        <v>10562172096103</v>
      </c>
    </row>
    <row r="4808" spans="3:3" x14ac:dyDescent="0.25">
      <c r="C4808" s="17">
        <v>10562172096103</v>
      </c>
    </row>
    <row r="4809" spans="3:3" x14ac:dyDescent="0.25">
      <c r="C4809" s="17">
        <v>10562172098105</v>
      </c>
    </row>
    <row r="4810" spans="3:3" x14ac:dyDescent="0.25">
      <c r="C4810" s="17">
        <v>10562172098105</v>
      </c>
    </row>
    <row r="4811" spans="3:3" x14ac:dyDescent="0.25">
      <c r="C4811" s="17">
        <v>10562174084041</v>
      </c>
    </row>
    <row r="4812" spans="3:3" x14ac:dyDescent="0.25">
      <c r="C4812" s="17">
        <v>10562174086043</v>
      </c>
    </row>
    <row r="4813" spans="3:3" x14ac:dyDescent="0.25">
      <c r="C4813" s="17">
        <v>10562174088085</v>
      </c>
    </row>
    <row r="4814" spans="3:3" x14ac:dyDescent="0.25">
      <c r="C4814" s="17">
        <v>10562182076072</v>
      </c>
    </row>
    <row r="4815" spans="3:3" x14ac:dyDescent="0.25">
      <c r="C4815" s="17">
        <v>10562182084092</v>
      </c>
    </row>
    <row r="4816" spans="3:3" x14ac:dyDescent="0.25">
      <c r="C4816" s="17">
        <v>10562182084092</v>
      </c>
    </row>
    <row r="4817" spans="3:3" x14ac:dyDescent="0.25">
      <c r="C4817" s="17">
        <v>10562182086046</v>
      </c>
    </row>
    <row r="4818" spans="3:3" x14ac:dyDescent="0.25">
      <c r="C4818" s="17">
        <v>10562182096104</v>
      </c>
    </row>
    <row r="4819" spans="3:3" x14ac:dyDescent="0.25">
      <c r="C4819" s="17">
        <v>10562182096104</v>
      </c>
    </row>
    <row r="4820" spans="3:3" x14ac:dyDescent="0.25">
      <c r="C4820" s="17">
        <v>10562182098106</v>
      </c>
    </row>
    <row r="4821" spans="3:3" x14ac:dyDescent="0.25">
      <c r="C4821" s="17">
        <v>10562182098106</v>
      </c>
    </row>
    <row r="4822" spans="3:3" x14ac:dyDescent="0.25">
      <c r="C4822" s="17">
        <v>10562184084040</v>
      </c>
    </row>
    <row r="4823" spans="3:3" x14ac:dyDescent="0.25">
      <c r="C4823" s="17">
        <v>10562184086042</v>
      </c>
    </row>
    <row r="4824" spans="3:3" x14ac:dyDescent="0.25">
      <c r="C4824" s="17">
        <v>10562192076073</v>
      </c>
    </row>
    <row r="4825" spans="3:3" x14ac:dyDescent="0.25">
      <c r="C4825" s="17">
        <v>10562192084093</v>
      </c>
    </row>
    <row r="4826" spans="3:3" x14ac:dyDescent="0.25">
      <c r="C4826" s="17">
        <v>10562192084093</v>
      </c>
    </row>
    <row r="4827" spans="3:3" x14ac:dyDescent="0.25">
      <c r="C4827" s="17">
        <v>10562192098107</v>
      </c>
    </row>
    <row r="4828" spans="3:3" x14ac:dyDescent="0.25">
      <c r="C4828" s="17">
        <v>10562192098107</v>
      </c>
    </row>
    <row r="4829" spans="3:3" x14ac:dyDescent="0.25">
      <c r="C4829" s="17">
        <v>10562194084039</v>
      </c>
    </row>
    <row r="4830" spans="3:3" x14ac:dyDescent="0.25">
      <c r="C4830" s="17">
        <v>10562202076074</v>
      </c>
    </row>
    <row r="4831" spans="3:3" x14ac:dyDescent="0.25">
      <c r="C4831" s="17">
        <v>10562202084094</v>
      </c>
    </row>
    <row r="4832" spans="3:3" x14ac:dyDescent="0.25">
      <c r="C4832" s="17">
        <v>10562202084094</v>
      </c>
    </row>
    <row r="4833" spans="3:3" x14ac:dyDescent="0.25">
      <c r="C4833" s="17">
        <v>10562202098108</v>
      </c>
    </row>
    <row r="4834" spans="3:3" x14ac:dyDescent="0.25">
      <c r="C4834" s="17">
        <v>10562202098108</v>
      </c>
    </row>
    <row r="4835" spans="3:3" x14ac:dyDescent="0.25">
      <c r="C4835" s="17">
        <v>10562204084038</v>
      </c>
    </row>
    <row r="4836" spans="3:3" x14ac:dyDescent="0.25">
      <c r="C4836" s="17">
        <v>10562212076075</v>
      </c>
    </row>
    <row r="4837" spans="3:3" x14ac:dyDescent="0.25">
      <c r="C4837" s="17">
        <v>10562212084095</v>
      </c>
    </row>
    <row r="4838" spans="3:3" x14ac:dyDescent="0.25">
      <c r="C4838" s="17">
        <v>10562212084095</v>
      </c>
    </row>
    <row r="4839" spans="3:3" x14ac:dyDescent="0.25">
      <c r="C4839" s="17">
        <v>10562212108103</v>
      </c>
    </row>
    <row r="4840" spans="3:3" x14ac:dyDescent="0.25">
      <c r="C4840" s="17">
        <v>10562212108103</v>
      </c>
    </row>
    <row r="4841" spans="3:3" x14ac:dyDescent="0.25">
      <c r="C4841" s="17">
        <v>10562214084037</v>
      </c>
    </row>
    <row r="4842" spans="3:3" x14ac:dyDescent="0.25">
      <c r="C4842" s="17">
        <v>10562222076076</v>
      </c>
    </row>
    <row r="4843" spans="3:3" x14ac:dyDescent="0.25">
      <c r="C4843" s="17">
        <v>10562222084096</v>
      </c>
    </row>
    <row r="4844" spans="3:3" x14ac:dyDescent="0.25">
      <c r="C4844" s="17">
        <v>10562222084096</v>
      </c>
    </row>
    <row r="4845" spans="3:3" x14ac:dyDescent="0.25">
      <c r="C4845" s="17">
        <v>10562222108104</v>
      </c>
    </row>
    <row r="4846" spans="3:3" x14ac:dyDescent="0.25">
      <c r="C4846" s="17">
        <v>10562222108104</v>
      </c>
    </row>
    <row r="4847" spans="3:3" x14ac:dyDescent="0.25">
      <c r="C4847" s="17">
        <v>10562224084036</v>
      </c>
    </row>
    <row r="4848" spans="3:3" x14ac:dyDescent="0.25">
      <c r="C4848" s="17">
        <v>10562232068061</v>
      </c>
    </row>
    <row r="4849" spans="3:3" x14ac:dyDescent="0.25">
      <c r="C4849" s="17">
        <v>10562234110101</v>
      </c>
    </row>
    <row r="4850" spans="3:3" x14ac:dyDescent="0.25">
      <c r="C4850" s="17">
        <v>10562234110101</v>
      </c>
    </row>
    <row r="4851" spans="3:3" x14ac:dyDescent="0.25">
      <c r="C4851" s="17">
        <v>10562242068062</v>
      </c>
    </row>
    <row r="4852" spans="3:3" x14ac:dyDescent="0.25">
      <c r="C4852" s="17">
        <v>10562244110100</v>
      </c>
    </row>
    <row r="4853" spans="3:3" x14ac:dyDescent="0.25">
      <c r="C4853" s="17">
        <v>10562244110100</v>
      </c>
    </row>
    <row r="4854" spans="3:3" x14ac:dyDescent="0.25">
      <c r="C4854" s="17">
        <v>10562252062049</v>
      </c>
    </row>
    <row r="4855" spans="3:3" x14ac:dyDescent="0.25">
      <c r="C4855" s="17">
        <v>10562252072067</v>
      </c>
    </row>
    <row r="4856" spans="3:3" x14ac:dyDescent="0.25">
      <c r="C4856" s="17">
        <v>10562254068057</v>
      </c>
    </row>
    <row r="4857" spans="3:3" x14ac:dyDescent="0.25">
      <c r="C4857" s="17">
        <v>10562262062050</v>
      </c>
    </row>
    <row r="4858" spans="3:3" x14ac:dyDescent="0.25">
      <c r="C4858" s="17">
        <v>10562262072068</v>
      </c>
    </row>
    <row r="4859" spans="3:3" x14ac:dyDescent="0.25">
      <c r="C4859" s="17">
        <v>10562264068056</v>
      </c>
    </row>
    <row r="4860" spans="3:3" x14ac:dyDescent="0.25">
      <c r="C4860" s="17">
        <v>10562272066059</v>
      </c>
    </row>
    <row r="4861" spans="3:3" x14ac:dyDescent="0.25">
      <c r="C4861" s="17">
        <v>10562272072069</v>
      </c>
    </row>
    <row r="4862" spans="3:3" x14ac:dyDescent="0.25">
      <c r="C4862" s="17">
        <v>10562274068055</v>
      </c>
    </row>
    <row r="4863" spans="3:3" x14ac:dyDescent="0.25">
      <c r="C4863" s="17">
        <v>10562282066060</v>
      </c>
    </row>
    <row r="4864" spans="3:3" x14ac:dyDescent="0.25">
      <c r="C4864" s="17">
        <v>10562282072070</v>
      </c>
    </row>
    <row r="4865" spans="3:3" x14ac:dyDescent="0.25">
      <c r="C4865" s="17">
        <v>10562284068054</v>
      </c>
    </row>
    <row r="4866" spans="3:3" x14ac:dyDescent="0.25">
      <c r="C4866" s="17">
        <v>10562292066049</v>
      </c>
    </row>
    <row r="4867" spans="3:3" x14ac:dyDescent="0.25">
      <c r="C4867" s="17">
        <v>10562302066050</v>
      </c>
    </row>
    <row r="4868" spans="3:3" x14ac:dyDescent="0.25">
      <c r="C4868" s="17">
        <v>10562312066051</v>
      </c>
    </row>
    <row r="4869" spans="3:3" x14ac:dyDescent="0.25">
      <c r="C4869" s="17">
        <v>10562312080069</v>
      </c>
    </row>
    <row r="4870" spans="3:3" x14ac:dyDescent="0.25">
      <c r="C4870" s="17">
        <v>10562322066052</v>
      </c>
    </row>
    <row r="4871" spans="3:3" x14ac:dyDescent="0.25">
      <c r="C4871" s="17">
        <v>10562322080070</v>
      </c>
    </row>
    <row r="4872" spans="3:3" x14ac:dyDescent="0.25">
      <c r="C4872" s="17">
        <v>10562332066053</v>
      </c>
    </row>
    <row r="4873" spans="3:3" x14ac:dyDescent="0.25">
      <c r="C4873" s="17">
        <v>10562332072075</v>
      </c>
    </row>
    <row r="4874" spans="3:3" x14ac:dyDescent="0.25">
      <c r="C4874" s="17">
        <v>10562334110083</v>
      </c>
    </row>
    <row r="4875" spans="3:3" x14ac:dyDescent="0.25">
      <c r="C4875" s="17">
        <v>10562342066054</v>
      </c>
    </row>
    <row r="4876" spans="3:3" x14ac:dyDescent="0.25">
      <c r="C4876" s="17">
        <v>10562342072076</v>
      </c>
    </row>
    <row r="4877" spans="3:3" x14ac:dyDescent="0.25">
      <c r="C4877" s="17">
        <v>10562344110082</v>
      </c>
    </row>
    <row r="4878" spans="3:3" x14ac:dyDescent="0.25">
      <c r="C4878" s="17">
        <v>10562352066055</v>
      </c>
    </row>
    <row r="4879" spans="3:3" x14ac:dyDescent="0.25">
      <c r="C4879" s="17">
        <v>10562352072077</v>
      </c>
    </row>
    <row r="4880" spans="3:3" x14ac:dyDescent="0.25">
      <c r="C4880" s="17">
        <v>10562362066056</v>
      </c>
    </row>
    <row r="4881" spans="3:3" x14ac:dyDescent="0.25">
      <c r="C4881" s="17">
        <v>10562362072078</v>
      </c>
    </row>
    <row r="4882" spans="3:3" x14ac:dyDescent="0.25">
      <c r="C4882" s="17">
        <v>10562372076079</v>
      </c>
    </row>
    <row r="4883" spans="3:3" x14ac:dyDescent="0.25">
      <c r="C4883" s="17">
        <v>10562382076080</v>
      </c>
    </row>
    <row r="4884" spans="3:3" x14ac:dyDescent="0.25">
      <c r="C4884" s="17">
        <v>10562392076081</v>
      </c>
    </row>
    <row r="4885" spans="3:3" x14ac:dyDescent="0.25">
      <c r="C4885" s="17">
        <v>10562392078079</v>
      </c>
    </row>
    <row r="4886" spans="3:3" x14ac:dyDescent="0.25">
      <c r="C4886" s="17">
        <v>10562402076082</v>
      </c>
    </row>
    <row r="4887" spans="3:3" x14ac:dyDescent="0.25">
      <c r="C4887" s="17">
        <v>10562402078080</v>
      </c>
    </row>
    <row r="4888" spans="3:3" x14ac:dyDescent="0.25">
      <c r="C4888" s="17">
        <v>10562412076083</v>
      </c>
    </row>
    <row r="4889" spans="3:3" x14ac:dyDescent="0.25">
      <c r="C4889" s="17">
        <v>10562412078081</v>
      </c>
    </row>
    <row r="4890" spans="3:3" x14ac:dyDescent="0.25">
      <c r="C4890" s="17">
        <v>10562414108097</v>
      </c>
    </row>
    <row r="4891" spans="3:3" x14ac:dyDescent="0.25">
      <c r="C4891" s="17">
        <v>10562414112101</v>
      </c>
    </row>
    <row r="4892" spans="3:3" x14ac:dyDescent="0.25">
      <c r="C4892" s="17">
        <v>10562422076084</v>
      </c>
    </row>
    <row r="4893" spans="3:3" x14ac:dyDescent="0.25">
      <c r="C4893" s="17">
        <v>10562422078082</v>
      </c>
    </row>
    <row r="4894" spans="3:3" x14ac:dyDescent="0.25">
      <c r="C4894" s="17">
        <v>10562424108096</v>
      </c>
    </row>
    <row r="4895" spans="3:3" x14ac:dyDescent="0.25">
      <c r="C4895" s="17">
        <v>10562424112100</v>
      </c>
    </row>
    <row r="4896" spans="3:3" x14ac:dyDescent="0.25">
      <c r="C4896" s="17">
        <v>10562472016005</v>
      </c>
    </row>
    <row r="4897" spans="3:3" x14ac:dyDescent="0.25">
      <c r="C4897" s="17">
        <v>10562494034019</v>
      </c>
    </row>
    <row r="4898" spans="3:3" x14ac:dyDescent="0.25">
      <c r="C4898" s="17">
        <v>10562504034018</v>
      </c>
    </row>
    <row r="4899" spans="3:3" x14ac:dyDescent="0.25">
      <c r="C4899" s="17">
        <v>10562514034017</v>
      </c>
    </row>
    <row r="4900" spans="3:3" x14ac:dyDescent="0.25">
      <c r="C4900" s="17">
        <v>10562514042029</v>
      </c>
    </row>
    <row r="4901" spans="3:3" x14ac:dyDescent="0.25">
      <c r="C4901" s="17">
        <v>10562524034016</v>
      </c>
    </row>
    <row r="4902" spans="3:3" x14ac:dyDescent="0.25">
      <c r="C4902" s="17">
        <v>10562524042028</v>
      </c>
    </row>
    <row r="4903" spans="3:3" x14ac:dyDescent="0.25">
      <c r="C4903" s="17">
        <v>10562574028009</v>
      </c>
    </row>
    <row r="4904" spans="3:3" x14ac:dyDescent="0.25">
      <c r="C4904" s="17">
        <v>10562584028008</v>
      </c>
    </row>
    <row r="4905" spans="3:3" x14ac:dyDescent="0.25">
      <c r="C4905" s="17">
        <v>10562594126125</v>
      </c>
    </row>
    <row r="4906" spans="3:3" x14ac:dyDescent="0.25">
      <c r="C4906" s="17">
        <v>10562604126124</v>
      </c>
    </row>
    <row r="4907" spans="3:3" x14ac:dyDescent="0.25">
      <c r="C4907" s="17">
        <v>10562614016005</v>
      </c>
    </row>
    <row r="4908" spans="3:3" x14ac:dyDescent="0.25">
      <c r="C4908" s="17">
        <v>10562632018027</v>
      </c>
    </row>
    <row r="4909" spans="3:3" x14ac:dyDescent="0.25">
      <c r="C4909" s="17">
        <v>10562642018028</v>
      </c>
    </row>
    <row r="4910" spans="3:3" x14ac:dyDescent="0.25">
      <c r="C4910" s="17">
        <v>10562652016019</v>
      </c>
    </row>
    <row r="4911" spans="3:3" x14ac:dyDescent="0.25">
      <c r="C4911" s="17">
        <v>10562654016025</v>
      </c>
    </row>
    <row r="4912" spans="3:3" x14ac:dyDescent="0.25">
      <c r="C4912" s="17">
        <v>10562662016020</v>
      </c>
    </row>
    <row r="4913" spans="3:3" x14ac:dyDescent="0.25">
      <c r="C4913" s="17">
        <v>10562664016024</v>
      </c>
    </row>
    <row r="4914" spans="3:3" x14ac:dyDescent="0.25">
      <c r="C4914" s="17">
        <v>10562672004009</v>
      </c>
    </row>
    <row r="4915" spans="3:3" x14ac:dyDescent="0.25">
      <c r="C4915" s="17">
        <v>10562672016021</v>
      </c>
    </row>
    <row r="4916" spans="3:3" x14ac:dyDescent="0.25">
      <c r="C4916" s="17">
        <v>10562674016023</v>
      </c>
    </row>
    <row r="4917" spans="3:3" x14ac:dyDescent="0.25">
      <c r="C4917" s="17">
        <v>10562682004010</v>
      </c>
    </row>
    <row r="4918" spans="3:3" x14ac:dyDescent="0.25">
      <c r="C4918" s="17">
        <v>10562682016022</v>
      </c>
    </row>
    <row r="4919" spans="3:3" x14ac:dyDescent="0.25">
      <c r="C4919" s="17">
        <v>10562684016022</v>
      </c>
    </row>
    <row r="4920" spans="3:3" x14ac:dyDescent="0.25">
      <c r="C4920" s="17">
        <v>10562692004011</v>
      </c>
    </row>
    <row r="4921" spans="3:3" x14ac:dyDescent="0.25">
      <c r="C4921" s="17">
        <v>10562702004012</v>
      </c>
    </row>
    <row r="4922" spans="3:3" x14ac:dyDescent="0.25">
      <c r="C4922" s="17">
        <v>10562712004013</v>
      </c>
    </row>
    <row r="4923" spans="3:3" x14ac:dyDescent="0.25">
      <c r="C4923" s="17">
        <v>10562712012017</v>
      </c>
    </row>
    <row r="4924" spans="3:3" x14ac:dyDescent="0.25">
      <c r="C4924" s="17">
        <v>10562712112137</v>
      </c>
    </row>
    <row r="4925" spans="3:3" x14ac:dyDescent="0.25">
      <c r="C4925" s="17">
        <v>10562714122125</v>
      </c>
    </row>
    <row r="4926" spans="3:3" x14ac:dyDescent="0.25">
      <c r="C4926" s="17">
        <v>10562722004014</v>
      </c>
    </row>
    <row r="4927" spans="3:3" x14ac:dyDescent="0.25">
      <c r="C4927" s="17">
        <v>10562722012018</v>
      </c>
    </row>
    <row r="4928" spans="3:3" x14ac:dyDescent="0.25">
      <c r="C4928" s="17">
        <v>10562722112138</v>
      </c>
    </row>
    <row r="4929" spans="3:3" x14ac:dyDescent="0.25">
      <c r="C4929" s="17">
        <v>10562724122124</v>
      </c>
    </row>
    <row r="4930" spans="3:3" x14ac:dyDescent="0.25">
      <c r="C4930" s="17">
        <v>10562732012019</v>
      </c>
    </row>
    <row r="4931" spans="3:3" x14ac:dyDescent="0.25">
      <c r="C4931" s="17">
        <v>10562732122137</v>
      </c>
    </row>
    <row r="4932" spans="3:3" x14ac:dyDescent="0.25">
      <c r="C4932" s="17">
        <v>10562734122123</v>
      </c>
    </row>
    <row r="4933" spans="3:3" x14ac:dyDescent="0.25">
      <c r="C4933" s="17">
        <v>10562742012020</v>
      </c>
    </row>
    <row r="4934" spans="3:3" x14ac:dyDescent="0.25">
      <c r="C4934" s="17">
        <v>10562744122122</v>
      </c>
    </row>
    <row r="4935" spans="3:3" x14ac:dyDescent="0.25">
      <c r="C4935" s="17">
        <v>10562752012021</v>
      </c>
    </row>
    <row r="4936" spans="3:3" x14ac:dyDescent="0.25">
      <c r="C4936" s="17">
        <v>10562762012022</v>
      </c>
    </row>
    <row r="4937" spans="3:3" x14ac:dyDescent="0.25">
      <c r="C4937" s="17">
        <v>10562772012023</v>
      </c>
    </row>
    <row r="4938" spans="3:3" x14ac:dyDescent="0.25">
      <c r="C4938" s="17">
        <v>10562774112133</v>
      </c>
    </row>
    <row r="4939" spans="3:3" x14ac:dyDescent="0.25">
      <c r="C4939" s="17">
        <v>10562782012024</v>
      </c>
    </row>
    <row r="4940" spans="3:3" x14ac:dyDescent="0.25">
      <c r="C4940" s="17">
        <v>10562784112132</v>
      </c>
    </row>
    <row r="4941" spans="3:3" x14ac:dyDescent="0.25">
      <c r="C4941" s="17">
        <v>10562794112131</v>
      </c>
    </row>
    <row r="4942" spans="3:3" x14ac:dyDescent="0.25">
      <c r="C4942" s="17">
        <v>10562794122137</v>
      </c>
    </row>
    <row r="4943" spans="3:3" x14ac:dyDescent="0.25">
      <c r="C4943" s="17">
        <v>10562804112130</v>
      </c>
    </row>
    <row r="4944" spans="3:3" x14ac:dyDescent="0.25">
      <c r="C4944" s="17">
        <v>10562814112129</v>
      </c>
    </row>
    <row r="4945" spans="3:3" x14ac:dyDescent="0.25">
      <c r="C4945" s="17">
        <v>10562824112128</v>
      </c>
    </row>
    <row r="4946" spans="3:3" x14ac:dyDescent="0.25">
      <c r="C4946" s="17">
        <v>10562834112127</v>
      </c>
    </row>
    <row r="4947" spans="3:3" x14ac:dyDescent="0.25">
      <c r="C4947" s="17">
        <v>10562844112126</v>
      </c>
    </row>
    <row r="4948" spans="3:3" x14ac:dyDescent="0.25">
      <c r="C4948" s="17">
        <v>10562852100139</v>
      </c>
    </row>
    <row r="4949" spans="3:3" x14ac:dyDescent="0.25">
      <c r="C4949" s="17">
        <v>10562852108135</v>
      </c>
    </row>
    <row r="4950" spans="3:3" x14ac:dyDescent="0.25">
      <c r="C4950" s="17">
        <v>10562854112125</v>
      </c>
    </row>
    <row r="4951" spans="3:3" x14ac:dyDescent="0.25">
      <c r="C4951" s="17">
        <v>10562862100140</v>
      </c>
    </row>
    <row r="4952" spans="3:3" x14ac:dyDescent="0.25">
      <c r="C4952" s="17">
        <v>10562862108136</v>
      </c>
    </row>
    <row r="4953" spans="3:3" x14ac:dyDescent="0.25">
      <c r="C4953" s="17">
        <v>10562864112124</v>
      </c>
    </row>
    <row r="4954" spans="3:3" x14ac:dyDescent="0.25">
      <c r="C4954" s="17">
        <v>10562872102135</v>
      </c>
    </row>
    <row r="4955" spans="3:3" x14ac:dyDescent="0.25">
      <c r="C4955" s="17">
        <v>10562874102133</v>
      </c>
    </row>
    <row r="4956" spans="3:3" x14ac:dyDescent="0.25">
      <c r="C4956" s="17">
        <v>10562874104131</v>
      </c>
    </row>
    <row r="4957" spans="3:3" x14ac:dyDescent="0.25">
      <c r="C4957" s="17">
        <v>10562882102136</v>
      </c>
    </row>
    <row r="4958" spans="3:3" x14ac:dyDescent="0.25">
      <c r="C4958" s="17">
        <v>10562884102132</v>
      </c>
    </row>
    <row r="4959" spans="3:3" x14ac:dyDescent="0.25">
      <c r="C4959" s="17">
        <v>10562892104131</v>
      </c>
    </row>
    <row r="4960" spans="3:3" x14ac:dyDescent="0.25">
      <c r="C4960" s="17">
        <v>10562894102131</v>
      </c>
    </row>
    <row r="4961" spans="3:3" x14ac:dyDescent="0.25">
      <c r="C4961" s="17">
        <v>10562904102130</v>
      </c>
    </row>
    <row r="4962" spans="3:3" x14ac:dyDescent="0.25">
      <c r="C4962" s="17">
        <v>10562934110127</v>
      </c>
    </row>
    <row r="4963" spans="3:3" x14ac:dyDescent="0.25">
      <c r="C4963" s="17">
        <v>10562944110126</v>
      </c>
    </row>
    <row r="4964" spans="3:3" x14ac:dyDescent="0.25">
      <c r="C4964" s="17">
        <v>10572013109082</v>
      </c>
    </row>
    <row r="4965" spans="3:3" x14ac:dyDescent="0.25">
      <c r="C4965" s="17">
        <v>10572113103098</v>
      </c>
    </row>
    <row r="4966" spans="3:3" x14ac:dyDescent="0.25">
      <c r="C4966" s="17">
        <v>10572113103098</v>
      </c>
    </row>
    <row r="4967" spans="3:3" x14ac:dyDescent="0.25">
      <c r="C4967" s="17">
        <v>10572123104098</v>
      </c>
    </row>
    <row r="4968" spans="3:3" x14ac:dyDescent="0.25">
      <c r="C4968" s="17">
        <v>10572123104098</v>
      </c>
    </row>
    <row r="4969" spans="3:3" x14ac:dyDescent="0.25">
      <c r="C4969" s="17">
        <v>10572133105098</v>
      </c>
    </row>
    <row r="4970" spans="3:3" x14ac:dyDescent="0.25">
      <c r="C4970" s="17">
        <v>10572133105098</v>
      </c>
    </row>
    <row r="4971" spans="3:3" x14ac:dyDescent="0.25">
      <c r="C4971" s="17">
        <v>10572143106098</v>
      </c>
    </row>
    <row r="4972" spans="3:3" x14ac:dyDescent="0.25">
      <c r="C4972" s="17">
        <v>10572143106098</v>
      </c>
    </row>
    <row r="4973" spans="3:3" x14ac:dyDescent="0.25">
      <c r="C4973" s="17">
        <v>10572173085042</v>
      </c>
    </row>
    <row r="4974" spans="3:3" x14ac:dyDescent="0.25">
      <c r="C4974" s="17">
        <v>10572173085090</v>
      </c>
    </row>
    <row r="4975" spans="3:3" x14ac:dyDescent="0.25">
      <c r="C4975" s="17">
        <v>10572173085090</v>
      </c>
    </row>
    <row r="4976" spans="3:3" x14ac:dyDescent="0.25">
      <c r="C4976" s="17">
        <v>10572183086090</v>
      </c>
    </row>
    <row r="4977" spans="3:3" x14ac:dyDescent="0.25">
      <c r="C4977" s="17">
        <v>10572183086090</v>
      </c>
    </row>
    <row r="4978" spans="3:3" x14ac:dyDescent="0.25">
      <c r="C4978" s="17">
        <v>10572191085042</v>
      </c>
    </row>
    <row r="4979" spans="3:3" x14ac:dyDescent="0.25">
      <c r="C4979" s="17">
        <v>10572191085046</v>
      </c>
    </row>
    <row r="4980" spans="3:3" x14ac:dyDescent="0.25">
      <c r="C4980" s="17">
        <v>10572191095104</v>
      </c>
    </row>
    <row r="4981" spans="3:3" x14ac:dyDescent="0.25">
      <c r="C4981" s="17">
        <v>10572191095104</v>
      </c>
    </row>
    <row r="4982" spans="3:3" x14ac:dyDescent="0.25">
      <c r="C4982" s="17">
        <v>10572193085092</v>
      </c>
    </row>
    <row r="4983" spans="3:3" x14ac:dyDescent="0.25">
      <c r="C4983" s="17">
        <v>10572193085092</v>
      </c>
    </row>
    <row r="4984" spans="3:3" x14ac:dyDescent="0.25">
      <c r="C4984" s="17">
        <v>10572193087046</v>
      </c>
    </row>
    <row r="4985" spans="3:3" x14ac:dyDescent="0.25">
      <c r="C4985" s="17">
        <v>10572193087090</v>
      </c>
    </row>
    <row r="4986" spans="3:3" x14ac:dyDescent="0.25">
      <c r="C4986" s="17">
        <v>10572193087090</v>
      </c>
    </row>
    <row r="4987" spans="3:3" x14ac:dyDescent="0.25">
      <c r="C4987" s="17">
        <v>10572193099106</v>
      </c>
    </row>
    <row r="4988" spans="3:3" x14ac:dyDescent="0.25">
      <c r="C4988" s="17">
        <v>10572193099106</v>
      </c>
    </row>
    <row r="4989" spans="3:3" x14ac:dyDescent="0.25">
      <c r="C4989" s="17">
        <v>10572201084046</v>
      </c>
    </row>
    <row r="4990" spans="3:3" x14ac:dyDescent="0.25">
      <c r="C4990" s="17">
        <v>10572201094104</v>
      </c>
    </row>
    <row r="4991" spans="3:3" x14ac:dyDescent="0.25">
      <c r="C4991" s="17">
        <v>10572201094104</v>
      </c>
    </row>
    <row r="4992" spans="3:3" x14ac:dyDescent="0.25">
      <c r="C4992" s="17">
        <v>10572203086092</v>
      </c>
    </row>
    <row r="4993" spans="3:3" x14ac:dyDescent="0.25">
      <c r="C4993" s="17">
        <v>10572203086092</v>
      </c>
    </row>
    <row r="4994" spans="3:3" x14ac:dyDescent="0.25">
      <c r="C4994" s="17">
        <v>10572203088046</v>
      </c>
    </row>
    <row r="4995" spans="3:3" x14ac:dyDescent="0.25">
      <c r="C4995" s="17">
        <v>10572203088090</v>
      </c>
    </row>
    <row r="4996" spans="3:3" x14ac:dyDescent="0.25">
      <c r="C4996" s="17">
        <v>10572203088090</v>
      </c>
    </row>
    <row r="4997" spans="3:3" x14ac:dyDescent="0.25">
      <c r="C4997" s="17">
        <v>10572203100106</v>
      </c>
    </row>
    <row r="4998" spans="3:3" x14ac:dyDescent="0.25">
      <c r="C4998" s="17">
        <v>10572203100106</v>
      </c>
    </row>
    <row r="4999" spans="3:3" x14ac:dyDescent="0.25">
      <c r="C4999" s="17">
        <v>10572213099108</v>
      </c>
    </row>
    <row r="5000" spans="3:3" x14ac:dyDescent="0.25">
      <c r="C5000" s="17">
        <v>10572213099108</v>
      </c>
    </row>
    <row r="5001" spans="3:3" x14ac:dyDescent="0.25">
      <c r="C5001" s="17">
        <v>10572213101106</v>
      </c>
    </row>
    <row r="5002" spans="3:3" x14ac:dyDescent="0.25">
      <c r="C5002" s="17">
        <v>10572213101106</v>
      </c>
    </row>
    <row r="5003" spans="3:3" x14ac:dyDescent="0.25">
      <c r="C5003" s="17">
        <v>10572223100108</v>
      </c>
    </row>
    <row r="5004" spans="3:3" x14ac:dyDescent="0.25">
      <c r="C5004" s="17">
        <v>10572223100108</v>
      </c>
    </row>
    <row r="5005" spans="3:3" x14ac:dyDescent="0.25">
      <c r="C5005" s="17">
        <v>10572223102106</v>
      </c>
    </row>
    <row r="5006" spans="3:3" x14ac:dyDescent="0.25">
      <c r="C5006" s="17">
        <v>10572223102106</v>
      </c>
    </row>
    <row r="5007" spans="3:3" x14ac:dyDescent="0.25">
      <c r="C5007" s="17">
        <v>10572231083036</v>
      </c>
    </row>
    <row r="5008" spans="3:3" x14ac:dyDescent="0.25">
      <c r="C5008" s="17">
        <v>10572231107104</v>
      </c>
    </row>
    <row r="5009" spans="3:3" x14ac:dyDescent="0.25">
      <c r="C5009" s="17">
        <v>10572231107104</v>
      </c>
    </row>
    <row r="5010" spans="3:3" x14ac:dyDescent="0.25">
      <c r="C5010" s="17">
        <v>10572233077076</v>
      </c>
    </row>
    <row r="5011" spans="3:3" x14ac:dyDescent="0.25">
      <c r="C5011" s="17">
        <v>10572233103106</v>
      </c>
    </row>
    <row r="5012" spans="3:3" x14ac:dyDescent="0.25">
      <c r="C5012" s="17">
        <v>10572233103106</v>
      </c>
    </row>
    <row r="5013" spans="3:3" x14ac:dyDescent="0.25">
      <c r="C5013" s="17">
        <v>10572233109104</v>
      </c>
    </row>
    <row r="5014" spans="3:3" x14ac:dyDescent="0.25">
      <c r="C5014" s="17">
        <v>10572233109104</v>
      </c>
    </row>
    <row r="5015" spans="3:3" x14ac:dyDescent="0.25">
      <c r="C5015" s="17">
        <v>10572241082036</v>
      </c>
    </row>
    <row r="5016" spans="3:3" x14ac:dyDescent="0.25">
      <c r="C5016" s="17">
        <v>10572241106104</v>
      </c>
    </row>
    <row r="5017" spans="3:3" x14ac:dyDescent="0.25">
      <c r="C5017" s="17">
        <v>10572241106104</v>
      </c>
    </row>
    <row r="5018" spans="3:3" x14ac:dyDescent="0.25">
      <c r="C5018" s="17">
        <v>10572243078076</v>
      </c>
    </row>
    <row r="5019" spans="3:3" x14ac:dyDescent="0.25">
      <c r="C5019" s="17">
        <v>10572243104106</v>
      </c>
    </row>
    <row r="5020" spans="3:3" x14ac:dyDescent="0.25">
      <c r="C5020" s="17">
        <v>10572243104106</v>
      </c>
    </row>
    <row r="5021" spans="3:3" x14ac:dyDescent="0.25">
      <c r="C5021" s="17">
        <v>10572243110104</v>
      </c>
    </row>
    <row r="5022" spans="3:3" x14ac:dyDescent="0.25">
      <c r="C5022" s="17">
        <v>10572243110104</v>
      </c>
    </row>
    <row r="5023" spans="3:3" x14ac:dyDescent="0.25">
      <c r="C5023" s="17">
        <v>10572251067062</v>
      </c>
    </row>
    <row r="5024" spans="3:3" x14ac:dyDescent="0.25">
      <c r="C5024" s="17">
        <v>10572251105104</v>
      </c>
    </row>
    <row r="5025" spans="3:3" x14ac:dyDescent="0.25">
      <c r="C5025" s="17">
        <v>10572251105104</v>
      </c>
    </row>
    <row r="5026" spans="3:3" x14ac:dyDescent="0.25">
      <c r="C5026" s="17">
        <v>10572251109100</v>
      </c>
    </row>
    <row r="5027" spans="3:3" x14ac:dyDescent="0.25">
      <c r="C5027" s="17">
        <v>10572251109100</v>
      </c>
    </row>
    <row r="5028" spans="3:3" x14ac:dyDescent="0.25">
      <c r="C5028" s="17">
        <v>10572253079076</v>
      </c>
    </row>
    <row r="5029" spans="3:3" x14ac:dyDescent="0.25">
      <c r="C5029" s="17">
        <v>10572253111100</v>
      </c>
    </row>
    <row r="5030" spans="3:3" x14ac:dyDescent="0.25">
      <c r="C5030" s="17">
        <v>10572253111100</v>
      </c>
    </row>
    <row r="5031" spans="3:3" x14ac:dyDescent="0.25">
      <c r="C5031" s="17">
        <v>10572253111104</v>
      </c>
    </row>
    <row r="5032" spans="3:3" x14ac:dyDescent="0.25">
      <c r="C5032" s="17">
        <v>10572253111104</v>
      </c>
    </row>
    <row r="5033" spans="3:3" x14ac:dyDescent="0.25">
      <c r="C5033" s="17">
        <v>10572261066062</v>
      </c>
    </row>
    <row r="5034" spans="3:3" x14ac:dyDescent="0.25">
      <c r="C5034" s="17">
        <v>10572261104104</v>
      </c>
    </row>
    <row r="5035" spans="3:3" x14ac:dyDescent="0.25">
      <c r="C5035" s="17">
        <v>10572261104104</v>
      </c>
    </row>
    <row r="5036" spans="3:3" x14ac:dyDescent="0.25">
      <c r="C5036" s="17">
        <v>10572261108100</v>
      </c>
    </row>
    <row r="5037" spans="3:3" x14ac:dyDescent="0.25">
      <c r="C5037" s="17">
        <v>10572261108100</v>
      </c>
    </row>
    <row r="5038" spans="3:3" x14ac:dyDescent="0.25">
      <c r="C5038" s="17">
        <v>10572263080076</v>
      </c>
    </row>
    <row r="5039" spans="3:3" x14ac:dyDescent="0.25">
      <c r="C5039" s="17">
        <v>10572263112104</v>
      </c>
    </row>
    <row r="5040" spans="3:3" x14ac:dyDescent="0.25">
      <c r="C5040" s="17">
        <v>10572263112104</v>
      </c>
    </row>
    <row r="5041" spans="3:3" x14ac:dyDescent="0.25">
      <c r="C5041" s="17">
        <v>10572271061050</v>
      </c>
    </row>
    <row r="5042" spans="3:3" x14ac:dyDescent="0.25">
      <c r="C5042" s="17">
        <v>10572271103104</v>
      </c>
    </row>
    <row r="5043" spans="3:3" x14ac:dyDescent="0.25">
      <c r="C5043" s="17">
        <v>10572271103104</v>
      </c>
    </row>
    <row r="5044" spans="3:3" x14ac:dyDescent="0.25">
      <c r="C5044" s="17">
        <v>10572271107100</v>
      </c>
    </row>
    <row r="5045" spans="3:3" x14ac:dyDescent="0.25">
      <c r="C5045" s="17">
        <v>10572271107100</v>
      </c>
    </row>
    <row r="5046" spans="3:3" x14ac:dyDescent="0.25">
      <c r="C5046" s="17">
        <v>10572273113104</v>
      </c>
    </row>
    <row r="5047" spans="3:3" x14ac:dyDescent="0.25">
      <c r="C5047" s="17">
        <v>10572273113104</v>
      </c>
    </row>
    <row r="5048" spans="3:3" x14ac:dyDescent="0.25">
      <c r="C5048" s="17">
        <v>10572281060050</v>
      </c>
    </row>
    <row r="5049" spans="3:3" x14ac:dyDescent="0.25">
      <c r="C5049" s="17">
        <v>10572281102104</v>
      </c>
    </row>
    <row r="5050" spans="3:3" x14ac:dyDescent="0.25">
      <c r="C5050" s="17">
        <v>10572281102104</v>
      </c>
    </row>
    <row r="5051" spans="3:3" x14ac:dyDescent="0.25">
      <c r="C5051" s="17">
        <v>10572281106100</v>
      </c>
    </row>
    <row r="5052" spans="3:3" x14ac:dyDescent="0.25">
      <c r="C5052" s="17">
        <v>10572281106100</v>
      </c>
    </row>
    <row r="5053" spans="3:3" x14ac:dyDescent="0.25">
      <c r="C5053" s="17">
        <v>10572283114104</v>
      </c>
    </row>
    <row r="5054" spans="3:3" x14ac:dyDescent="0.25">
      <c r="C5054" s="17">
        <v>10572283114104</v>
      </c>
    </row>
    <row r="5055" spans="3:3" x14ac:dyDescent="0.25">
      <c r="C5055" s="17">
        <v>10572291059050</v>
      </c>
    </row>
    <row r="5056" spans="3:3" x14ac:dyDescent="0.25">
      <c r="C5056" s="17">
        <v>10572291071070</v>
      </c>
    </row>
    <row r="5057" spans="3:3" x14ac:dyDescent="0.25">
      <c r="C5057" s="17">
        <v>10572291101104</v>
      </c>
    </row>
    <row r="5058" spans="3:3" x14ac:dyDescent="0.25">
      <c r="C5058" s="17">
        <v>10572291101104</v>
      </c>
    </row>
    <row r="5059" spans="3:3" x14ac:dyDescent="0.25">
      <c r="C5059" s="17">
        <v>10572291105100</v>
      </c>
    </row>
    <row r="5060" spans="3:3" x14ac:dyDescent="0.25">
      <c r="C5060" s="17">
        <v>10572291105100</v>
      </c>
    </row>
    <row r="5061" spans="3:3" x14ac:dyDescent="0.25">
      <c r="C5061" s="17">
        <v>10572301058050</v>
      </c>
    </row>
    <row r="5062" spans="3:3" x14ac:dyDescent="0.25">
      <c r="C5062" s="17">
        <v>10572301070070</v>
      </c>
    </row>
    <row r="5063" spans="3:3" x14ac:dyDescent="0.25">
      <c r="C5063" s="17">
        <v>10572301100104</v>
      </c>
    </row>
    <row r="5064" spans="3:3" x14ac:dyDescent="0.25">
      <c r="C5064" s="17">
        <v>10572301100104</v>
      </c>
    </row>
    <row r="5065" spans="3:3" x14ac:dyDescent="0.25">
      <c r="C5065" s="17">
        <v>10572301104100</v>
      </c>
    </row>
    <row r="5066" spans="3:3" x14ac:dyDescent="0.25">
      <c r="C5066" s="17">
        <v>10572301104100</v>
      </c>
    </row>
    <row r="5067" spans="3:3" x14ac:dyDescent="0.25">
      <c r="C5067" s="17">
        <v>10572311057050</v>
      </c>
    </row>
    <row r="5068" spans="3:3" x14ac:dyDescent="0.25">
      <c r="C5068" s="17">
        <v>10572311065050</v>
      </c>
    </row>
    <row r="5069" spans="3:3" x14ac:dyDescent="0.25">
      <c r="C5069" s="17">
        <v>10572311103100</v>
      </c>
    </row>
    <row r="5070" spans="3:3" x14ac:dyDescent="0.25">
      <c r="C5070" s="17">
        <v>10572311103100</v>
      </c>
    </row>
    <row r="5071" spans="3:3" x14ac:dyDescent="0.25">
      <c r="C5071" s="17">
        <v>10572321056050</v>
      </c>
    </row>
    <row r="5072" spans="3:3" x14ac:dyDescent="0.25">
      <c r="C5072" s="17">
        <v>10572321064050</v>
      </c>
    </row>
    <row r="5073" spans="3:3" x14ac:dyDescent="0.25">
      <c r="C5073" s="17">
        <v>10572321102100</v>
      </c>
    </row>
    <row r="5074" spans="3:3" x14ac:dyDescent="0.25">
      <c r="C5074" s="17">
        <v>10572321102100</v>
      </c>
    </row>
    <row r="5075" spans="3:3" x14ac:dyDescent="0.25">
      <c r="C5075" s="17">
        <v>10572351071076</v>
      </c>
    </row>
    <row r="5076" spans="3:3" x14ac:dyDescent="0.25">
      <c r="C5076" s="17">
        <v>10572351109082</v>
      </c>
    </row>
    <row r="5077" spans="3:3" x14ac:dyDescent="0.25">
      <c r="C5077" s="17">
        <v>10572361070076</v>
      </c>
    </row>
    <row r="5078" spans="3:3" x14ac:dyDescent="0.25">
      <c r="C5078" s="17">
        <v>10572371065056</v>
      </c>
    </row>
    <row r="5079" spans="3:3" x14ac:dyDescent="0.25">
      <c r="C5079" s="17">
        <v>10572381064056</v>
      </c>
    </row>
    <row r="5080" spans="3:3" x14ac:dyDescent="0.25">
      <c r="C5080" s="17">
        <v>10572431107096</v>
      </c>
    </row>
    <row r="5081" spans="3:3" x14ac:dyDescent="0.25">
      <c r="C5081" s="17">
        <v>10572431111100</v>
      </c>
    </row>
    <row r="5082" spans="3:3" x14ac:dyDescent="0.25">
      <c r="C5082" s="17">
        <v>10572433077084</v>
      </c>
    </row>
    <row r="5083" spans="3:3" x14ac:dyDescent="0.25">
      <c r="C5083" s="17">
        <v>10572433079082</v>
      </c>
    </row>
    <row r="5084" spans="3:3" x14ac:dyDescent="0.25">
      <c r="C5084" s="17">
        <v>10572441106096</v>
      </c>
    </row>
    <row r="5085" spans="3:3" x14ac:dyDescent="0.25">
      <c r="C5085" s="17">
        <v>10572443078084</v>
      </c>
    </row>
    <row r="5086" spans="3:3" x14ac:dyDescent="0.25">
      <c r="C5086" s="17">
        <v>10572443080082</v>
      </c>
    </row>
    <row r="5087" spans="3:3" x14ac:dyDescent="0.25">
      <c r="C5087" s="17">
        <v>10572453079084</v>
      </c>
    </row>
    <row r="5088" spans="3:3" x14ac:dyDescent="0.25">
      <c r="C5088" s="17">
        <v>10572463080084</v>
      </c>
    </row>
    <row r="5089" spans="3:3" x14ac:dyDescent="0.25">
      <c r="C5089" s="17">
        <v>10572473081084</v>
      </c>
    </row>
    <row r="5090" spans="3:3" x14ac:dyDescent="0.25">
      <c r="C5090" s="17">
        <v>10572483082084</v>
      </c>
    </row>
    <row r="5091" spans="3:3" x14ac:dyDescent="0.25">
      <c r="C5091" s="17">
        <v>10572533035016</v>
      </c>
    </row>
    <row r="5092" spans="3:3" x14ac:dyDescent="0.25">
      <c r="C5092" s="17">
        <v>10572533043028</v>
      </c>
    </row>
    <row r="5093" spans="3:3" x14ac:dyDescent="0.25">
      <c r="C5093" s="17">
        <v>10572543036016</v>
      </c>
    </row>
    <row r="5094" spans="3:3" x14ac:dyDescent="0.25">
      <c r="C5094" s="17">
        <v>10572543044028</v>
      </c>
    </row>
    <row r="5095" spans="3:3" x14ac:dyDescent="0.25">
      <c r="C5095" s="17">
        <v>10572593029008</v>
      </c>
    </row>
    <row r="5096" spans="3:3" x14ac:dyDescent="0.25">
      <c r="C5096" s="17">
        <v>10572603030008</v>
      </c>
    </row>
    <row r="5097" spans="3:3" x14ac:dyDescent="0.25">
      <c r="C5097" s="17">
        <v>10572611125124</v>
      </c>
    </row>
    <row r="5098" spans="3:3" x14ac:dyDescent="0.25">
      <c r="C5098" s="17">
        <v>10572613031008</v>
      </c>
    </row>
    <row r="5099" spans="3:3" x14ac:dyDescent="0.25">
      <c r="C5099" s="17">
        <v>10572613127124</v>
      </c>
    </row>
    <row r="5100" spans="3:3" x14ac:dyDescent="0.25">
      <c r="C5100" s="17">
        <v>10572621124124</v>
      </c>
    </row>
    <row r="5101" spans="3:3" x14ac:dyDescent="0.25">
      <c r="C5101" s="17">
        <v>10572623032008</v>
      </c>
    </row>
    <row r="5102" spans="3:3" x14ac:dyDescent="0.25">
      <c r="C5102" s="17">
        <v>10572623128124</v>
      </c>
    </row>
    <row r="5103" spans="3:3" x14ac:dyDescent="0.25">
      <c r="C5103" s="17">
        <v>10572633033008</v>
      </c>
    </row>
    <row r="5104" spans="3:3" x14ac:dyDescent="0.25">
      <c r="C5104" s="17">
        <v>10572643034008</v>
      </c>
    </row>
    <row r="5105" spans="3:3" x14ac:dyDescent="0.25">
      <c r="C5105" s="17">
        <v>10572651017028</v>
      </c>
    </row>
    <row r="5106" spans="3:3" x14ac:dyDescent="0.25">
      <c r="C5106" s="17">
        <v>10572661016028</v>
      </c>
    </row>
    <row r="5107" spans="3:3" x14ac:dyDescent="0.25">
      <c r="C5107" s="17">
        <v>10572671015024</v>
      </c>
    </row>
    <row r="5108" spans="3:3" x14ac:dyDescent="0.25">
      <c r="C5108" s="17">
        <v>10572671015028</v>
      </c>
    </row>
    <row r="5109" spans="3:3" x14ac:dyDescent="0.25">
      <c r="C5109" s="17">
        <v>10572681014024</v>
      </c>
    </row>
    <row r="5110" spans="3:3" x14ac:dyDescent="0.25">
      <c r="C5110" s="17">
        <v>10572681014028</v>
      </c>
    </row>
    <row r="5111" spans="3:3" x14ac:dyDescent="0.25">
      <c r="C5111" s="17">
        <v>10572691013028</v>
      </c>
    </row>
    <row r="5112" spans="3:3" x14ac:dyDescent="0.25">
      <c r="C5112" s="17">
        <v>10572701012028</v>
      </c>
    </row>
    <row r="5113" spans="3:3" x14ac:dyDescent="0.25">
      <c r="C5113" s="17">
        <v>10572711011028</v>
      </c>
    </row>
    <row r="5114" spans="3:3" x14ac:dyDescent="0.25">
      <c r="C5114" s="17">
        <v>10572721010028</v>
      </c>
    </row>
    <row r="5115" spans="3:3" x14ac:dyDescent="0.25">
      <c r="C5115" s="17">
        <v>10572731003014</v>
      </c>
    </row>
    <row r="5116" spans="3:3" x14ac:dyDescent="0.25">
      <c r="C5116" s="17">
        <v>10572731009028</v>
      </c>
    </row>
    <row r="5117" spans="3:3" x14ac:dyDescent="0.25">
      <c r="C5117" s="17">
        <v>10572731111138</v>
      </c>
    </row>
    <row r="5118" spans="3:3" x14ac:dyDescent="0.25">
      <c r="C5118" s="17">
        <v>10572741002014</v>
      </c>
    </row>
    <row r="5119" spans="3:3" x14ac:dyDescent="0.25">
      <c r="C5119" s="17">
        <v>10572741008028</v>
      </c>
    </row>
    <row r="5120" spans="3:3" x14ac:dyDescent="0.25">
      <c r="C5120" s="17">
        <v>10572741110138</v>
      </c>
    </row>
    <row r="5121" spans="3:3" x14ac:dyDescent="0.25">
      <c r="C5121" s="17">
        <v>10572753013020</v>
      </c>
    </row>
    <row r="5122" spans="3:3" x14ac:dyDescent="0.25">
      <c r="C5122" s="17">
        <v>10572753123122</v>
      </c>
    </row>
    <row r="5123" spans="3:3" x14ac:dyDescent="0.25">
      <c r="C5123" s="17">
        <v>10572763014020</v>
      </c>
    </row>
    <row r="5124" spans="3:3" x14ac:dyDescent="0.25">
      <c r="C5124" s="17">
        <v>10572763124122</v>
      </c>
    </row>
    <row r="5125" spans="3:3" x14ac:dyDescent="0.25">
      <c r="C5125" s="17">
        <v>10572771011022</v>
      </c>
    </row>
    <row r="5126" spans="3:3" x14ac:dyDescent="0.25">
      <c r="C5126" s="17">
        <v>10572781010022</v>
      </c>
    </row>
    <row r="5127" spans="3:3" x14ac:dyDescent="0.25">
      <c r="C5127" s="17">
        <v>10572791011024</v>
      </c>
    </row>
    <row r="5128" spans="3:3" x14ac:dyDescent="0.25">
      <c r="C5128" s="17">
        <v>10572801010024</v>
      </c>
    </row>
    <row r="5129" spans="3:3" x14ac:dyDescent="0.25">
      <c r="C5129" s="17">
        <v>10572811009024</v>
      </c>
    </row>
    <row r="5130" spans="3:3" x14ac:dyDescent="0.25">
      <c r="C5130" s="17">
        <v>10572821008024</v>
      </c>
    </row>
    <row r="5131" spans="3:3" x14ac:dyDescent="0.25">
      <c r="C5131" s="17">
        <v>10572871099140</v>
      </c>
    </row>
    <row r="5132" spans="3:3" x14ac:dyDescent="0.25">
      <c r="C5132" s="17">
        <v>10572871111124</v>
      </c>
    </row>
    <row r="5133" spans="3:3" x14ac:dyDescent="0.25">
      <c r="C5133" s="17">
        <v>10572873109136</v>
      </c>
    </row>
    <row r="5134" spans="3:3" x14ac:dyDescent="0.25">
      <c r="C5134" s="17">
        <v>10572873113124</v>
      </c>
    </row>
    <row r="5135" spans="3:3" x14ac:dyDescent="0.25">
      <c r="C5135" s="17">
        <v>10572881098140</v>
      </c>
    </row>
    <row r="5136" spans="3:3" x14ac:dyDescent="0.25">
      <c r="C5136" s="17">
        <v>10572881110124</v>
      </c>
    </row>
    <row r="5137" spans="3:3" x14ac:dyDescent="0.25">
      <c r="C5137" s="17">
        <v>10572883110136</v>
      </c>
    </row>
    <row r="5138" spans="3:3" x14ac:dyDescent="0.25">
      <c r="C5138" s="17">
        <v>10572883114124</v>
      </c>
    </row>
    <row r="5139" spans="3:3" x14ac:dyDescent="0.25">
      <c r="C5139" s="17">
        <v>10572891097140</v>
      </c>
    </row>
    <row r="5140" spans="3:3" x14ac:dyDescent="0.25">
      <c r="C5140" s="17">
        <v>10572891101136</v>
      </c>
    </row>
    <row r="5141" spans="3:3" x14ac:dyDescent="0.25">
      <c r="C5141" s="17">
        <v>10572891109124</v>
      </c>
    </row>
    <row r="5142" spans="3:3" x14ac:dyDescent="0.25">
      <c r="C5142" s="17">
        <v>10572901096140</v>
      </c>
    </row>
    <row r="5143" spans="3:3" x14ac:dyDescent="0.25">
      <c r="C5143" s="17">
        <v>10572901100136</v>
      </c>
    </row>
    <row r="5144" spans="3:3" x14ac:dyDescent="0.25">
      <c r="C5144" s="17">
        <v>10572901108124</v>
      </c>
    </row>
    <row r="5145" spans="3:3" x14ac:dyDescent="0.25">
      <c r="C5145" s="17">
        <v>10572911101130</v>
      </c>
    </row>
    <row r="5146" spans="3:3" x14ac:dyDescent="0.25">
      <c r="C5146" s="17">
        <v>10572921100130</v>
      </c>
    </row>
    <row r="5147" spans="3:3" x14ac:dyDescent="0.25">
      <c r="C5147" s="17">
        <v>10572931099130</v>
      </c>
    </row>
    <row r="5148" spans="3:3" x14ac:dyDescent="0.25">
      <c r="C5148" s="17">
        <v>10572941098130</v>
      </c>
    </row>
    <row r="5149" spans="3:3" x14ac:dyDescent="0.25">
      <c r="C5149" s="17">
        <v>10572951097130</v>
      </c>
    </row>
    <row r="5150" spans="3:3" x14ac:dyDescent="0.25">
      <c r="C5150" s="17">
        <v>10572951109126</v>
      </c>
    </row>
    <row r="5151" spans="3:3" x14ac:dyDescent="0.25">
      <c r="C5151" s="17">
        <v>10572961096130</v>
      </c>
    </row>
    <row r="5152" spans="3:3" x14ac:dyDescent="0.25">
      <c r="C5152" s="17">
        <v>10572961108126</v>
      </c>
    </row>
    <row r="5153" spans="3:3" x14ac:dyDescent="0.25">
      <c r="C5153" s="17">
        <v>10582154106097</v>
      </c>
    </row>
    <row r="5154" spans="3:3" x14ac:dyDescent="0.25">
      <c r="C5154" s="17">
        <v>10582154106097</v>
      </c>
    </row>
    <row r="5155" spans="3:3" x14ac:dyDescent="0.25">
      <c r="C5155" s="17">
        <v>10582212088091</v>
      </c>
    </row>
    <row r="5156" spans="3:3" x14ac:dyDescent="0.25">
      <c r="C5156" s="17">
        <v>10582212088091</v>
      </c>
    </row>
    <row r="5157" spans="3:3" x14ac:dyDescent="0.25">
      <c r="C5157" s="17">
        <v>10582212094105</v>
      </c>
    </row>
    <row r="5158" spans="3:3" x14ac:dyDescent="0.25">
      <c r="C5158" s="17">
        <v>10582212094105</v>
      </c>
    </row>
    <row r="5159" spans="3:3" x14ac:dyDescent="0.25">
      <c r="C5159" s="17">
        <v>10582214088045</v>
      </c>
    </row>
    <row r="5160" spans="3:3" x14ac:dyDescent="0.25">
      <c r="C5160" s="17">
        <v>10582214094103</v>
      </c>
    </row>
    <row r="5161" spans="3:3" x14ac:dyDescent="0.25">
      <c r="C5161" s="17">
        <v>10582214094103</v>
      </c>
    </row>
    <row r="5162" spans="3:3" x14ac:dyDescent="0.25">
      <c r="C5162" s="17">
        <v>10582222088092</v>
      </c>
    </row>
    <row r="5163" spans="3:3" x14ac:dyDescent="0.25">
      <c r="C5163" s="17">
        <v>10582222088092</v>
      </c>
    </row>
    <row r="5164" spans="3:3" x14ac:dyDescent="0.25">
      <c r="C5164" s="17">
        <v>10582222094106</v>
      </c>
    </row>
    <row r="5165" spans="3:3" x14ac:dyDescent="0.25">
      <c r="C5165" s="17">
        <v>10582222094106</v>
      </c>
    </row>
    <row r="5166" spans="3:3" x14ac:dyDescent="0.25">
      <c r="C5166" s="17">
        <v>10582224088044</v>
      </c>
    </row>
    <row r="5167" spans="3:3" x14ac:dyDescent="0.25">
      <c r="C5167" s="17">
        <v>10582224094102</v>
      </c>
    </row>
    <row r="5168" spans="3:3" x14ac:dyDescent="0.25">
      <c r="C5168" s="17">
        <v>10582224094102</v>
      </c>
    </row>
    <row r="5169" spans="3:3" x14ac:dyDescent="0.25">
      <c r="C5169" s="17">
        <v>10582232100109</v>
      </c>
    </row>
    <row r="5170" spans="3:3" x14ac:dyDescent="0.25">
      <c r="C5170" s="17">
        <v>10582232100109</v>
      </c>
    </row>
    <row r="5171" spans="3:3" x14ac:dyDescent="0.25">
      <c r="C5171" s="17">
        <v>10582234088043</v>
      </c>
    </row>
    <row r="5172" spans="3:3" x14ac:dyDescent="0.25">
      <c r="C5172" s="17">
        <v>10582234094101</v>
      </c>
    </row>
    <row r="5173" spans="3:3" x14ac:dyDescent="0.25">
      <c r="C5173" s="17">
        <v>10582234094101</v>
      </c>
    </row>
    <row r="5174" spans="3:3" x14ac:dyDescent="0.25">
      <c r="C5174" s="17">
        <v>10582242100110</v>
      </c>
    </row>
    <row r="5175" spans="3:3" x14ac:dyDescent="0.25">
      <c r="C5175" s="17">
        <v>10582242100110</v>
      </c>
    </row>
    <row r="5176" spans="3:3" x14ac:dyDescent="0.25">
      <c r="C5176" s="17">
        <v>10582244088042</v>
      </c>
    </row>
    <row r="5177" spans="3:3" x14ac:dyDescent="0.25">
      <c r="C5177" s="17">
        <v>10582244094100</v>
      </c>
    </row>
    <row r="5178" spans="3:3" x14ac:dyDescent="0.25">
      <c r="C5178" s="17">
        <v>10582244094100</v>
      </c>
    </row>
    <row r="5179" spans="3:3" x14ac:dyDescent="0.25">
      <c r="C5179" s="17">
        <v>10582252082037</v>
      </c>
    </row>
    <row r="5180" spans="3:3" x14ac:dyDescent="0.25">
      <c r="C5180" s="17">
        <v>10582252104107</v>
      </c>
    </row>
    <row r="5181" spans="3:3" x14ac:dyDescent="0.25">
      <c r="C5181" s="17">
        <v>10582252104107</v>
      </c>
    </row>
    <row r="5182" spans="3:3" x14ac:dyDescent="0.25">
      <c r="C5182" s="17">
        <v>10582252106105</v>
      </c>
    </row>
    <row r="5183" spans="3:3" x14ac:dyDescent="0.25">
      <c r="C5183" s="17">
        <v>10582252106105</v>
      </c>
    </row>
    <row r="5184" spans="3:3" x14ac:dyDescent="0.25">
      <c r="C5184" s="17">
        <v>10582252110105</v>
      </c>
    </row>
    <row r="5185" spans="3:3" x14ac:dyDescent="0.25">
      <c r="C5185" s="17">
        <v>10582252110105</v>
      </c>
    </row>
    <row r="5186" spans="3:3" x14ac:dyDescent="0.25">
      <c r="C5186" s="17">
        <v>10582262082038</v>
      </c>
    </row>
    <row r="5187" spans="3:3" x14ac:dyDescent="0.25">
      <c r="C5187" s="17">
        <v>10582262104108</v>
      </c>
    </row>
    <row r="5188" spans="3:3" x14ac:dyDescent="0.25">
      <c r="C5188" s="17">
        <v>10582262104108</v>
      </c>
    </row>
    <row r="5189" spans="3:3" x14ac:dyDescent="0.25">
      <c r="C5189" s="17">
        <v>10582262106106</v>
      </c>
    </row>
    <row r="5190" spans="3:3" x14ac:dyDescent="0.25">
      <c r="C5190" s="17">
        <v>10582262106106</v>
      </c>
    </row>
    <row r="5191" spans="3:3" x14ac:dyDescent="0.25">
      <c r="C5191" s="17">
        <v>10582262110106</v>
      </c>
    </row>
    <row r="5192" spans="3:3" x14ac:dyDescent="0.25">
      <c r="C5192" s="17">
        <v>10582262110106</v>
      </c>
    </row>
    <row r="5193" spans="3:3" x14ac:dyDescent="0.25">
      <c r="C5193" s="17">
        <v>10582272066063</v>
      </c>
    </row>
    <row r="5194" spans="3:3" x14ac:dyDescent="0.25">
      <c r="C5194" s="17">
        <v>10582272106107</v>
      </c>
    </row>
    <row r="5195" spans="3:3" x14ac:dyDescent="0.25">
      <c r="C5195" s="17">
        <v>10582272106107</v>
      </c>
    </row>
    <row r="5196" spans="3:3" x14ac:dyDescent="0.25">
      <c r="C5196" s="17">
        <v>10582274080075</v>
      </c>
    </row>
    <row r="5197" spans="3:3" x14ac:dyDescent="0.25">
      <c r="C5197" s="17">
        <v>10582282066064</v>
      </c>
    </row>
    <row r="5198" spans="3:3" x14ac:dyDescent="0.25">
      <c r="C5198" s="17">
        <v>10582282106108</v>
      </c>
    </row>
    <row r="5199" spans="3:3" x14ac:dyDescent="0.25">
      <c r="C5199" s="17">
        <v>10582282106108</v>
      </c>
    </row>
    <row r="5200" spans="3:3" x14ac:dyDescent="0.25">
      <c r="C5200" s="17">
        <v>10582284080074</v>
      </c>
    </row>
    <row r="5201" spans="3:3" x14ac:dyDescent="0.25">
      <c r="C5201" s="17">
        <v>10582292114105</v>
      </c>
    </row>
    <row r="5202" spans="3:3" x14ac:dyDescent="0.25">
      <c r="C5202" s="17">
        <v>10582292114105</v>
      </c>
    </row>
    <row r="5203" spans="3:3" x14ac:dyDescent="0.25">
      <c r="C5203" s="17">
        <v>10582302114106</v>
      </c>
    </row>
    <row r="5204" spans="3:3" x14ac:dyDescent="0.25">
      <c r="C5204" s="17">
        <v>10582302114106</v>
      </c>
    </row>
    <row r="5205" spans="3:3" x14ac:dyDescent="0.25">
      <c r="C5205" s="17">
        <v>10582312070071</v>
      </c>
    </row>
    <row r="5206" spans="3:3" x14ac:dyDescent="0.25">
      <c r="C5206" s="17">
        <v>10582322070072</v>
      </c>
    </row>
    <row r="5207" spans="3:3" x14ac:dyDescent="0.25">
      <c r="C5207" s="17">
        <v>10582332064051</v>
      </c>
    </row>
    <row r="5208" spans="3:3" x14ac:dyDescent="0.25">
      <c r="C5208" s="17">
        <v>10582334056049</v>
      </c>
    </row>
    <row r="5209" spans="3:3" x14ac:dyDescent="0.25">
      <c r="C5209" s="17">
        <v>10582342064052</v>
      </c>
    </row>
    <row r="5210" spans="3:3" x14ac:dyDescent="0.25">
      <c r="C5210" s="17">
        <v>10582344056048</v>
      </c>
    </row>
    <row r="5211" spans="3:3" x14ac:dyDescent="0.25">
      <c r="C5211" s="17">
        <v>10582352064053</v>
      </c>
    </row>
    <row r="5212" spans="3:3" x14ac:dyDescent="0.25">
      <c r="C5212" s="17">
        <v>10582362064054</v>
      </c>
    </row>
    <row r="5213" spans="3:3" x14ac:dyDescent="0.25">
      <c r="C5213" s="17">
        <v>10582374070075</v>
      </c>
    </row>
    <row r="5214" spans="3:3" x14ac:dyDescent="0.25">
      <c r="C5214" s="17">
        <v>10582384070074</v>
      </c>
    </row>
    <row r="5215" spans="3:3" x14ac:dyDescent="0.25">
      <c r="C5215" s="17">
        <v>10582392064057</v>
      </c>
    </row>
    <row r="5216" spans="3:3" x14ac:dyDescent="0.25">
      <c r="C5216" s="17">
        <v>10582402064058</v>
      </c>
    </row>
    <row r="5217" spans="3:3" x14ac:dyDescent="0.25">
      <c r="C5217" s="17">
        <v>10582412064059</v>
      </c>
    </row>
    <row r="5218" spans="3:3" x14ac:dyDescent="0.25">
      <c r="C5218" s="17">
        <v>10582422064060</v>
      </c>
    </row>
    <row r="5219" spans="3:3" x14ac:dyDescent="0.25">
      <c r="C5219" s="17">
        <v>10582452078085</v>
      </c>
    </row>
    <row r="5220" spans="3:3" x14ac:dyDescent="0.25">
      <c r="C5220" s="17">
        <v>10582452106097</v>
      </c>
    </row>
    <row r="5221" spans="3:3" x14ac:dyDescent="0.25">
      <c r="C5221" s="17">
        <v>10582462078086</v>
      </c>
    </row>
    <row r="5222" spans="3:3" x14ac:dyDescent="0.25">
      <c r="C5222" s="17">
        <v>10582494082083</v>
      </c>
    </row>
    <row r="5223" spans="3:3" x14ac:dyDescent="0.25">
      <c r="C5223" s="17">
        <v>10582504082082</v>
      </c>
    </row>
    <row r="5224" spans="3:3" x14ac:dyDescent="0.25">
      <c r="C5224" s="17">
        <v>10582514082081</v>
      </c>
    </row>
    <row r="5225" spans="3:3" x14ac:dyDescent="0.25">
      <c r="C5225" s="17">
        <v>10582524082080</v>
      </c>
    </row>
    <row r="5226" spans="3:3" x14ac:dyDescent="0.25">
      <c r="C5226" s="17">
        <v>10582554036015</v>
      </c>
    </row>
    <row r="5227" spans="3:3" x14ac:dyDescent="0.25">
      <c r="C5227" s="17">
        <v>10582554044027</v>
      </c>
    </row>
    <row r="5228" spans="3:3" x14ac:dyDescent="0.25">
      <c r="C5228" s="17">
        <v>10582564036014</v>
      </c>
    </row>
    <row r="5229" spans="3:3" x14ac:dyDescent="0.25">
      <c r="C5229" s="17">
        <v>10582564044026</v>
      </c>
    </row>
    <row r="5230" spans="3:3" x14ac:dyDescent="0.25">
      <c r="C5230" s="17">
        <v>10582632128125</v>
      </c>
    </row>
    <row r="5231" spans="3:3" x14ac:dyDescent="0.25">
      <c r="C5231" s="17">
        <v>10582634124123</v>
      </c>
    </row>
    <row r="5232" spans="3:3" x14ac:dyDescent="0.25">
      <c r="C5232" s="17">
        <v>10582642128126</v>
      </c>
    </row>
    <row r="5233" spans="3:3" x14ac:dyDescent="0.25">
      <c r="C5233" s="17">
        <v>10582652034009</v>
      </c>
    </row>
    <row r="5234" spans="3:3" x14ac:dyDescent="0.25">
      <c r="C5234" s="17">
        <v>10582662034010</v>
      </c>
    </row>
    <row r="5235" spans="3:3" x14ac:dyDescent="0.25">
      <c r="C5235" s="17">
        <v>10582672034011</v>
      </c>
    </row>
    <row r="5236" spans="3:3" x14ac:dyDescent="0.25">
      <c r="C5236" s="17">
        <v>10582682034012</v>
      </c>
    </row>
    <row r="5237" spans="3:3" x14ac:dyDescent="0.25">
      <c r="C5237" s="17">
        <v>10582692014025</v>
      </c>
    </row>
    <row r="5238" spans="3:3" x14ac:dyDescent="0.25">
      <c r="C5238" s="17">
        <v>10582692034013</v>
      </c>
    </row>
    <row r="5239" spans="3:3" x14ac:dyDescent="0.25">
      <c r="C5239" s="17">
        <v>10582702014026</v>
      </c>
    </row>
    <row r="5240" spans="3:3" x14ac:dyDescent="0.25">
      <c r="C5240" s="17">
        <v>10582702034014</v>
      </c>
    </row>
    <row r="5241" spans="3:3" x14ac:dyDescent="0.25">
      <c r="C5241" s="17">
        <v>10582712012029</v>
      </c>
    </row>
    <row r="5242" spans="3:3" x14ac:dyDescent="0.25">
      <c r="C5242" s="17">
        <v>10582722012030</v>
      </c>
    </row>
    <row r="5243" spans="3:3" x14ac:dyDescent="0.25">
      <c r="C5243" s="17">
        <v>10582752002015</v>
      </c>
    </row>
    <row r="5244" spans="3:3" x14ac:dyDescent="0.25">
      <c r="C5244" s="17">
        <v>10582752008029</v>
      </c>
    </row>
    <row r="5245" spans="3:3" x14ac:dyDescent="0.25">
      <c r="C5245" s="17">
        <v>10582754002013</v>
      </c>
    </row>
    <row r="5246" spans="3:3" x14ac:dyDescent="0.25">
      <c r="C5246" s="17">
        <v>10582754110137</v>
      </c>
    </row>
    <row r="5247" spans="3:3" x14ac:dyDescent="0.25">
      <c r="C5247" s="17">
        <v>10582762002016</v>
      </c>
    </row>
    <row r="5248" spans="3:3" x14ac:dyDescent="0.25">
      <c r="C5248" s="17">
        <v>10582762008030</v>
      </c>
    </row>
    <row r="5249" spans="3:3" x14ac:dyDescent="0.25">
      <c r="C5249" s="17">
        <v>10582764002012</v>
      </c>
    </row>
    <row r="5250" spans="3:3" x14ac:dyDescent="0.25">
      <c r="C5250" s="17">
        <v>10582772008031</v>
      </c>
    </row>
    <row r="5251" spans="3:3" x14ac:dyDescent="0.25">
      <c r="C5251" s="17">
        <v>10582772014021</v>
      </c>
    </row>
    <row r="5252" spans="3:3" x14ac:dyDescent="0.25">
      <c r="C5252" s="17">
        <v>10582772124123</v>
      </c>
    </row>
    <row r="5253" spans="3:3" x14ac:dyDescent="0.25">
      <c r="C5253" s="17">
        <v>10582774002011</v>
      </c>
    </row>
    <row r="5254" spans="3:3" x14ac:dyDescent="0.25">
      <c r="C5254" s="17">
        <v>10582782008032</v>
      </c>
    </row>
    <row r="5255" spans="3:3" x14ac:dyDescent="0.25">
      <c r="C5255" s="17">
        <v>10582782014022</v>
      </c>
    </row>
    <row r="5256" spans="3:3" x14ac:dyDescent="0.25">
      <c r="C5256" s="17">
        <v>10582784002010</v>
      </c>
    </row>
    <row r="5257" spans="3:3" x14ac:dyDescent="0.25">
      <c r="C5257" s="17">
        <v>10582792008033</v>
      </c>
    </row>
    <row r="5258" spans="3:3" x14ac:dyDescent="0.25">
      <c r="C5258" s="17">
        <v>10582794010021</v>
      </c>
    </row>
    <row r="5259" spans="3:3" x14ac:dyDescent="0.25">
      <c r="C5259" s="17">
        <v>10582802008034</v>
      </c>
    </row>
    <row r="5260" spans="3:3" x14ac:dyDescent="0.25">
      <c r="C5260" s="17">
        <v>10582804010020</v>
      </c>
    </row>
    <row r="5261" spans="3:3" x14ac:dyDescent="0.25">
      <c r="C5261" s="17">
        <v>10582812008035</v>
      </c>
    </row>
    <row r="5262" spans="3:3" x14ac:dyDescent="0.25">
      <c r="C5262" s="17">
        <v>10582822008036</v>
      </c>
    </row>
    <row r="5263" spans="3:3" x14ac:dyDescent="0.25">
      <c r="C5263" s="17">
        <v>10582892110137</v>
      </c>
    </row>
    <row r="5264" spans="3:3" x14ac:dyDescent="0.25">
      <c r="C5264" s="17">
        <v>10582894098139</v>
      </c>
    </row>
    <row r="5265" spans="3:3" x14ac:dyDescent="0.25">
      <c r="C5265" s="17">
        <v>10582894110135</v>
      </c>
    </row>
    <row r="5266" spans="3:3" x14ac:dyDescent="0.25">
      <c r="C5266" s="17">
        <v>10582894114123</v>
      </c>
    </row>
    <row r="5267" spans="3:3" x14ac:dyDescent="0.25">
      <c r="C5267" s="17">
        <v>10582904098138</v>
      </c>
    </row>
    <row r="5268" spans="3:3" x14ac:dyDescent="0.25">
      <c r="C5268" s="17">
        <v>10582904110134</v>
      </c>
    </row>
    <row r="5269" spans="3:3" x14ac:dyDescent="0.25">
      <c r="C5269" s="17">
        <v>10582904114122</v>
      </c>
    </row>
    <row r="5270" spans="3:3" x14ac:dyDescent="0.25">
      <c r="C5270" s="17">
        <v>10582912108125</v>
      </c>
    </row>
    <row r="5271" spans="3:3" x14ac:dyDescent="0.25">
      <c r="C5271" s="17">
        <v>10582914098137</v>
      </c>
    </row>
    <row r="5272" spans="3:3" x14ac:dyDescent="0.25">
      <c r="C5272" s="17">
        <v>10582914110133</v>
      </c>
    </row>
    <row r="5273" spans="3:3" x14ac:dyDescent="0.25">
      <c r="C5273" s="17">
        <v>10582924098136</v>
      </c>
    </row>
    <row r="5274" spans="3:3" x14ac:dyDescent="0.25">
      <c r="C5274" s="17">
        <v>10582924110132</v>
      </c>
    </row>
    <row r="5275" spans="3:3" x14ac:dyDescent="0.25">
      <c r="C5275" s="17">
        <v>10582934098135</v>
      </c>
    </row>
    <row r="5276" spans="3:3" x14ac:dyDescent="0.25">
      <c r="C5276" s="17">
        <v>10582944098134</v>
      </c>
    </row>
    <row r="5277" spans="3:3" x14ac:dyDescent="0.25">
      <c r="C5277" s="17">
        <v>10582974096129</v>
      </c>
    </row>
    <row r="5278" spans="3:3" x14ac:dyDescent="0.25">
      <c r="C5278" s="17">
        <v>10582974108125</v>
      </c>
    </row>
    <row r="5279" spans="3:3" x14ac:dyDescent="0.25">
      <c r="C5279" s="17">
        <v>10582984096128</v>
      </c>
    </row>
    <row r="5280" spans="3:3" x14ac:dyDescent="0.25">
      <c r="C5280" s="17">
        <v>10592231093102</v>
      </c>
    </row>
    <row r="5281" spans="3:3" x14ac:dyDescent="0.25">
      <c r="C5281" s="17">
        <v>10592231093102</v>
      </c>
    </row>
    <row r="5282" spans="3:3" x14ac:dyDescent="0.25">
      <c r="C5282" s="17">
        <v>10592233089044</v>
      </c>
    </row>
    <row r="5283" spans="3:3" x14ac:dyDescent="0.25">
      <c r="C5283" s="17">
        <v>10592233089092</v>
      </c>
    </row>
    <row r="5284" spans="3:3" x14ac:dyDescent="0.25">
      <c r="C5284" s="17">
        <v>10592233089092</v>
      </c>
    </row>
    <row r="5285" spans="3:3" x14ac:dyDescent="0.25">
      <c r="C5285" s="17">
        <v>10592233095106</v>
      </c>
    </row>
    <row r="5286" spans="3:3" x14ac:dyDescent="0.25">
      <c r="C5286" s="17">
        <v>10592233095106</v>
      </c>
    </row>
    <row r="5287" spans="3:3" x14ac:dyDescent="0.25">
      <c r="C5287" s="17">
        <v>10592241092102</v>
      </c>
    </row>
    <row r="5288" spans="3:3" x14ac:dyDescent="0.25">
      <c r="C5288" s="17">
        <v>10592241092102</v>
      </c>
    </row>
    <row r="5289" spans="3:3" x14ac:dyDescent="0.25">
      <c r="C5289" s="17">
        <v>10592243090044</v>
      </c>
    </row>
    <row r="5290" spans="3:3" x14ac:dyDescent="0.25">
      <c r="C5290" s="17">
        <v>10592243090092</v>
      </c>
    </row>
    <row r="5291" spans="3:3" x14ac:dyDescent="0.25">
      <c r="C5291" s="17">
        <v>10592243090092</v>
      </c>
    </row>
    <row r="5292" spans="3:3" x14ac:dyDescent="0.25">
      <c r="C5292" s="17">
        <v>10592243096106</v>
      </c>
    </row>
    <row r="5293" spans="3:3" x14ac:dyDescent="0.25">
      <c r="C5293" s="17">
        <v>10592243096106</v>
      </c>
    </row>
    <row r="5294" spans="3:3" x14ac:dyDescent="0.25">
      <c r="C5294" s="17">
        <v>10592251091102</v>
      </c>
    </row>
    <row r="5295" spans="3:3" x14ac:dyDescent="0.25">
      <c r="C5295" s="17">
        <v>10592251091102</v>
      </c>
    </row>
    <row r="5296" spans="3:3" x14ac:dyDescent="0.25">
      <c r="C5296" s="17">
        <v>10592251099110</v>
      </c>
    </row>
    <row r="5297" spans="3:3" x14ac:dyDescent="0.25">
      <c r="C5297" s="17">
        <v>10592251099110</v>
      </c>
    </row>
    <row r="5298" spans="3:3" x14ac:dyDescent="0.25">
      <c r="C5298" s="17">
        <v>10592261090102</v>
      </c>
    </row>
    <row r="5299" spans="3:3" x14ac:dyDescent="0.25">
      <c r="C5299" s="17">
        <v>10592261090102</v>
      </c>
    </row>
    <row r="5300" spans="3:3" x14ac:dyDescent="0.25">
      <c r="C5300" s="17">
        <v>10592261098110</v>
      </c>
    </row>
    <row r="5301" spans="3:3" x14ac:dyDescent="0.25">
      <c r="C5301" s="17">
        <v>10592261098110</v>
      </c>
    </row>
    <row r="5302" spans="3:3" x14ac:dyDescent="0.25">
      <c r="C5302" s="17">
        <v>10592271081038</v>
      </c>
    </row>
    <row r="5303" spans="3:3" x14ac:dyDescent="0.25">
      <c r="C5303" s="17">
        <v>10592271089102</v>
      </c>
    </row>
    <row r="5304" spans="3:3" x14ac:dyDescent="0.25">
      <c r="C5304" s="17">
        <v>10592271089102</v>
      </c>
    </row>
    <row r="5305" spans="3:3" x14ac:dyDescent="0.25">
      <c r="C5305" s="17">
        <v>10592271103108</v>
      </c>
    </row>
    <row r="5306" spans="3:3" x14ac:dyDescent="0.25">
      <c r="C5306" s="17">
        <v>10592271103108</v>
      </c>
    </row>
    <row r="5307" spans="3:3" x14ac:dyDescent="0.25">
      <c r="C5307" s="17">
        <v>10592271109106</v>
      </c>
    </row>
    <row r="5308" spans="3:3" x14ac:dyDescent="0.25">
      <c r="C5308" s="17">
        <v>10592271109106</v>
      </c>
    </row>
    <row r="5309" spans="3:3" x14ac:dyDescent="0.25">
      <c r="C5309" s="17">
        <v>10592273111106</v>
      </c>
    </row>
    <row r="5310" spans="3:3" x14ac:dyDescent="0.25">
      <c r="C5310" s="17">
        <v>10592273111106</v>
      </c>
    </row>
    <row r="5311" spans="3:3" x14ac:dyDescent="0.25">
      <c r="C5311" s="17">
        <v>10592281080038</v>
      </c>
    </row>
    <row r="5312" spans="3:3" x14ac:dyDescent="0.25">
      <c r="C5312" s="17">
        <v>10592281088102</v>
      </c>
    </row>
    <row r="5313" spans="3:3" x14ac:dyDescent="0.25">
      <c r="C5313" s="17">
        <v>10592281088102</v>
      </c>
    </row>
    <row r="5314" spans="3:3" x14ac:dyDescent="0.25">
      <c r="C5314" s="17">
        <v>10592281102108</v>
      </c>
    </row>
    <row r="5315" spans="3:3" x14ac:dyDescent="0.25">
      <c r="C5315" s="17">
        <v>10592281102108</v>
      </c>
    </row>
    <row r="5316" spans="3:3" x14ac:dyDescent="0.25">
      <c r="C5316" s="17">
        <v>10592281108106</v>
      </c>
    </row>
    <row r="5317" spans="3:3" x14ac:dyDescent="0.25">
      <c r="C5317" s="17">
        <v>10592281108106</v>
      </c>
    </row>
    <row r="5318" spans="3:3" x14ac:dyDescent="0.25">
      <c r="C5318" s="17">
        <v>10592283112106</v>
      </c>
    </row>
    <row r="5319" spans="3:3" x14ac:dyDescent="0.25">
      <c r="C5319" s="17">
        <v>10592283112106</v>
      </c>
    </row>
    <row r="5320" spans="3:3" x14ac:dyDescent="0.25">
      <c r="C5320" s="17">
        <v>10592291065064</v>
      </c>
    </row>
    <row r="5321" spans="3:3" x14ac:dyDescent="0.25">
      <c r="C5321" s="17">
        <v>10592291079038</v>
      </c>
    </row>
    <row r="5322" spans="3:3" x14ac:dyDescent="0.25">
      <c r="C5322" s="17">
        <v>10592291079074</v>
      </c>
    </row>
    <row r="5323" spans="3:3" x14ac:dyDescent="0.25">
      <c r="C5323" s="17">
        <v>10592291087102</v>
      </c>
    </row>
    <row r="5324" spans="3:3" x14ac:dyDescent="0.25">
      <c r="C5324" s="17">
        <v>10592291087102</v>
      </c>
    </row>
    <row r="5325" spans="3:3" x14ac:dyDescent="0.25">
      <c r="C5325" s="17">
        <v>10592293067064</v>
      </c>
    </row>
    <row r="5326" spans="3:3" x14ac:dyDescent="0.25">
      <c r="C5326" s="17">
        <v>10592293081074</v>
      </c>
    </row>
    <row r="5327" spans="3:3" x14ac:dyDescent="0.25">
      <c r="C5327" s="17">
        <v>10592293107108</v>
      </c>
    </row>
    <row r="5328" spans="3:3" x14ac:dyDescent="0.25">
      <c r="C5328" s="17">
        <v>10592293107108</v>
      </c>
    </row>
    <row r="5329" spans="3:3" x14ac:dyDescent="0.25">
      <c r="C5329" s="17">
        <v>10592301064064</v>
      </c>
    </row>
    <row r="5330" spans="3:3" x14ac:dyDescent="0.25">
      <c r="C5330" s="17">
        <v>10592301078038</v>
      </c>
    </row>
    <row r="5331" spans="3:3" x14ac:dyDescent="0.25">
      <c r="C5331" s="17">
        <v>10592301078074</v>
      </c>
    </row>
    <row r="5332" spans="3:3" x14ac:dyDescent="0.25">
      <c r="C5332" s="17">
        <v>10592301086102</v>
      </c>
    </row>
    <row r="5333" spans="3:3" x14ac:dyDescent="0.25">
      <c r="C5333" s="17">
        <v>10592301086102</v>
      </c>
    </row>
    <row r="5334" spans="3:3" x14ac:dyDescent="0.25">
      <c r="C5334" s="17">
        <v>10592303068064</v>
      </c>
    </row>
    <row r="5335" spans="3:3" x14ac:dyDescent="0.25">
      <c r="C5335" s="17">
        <v>10592303082074</v>
      </c>
    </row>
    <row r="5336" spans="3:3" x14ac:dyDescent="0.25">
      <c r="C5336" s="17">
        <v>10592303108108</v>
      </c>
    </row>
    <row r="5337" spans="3:3" x14ac:dyDescent="0.25">
      <c r="C5337" s="17">
        <v>10592303108108</v>
      </c>
    </row>
    <row r="5338" spans="3:3" x14ac:dyDescent="0.25">
      <c r="C5338" s="17">
        <v>10592311077038</v>
      </c>
    </row>
    <row r="5339" spans="3:3" x14ac:dyDescent="0.25">
      <c r="C5339" s="17">
        <v>10592313109108</v>
      </c>
    </row>
    <row r="5340" spans="3:3" x14ac:dyDescent="0.25">
      <c r="C5340" s="17">
        <v>10592313109108</v>
      </c>
    </row>
    <row r="5341" spans="3:3" x14ac:dyDescent="0.25">
      <c r="C5341" s="17">
        <v>10592321076038</v>
      </c>
    </row>
    <row r="5342" spans="3:3" x14ac:dyDescent="0.25">
      <c r="C5342" s="17">
        <v>10592323110108</v>
      </c>
    </row>
    <row r="5343" spans="3:3" x14ac:dyDescent="0.25">
      <c r="C5343" s="17">
        <v>10592323110108</v>
      </c>
    </row>
    <row r="5344" spans="3:3" x14ac:dyDescent="0.25">
      <c r="C5344" s="17">
        <v>10592333071072</v>
      </c>
    </row>
    <row r="5345" spans="3:3" x14ac:dyDescent="0.25">
      <c r="C5345" s="17">
        <v>10592343072072</v>
      </c>
    </row>
    <row r="5346" spans="3:3" x14ac:dyDescent="0.25">
      <c r="C5346" s="17">
        <v>10592351055048</v>
      </c>
    </row>
    <row r="5347" spans="3:3" x14ac:dyDescent="0.25">
      <c r="C5347" s="17">
        <v>10592361054048</v>
      </c>
    </row>
    <row r="5348" spans="3:3" x14ac:dyDescent="0.25">
      <c r="C5348" s="17">
        <v>10592371063054</v>
      </c>
    </row>
    <row r="5349" spans="3:3" x14ac:dyDescent="0.25">
      <c r="C5349" s="17">
        <v>10592381062054</v>
      </c>
    </row>
    <row r="5350" spans="3:3" x14ac:dyDescent="0.25">
      <c r="C5350" s="17">
        <v>10592391069074</v>
      </c>
    </row>
    <row r="5351" spans="3:3" x14ac:dyDescent="0.25">
      <c r="C5351" s="17">
        <v>10592401068074</v>
      </c>
    </row>
    <row r="5352" spans="3:3" x14ac:dyDescent="0.25">
      <c r="C5352" s="17">
        <v>10592431063060</v>
      </c>
    </row>
    <row r="5353" spans="3:3" x14ac:dyDescent="0.25">
      <c r="C5353" s="17">
        <v>10592441062060</v>
      </c>
    </row>
    <row r="5354" spans="3:3" x14ac:dyDescent="0.25">
      <c r="C5354" s="17">
        <v>10592473079086</v>
      </c>
    </row>
    <row r="5355" spans="3:3" x14ac:dyDescent="0.25">
      <c r="C5355" s="17">
        <v>10592483080086</v>
      </c>
    </row>
    <row r="5356" spans="3:3" x14ac:dyDescent="0.25">
      <c r="C5356" s="17">
        <v>10592493081086</v>
      </c>
    </row>
    <row r="5357" spans="3:3" x14ac:dyDescent="0.25">
      <c r="C5357" s="17">
        <v>10592503082086</v>
      </c>
    </row>
    <row r="5358" spans="3:3" x14ac:dyDescent="0.25">
      <c r="C5358" s="17">
        <v>10592531081080</v>
      </c>
    </row>
    <row r="5359" spans="3:3" x14ac:dyDescent="0.25">
      <c r="C5359" s="17">
        <v>10592541080080</v>
      </c>
    </row>
    <row r="5360" spans="3:3" x14ac:dyDescent="0.25">
      <c r="C5360" s="17">
        <v>10592571035014</v>
      </c>
    </row>
    <row r="5361" spans="3:3" x14ac:dyDescent="0.25">
      <c r="C5361" s="17">
        <v>10592571043026</v>
      </c>
    </row>
    <row r="5362" spans="3:3" x14ac:dyDescent="0.25">
      <c r="C5362" s="17">
        <v>10592581042026</v>
      </c>
    </row>
    <row r="5363" spans="3:3" x14ac:dyDescent="0.25">
      <c r="C5363" s="17">
        <v>10592653129126</v>
      </c>
    </row>
    <row r="5364" spans="3:3" x14ac:dyDescent="0.25">
      <c r="C5364" s="17">
        <v>10592663130126</v>
      </c>
    </row>
    <row r="5365" spans="3:3" x14ac:dyDescent="0.25">
      <c r="C5365" s="17">
        <v>10592711013026</v>
      </c>
    </row>
    <row r="5366" spans="3:3" x14ac:dyDescent="0.25">
      <c r="C5366" s="17">
        <v>10592713035014</v>
      </c>
    </row>
    <row r="5367" spans="3:3" x14ac:dyDescent="0.25">
      <c r="C5367" s="17">
        <v>10592721012026</v>
      </c>
    </row>
    <row r="5368" spans="3:3" x14ac:dyDescent="0.25">
      <c r="C5368" s="17">
        <v>10592731011026</v>
      </c>
    </row>
    <row r="5369" spans="3:3" x14ac:dyDescent="0.25">
      <c r="C5369" s="17">
        <v>10592731011030</v>
      </c>
    </row>
    <row r="5370" spans="3:3" x14ac:dyDescent="0.25">
      <c r="C5370" s="17">
        <v>10592733013030</v>
      </c>
    </row>
    <row r="5371" spans="3:3" x14ac:dyDescent="0.25">
      <c r="C5371" s="17">
        <v>10592741010026</v>
      </c>
    </row>
    <row r="5372" spans="3:3" x14ac:dyDescent="0.25">
      <c r="C5372" s="17">
        <v>10592741010030</v>
      </c>
    </row>
    <row r="5373" spans="3:3" x14ac:dyDescent="0.25">
      <c r="C5373" s="17">
        <v>10592743014030</v>
      </c>
    </row>
    <row r="5374" spans="3:3" x14ac:dyDescent="0.25">
      <c r="C5374" s="17">
        <v>10592751009026</v>
      </c>
    </row>
    <row r="5375" spans="3:3" x14ac:dyDescent="0.25">
      <c r="C5375" s="17">
        <v>10592753015030</v>
      </c>
    </row>
    <row r="5376" spans="3:3" x14ac:dyDescent="0.25">
      <c r="C5376" s="17">
        <v>10592761008026</v>
      </c>
    </row>
    <row r="5377" spans="3:3" x14ac:dyDescent="0.25">
      <c r="C5377" s="17">
        <v>10592763016030</v>
      </c>
    </row>
    <row r="5378" spans="3:3" x14ac:dyDescent="0.25">
      <c r="C5378" s="17">
        <v>10592771007026</v>
      </c>
    </row>
    <row r="5379" spans="3:3" x14ac:dyDescent="0.25">
      <c r="C5379" s="17">
        <v>10592773003016</v>
      </c>
    </row>
    <row r="5380" spans="3:3" x14ac:dyDescent="0.25">
      <c r="C5380" s="17">
        <v>10592781006026</v>
      </c>
    </row>
    <row r="5381" spans="3:3" x14ac:dyDescent="0.25">
      <c r="C5381" s="17">
        <v>10592783004016</v>
      </c>
    </row>
    <row r="5382" spans="3:3" x14ac:dyDescent="0.25">
      <c r="C5382" s="17">
        <v>10592811009020</v>
      </c>
    </row>
    <row r="5383" spans="3:3" x14ac:dyDescent="0.25">
      <c r="C5383" s="17">
        <v>10592821008020</v>
      </c>
    </row>
    <row r="5384" spans="3:3" x14ac:dyDescent="0.25">
      <c r="C5384" s="17">
        <v>10592913115122</v>
      </c>
    </row>
    <row r="5385" spans="3:3" x14ac:dyDescent="0.25">
      <c r="C5385" s="17">
        <v>10592923116122</v>
      </c>
    </row>
    <row r="5386" spans="3:3" x14ac:dyDescent="0.25">
      <c r="C5386" s="17">
        <v>10592931109132</v>
      </c>
    </row>
    <row r="5387" spans="3:3" x14ac:dyDescent="0.25">
      <c r="C5387" s="17">
        <v>10592933117122</v>
      </c>
    </row>
    <row r="5388" spans="3:3" x14ac:dyDescent="0.25">
      <c r="C5388" s="17">
        <v>10592941108132</v>
      </c>
    </row>
    <row r="5389" spans="3:3" x14ac:dyDescent="0.25">
      <c r="C5389" s="17">
        <v>10592943118122</v>
      </c>
    </row>
    <row r="5390" spans="3:3" x14ac:dyDescent="0.25">
      <c r="C5390" s="17">
        <v>10592951097134</v>
      </c>
    </row>
    <row r="5391" spans="3:3" x14ac:dyDescent="0.25">
      <c r="C5391" s="17">
        <v>10592953099134</v>
      </c>
    </row>
    <row r="5392" spans="3:3" x14ac:dyDescent="0.25">
      <c r="C5392" s="17">
        <v>10592961096134</v>
      </c>
    </row>
    <row r="5393" spans="3:3" x14ac:dyDescent="0.25">
      <c r="C5393" s="17">
        <v>10592963100134</v>
      </c>
    </row>
    <row r="5394" spans="3:3" x14ac:dyDescent="0.25">
      <c r="C5394" s="17">
        <v>10592971095134</v>
      </c>
    </row>
    <row r="5395" spans="3:3" x14ac:dyDescent="0.25">
      <c r="C5395" s="17">
        <v>10592981094134</v>
      </c>
    </row>
    <row r="5396" spans="3:3" x14ac:dyDescent="0.25">
      <c r="C5396" s="17">
        <v>10592991093134</v>
      </c>
    </row>
    <row r="5397" spans="3:3" x14ac:dyDescent="0.25">
      <c r="C5397" s="17">
        <v>10592991095128</v>
      </c>
    </row>
    <row r="5398" spans="3:3" x14ac:dyDescent="0.25">
      <c r="C5398" s="17">
        <v>10593001092134</v>
      </c>
    </row>
    <row r="5399" spans="3:3" x14ac:dyDescent="0.25">
      <c r="C5399" s="17">
        <v>10593001094128</v>
      </c>
    </row>
    <row r="5400" spans="3:3" x14ac:dyDescent="0.25">
      <c r="C5400" s="17">
        <v>10593011093128</v>
      </c>
    </row>
    <row r="5401" spans="3:3" x14ac:dyDescent="0.25">
      <c r="C5401" s="17">
        <v>10593021092128</v>
      </c>
    </row>
    <row r="5402" spans="3:3" x14ac:dyDescent="0.25">
      <c r="C5402" s="17">
        <v>10593031091128</v>
      </c>
    </row>
    <row r="5403" spans="3:3" x14ac:dyDescent="0.25">
      <c r="C5403" s="17">
        <v>10593041090128</v>
      </c>
    </row>
    <row r="5404" spans="3:3" x14ac:dyDescent="0.25">
      <c r="C5404" s="17">
        <v>10602252090045</v>
      </c>
    </row>
    <row r="5405" spans="3:3" x14ac:dyDescent="0.25">
      <c r="C5405" s="17">
        <v>10602252092103</v>
      </c>
    </row>
    <row r="5406" spans="3:3" x14ac:dyDescent="0.25">
      <c r="C5406" s="17">
        <v>10602252092103</v>
      </c>
    </row>
    <row r="5407" spans="3:3" x14ac:dyDescent="0.25">
      <c r="C5407" s="17">
        <v>10602252096107</v>
      </c>
    </row>
    <row r="5408" spans="3:3" x14ac:dyDescent="0.25">
      <c r="C5408" s="17">
        <v>10602252096107</v>
      </c>
    </row>
    <row r="5409" spans="3:3" x14ac:dyDescent="0.25">
      <c r="C5409" s="17">
        <v>10602254090091</v>
      </c>
    </row>
    <row r="5410" spans="3:3" x14ac:dyDescent="0.25">
      <c r="C5410" s="17">
        <v>10602254090091</v>
      </c>
    </row>
    <row r="5411" spans="3:3" x14ac:dyDescent="0.25">
      <c r="C5411" s="17">
        <v>10602262090046</v>
      </c>
    </row>
    <row r="5412" spans="3:3" x14ac:dyDescent="0.25">
      <c r="C5412" s="17">
        <v>10602262092104</v>
      </c>
    </row>
    <row r="5413" spans="3:3" x14ac:dyDescent="0.25">
      <c r="C5413" s="17">
        <v>10602262092104</v>
      </c>
    </row>
    <row r="5414" spans="3:3" x14ac:dyDescent="0.25">
      <c r="C5414" s="17">
        <v>10602262096108</v>
      </c>
    </row>
    <row r="5415" spans="3:3" x14ac:dyDescent="0.25">
      <c r="C5415" s="17">
        <v>10602262096108</v>
      </c>
    </row>
    <row r="5416" spans="3:3" x14ac:dyDescent="0.25">
      <c r="C5416" s="17">
        <v>10602264090090</v>
      </c>
    </row>
    <row r="5417" spans="3:3" x14ac:dyDescent="0.25">
      <c r="C5417" s="17">
        <v>10602264090090</v>
      </c>
    </row>
    <row r="5418" spans="3:3" x14ac:dyDescent="0.25">
      <c r="C5418" s="17">
        <v>10602272096109</v>
      </c>
    </row>
    <row r="5419" spans="3:3" x14ac:dyDescent="0.25">
      <c r="C5419" s="17">
        <v>10602272096109</v>
      </c>
    </row>
    <row r="5420" spans="3:3" x14ac:dyDescent="0.25">
      <c r="C5420" s="17">
        <v>10602272098111</v>
      </c>
    </row>
    <row r="5421" spans="3:3" x14ac:dyDescent="0.25">
      <c r="C5421" s="17">
        <v>10602272098111</v>
      </c>
    </row>
    <row r="5422" spans="3:3" x14ac:dyDescent="0.25">
      <c r="C5422" s="17">
        <v>10602282096110</v>
      </c>
    </row>
    <row r="5423" spans="3:3" x14ac:dyDescent="0.25">
      <c r="C5423" s="17">
        <v>10602282096110</v>
      </c>
    </row>
    <row r="5424" spans="3:3" x14ac:dyDescent="0.25">
      <c r="C5424" s="17">
        <v>10602282098112</v>
      </c>
    </row>
    <row r="5425" spans="3:3" x14ac:dyDescent="0.25">
      <c r="C5425" s="17">
        <v>10602282098112</v>
      </c>
    </row>
    <row r="5426" spans="3:3" x14ac:dyDescent="0.25">
      <c r="C5426" s="17">
        <v>10602292088103</v>
      </c>
    </row>
    <row r="5427" spans="3:3" x14ac:dyDescent="0.25">
      <c r="C5427" s="17">
        <v>10602292088103</v>
      </c>
    </row>
    <row r="5428" spans="3:3" x14ac:dyDescent="0.25">
      <c r="C5428" s="17">
        <v>10602292102109</v>
      </c>
    </row>
    <row r="5429" spans="3:3" x14ac:dyDescent="0.25">
      <c r="C5429" s="17">
        <v>10602292102109</v>
      </c>
    </row>
    <row r="5430" spans="3:3" x14ac:dyDescent="0.25">
      <c r="C5430" s="17">
        <v>10602292108107</v>
      </c>
    </row>
    <row r="5431" spans="3:3" x14ac:dyDescent="0.25">
      <c r="C5431" s="17">
        <v>10602292108107</v>
      </c>
    </row>
    <row r="5432" spans="3:3" x14ac:dyDescent="0.25">
      <c r="C5432" s="17">
        <v>10602292112107</v>
      </c>
    </row>
    <row r="5433" spans="3:3" x14ac:dyDescent="0.25">
      <c r="C5433" s="17">
        <v>10602292112107</v>
      </c>
    </row>
    <row r="5434" spans="3:3" x14ac:dyDescent="0.25">
      <c r="C5434" s="17">
        <v>10602294080037</v>
      </c>
    </row>
    <row r="5435" spans="3:3" x14ac:dyDescent="0.25">
      <c r="C5435" s="17">
        <v>10602302088104</v>
      </c>
    </row>
    <row r="5436" spans="3:3" x14ac:dyDescent="0.25">
      <c r="C5436" s="17">
        <v>10602302088104</v>
      </c>
    </row>
    <row r="5437" spans="3:3" x14ac:dyDescent="0.25">
      <c r="C5437" s="17">
        <v>10602302102110</v>
      </c>
    </row>
    <row r="5438" spans="3:3" x14ac:dyDescent="0.25">
      <c r="C5438" s="17">
        <v>10602302102110</v>
      </c>
    </row>
    <row r="5439" spans="3:3" x14ac:dyDescent="0.25">
      <c r="C5439" s="17">
        <v>10602302112108</v>
      </c>
    </row>
    <row r="5440" spans="3:3" x14ac:dyDescent="0.25">
      <c r="C5440" s="17">
        <v>10602302112108</v>
      </c>
    </row>
    <row r="5441" spans="3:3" x14ac:dyDescent="0.25">
      <c r="C5441" s="17">
        <v>10602304080036</v>
      </c>
    </row>
    <row r="5442" spans="3:3" x14ac:dyDescent="0.25">
      <c r="C5442" s="17">
        <v>10602312064065</v>
      </c>
    </row>
    <row r="5443" spans="3:3" x14ac:dyDescent="0.25">
      <c r="C5443" s="17">
        <v>10602312068065</v>
      </c>
    </row>
    <row r="5444" spans="3:3" x14ac:dyDescent="0.25">
      <c r="C5444" s="17">
        <v>10602312082075</v>
      </c>
    </row>
    <row r="5445" spans="3:3" x14ac:dyDescent="0.25">
      <c r="C5445" s="17">
        <v>10602312086103</v>
      </c>
    </row>
    <row r="5446" spans="3:3" x14ac:dyDescent="0.25">
      <c r="C5446" s="17">
        <v>10602312086103</v>
      </c>
    </row>
    <row r="5447" spans="3:3" x14ac:dyDescent="0.25">
      <c r="C5447" s="17">
        <v>10602312088105</v>
      </c>
    </row>
    <row r="5448" spans="3:3" x14ac:dyDescent="0.25">
      <c r="C5448" s="17">
        <v>10602312088105</v>
      </c>
    </row>
    <row r="5449" spans="3:3" x14ac:dyDescent="0.25">
      <c r="C5449" s="17">
        <v>10602312112109</v>
      </c>
    </row>
    <row r="5450" spans="3:3" x14ac:dyDescent="0.25">
      <c r="C5450" s="17">
        <v>10602312112109</v>
      </c>
    </row>
    <row r="5451" spans="3:3" x14ac:dyDescent="0.25">
      <c r="C5451" s="17">
        <v>10602314064063</v>
      </c>
    </row>
    <row r="5452" spans="3:3" x14ac:dyDescent="0.25">
      <c r="C5452" s="17">
        <v>10602314078037</v>
      </c>
    </row>
    <row r="5453" spans="3:3" x14ac:dyDescent="0.25">
      <c r="C5453" s="17">
        <v>10602314086101</v>
      </c>
    </row>
    <row r="5454" spans="3:3" x14ac:dyDescent="0.25">
      <c r="C5454" s="17">
        <v>10602314086101</v>
      </c>
    </row>
    <row r="5455" spans="3:3" x14ac:dyDescent="0.25">
      <c r="C5455" s="17">
        <v>10602314108107</v>
      </c>
    </row>
    <row r="5456" spans="3:3" x14ac:dyDescent="0.25">
      <c r="C5456" s="17">
        <v>10602314108107</v>
      </c>
    </row>
    <row r="5457" spans="3:3" x14ac:dyDescent="0.25">
      <c r="C5457" s="17">
        <v>10602322064066</v>
      </c>
    </row>
    <row r="5458" spans="3:3" x14ac:dyDescent="0.25">
      <c r="C5458" s="17">
        <v>10602322068066</v>
      </c>
    </row>
    <row r="5459" spans="3:3" x14ac:dyDescent="0.25">
      <c r="C5459" s="17">
        <v>10602322082076</v>
      </c>
    </row>
    <row r="5460" spans="3:3" x14ac:dyDescent="0.25">
      <c r="C5460" s="17">
        <v>10602322086104</v>
      </c>
    </row>
    <row r="5461" spans="3:3" x14ac:dyDescent="0.25">
      <c r="C5461" s="17">
        <v>10602322086104</v>
      </c>
    </row>
    <row r="5462" spans="3:3" x14ac:dyDescent="0.25">
      <c r="C5462" s="17">
        <v>10602322088106</v>
      </c>
    </row>
    <row r="5463" spans="3:3" x14ac:dyDescent="0.25">
      <c r="C5463" s="17">
        <v>10602322088106</v>
      </c>
    </row>
    <row r="5464" spans="3:3" x14ac:dyDescent="0.25">
      <c r="C5464" s="17">
        <v>10602322112110</v>
      </c>
    </row>
    <row r="5465" spans="3:3" x14ac:dyDescent="0.25">
      <c r="C5465" s="17">
        <v>10602322112110</v>
      </c>
    </row>
    <row r="5466" spans="3:3" x14ac:dyDescent="0.25">
      <c r="C5466" s="17">
        <v>10602324064062</v>
      </c>
    </row>
    <row r="5467" spans="3:3" x14ac:dyDescent="0.25">
      <c r="C5467" s="17">
        <v>10602324078036</v>
      </c>
    </row>
    <row r="5468" spans="3:3" x14ac:dyDescent="0.25">
      <c r="C5468" s="17">
        <v>10602324086100</v>
      </c>
    </row>
    <row r="5469" spans="3:3" x14ac:dyDescent="0.25">
      <c r="C5469" s="17">
        <v>10602324086100</v>
      </c>
    </row>
    <row r="5470" spans="3:3" x14ac:dyDescent="0.25">
      <c r="C5470" s="17">
        <v>10602332068067</v>
      </c>
    </row>
    <row r="5471" spans="3:3" x14ac:dyDescent="0.25">
      <c r="C5471" s="17">
        <v>10602332076039</v>
      </c>
    </row>
    <row r="5472" spans="3:3" x14ac:dyDescent="0.25">
      <c r="C5472" s="17">
        <v>10602332082077</v>
      </c>
    </row>
    <row r="5473" spans="3:3" x14ac:dyDescent="0.25">
      <c r="C5473" s="17">
        <v>10602342068068</v>
      </c>
    </row>
    <row r="5474" spans="3:3" x14ac:dyDescent="0.25">
      <c r="C5474" s="17">
        <v>10602342076040</v>
      </c>
    </row>
    <row r="5475" spans="3:3" x14ac:dyDescent="0.25">
      <c r="C5475" s="17">
        <v>10602342082078</v>
      </c>
    </row>
    <row r="5476" spans="3:3" x14ac:dyDescent="0.25">
      <c r="C5476" s="17">
        <v>10602352068069</v>
      </c>
    </row>
    <row r="5477" spans="3:3" x14ac:dyDescent="0.25">
      <c r="C5477" s="17">
        <v>10602352076041</v>
      </c>
    </row>
    <row r="5478" spans="3:3" x14ac:dyDescent="0.25">
      <c r="C5478" s="17">
        <v>10602362068070</v>
      </c>
    </row>
    <row r="5479" spans="3:3" x14ac:dyDescent="0.25">
      <c r="C5479" s="17">
        <v>10602362076042</v>
      </c>
    </row>
    <row r="5480" spans="3:3" x14ac:dyDescent="0.25">
      <c r="C5480" s="17">
        <v>10602372054049</v>
      </c>
    </row>
    <row r="5481" spans="3:3" x14ac:dyDescent="0.25">
      <c r="C5481" s="17">
        <v>10602382054050</v>
      </c>
    </row>
    <row r="5482" spans="3:3" x14ac:dyDescent="0.25">
      <c r="C5482" s="17">
        <v>10602392054051</v>
      </c>
    </row>
    <row r="5483" spans="3:3" x14ac:dyDescent="0.25">
      <c r="C5483" s="17">
        <v>10602394062053</v>
      </c>
    </row>
    <row r="5484" spans="3:3" x14ac:dyDescent="0.25">
      <c r="C5484" s="17">
        <v>10602402054052</v>
      </c>
    </row>
    <row r="5485" spans="3:3" x14ac:dyDescent="0.25">
      <c r="C5485" s="17">
        <v>10602404062052</v>
      </c>
    </row>
    <row r="5486" spans="3:3" x14ac:dyDescent="0.25">
      <c r="C5486" s="17">
        <v>10602412068075</v>
      </c>
    </row>
    <row r="5487" spans="3:3" x14ac:dyDescent="0.25">
      <c r="C5487" s="17">
        <v>10602414068073</v>
      </c>
    </row>
    <row r="5488" spans="3:3" x14ac:dyDescent="0.25">
      <c r="C5488" s="17">
        <v>10602422068076</v>
      </c>
    </row>
    <row r="5489" spans="3:3" x14ac:dyDescent="0.25">
      <c r="C5489" s="17">
        <v>10602424068072</v>
      </c>
    </row>
    <row r="5490" spans="3:3" x14ac:dyDescent="0.25">
      <c r="C5490" s="17">
        <v>10602452062061</v>
      </c>
    </row>
    <row r="5491" spans="3:3" x14ac:dyDescent="0.25">
      <c r="C5491" s="17">
        <v>10602462062062</v>
      </c>
    </row>
    <row r="5492" spans="3:3" x14ac:dyDescent="0.25">
      <c r="C5492" s="17">
        <v>10602492080087</v>
      </c>
    </row>
    <row r="5493" spans="3:3" x14ac:dyDescent="0.25">
      <c r="C5493" s="17">
        <v>10602502080088</v>
      </c>
    </row>
    <row r="5494" spans="3:3" x14ac:dyDescent="0.25">
      <c r="C5494" s="17">
        <v>10602512082087</v>
      </c>
    </row>
    <row r="5495" spans="3:3" x14ac:dyDescent="0.25">
      <c r="C5495" s="17">
        <v>10602522082088</v>
      </c>
    </row>
    <row r="5496" spans="3:3" x14ac:dyDescent="0.25">
      <c r="C5496" s="17">
        <v>10602532082089</v>
      </c>
    </row>
    <row r="5497" spans="3:3" x14ac:dyDescent="0.25">
      <c r="C5497" s="17">
        <v>10602542082090</v>
      </c>
    </row>
    <row r="5498" spans="3:3" x14ac:dyDescent="0.25">
      <c r="C5498" s="17">
        <v>10602552082091</v>
      </c>
    </row>
    <row r="5499" spans="3:3" x14ac:dyDescent="0.25">
      <c r="C5499" s="17">
        <v>10602554080079</v>
      </c>
    </row>
    <row r="5500" spans="3:3" x14ac:dyDescent="0.25">
      <c r="C5500" s="17">
        <v>10602562082092</v>
      </c>
    </row>
    <row r="5501" spans="3:3" x14ac:dyDescent="0.25">
      <c r="C5501" s="17">
        <v>10602564080078</v>
      </c>
    </row>
    <row r="5502" spans="3:3" x14ac:dyDescent="0.25">
      <c r="C5502" s="17">
        <v>10602572082093</v>
      </c>
    </row>
    <row r="5503" spans="3:3" x14ac:dyDescent="0.25">
      <c r="C5503" s="17">
        <v>10602582082094</v>
      </c>
    </row>
    <row r="5504" spans="3:3" x14ac:dyDescent="0.25">
      <c r="C5504" s="17">
        <v>10602592082095</v>
      </c>
    </row>
    <row r="5505" spans="3:3" x14ac:dyDescent="0.25">
      <c r="C5505" s="17">
        <v>10602594042025</v>
      </c>
    </row>
    <row r="5506" spans="3:3" x14ac:dyDescent="0.25">
      <c r="C5506" s="17">
        <v>10602602082096</v>
      </c>
    </row>
    <row r="5507" spans="3:3" x14ac:dyDescent="0.25">
      <c r="C5507" s="17">
        <v>10602604042024</v>
      </c>
    </row>
    <row r="5508" spans="3:3" x14ac:dyDescent="0.25">
      <c r="C5508" s="17">
        <v>10602612082097</v>
      </c>
    </row>
    <row r="5509" spans="3:3" x14ac:dyDescent="0.25">
      <c r="C5509" s="17">
        <v>10602622082098</v>
      </c>
    </row>
    <row r="5510" spans="3:3" x14ac:dyDescent="0.25">
      <c r="C5510" s="17">
        <v>10602674130125</v>
      </c>
    </row>
    <row r="5511" spans="3:3" x14ac:dyDescent="0.25">
      <c r="C5511" s="17">
        <v>10602684130124</v>
      </c>
    </row>
    <row r="5512" spans="3:3" x14ac:dyDescent="0.25">
      <c r="C5512" s="17">
        <v>10602694130123</v>
      </c>
    </row>
    <row r="5513" spans="3:3" x14ac:dyDescent="0.25">
      <c r="C5513" s="17">
        <v>10602704130122</v>
      </c>
    </row>
    <row r="5514" spans="3:3" x14ac:dyDescent="0.25">
      <c r="C5514" s="17">
        <v>10602752010031</v>
      </c>
    </row>
    <row r="5515" spans="3:3" x14ac:dyDescent="0.25">
      <c r="C5515" s="17">
        <v>10602752014031</v>
      </c>
    </row>
    <row r="5516" spans="3:3" x14ac:dyDescent="0.25">
      <c r="C5516" s="17">
        <v>10602762010032</v>
      </c>
    </row>
    <row r="5517" spans="3:3" x14ac:dyDescent="0.25">
      <c r="C5517" s="17">
        <v>10602762014032</v>
      </c>
    </row>
    <row r="5518" spans="3:3" x14ac:dyDescent="0.25">
      <c r="C5518" s="17">
        <v>10602772016031</v>
      </c>
    </row>
    <row r="5519" spans="3:3" x14ac:dyDescent="0.25">
      <c r="C5519" s="17">
        <v>10602782016032</v>
      </c>
    </row>
    <row r="5520" spans="3:3" x14ac:dyDescent="0.25">
      <c r="C5520" s="17">
        <v>10602792004017</v>
      </c>
    </row>
    <row r="5521" spans="3:3" x14ac:dyDescent="0.25">
      <c r="C5521" s="17">
        <v>10602792006027</v>
      </c>
    </row>
    <row r="5522" spans="3:3" x14ac:dyDescent="0.25">
      <c r="C5522" s="17">
        <v>10602802004018</v>
      </c>
    </row>
    <row r="5523" spans="3:3" x14ac:dyDescent="0.25">
      <c r="C5523" s="17">
        <v>10602802006028</v>
      </c>
    </row>
    <row r="5524" spans="3:3" x14ac:dyDescent="0.25">
      <c r="C5524" s="17">
        <v>10602832008021</v>
      </c>
    </row>
    <row r="5525" spans="3:3" x14ac:dyDescent="0.25">
      <c r="C5525" s="17">
        <v>10602842008022</v>
      </c>
    </row>
    <row r="5526" spans="3:3" x14ac:dyDescent="0.25">
      <c r="C5526" s="17">
        <v>10602952118123</v>
      </c>
    </row>
    <row r="5527" spans="3:3" x14ac:dyDescent="0.25">
      <c r="C5527" s="17">
        <v>10602954108131</v>
      </c>
    </row>
    <row r="5528" spans="3:3" x14ac:dyDescent="0.25">
      <c r="C5528" s="17">
        <v>10602962118124</v>
      </c>
    </row>
    <row r="5529" spans="3:3" x14ac:dyDescent="0.25">
      <c r="C5529" s="17">
        <v>10602964108130</v>
      </c>
    </row>
    <row r="5530" spans="3:3" x14ac:dyDescent="0.25">
      <c r="C5530" s="17">
        <v>10602974100133</v>
      </c>
    </row>
    <row r="5531" spans="3:3" x14ac:dyDescent="0.25">
      <c r="C5531" s="17">
        <v>10602984100132</v>
      </c>
    </row>
    <row r="5532" spans="3:3" x14ac:dyDescent="0.25">
      <c r="C5532" s="17">
        <v>10603012094129</v>
      </c>
    </row>
    <row r="5533" spans="3:3" x14ac:dyDescent="0.25">
      <c r="C5533" s="17">
        <v>10603022094130</v>
      </c>
    </row>
    <row r="5534" spans="3:3" x14ac:dyDescent="0.25">
      <c r="C5534" s="17">
        <v>10603054090127</v>
      </c>
    </row>
    <row r="5535" spans="3:3" x14ac:dyDescent="0.25">
      <c r="C5535" s="17">
        <v>10603064090126</v>
      </c>
    </row>
    <row r="5536" spans="3:3" x14ac:dyDescent="0.25">
      <c r="C5536" s="17">
        <v>10612271091104</v>
      </c>
    </row>
    <row r="5537" spans="3:3" x14ac:dyDescent="0.25">
      <c r="C5537" s="17">
        <v>10612271091104</v>
      </c>
    </row>
    <row r="5538" spans="3:3" x14ac:dyDescent="0.25">
      <c r="C5538" s="17">
        <v>10612273091090</v>
      </c>
    </row>
    <row r="5539" spans="3:3" x14ac:dyDescent="0.25">
      <c r="C5539" s="17">
        <v>10612273091090</v>
      </c>
    </row>
    <row r="5540" spans="3:3" x14ac:dyDescent="0.25">
      <c r="C5540" s="17">
        <v>10612281090104</v>
      </c>
    </row>
    <row r="5541" spans="3:3" x14ac:dyDescent="0.25">
      <c r="C5541" s="17">
        <v>10612281090104</v>
      </c>
    </row>
    <row r="5542" spans="3:3" x14ac:dyDescent="0.25">
      <c r="C5542" s="17">
        <v>10612283092090</v>
      </c>
    </row>
    <row r="5543" spans="3:3" x14ac:dyDescent="0.25">
      <c r="C5543" s="17">
        <v>10612283092090</v>
      </c>
    </row>
    <row r="5544" spans="3:3" x14ac:dyDescent="0.25">
      <c r="C5544" s="17">
        <v>10612291095110</v>
      </c>
    </row>
    <row r="5545" spans="3:3" x14ac:dyDescent="0.25">
      <c r="C5545" s="17">
        <v>10612291095110</v>
      </c>
    </row>
    <row r="5546" spans="3:3" x14ac:dyDescent="0.25">
      <c r="C5546" s="17">
        <v>10612291097112</v>
      </c>
    </row>
    <row r="5547" spans="3:3" x14ac:dyDescent="0.25">
      <c r="C5547" s="17">
        <v>10612291097112</v>
      </c>
    </row>
    <row r="5548" spans="3:3" x14ac:dyDescent="0.25">
      <c r="C5548" s="17">
        <v>10612301094110</v>
      </c>
    </row>
    <row r="5549" spans="3:3" x14ac:dyDescent="0.25">
      <c r="C5549" s="17">
        <v>10612301094110</v>
      </c>
    </row>
    <row r="5550" spans="3:3" x14ac:dyDescent="0.25">
      <c r="C5550" s="17">
        <v>10612301096112</v>
      </c>
    </row>
    <row r="5551" spans="3:3" x14ac:dyDescent="0.25">
      <c r="C5551" s="17">
        <v>10612301096112</v>
      </c>
    </row>
    <row r="5552" spans="3:3" x14ac:dyDescent="0.25">
      <c r="C5552" s="17">
        <v>10612311079036</v>
      </c>
    </row>
    <row r="5553" spans="3:3" x14ac:dyDescent="0.25">
      <c r="C5553" s="17">
        <v>10612311087104</v>
      </c>
    </row>
    <row r="5554" spans="3:3" x14ac:dyDescent="0.25">
      <c r="C5554" s="17">
        <v>10612311087104</v>
      </c>
    </row>
    <row r="5555" spans="3:3" x14ac:dyDescent="0.25">
      <c r="C5555" s="17">
        <v>10612311093110</v>
      </c>
    </row>
    <row r="5556" spans="3:3" x14ac:dyDescent="0.25">
      <c r="C5556" s="17">
        <v>10612311093110</v>
      </c>
    </row>
    <row r="5557" spans="3:3" x14ac:dyDescent="0.25">
      <c r="C5557" s="17">
        <v>10612313103110</v>
      </c>
    </row>
    <row r="5558" spans="3:3" x14ac:dyDescent="0.25">
      <c r="C5558" s="17">
        <v>10612313103110</v>
      </c>
    </row>
    <row r="5559" spans="3:3" x14ac:dyDescent="0.25">
      <c r="C5559" s="17">
        <v>10612313113108</v>
      </c>
    </row>
    <row r="5560" spans="3:3" x14ac:dyDescent="0.25">
      <c r="C5560" s="17">
        <v>10612313113108</v>
      </c>
    </row>
    <row r="5561" spans="3:3" x14ac:dyDescent="0.25">
      <c r="C5561" s="17">
        <v>10612321092110</v>
      </c>
    </row>
    <row r="5562" spans="3:3" x14ac:dyDescent="0.25">
      <c r="C5562" s="17">
        <v>10612321092110</v>
      </c>
    </row>
    <row r="5563" spans="3:3" x14ac:dyDescent="0.25">
      <c r="C5563" s="17">
        <v>10612323104110</v>
      </c>
    </row>
    <row r="5564" spans="3:3" x14ac:dyDescent="0.25">
      <c r="C5564" s="17">
        <v>10612323104110</v>
      </c>
    </row>
    <row r="5565" spans="3:3" x14ac:dyDescent="0.25">
      <c r="C5565" s="17">
        <v>10612323114108</v>
      </c>
    </row>
    <row r="5566" spans="3:3" x14ac:dyDescent="0.25">
      <c r="C5566" s="17">
        <v>10612323114108</v>
      </c>
    </row>
    <row r="5567" spans="3:3" x14ac:dyDescent="0.25">
      <c r="C5567" s="17">
        <v>10612331063062</v>
      </c>
    </row>
    <row r="5568" spans="3:3" x14ac:dyDescent="0.25">
      <c r="C5568" s="17">
        <v>10612331087106</v>
      </c>
    </row>
    <row r="5569" spans="3:3" x14ac:dyDescent="0.25">
      <c r="C5569" s="17">
        <v>10612331087106</v>
      </c>
    </row>
    <row r="5570" spans="3:3" x14ac:dyDescent="0.25">
      <c r="C5570" s="17">
        <v>10612333065066</v>
      </c>
    </row>
    <row r="5571" spans="3:3" x14ac:dyDescent="0.25">
      <c r="C5571" s="17">
        <v>10612333079036</v>
      </c>
    </row>
    <row r="5572" spans="3:3" x14ac:dyDescent="0.25">
      <c r="C5572" s="17">
        <v>10612333087100</v>
      </c>
    </row>
    <row r="5573" spans="3:3" x14ac:dyDescent="0.25">
      <c r="C5573" s="17">
        <v>10612333087100</v>
      </c>
    </row>
    <row r="5574" spans="3:3" x14ac:dyDescent="0.25">
      <c r="C5574" s="17">
        <v>10612333087104</v>
      </c>
    </row>
    <row r="5575" spans="3:3" x14ac:dyDescent="0.25">
      <c r="C5575" s="17">
        <v>10612333087104</v>
      </c>
    </row>
    <row r="5576" spans="3:3" x14ac:dyDescent="0.25">
      <c r="C5576" s="17">
        <v>10612333105110</v>
      </c>
    </row>
    <row r="5577" spans="3:3" x14ac:dyDescent="0.25">
      <c r="C5577" s="17">
        <v>10612333105110</v>
      </c>
    </row>
    <row r="5578" spans="3:3" x14ac:dyDescent="0.25">
      <c r="C5578" s="17">
        <v>10612333113110</v>
      </c>
    </row>
    <row r="5579" spans="3:3" x14ac:dyDescent="0.25">
      <c r="C5579" s="17">
        <v>10612333113110</v>
      </c>
    </row>
    <row r="5580" spans="3:3" x14ac:dyDescent="0.25">
      <c r="C5580" s="17">
        <v>10612333115108</v>
      </c>
    </row>
    <row r="5581" spans="3:3" x14ac:dyDescent="0.25">
      <c r="C5581" s="17">
        <v>10612333115108</v>
      </c>
    </row>
    <row r="5582" spans="3:3" x14ac:dyDescent="0.25">
      <c r="C5582" s="17">
        <v>10612341086106</v>
      </c>
    </row>
    <row r="5583" spans="3:3" x14ac:dyDescent="0.25">
      <c r="C5583" s="17">
        <v>10612341086106</v>
      </c>
    </row>
    <row r="5584" spans="3:3" x14ac:dyDescent="0.25">
      <c r="C5584" s="17">
        <v>10612343066066</v>
      </c>
    </row>
    <row r="5585" spans="3:3" x14ac:dyDescent="0.25">
      <c r="C5585" s="17">
        <v>10612343088100</v>
      </c>
    </row>
    <row r="5586" spans="3:3" x14ac:dyDescent="0.25">
      <c r="C5586" s="17">
        <v>10612343088100</v>
      </c>
    </row>
    <row r="5587" spans="3:3" x14ac:dyDescent="0.25">
      <c r="C5587" s="17">
        <v>10612343106110</v>
      </c>
    </row>
    <row r="5588" spans="3:3" x14ac:dyDescent="0.25">
      <c r="C5588" s="17">
        <v>10612343106110</v>
      </c>
    </row>
    <row r="5589" spans="3:3" x14ac:dyDescent="0.25">
      <c r="C5589" s="17">
        <v>10612343114110</v>
      </c>
    </row>
    <row r="5590" spans="3:3" x14ac:dyDescent="0.25">
      <c r="C5590" s="17">
        <v>10612343114110</v>
      </c>
    </row>
    <row r="5591" spans="3:3" x14ac:dyDescent="0.25">
      <c r="C5591" s="17">
        <v>10612343116108</v>
      </c>
    </row>
    <row r="5592" spans="3:3" x14ac:dyDescent="0.25">
      <c r="C5592" s="17">
        <v>10612343116108</v>
      </c>
    </row>
    <row r="5593" spans="3:3" x14ac:dyDescent="0.25">
      <c r="C5593" s="17">
        <v>10612351067068</v>
      </c>
    </row>
    <row r="5594" spans="3:3" x14ac:dyDescent="0.25">
      <c r="C5594" s="17">
        <v>10612351081078</v>
      </c>
    </row>
    <row r="5595" spans="3:3" x14ac:dyDescent="0.25">
      <c r="C5595" s="17">
        <v>10612351085106</v>
      </c>
    </row>
    <row r="5596" spans="3:3" x14ac:dyDescent="0.25">
      <c r="C5596" s="17">
        <v>10612351085106</v>
      </c>
    </row>
    <row r="5597" spans="3:3" x14ac:dyDescent="0.25">
      <c r="C5597" s="17">
        <v>10612353089100</v>
      </c>
    </row>
    <row r="5598" spans="3:3" x14ac:dyDescent="0.25">
      <c r="C5598" s="17">
        <v>10612353089100</v>
      </c>
    </row>
    <row r="5599" spans="3:3" x14ac:dyDescent="0.25">
      <c r="C5599" s="17">
        <v>10612353107110</v>
      </c>
    </row>
    <row r="5600" spans="3:3" x14ac:dyDescent="0.25">
      <c r="C5600" s="17">
        <v>10612353107110</v>
      </c>
    </row>
    <row r="5601" spans="3:3" x14ac:dyDescent="0.25">
      <c r="C5601" s="17">
        <v>10612361066068</v>
      </c>
    </row>
    <row r="5602" spans="3:3" x14ac:dyDescent="0.25">
      <c r="C5602" s="17">
        <v>10612361084106</v>
      </c>
    </row>
    <row r="5603" spans="3:3" x14ac:dyDescent="0.25">
      <c r="C5603" s="17">
        <v>10612361084106</v>
      </c>
    </row>
    <row r="5604" spans="3:3" x14ac:dyDescent="0.25">
      <c r="C5604" s="17">
        <v>10612363090100</v>
      </c>
    </row>
    <row r="5605" spans="3:3" x14ac:dyDescent="0.25">
      <c r="C5605" s="17">
        <v>10612363090100</v>
      </c>
    </row>
    <row r="5606" spans="3:3" x14ac:dyDescent="0.25">
      <c r="C5606" s="17">
        <v>10612363108110</v>
      </c>
    </row>
    <row r="5607" spans="3:3" x14ac:dyDescent="0.25">
      <c r="C5607" s="17">
        <v>10612363108110</v>
      </c>
    </row>
    <row r="5608" spans="3:3" x14ac:dyDescent="0.25">
      <c r="C5608" s="17">
        <v>10612371067070</v>
      </c>
    </row>
    <row r="5609" spans="3:3" x14ac:dyDescent="0.25">
      <c r="C5609" s="17">
        <v>10612371075042</v>
      </c>
    </row>
    <row r="5610" spans="3:3" x14ac:dyDescent="0.25">
      <c r="C5610" s="17">
        <v>10612371083106</v>
      </c>
    </row>
    <row r="5611" spans="3:3" x14ac:dyDescent="0.25">
      <c r="C5611" s="17">
        <v>10612371083106</v>
      </c>
    </row>
    <row r="5612" spans="3:3" x14ac:dyDescent="0.25">
      <c r="C5612" s="17">
        <v>10612373091100</v>
      </c>
    </row>
    <row r="5613" spans="3:3" x14ac:dyDescent="0.25">
      <c r="C5613" s="17">
        <v>10612373091100</v>
      </c>
    </row>
    <row r="5614" spans="3:3" x14ac:dyDescent="0.25">
      <c r="C5614" s="17">
        <v>10612373109110</v>
      </c>
    </row>
    <row r="5615" spans="3:3" x14ac:dyDescent="0.25">
      <c r="C5615" s="17">
        <v>10612373109110</v>
      </c>
    </row>
    <row r="5616" spans="3:3" x14ac:dyDescent="0.25">
      <c r="C5616" s="17">
        <v>10612381066070</v>
      </c>
    </row>
    <row r="5617" spans="3:3" x14ac:dyDescent="0.25">
      <c r="C5617" s="17">
        <v>10612381074042</v>
      </c>
    </row>
    <row r="5618" spans="3:3" x14ac:dyDescent="0.25">
      <c r="C5618" s="17">
        <v>10612381082106</v>
      </c>
    </row>
    <row r="5619" spans="3:3" x14ac:dyDescent="0.25">
      <c r="C5619" s="17">
        <v>10612381082106</v>
      </c>
    </row>
    <row r="5620" spans="3:3" x14ac:dyDescent="0.25">
      <c r="C5620" s="17">
        <v>10612383092100</v>
      </c>
    </row>
    <row r="5621" spans="3:3" x14ac:dyDescent="0.25">
      <c r="C5621" s="17">
        <v>10612383092100</v>
      </c>
    </row>
    <row r="5622" spans="3:3" x14ac:dyDescent="0.25">
      <c r="C5622" s="17">
        <v>10612383110110</v>
      </c>
    </row>
    <row r="5623" spans="3:3" x14ac:dyDescent="0.25">
      <c r="C5623" s="17">
        <v>10612383110110</v>
      </c>
    </row>
    <row r="5624" spans="3:3" x14ac:dyDescent="0.25">
      <c r="C5624" s="17">
        <v>10612391065070</v>
      </c>
    </row>
    <row r="5625" spans="3:3" x14ac:dyDescent="0.25">
      <c r="C5625" s="17">
        <v>10612401064070</v>
      </c>
    </row>
    <row r="5626" spans="3:3" x14ac:dyDescent="0.25">
      <c r="C5626" s="17">
        <v>10612411053052</v>
      </c>
    </row>
    <row r="5627" spans="3:3" x14ac:dyDescent="0.25">
      <c r="C5627" s="17">
        <v>10612411061052</v>
      </c>
    </row>
    <row r="5628" spans="3:3" x14ac:dyDescent="0.25">
      <c r="C5628" s="17">
        <v>10612411063070</v>
      </c>
    </row>
    <row r="5629" spans="3:3" x14ac:dyDescent="0.25">
      <c r="C5629" s="17">
        <v>10612421052052</v>
      </c>
    </row>
    <row r="5630" spans="3:3" x14ac:dyDescent="0.25">
      <c r="C5630" s="17">
        <v>10612421060052</v>
      </c>
    </row>
    <row r="5631" spans="3:3" x14ac:dyDescent="0.25">
      <c r="C5631" s="17">
        <v>10612421062070</v>
      </c>
    </row>
    <row r="5632" spans="3:3" x14ac:dyDescent="0.25">
      <c r="C5632" s="17">
        <v>10612431051052</v>
      </c>
    </row>
    <row r="5633" spans="3:3" x14ac:dyDescent="0.25">
      <c r="C5633" s="17">
        <v>10612431061070</v>
      </c>
    </row>
    <row r="5634" spans="3:3" x14ac:dyDescent="0.25">
      <c r="C5634" s="17">
        <v>10612431067072</v>
      </c>
    </row>
    <row r="5635" spans="3:3" x14ac:dyDescent="0.25">
      <c r="C5635" s="17">
        <v>10612441050052</v>
      </c>
    </row>
    <row r="5636" spans="3:3" x14ac:dyDescent="0.25">
      <c r="C5636" s="17">
        <v>10612441060070</v>
      </c>
    </row>
    <row r="5637" spans="3:3" x14ac:dyDescent="0.25">
      <c r="C5637" s="17">
        <v>10612441066072</v>
      </c>
    </row>
    <row r="5638" spans="3:3" x14ac:dyDescent="0.25">
      <c r="C5638" s="17">
        <v>10612451049052</v>
      </c>
    </row>
    <row r="5639" spans="3:3" x14ac:dyDescent="0.25">
      <c r="C5639" s="17">
        <v>10612451059070</v>
      </c>
    </row>
    <row r="5640" spans="3:3" x14ac:dyDescent="0.25">
      <c r="C5640" s="17">
        <v>10612451065072</v>
      </c>
    </row>
    <row r="5641" spans="3:3" x14ac:dyDescent="0.25">
      <c r="C5641" s="17">
        <v>10612461048052</v>
      </c>
    </row>
    <row r="5642" spans="3:3" x14ac:dyDescent="0.25">
      <c r="C5642" s="17">
        <v>10612461058070</v>
      </c>
    </row>
    <row r="5643" spans="3:3" x14ac:dyDescent="0.25">
      <c r="C5643" s="17">
        <v>10612461064072</v>
      </c>
    </row>
    <row r="5644" spans="3:3" x14ac:dyDescent="0.25">
      <c r="C5644" s="17">
        <v>10612471047052</v>
      </c>
    </row>
    <row r="5645" spans="3:3" x14ac:dyDescent="0.25">
      <c r="C5645" s="17">
        <v>10612473063062</v>
      </c>
    </row>
    <row r="5646" spans="3:3" x14ac:dyDescent="0.25">
      <c r="C5646" s="17">
        <v>10612481046052</v>
      </c>
    </row>
    <row r="5647" spans="3:3" x14ac:dyDescent="0.25">
      <c r="C5647" s="17">
        <v>10612511079088</v>
      </c>
    </row>
    <row r="5648" spans="3:3" x14ac:dyDescent="0.25">
      <c r="C5648" s="17">
        <v>10612513081088</v>
      </c>
    </row>
    <row r="5649" spans="3:3" x14ac:dyDescent="0.25">
      <c r="C5649" s="17">
        <v>10612521078088</v>
      </c>
    </row>
    <row r="5650" spans="3:3" x14ac:dyDescent="0.25">
      <c r="C5650" s="17">
        <v>10612531081088</v>
      </c>
    </row>
    <row r="5651" spans="3:3" x14ac:dyDescent="0.25">
      <c r="C5651" s="17">
        <v>10612573081078</v>
      </c>
    </row>
    <row r="5652" spans="3:3" x14ac:dyDescent="0.25">
      <c r="C5652" s="17">
        <v>10612611041024</v>
      </c>
    </row>
    <row r="5653" spans="3:3" x14ac:dyDescent="0.25">
      <c r="C5653" s="17">
        <v>10612621040024</v>
      </c>
    </row>
    <row r="5654" spans="3:3" x14ac:dyDescent="0.25">
      <c r="C5654" s="17">
        <v>10612631039024</v>
      </c>
    </row>
    <row r="5655" spans="3:3" x14ac:dyDescent="0.25">
      <c r="C5655" s="17">
        <v>10612633083098</v>
      </c>
    </row>
    <row r="5656" spans="3:3" x14ac:dyDescent="0.25">
      <c r="C5656" s="17">
        <v>10612641038024</v>
      </c>
    </row>
    <row r="5657" spans="3:3" x14ac:dyDescent="0.25">
      <c r="C5657" s="17">
        <v>10612643084098</v>
      </c>
    </row>
    <row r="5658" spans="3:3" x14ac:dyDescent="0.25">
      <c r="C5658" s="17">
        <v>10612693131124</v>
      </c>
    </row>
    <row r="5659" spans="3:3" x14ac:dyDescent="0.25">
      <c r="C5659" s="17">
        <v>10612703132124</v>
      </c>
    </row>
    <row r="5660" spans="3:3" x14ac:dyDescent="0.25">
      <c r="C5660" s="17">
        <v>10612771013032</v>
      </c>
    </row>
    <row r="5661" spans="3:3" x14ac:dyDescent="0.25">
      <c r="C5661" s="17">
        <v>10612773011032</v>
      </c>
    </row>
    <row r="5662" spans="3:3" x14ac:dyDescent="0.25">
      <c r="C5662" s="17">
        <v>10612781012032</v>
      </c>
    </row>
    <row r="5663" spans="3:3" x14ac:dyDescent="0.25">
      <c r="C5663" s="17">
        <v>10612783012032</v>
      </c>
    </row>
    <row r="5664" spans="3:3" x14ac:dyDescent="0.25">
      <c r="C5664" s="17">
        <v>10612793017032</v>
      </c>
    </row>
    <row r="5665" spans="3:3" x14ac:dyDescent="0.25">
      <c r="C5665" s="17">
        <v>10612803018032</v>
      </c>
    </row>
    <row r="5666" spans="3:3" x14ac:dyDescent="0.25">
      <c r="C5666" s="17">
        <v>10612811003018</v>
      </c>
    </row>
    <row r="5667" spans="3:3" x14ac:dyDescent="0.25">
      <c r="C5667" s="17">
        <v>10612811005028</v>
      </c>
    </row>
    <row r="5668" spans="3:3" x14ac:dyDescent="0.25">
      <c r="C5668" s="17">
        <v>10612821002018</v>
      </c>
    </row>
    <row r="5669" spans="3:3" x14ac:dyDescent="0.25">
      <c r="C5669" s="17">
        <v>10612821004028</v>
      </c>
    </row>
    <row r="5670" spans="3:3" x14ac:dyDescent="0.25">
      <c r="C5670" s="17">
        <v>10612831003028</v>
      </c>
    </row>
    <row r="5671" spans="3:3" x14ac:dyDescent="0.25">
      <c r="C5671" s="17">
        <v>10612841002028</v>
      </c>
    </row>
    <row r="5672" spans="3:3" x14ac:dyDescent="0.25">
      <c r="C5672" s="17">
        <v>10612851007022</v>
      </c>
    </row>
    <row r="5673" spans="3:3" x14ac:dyDescent="0.25">
      <c r="C5673" s="17">
        <v>10612861006022</v>
      </c>
    </row>
    <row r="5674" spans="3:3" x14ac:dyDescent="0.25">
      <c r="C5674" s="17">
        <v>10612971117124</v>
      </c>
    </row>
    <row r="5675" spans="3:3" x14ac:dyDescent="0.25">
      <c r="C5675" s="17">
        <v>10612973109130</v>
      </c>
    </row>
    <row r="5676" spans="3:3" x14ac:dyDescent="0.25">
      <c r="C5676" s="17">
        <v>10612973119124</v>
      </c>
    </row>
    <row r="5677" spans="3:3" x14ac:dyDescent="0.25">
      <c r="C5677" s="17">
        <v>10612981116124</v>
      </c>
    </row>
    <row r="5678" spans="3:3" x14ac:dyDescent="0.25">
      <c r="C5678" s="17">
        <v>10612983110130</v>
      </c>
    </row>
    <row r="5679" spans="3:3" x14ac:dyDescent="0.25">
      <c r="C5679" s="17">
        <v>10612983120124</v>
      </c>
    </row>
    <row r="5680" spans="3:3" x14ac:dyDescent="0.25">
      <c r="C5680" s="17">
        <v>10612991099132</v>
      </c>
    </row>
    <row r="5681" spans="3:3" x14ac:dyDescent="0.25">
      <c r="C5681" s="17">
        <v>10613001098132</v>
      </c>
    </row>
    <row r="5682" spans="3:3" x14ac:dyDescent="0.25">
      <c r="C5682" s="17">
        <v>10613011097132</v>
      </c>
    </row>
    <row r="5683" spans="3:3" x14ac:dyDescent="0.25">
      <c r="C5683" s="17">
        <v>10613021096132</v>
      </c>
    </row>
    <row r="5684" spans="3:3" x14ac:dyDescent="0.25">
      <c r="C5684" s="17">
        <v>10613031095132</v>
      </c>
    </row>
    <row r="5685" spans="3:3" x14ac:dyDescent="0.25">
      <c r="C5685" s="17">
        <v>10613041094132</v>
      </c>
    </row>
    <row r="5686" spans="3:3" x14ac:dyDescent="0.25">
      <c r="C5686" s="17">
        <v>10613051093132</v>
      </c>
    </row>
    <row r="5687" spans="3:3" x14ac:dyDescent="0.25">
      <c r="C5687" s="17">
        <v>10613061092132</v>
      </c>
    </row>
    <row r="5688" spans="3:3" x14ac:dyDescent="0.25">
      <c r="C5688" s="17">
        <v>10613071089126</v>
      </c>
    </row>
    <row r="5689" spans="3:3" x14ac:dyDescent="0.25">
      <c r="C5689" s="17">
        <v>10613073091126</v>
      </c>
    </row>
    <row r="5690" spans="3:3" x14ac:dyDescent="0.25">
      <c r="C5690" s="17">
        <v>10613081088126</v>
      </c>
    </row>
    <row r="5691" spans="3:3" x14ac:dyDescent="0.25">
      <c r="C5691" s="17">
        <v>10613083092126</v>
      </c>
    </row>
    <row r="5692" spans="3:3" x14ac:dyDescent="0.25">
      <c r="C5692" s="17">
        <v>10622292090105</v>
      </c>
    </row>
    <row r="5693" spans="3:3" x14ac:dyDescent="0.25">
      <c r="C5693" s="17">
        <v>10622292090105</v>
      </c>
    </row>
    <row r="5694" spans="3:3" x14ac:dyDescent="0.25">
      <c r="C5694" s="17">
        <v>10622292092091</v>
      </c>
    </row>
    <row r="5695" spans="3:3" x14ac:dyDescent="0.25">
      <c r="C5695" s="17">
        <v>10622292092091</v>
      </c>
    </row>
    <row r="5696" spans="3:3" x14ac:dyDescent="0.25">
      <c r="C5696" s="17">
        <v>10622302090106</v>
      </c>
    </row>
    <row r="5697" spans="3:3" x14ac:dyDescent="0.25">
      <c r="C5697" s="17">
        <v>10622302090106</v>
      </c>
    </row>
    <row r="5698" spans="3:3" x14ac:dyDescent="0.25">
      <c r="C5698" s="17">
        <v>10622302092092</v>
      </c>
    </row>
    <row r="5699" spans="3:3" x14ac:dyDescent="0.25">
      <c r="C5699" s="17">
        <v>10622302092092</v>
      </c>
    </row>
    <row r="5700" spans="3:3" x14ac:dyDescent="0.25">
      <c r="C5700" s="17">
        <v>10622312090107</v>
      </c>
    </row>
    <row r="5701" spans="3:3" x14ac:dyDescent="0.25">
      <c r="C5701" s="17">
        <v>10622312090107</v>
      </c>
    </row>
    <row r="5702" spans="3:3" x14ac:dyDescent="0.25">
      <c r="C5702" s="17">
        <v>10622312092093</v>
      </c>
    </row>
    <row r="5703" spans="3:3" x14ac:dyDescent="0.25">
      <c r="C5703" s="17">
        <v>10622312092093</v>
      </c>
    </row>
    <row r="5704" spans="3:3" x14ac:dyDescent="0.25">
      <c r="C5704" s="17">
        <v>10622312096113</v>
      </c>
    </row>
    <row r="5705" spans="3:3" x14ac:dyDescent="0.25">
      <c r="C5705" s="17">
        <v>10622312096113</v>
      </c>
    </row>
    <row r="5706" spans="3:3" x14ac:dyDescent="0.25">
      <c r="C5706" s="17">
        <v>10622322090108</v>
      </c>
    </row>
    <row r="5707" spans="3:3" x14ac:dyDescent="0.25">
      <c r="C5707" s="17">
        <v>10622322090108</v>
      </c>
    </row>
    <row r="5708" spans="3:3" x14ac:dyDescent="0.25">
      <c r="C5708" s="17">
        <v>10622322092094</v>
      </c>
    </row>
    <row r="5709" spans="3:3" x14ac:dyDescent="0.25">
      <c r="C5709" s="17">
        <v>10622322092094</v>
      </c>
    </row>
    <row r="5710" spans="3:3" x14ac:dyDescent="0.25">
      <c r="C5710" s="17">
        <v>10622322096114</v>
      </c>
    </row>
    <row r="5711" spans="3:3" x14ac:dyDescent="0.25">
      <c r="C5711" s="17">
        <v>10622322096114</v>
      </c>
    </row>
    <row r="5712" spans="3:3" x14ac:dyDescent="0.25">
      <c r="C5712" s="17">
        <v>10622332090109</v>
      </c>
    </row>
    <row r="5713" spans="3:3" x14ac:dyDescent="0.25">
      <c r="C5713" s="17">
        <v>10622332090109</v>
      </c>
    </row>
    <row r="5714" spans="3:3" x14ac:dyDescent="0.25">
      <c r="C5714" s="17">
        <v>10622332092111</v>
      </c>
    </row>
    <row r="5715" spans="3:3" x14ac:dyDescent="0.25">
      <c r="C5715" s="17">
        <v>10622332092111</v>
      </c>
    </row>
    <row r="5716" spans="3:3" x14ac:dyDescent="0.25">
      <c r="C5716" s="17">
        <v>10622334092109</v>
      </c>
    </row>
    <row r="5717" spans="3:3" x14ac:dyDescent="0.25">
      <c r="C5717" s="17">
        <v>10622334092109</v>
      </c>
    </row>
    <row r="5718" spans="3:3" x14ac:dyDescent="0.25">
      <c r="C5718" s="17">
        <v>10622342090110</v>
      </c>
    </row>
    <row r="5719" spans="3:3" x14ac:dyDescent="0.25">
      <c r="C5719" s="17">
        <v>10622342090110</v>
      </c>
    </row>
    <row r="5720" spans="3:3" x14ac:dyDescent="0.25">
      <c r="C5720" s="17">
        <v>10622342092112</v>
      </c>
    </row>
    <row r="5721" spans="3:3" x14ac:dyDescent="0.25">
      <c r="C5721" s="17">
        <v>10622342092112</v>
      </c>
    </row>
    <row r="5722" spans="3:3" x14ac:dyDescent="0.25">
      <c r="C5722" s="17">
        <v>10622344092108</v>
      </c>
    </row>
    <row r="5723" spans="3:3" x14ac:dyDescent="0.25">
      <c r="C5723" s="17">
        <v>10622344092108</v>
      </c>
    </row>
    <row r="5724" spans="3:3" x14ac:dyDescent="0.25">
      <c r="C5724" s="17">
        <v>10622352066067</v>
      </c>
    </row>
    <row r="5725" spans="3:3" x14ac:dyDescent="0.25">
      <c r="C5725" s="17">
        <v>10622352090111</v>
      </c>
    </row>
    <row r="5726" spans="3:3" x14ac:dyDescent="0.25">
      <c r="C5726" s="17">
        <v>10622352090111</v>
      </c>
    </row>
    <row r="5727" spans="3:3" x14ac:dyDescent="0.25">
      <c r="C5727" s="17">
        <v>10622352114111</v>
      </c>
    </row>
    <row r="5728" spans="3:3" x14ac:dyDescent="0.25">
      <c r="C5728" s="17">
        <v>10622352114111</v>
      </c>
    </row>
    <row r="5729" spans="3:3" x14ac:dyDescent="0.25">
      <c r="C5729" s="17">
        <v>10622352116109</v>
      </c>
    </row>
    <row r="5730" spans="3:3" x14ac:dyDescent="0.25">
      <c r="C5730" s="17">
        <v>10622352116109</v>
      </c>
    </row>
    <row r="5731" spans="3:3" x14ac:dyDescent="0.25">
      <c r="C5731" s="17">
        <v>10622354092107</v>
      </c>
    </row>
    <row r="5732" spans="3:3" x14ac:dyDescent="0.25">
      <c r="C5732" s="17">
        <v>10622354092107</v>
      </c>
    </row>
    <row r="5733" spans="3:3" x14ac:dyDescent="0.25">
      <c r="C5733" s="17">
        <v>10622362090112</v>
      </c>
    </row>
    <row r="5734" spans="3:3" x14ac:dyDescent="0.25">
      <c r="C5734" s="17">
        <v>10622362090112</v>
      </c>
    </row>
    <row r="5735" spans="3:3" x14ac:dyDescent="0.25">
      <c r="C5735" s="17">
        <v>10622362114112</v>
      </c>
    </row>
    <row r="5736" spans="3:3" x14ac:dyDescent="0.25">
      <c r="C5736" s="17">
        <v>10622362114112</v>
      </c>
    </row>
    <row r="5737" spans="3:3" x14ac:dyDescent="0.25">
      <c r="C5737" s="17">
        <v>10622362116110</v>
      </c>
    </row>
    <row r="5738" spans="3:3" x14ac:dyDescent="0.25">
      <c r="C5738" s="17">
        <v>10622362116110</v>
      </c>
    </row>
    <row r="5739" spans="3:3" x14ac:dyDescent="0.25">
      <c r="C5739" s="17">
        <v>10622364092106</v>
      </c>
    </row>
    <row r="5740" spans="3:3" x14ac:dyDescent="0.25">
      <c r="C5740" s="17">
        <v>10622364092106</v>
      </c>
    </row>
    <row r="5741" spans="3:3" x14ac:dyDescent="0.25">
      <c r="C5741" s="17">
        <v>10622372090113</v>
      </c>
    </row>
    <row r="5742" spans="3:3" x14ac:dyDescent="0.25">
      <c r="C5742" s="17">
        <v>10622372090113</v>
      </c>
    </row>
    <row r="5743" spans="3:3" x14ac:dyDescent="0.25">
      <c r="C5743" s="17">
        <v>10622372116111</v>
      </c>
    </row>
    <row r="5744" spans="3:3" x14ac:dyDescent="0.25">
      <c r="C5744" s="17">
        <v>10622372116111</v>
      </c>
    </row>
    <row r="5745" spans="3:3" x14ac:dyDescent="0.25">
      <c r="C5745" s="17">
        <v>10622374066067</v>
      </c>
    </row>
    <row r="5746" spans="3:3" x14ac:dyDescent="0.25">
      <c r="C5746" s="17">
        <v>10622382090114</v>
      </c>
    </row>
    <row r="5747" spans="3:3" x14ac:dyDescent="0.25">
      <c r="C5747" s="17">
        <v>10622382090114</v>
      </c>
    </row>
    <row r="5748" spans="3:3" x14ac:dyDescent="0.25">
      <c r="C5748" s="17">
        <v>10622382116112</v>
      </c>
    </row>
    <row r="5749" spans="3:3" x14ac:dyDescent="0.25">
      <c r="C5749" s="17">
        <v>10622382116112</v>
      </c>
    </row>
    <row r="5750" spans="3:3" x14ac:dyDescent="0.25">
      <c r="C5750" s="17">
        <v>10622392082107</v>
      </c>
    </row>
    <row r="5751" spans="3:3" x14ac:dyDescent="0.25">
      <c r="C5751" s="17">
        <v>10622392082107</v>
      </c>
    </row>
    <row r="5752" spans="3:3" x14ac:dyDescent="0.25">
      <c r="C5752" s="17">
        <v>10622392090115</v>
      </c>
    </row>
    <row r="5753" spans="3:3" x14ac:dyDescent="0.25">
      <c r="C5753" s="17">
        <v>10622392090115</v>
      </c>
    </row>
    <row r="5754" spans="3:3" x14ac:dyDescent="0.25">
      <c r="C5754" s="17">
        <v>10622392110111</v>
      </c>
    </row>
    <row r="5755" spans="3:3" x14ac:dyDescent="0.25">
      <c r="C5755" s="17">
        <v>10622392110111</v>
      </c>
    </row>
    <row r="5756" spans="3:3" x14ac:dyDescent="0.25">
      <c r="C5756" s="17">
        <v>10622392116113</v>
      </c>
    </row>
    <row r="5757" spans="3:3" x14ac:dyDescent="0.25">
      <c r="C5757" s="17">
        <v>10622392116113</v>
      </c>
    </row>
    <row r="5758" spans="3:3" x14ac:dyDescent="0.25">
      <c r="C5758" s="17">
        <v>10622394074041</v>
      </c>
    </row>
    <row r="5759" spans="3:3" x14ac:dyDescent="0.25">
      <c r="C5759" s="17">
        <v>10622394092099</v>
      </c>
    </row>
    <row r="5760" spans="3:3" x14ac:dyDescent="0.25">
      <c r="C5760" s="17">
        <v>10622394092099</v>
      </c>
    </row>
    <row r="5761" spans="3:3" x14ac:dyDescent="0.25">
      <c r="C5761" s="17">
        <v>10622402082108</v>
      </c>
    </row>
    <row r="5762" spans="3:3" x14ac:dyDescent="0.25">
      <c r="C5762" s="17">
        <v>10622402082108</v>
      </c>
    </row>
    <row r="5763" spans="3:3" x14ac:dyDescent="0.25">
      <c r="C5763" s="17">
        <v>10622402090116</v>
      </c>
    </row>
    <row r="5764" spans="3:3" x14ac:dyDescent="0.25">
      <c r="C5764" s="17">
        <v>10622402090116</v>
      </c>
    </row>
    <row r="5765" spans="3:3" x14ac:dyDescent="0.25">
      <c r="C5765" s="17">
        <v>10622402110112</v>
      </c>
    </row>
    <row r="5766" spans="3:3" x14ac:dyDescent="0.25">
      <c r="C5766" s="17">
        <v>10622402110112</v>
      </c>
    </row>
    <row r="5767" spans="3:3" x14ac:dyDescent="0.25">
      <c r="C5767" s="17">
        <v>10622402116114</v>
      </c>
    </row>
    <row r="5768" spans="3:3" x14ac:dyDescent="0.25">
      <c r="C5768" s="17">
        <v>10622402116114</v>
      </c>
    </row>
    <row r="5769" spans="3:3" x14ac:dyDescent="0.25">
      <c r="C5769" s="17">
        <v>10622404074040</v>
      </c>
    </row>
    <row r="5770" spans="3:3" x14ac:dyDescent="0.25">
      <c r="C5770" s="17">
        <v>10622404092098</v>
      </c>
    </row>
    <row r="5771" spans="3:3" x14ac:dyDescent="0.25">
      <c r="C5771" s="17">
        <v>10622404092098</v>
      </c>
    </row>
    <row r="5772" spans="3:3" x14ac:dyDescent="0.25">
      <c r="C5772" s="17">
        <v>10622412090117</v>
      </c>
    </row>
    <row r="5773" spans="3:3" x14ac:dyDescent="0.25">
      <c r="C5773" s="17">
        <v>10622412090117</v>
      </c>
    </row>
    <row r="5774" spans="3:3" x14ac:dyDescent="0.25">
      <c r="C5774" s="17">
        <v>10622412110113</v>
      </c>
    </row>
    <row r="5775" spans="3:3" x14ac:dyDescent="0.25">
      <c r="C5775" s="17">
        <v>10622412110113</v>
      </c>
    </row>
    <row r="5776" spans="3:3" x14ac:dyDescent="0.25">
      <c r="C5776" s="17">
        <v>10622412116115</v>
      </c>
    </row>
    <row r="5777" spans="3:3" x14ac:dyDescent="0.25">
      <c r="C5777" s="17">
        <v>10622412116115</v>
      </c>
    </row>
    <row r="5778" spans="3:3" x14ac:dyDescent="0.25">
      <c r="C5778" s="17">
        <v>10622414064069</v>
      </c>
    </row>
    <row r="5779" spans="3:3" x14ac:dyDescent="0.25">
      <c r="C5779" s="17">
        <v>10622414092097</v>
      </c>
    </row>
    <row r="5780" spans="3:3" x14ac:dyDescent="0.25">
      <c r="C5780" s="17">
        <v>10622414092097</v>
      </c>
    </row>
    <row r="5781" spans="3:3" x14ac:dyDescent="0.25">
      <c r="C5781" s="17">
        <v>10622422090118</v>
      </c>
    </row>
    <row r="5782" spans="3:3" x14ac:dyDescent="0.25">
      <c r="C5782" s="17">
        <v>10622422090118</v>
      </c>
    </row>
    <row r="5783" spans="3:3" x14ac:dyDescent="0.25">
      <c r="C5783" s="17">
        <v>10622422110114</v>
      </c>
    </row>
    <row r="5784" spans="3:3" x14ac:dyDescent="0.25">
      <c r="C5784" s="17">
        <v>10622422110114</v>
      </c>
    </row>
    <row r="5785" spans="3:3" x14ac:dyDescent="0.25">
      <c r="C5785" s="17">
        <v>10622422116116</v>
      </c>
    </row>
    <row r="5786" spans="3:3" x14ac:dyDescent="0.25">
      <c r="C5786" s="17">
        <v>10622422116116</v>
      </c>
    </row>
    <row r="5787" spans="3:3" x14ac:dyDescent="0.25">
      <c r="C5787" s="17">
        <v>10622424064068</v>
      </c>
    </row>
    <row r="5788" spans="3:3" x14ac:dyDescent="0.25">
      <c r="C5788" s="17">
        <v>10622424092096</v>
      </c>
    </row>
    <row r="5789" spans="3:3" x14ac:dyDescent="0.25">
      <c r="C5789" s="17">
        <v>10622424092096</v>
      </c>
    </row>
    <row r="5790" spans="3:3" x14ac:dyDescent="0.25">
      <c r="C5790" s="17">
        <v>10622432060053</v>
      </c>
    </row>
    <row r="5791" spans="3:3" x14ac:dyDescent="0.25">
      <c r="C5791" s="17">
        <v>10622432062071</v>
      </c>
    </row>
    <row r="5792" spans="3:3" x14ac:dyDescent="0.25">
      <c r="C5792" s="17">
        <v>10622442060054</v>
      </c>
    </row>
    <row r="5793" spans="3:3" x14ac:dyDescent="0.25">
      <c r="C5793" s="17">
        <v>10622442062072</v>
      </c>
    </row>
    <row r="5794" spans="3:3" x14ac:dyDescent="0.25">
      <c r="C5794" s="17">
        <v>10622452062073</v>
      </c>
    </row>
    <row r="5795" spans="3:3" x14ac:dyDescent="0.25">
      <c r="C5795" s="17">
        <v>10622462062074</v>
      </c>
    </row>
    <row r="5796" spans="3:3" x14ac:dyDescent="0.25">
      <c r="C5796" s="17">
        <v>10622472062075</v>
      </c>
    </row>
    <row r="5797" spans="3:3" x14ac:dyDescent="0.25">
      <c r="C5797" s="17">
        <v>10622472064073</v>
      </c>
    </row>
    <row r="5798" spans="3:3" x14ac:dyDescent="0.25">
      <c r="C5798" s="17">
        <v>10622474058069</v>
      </c>
    </row>
    <row r="5799" spans="3:3" x14ac:dyDescent="0.25">
      <c r="C5799" s="17">
        <v>10622482062076</v>
      </c>
    </row>
    <row r="5800" spans="3:3" x14ac:dyDescent="0.25">
      <c r="C5800" s="17">
        <v>10622482064074</v>
      </c>
    </row>
    <row r="5801" spans="3:3" x14ac:dyDescent="0.25">
      <c r="C5801" s="17">
        <v>10622484058068</v>
      </c>
    </row>
    <row r="5802" spans="3:3" x14ac:dyDescent="0.25">
      <c r="C5802" s="17">
        <v>10622492046053</v>
      </c>
    </row>
    <row r="5803" spans="3:3" x14ac:dyDescent="0.25">
      <c r="C5803" s="17">
        <v>10622502046054</v>
      </c>
    </row>
    <row r="5804" spans="3:3" x14ac:dyDescent="0.25">
      <c r="C5804" s="17">
        <v>10622652038025</v>
      </c>
    </row>
    <row r="5805" spans="3:3" x14ac:dyDescent="0.25">
      <c r="C5805" s="17">
        <v>10622652084099</v>
      </c>
    </row>
    <row r="5806" spans="3:3" x14ac:dyDescent="0.25">
      <c r="C5806" s="17">
        <v>10622662038026</v>
      </c>
    </row>
    <row r="5807" spans="3:3" x14ac:dyDescent="0.25">
      <c r="C5807" s="17">
        <v>10622662084100</v>
      </c>
    </row>
    <row r="5808" spans="3:3" x14ac:dyDescent="0.25">
      <c r="C5808" s="17">
        <v>10622672084101</v>
      </c>
    </row>
    <row r="5809" spans="3:3" x14ac:dyDescent="0.25">
      <c r="C5809" s="17">
        <v>10622682084102</v>
      </c>
    </row>
    <row r="5810" spans="3:3" x14ac:dyDescent="0.25">
      <c r="C5810" s="17">
        <v>10622692084103</v>
      </c>
    </row>
    <row r="5811" spans="3:3" x14ac:dyDescent="0.25">
      <c r="C5811" s="17">
        <v>10622702084104</v>
      </c>
    </row>
    <row r="5812" spans="3:3" x14ac:dyDescent="0.25">
      <c r="C5812" s="17">
        <v>10622712132125</v>
      </c>
    </row>
    <row r="5813" spans="3:3" x14ac:dyDescent="0.25">
      <c r="C5813" s="17">
        <v>10622722132126</v>
      </c>
    </row>
    <row r="5814" spans="3:3" x14ac:dyDescent="0.25">
      <c r="C5814" s="17">
        <v>10622812018033</v>
      </c>
    </row>
    <row r="5815" spans="3:3" x14ac:dyDescent="0.25">
      <c r="C5815" s="17">
        <v>10622822018034</v>
      </c>
    </row>
    <row r="5816" spans="3:3" x14ac:dyDescent="0.25">
      <c r="C5816" s="17">
        <v>10622832002019</v>
      </c>
    </row>
    <row r="5817" spans="3:3" x14ac:dyDescent="0.25">
      <c r="C5817" s="17">
        <v>10622832018035</v>
      </c>
    </row>
    <row r="5818" spans="3:3" x14ac:dyDescent="0.25">
      <c r="C5818" s="17">
        <v>10622842002020</v>
      </c>
    </row>
    <row r="5819" spans="3:3" x14ac:dyDescent="0.25">
      <c r="C5819" s="17">
        <v>10622842018036</v>
      </c>
    </row>
    <row r="5820" spans="3:3" x14ac:dyDescent="0.25">
      <c r="C5820" s="17">
        <v>10622852002029</v>
      </c>
    </row>
    <row r="5821" spans="3:3" x14ac:dyDescent="0.25">
      <c r="C5821" s="17">
        <v>10622862002030</v>
      </c>
    </row>
    <row r="5822" spans="3:3" x14ac:dyDescent="0.25">
      <c r="C5822" s="17">
        <v>10622872002031</v>
      </c>
    </row>
    <row r="5823" spans="3:3" x14ac:dyDescent="0.25">
      <c r="C5823" s="17">
        <v>10622872006023</v>
      </c>
    </row>
    <row r="5824" spans="3:3" x14ac:dyDescent="0.25">
      <c r="C5824" s="17">
        <v>10622882002032</v>
      </c>
    </row>
    <row r="5825" spans="3:3" x14ac:dyDescent="0.25">
      <c r="C5825" s="17">
        <v>10622882006024</v>
      </c>
    </row>
    <row r="5826" spans="3:3" x14ac:dyDescent="0.25">
      <c r="C5826" s="17">
        <v>10622892002033</v>
      </c>
    </row>
    <row r="5827" spans="3:3" x14ac:dyDescent="0.25">
      <c r="C5827" s="17">
        <v>10622902002034</v>
      </c>
    </row>
    <row r="5828" spans="3:3" x14ac:dyDescent="0.25">
      <c r="C5828" s="17">
        <v>10622912002035</v>
      </c>
    </row>
    <row r="5829" spans="3:3" x14ac:dyDescent="0.25">
      <c r="C5829" s="17">
        <v>10622922002036</v>
      </c>
    </row>
    <row r="5830" spans="3:3" x14ac:dyDescent="0.25">
      <c r="C5830" s="17">
        <v>10622932002037</v>
      </c>
    </row>
    <row r="5831" spans="3:3" x14ac:dyDescent="0.25">
      <c r="C5831" s="17">
        <v>10622942002038</v>
      </c>
    </row>
    <row r="5832" spans="3:3" x14ac:dyDescent="0.25">
      <c r="C5832" s="17">
        <v>10622952002039</v>
      </c>
    </row>
    <row r="5833" spans="3:3" x14ac:dyDescent="0.25">
      <c r="C5833" s="17">
        <v>10622962002040</v>
      </c>
    </row>
    <row r="5834" spans="3:3" x14ac:dyDescent="0.25">
      <c r="C5834" s="17">
        <v>10622972002041</v>
      </c>
    </row>
    <row r="5835" spans="3:3" x14ac:dyDescent="0.25">
      <c r="C5835" s="17">
        <v>10622982002042</v>
      </c>
    </row>
    <row r="5836" spans="3:3" x14ac:dyDescent="0.25">
      <c r="C5836" s="17">
        <v>10622994120123</v>
      </c>
    </row>
    <row r="5837" spans="3:3" x14ac:dyDescent="0.25">
      <c r="C5837" s="17">
        <v>10623004120122</v>
      </c>
    </row>
    <row r="5838" spans="3:3" x14ac:dyDescent="0.25">
      <c r="C5838" s="17">
        <v>10623014120121</v>
      </c>
    </row>
    <row r="5839" spans="3:3" x14ac:dyDescent="0.25">
      <c r="C5839" s="17">
        <v>10623024120120</v>
      </c>
    </row>
    <row r="5840" spans="3:3" x14ac:dyDescent="0.25">
      <c r="C5840" s="17">
        <v>10623074092131</v>
      </c>
    </row>
    <row r="5841" spans="3:3" x14ac:dyDescent="0.25">
      <c r="C5841" s="17">
        <v>10623084092130</v>
      </c>
    </row>
    <row r="5842" spans="3:3" x14ac:dyDescent="0.25">
      <c r="C5842" s="17">
        <v>10623094092125</v>
      </c>
    </row>
    <row r="5843" spans="3:3" x14ac:dyDescent="0.25">
      <c r="C5843" s="17">
        <v>10623104092124</v>
      </c>
    </row>
    <row r="5844" spans="3:3" x14ac:dyDescent="0.25">
      <c r="C5844" s="17">
        <v>10623114092123</v>
      </c>
    </row>
    <row r="5845" spans="3:3" x14ac:dyDescent="0.25">
      <c r="C5845" s="17">
        <v>10623124092122</v>
      </c>
    </row>
    <row r="5846" spans="3:3" x14ac:dyDescent="0.25">
      <c r="C5846" s="17">
        <v>10623134092121</v>
      </c>
    </row>
    <row r="5847" spans="3:3" x14ac:dyDescent="0.25">
      <c r="C5847" s="17">
        <v>10623144092120</v>
      </c>
    </row>
    <row r="5848" spans="3:3" x14ac:dyDescent="0.25">
      <c r="C5848" s="17">
        <v>10632331091094</v>
      </c>
    </row>
    <row r="5849" spans="3:3" x14ac:dyDescent="0.25">
      <c r="C5849" s="17">
        <v>10632331091094</v>
      </c>
    </row>
    <row r="5850" spans="3:3" x14ac:dyDescent="0.25">
      <c r="C5850" s="17">
        <v>10632333097114</v>
      </c>
    </row>
    <row r="5851" spans="3:3" x14ac:dyDescent="0.25">
      <c r="C5851" s="17">
        <v>10632333097114</v>
      </c>
    </row>
    <row r="5852" spans="3:3" x14ac:dyDescent="0.25">
      <c r="C5852" s="17">
        <v>10632341090094</v>
      </c>
    </row>
    <row r="5853" spans="3:3" x14ac:dyDescent="0.25">
      <c r="C5853" s="17">
        <v>10632341090094</v>
      </c>
    </row>
    <row r="5854" spans="3:3" x14ac:dyDescent="0.25">
      <c r="C5854" s="17">
        <v>10632343098114</v>
      </c>
    </row>
    <row r="5855" spans="3:3" x14ac:dyDescent="0.25">
      <c r="C5855" s="17">
        <v>10632343098114</v>
      </c>
    </row>
    <row r="5856" spans="3:3" x14ac:dyDescent="0.25">
      <c r="C5856" s="17">
        <v>10632351089094</v>
      </c>
    </row>
    <row r="5857" spans="3:3" x14ac:dyDescent="0.25">
      <c r="C5857" s="17">
        <v>10632351089094</v>
      </c>
    </row>
    <row r="5858" spans="3:3" x14ac:dyDescent="0.25">
      <c r="C5858" s="17">
        <v>10632353093108</v>
      </c>
    </row>
    <row r="5859" spans="3:3" x14ac:dyDescent="0.25">
      <c r="C5859" s="17">
        <v>10632353093108</v>
      </c>
    </row>
    <row r="5860" spans="3:3" x14ac:dyDescent="0.25">
      <c r="C5860" s="17">
        <v>10632353093112</v>
      </c>
    </row>
    <row r="5861" spans="3:3" x14ac:dyDescent="0.25">
      <c r="C5861" s="17">
        <v>10632353093112</v>
      </c>
    </row>
    <row r="5862" spans="3:3" x14ac:dyDescent="0.25">
      <c r="C5862" s="17">
        <v>10632353099114</v>
      </c>
    </row>
    <row r="5863" spans="3:3" x14ac:dyDescent="0.25">
      <c r="C5863" s="17">
        <v>10632353099114</v>
      </c>
    </row>
    <row r="5864" spans="3:3" x14ac:dyDescent="0.25">
      <c r="C5864" s="17">
        <v>10632361088094</v>
      </c>
    </row>
    <row r="5865" spans="3:3" x14ac:dyDescent="0.25">
      <c r="C5865" s="17">
        <v>10632361088094</v>
      </c>
    </row>
    <row r="5866" spans="3:3" x14ac:dyDescent="0.25">
      <c r="C5866" s="17">
        <v>10632363094108</v>
      </c>
    </row>
    <row r="5867" spans="3:3" x14ac:dyDescent="0.25">
      <c r="C5867" s="17">
        <v>10632363094108</v>
      </c>
    </row>
    <row r="5868" spans="3:3" x14ac:dyDescent="0.25">
      <c r="C5868" s="17">
        <v>10632363094112</v>
      </c>
    </row>
    <row r="5869" spans="3:3" x14ac:dyDescent="0.25">
      <c r="C5869" s="17">
        <v>10632363094112</v>
      </c>
    </row>
    <row r="5870" spans="3:3" x14ac:dyDescent="0.25">
      <c r="C5870" s="17">
        <v>10632363100114</v>
      </c>
    </row>
    <row r="5871" spans="3:3" x14ac:dyDescent="0.25">
      <c r="C5871" s="17">
        <v>10632363100114</v>
      </c>
    </row>
    <row r="5872" spans="3:3" x14ac:dyDescent="0.25">
      <c r="C5872" s="17">
        <v>10632371087094</v>
      </c>
    </row>
    <row r="5873" spans="3:3" x14ac:dyDescent="0.25">
      <c r="C5873" s="17">
        <v>10632371087094</v>
      </c>
    </row>
    <row r="5874" spans="3:3" x14ac:dyDescent="0.25">
      <c r="C5874" s="17">
        <v>10632371113112</v>
      </c>
    </row>
    <row r="5875" spans="3:3" x14ac:dyDescent="0.25">
      <c r="C5875" s="17">
        <v>10632371113112</v>
      </c>
    </row>
    <row r="5876" spans="3:3" x14ac:dyDescent="0.25">
      <c r="C5876" s="17">
        <v>10632381086094</v>
      </c>
    </row>
    <row r="5877" spans="3:3" x14ac:dyDescent="0.25">
      <c r="C5877" s="17">
        <v>10632381086094</v>
      </c>
    </row>
    <row r="5878" spans="3:3" x14ac:dyDescent="0.25">
      <c r="C5878" s="17">
        <v>10632381112112</v>
      </c>
    </row>
    <row r="5879" spans="3:3" x14ac:dyDescent="0.25">
      <c r="C5879" s="17">
        <v>10632381112112</v>
      </c>
    </row>
    <row r="5880" spans="3:3" x14ac:dyDescent="0.25">
      <c r="C5880" s="17">
        <v>10632393091114</v>
      </c>
    </row>
    <row r="5881" spans="3:3" x14ac:dyDescent="0.25">
      <c r="C5881" s="17">
        <v>10632393091114</v>
      </c>
    </row>
    <row r="5882" spans="3:3" x14ac:dyDescent="0.25">
      <c r="C5882" s="17">
        <v>10632393117112</v>
      </c>
    </row>
    <row r="5883" spans="3:3" x14ac:dyDescent="0.25">
      <c r="C5883" s="17">
        <v>10632393117112</v>
      </c>
    </row>
    <row r="5884" spans="3:3" x14ac:dyDescent="0.25">
      <c r="C5884" s="17">
        <v>10632403092114</v>
      </c>
    </row>
    <row r="5885" spans="3:3" x14ac:dyDescent="0.25">
      <c r="C5885" s="17">
        <v>10632403092114</v>
      </c>
    </row>
    <row r="5886" spans="3:3" x14ac:dyDescent="0.25">
      <c r="C5886" s="17">
        <v>10632403118112</v>
      </c>
    </row>
    <row r="5887" spans="3:3" x14ac:dyDescent="0.25">
      <c r="C5887" s="17">
        <v>10632403118112</v>
      </c>
    </row>
    <row r="5888" spans="3:3" x14ac:dyDescent="0.25">
      <c r="C5888" s="17">
        <v>10632411073040</v>
      </c>
    </row>
    <row r="5889" spans="3:3" x14ac:dyDescent="0.25">
      <c r="C5889" s="17">
        <v>10632411115114</v>
      </c>
    </row>
    <row r="5890" spans="3:3" x14ac:dyDescent="0.25">
      <c r="C5890" s="17">
        <v>10632411115114</v>
      </c>
    </row>
    <row r="5891" spans="3:3" x14ac:dyDescent="0.25">
      <c r="C5891" s="17">
        <v>10632413083108</v>
      </c>
    </row>
    <row r="5892" spans="3:3" x14ac:dyDescent="0.25">
      <c r="C5892" s="17">
        <v>10632413083108</v>
      </c>
    </row>
    <row r="5893" spans="3:3" x14ac:dyDescent="0.25">
      <c r="C5893" s="17">
        <v>10632413119112</v>
      </c>
    </row>
    <row r="5894" spans="3:3" x14ac:dyDescent="0.25">
      <c r="C5894" s="17">
        <v>10632413119112</v>
      </c>
    </row>
    <row r="5895" spans="3:3" x14ac:dyDescent="0.25">
      <c r="C5895" s="17">
        <v>10632421072040</v>
      </c>
    </row>
    <row r="5896" spans="3:3" x14ac:dyDescent="0.25">
      <c r="C5896" s="17">
        <v>10632421114114</v>
      </c>
    </row>
    <row r="5897" spans="3:3" x14ac:dyDescent="0.25">
      <c r="C5897" s="17">
        <v>10632421114114</v>
      </c>
    </row>
    <row r="5898" spans="3:3" x14ac:dyDescent="0.25">
      <c r="C5898" s="17">
        <v>10632423084108</v>
      </c>
    </row>
    <row r="5899" spans="3:3" x14ac:dyDescent="0.25">
      <c r="C5899" s="17">
        <v>10632423084108</v>
      </c>
    </row>
    <row r="5900" spans="3:3" x14ac:dyDescent="0.25">
      <c r="C5900" s="17">
        <v>10632423120112</v>
      </c>
    </row>
    <row r="5901" spans="3:3" x14ac:dyDescent="0.25">
      <c r="C5901" s="17">
        <v>10632423120112</v>
      </c>
    </row>
    <row r="5902" spans="3:3" x14ac:dyDescent="0.25">
      <c r="C5902" s="17">
        <v>10632431063068</v>
      </c>
    </row>
    <row r="5903" spans="3:3" x14ac:dyDescent="0.25">
      <c r="C5903" s="17">
        <v>10632431091096</v>
      </c>
    </row>
    <row r="5904" spans="3:3" x14ac:dyDescent="0.25">
      <c r="C5904" s="17">
        <v>10632431091096</v>
      </c>
    </row>
    <row r="5905" spans="3:3" x14ac:dyDescent="0.25">
      <c r="C5905" s="17">
        <v>10632431109114</v>
      </c>
    </row>
    <row r="5906" spans="3:3" x14ac:dyDescent="0.25">
      <c r="C5906" s="17">
        <v>10632431109114</v>
      </c>
    </row>
    <row r="5907" spans="3:3" x14ac:dyDescent="0.25">
      <c r="C5907" s="17">
        <v>10632431113114</v>
      </c>
    </row>
    <row r="5908" spans="3:3" x14ac:dyDescent="0.25">
      <c r="C5908" s="17">
        <v>10632431113114</v>
      </c>
    </row>
    <row r="5909" spans="3:3" x14ac:dyDescent="0.25">
      <c r="C5909" s="17">
        <v>10632431115116</v>
      </c>
    </row>
    <row r="5910" spans="3:3" x14ac:dyDescent="0.25">
      <c r="C5910" s="17">
        <v>10632431115116</v>
      </c>
    </row>
    <row r="5911" spans="3:3" x14ac:dyDescent="0.25">
      <c r="C5911" s="17">
        <v>10632433085108</v>
      </c>
    </row>
    <row r="5912" spans="3:3" x14ac:dyDescent="0.25">
      <c r="C5912" s="17">
        <v>10632433085108</v>
      </c>
    </row>
    <row r="5913" spans="3:3" x14ac:dyDescent="0.25">
      <c r="C5913" s="17">
        <v>10632433121112</v>
      </c>
    </row>
    <row r="5914" spans="3:3" x14ac:dyDescent="0.25">
      <c r="C5914" s="17">
        <v>10632433121112</v>
      </c>
    </row>
    <row r="5915" spans="3:3" x14ac:dyDescent="0.25">
      <c r="C5915" s="17">
        <v>10632441062068</v>
      </c>
    </row>
    <row r="5916" spans="3:3" x14ac:dyDescent="0.25">
      <c r="C5916" s="17">
        <v>10632441090096</v>
      </c>
    </row>
    <row r="5917" spans="3:3" x14ac:dyDescent="0.25">
      <c r="C5917" s="17">
        <v>10632441090096</v>
      </c>
    </row>
    <row r="5918" spans="3:3" x14ac:dyDescent="0.25">
      <c r="C5918" s="17">
        <v>10632441108114</v>
      </c>
    </row>
    <row r="5919" spans="3:3" x14ac:dyDescent="0.25">
      <c r="C5919" s="17">
        <v>10632441108114</v>
      </c>
    </row>
    <row r="5920" spans="3:3" x14ac:dyDescent="0.25">
      <c r="C5920" s="17">
        <v>10632441112114</v>
      </c>
    </row>
    <row r="5921" spans="3:3" x14ac:dyDescent="0.25">
      <c r="C5921" s="17">
        <v>10632441112114</v>
      </c>
    </row>
    <row r="5922" spans="3:3" x14ac:dyDescent="0.25">
      <c r="C5922" s="17">
        <v>10632441114116</v>
      </c>
    </row>
    <row r="5923" spans="3:3" x14ac:dyDescent="0.25">
      <c r="C5923" s="17">
        <v>10632441114116</v>
      </c>
    </row>
    <row r="5924" spans="3:3" x14ac:dyDescent="0.25">
      <c r="C5924" s="17">
        <v>10632443086108</v>
      </c>
    </row>
    <row r="5925" spans="3:3" x14ac:dyDescent="0.25">
      <c r="C5925" s="17">
        <v>10632443086108</v>
      </c>
    </row>
    <row r="5926" spans="3:3" x14ac:dyDescent="0.25">
      <c r="C5926" s="17">
        <v>10632443122112</v>
      </c>
    </row>
    <row r="5927" spans="3:3" x14ac:dyDescent="0.25">
      <c r="C5927" s="17">
        <v>10632443122112</v>
      </c>
    </row>
    <row r="5928" spans="3:3" x14ac:dyDescent="0.25">
      <c r="C5928" s="17">
        <v>10632451059054</v>
      </c>
    </row>
    <row r="5929" spans="3:3" x14ac:dyDescent="0.25">
      <c r="C5929" s="17">
        <v>10632451061068</v>
      </c>
    </row>
    <row r="5930" spans="3:3" x14ac:dyDescent="0.25">
      <c r="C5930" s="17">
        <v>10632451061072</v>
      </c>
    </row>
    <row r="5931" spans="3:3" x14ac:dyDescent="0.25">
      <c r="C5931" s="17">
        <v>10632451089096</v>
      </c>
    </row>
    <row r="5932" spans="3:3" x14ac:dyDescent="0.25">
      <c r="C5932" s="17">
        <v>10632451089096</v>
      </c>
    </row>
    <row r="5933" spans="3:3" x14ac:dyDescent="0.25">
      <c r="C5933" s="17">
        <v>10632451107114</v>
      </c>
    </row>
    <row r="5934" spans="3:3" x14ac:dyDescent="0.25">
      <c r="C5934" s="17">
        <v>10632451107114</v>
      </c>
    </row>
    <row r="5935" spans="3:3" x14ac:dyDescent="0.25">
      <c r="C5935" s="17">
        <v>10632453087108</v>
      </c>
    </row>
    <row r="5936" spans="3:3" x14ac:dyDescent="0.25">
      <c r="C5936" s="17">
        <v>10632453087108</v>
      </c>
    </row>
    <row r="5937" spans="3:3" x14ac:dyDescent="0.25">
      <c r="C5937" s="17">
        <v>10632461058054</v>
      </c>
    </row>
    <row r="5938" spans="3:3" x14ac:dyDescent="0.25">
      <c r="C5938" s="17">
        <v>10632461060068</v>
      </c>
    </row>
    <row r="5939" spans="3:3" x14ac:dyDescent="0.25">
      <c r="C5939" s="17">
        <v>10632461060072</v>
      </c>
    </row>
    <row r="5940" spans="3:3" x14ac:dyDescent="0.25">
      <c r="C5940" s="17">
        <v>10632461088096</v>
      </c>
    </row>
    <row r="5941" spans="3:3" x14ac:dyDescent="0.25">
      <c r="C5941" s="17">
        <v>10632461088096</v>
      </c>
    </row>
    <row r="5942" spans="3:3" x14ac:dyDescent="0.25">
      <c r="C5942" s="17">
        <v>10632461106114</v>
      </c>
    </row>
    <row r="5943" spans="3:3" x14ac:dyDescent="0.25">
      <c r="C5943" s="17">
        <v>10632461106114</v>
      </c>
    </row>
    <row r="5944" spans="3:3" x14ac:dyDescent="0.25">
      <c r="C5944" s="17">
        <v>10632463088108</v>
      </c>
    </row>
    <row r="5945" spans="3:3" x14ac:dyDescent="0.25">
      <c r="C5945" s="17">
        <v>10632463088108</v>
      </c>
    </row>
    <row r="5946" spans="3:3" x14ac:dyDescent="0.25">
      <c r="C5946" s="17">
        <v>10632471061074</v>
      </c>
    </row>
    <row r="5947" spans="3:3" x14ac:dyDescent="0.25">
      <c r="C5947" s="17">
        <v>10632471087096</v>
      </c>
    </row>
    <row r="5948" spans="3:3" x14ac:dyDescent="0.25">
      <c r="C5948" s="17">
        <v>10632471087096</v>
      </c>
    </row>
    <row r="5949" spans="3:3" x14ac:dyDescent="0.25">
      <c r="C5949" s="17">
        <v>10632471105114</v>
      </c>
    </row>
    <row r="5950" spans="3:3" x14ac:dyDescent="0.25">
      <c r="C5950" s="17">
        <v>10632471105114</v>
      </c>
    </row>
    <row r="5951" spans="3:3" x14ac:dyDescent="0.25">
      <c r="C5951" s="17">
        <v>10632473063074</v>
      </c>
    </row>
    <row r="5952" spans="3:3" x14ac:dyDescent="0.25">
      <c r="C5952" s="17">
        <v>10632481060074</v>
      </c>
    </row>
    <row r="5953" spans="3:3" x14ac:dyDescent="0.25">
      <c r="C5953" s="17">
        <v>10632481086096</v>
      </c>
    </row>
    <row r="5954" spans="3:3" x14ac:dyDescent="0.25">
      <c r="C5954" s="17">
        <v>10632481086096</v>
      </c>
    </row>
    <row r="5955" spans="3:3" x14ac:dyDescent="0.25">
      <c r="C5955" s="17">
        <v>10632481104114</v>
      </c>
    </row>
    <row r="5956" spans="3:3" x14ac:dyDescent="0.25">
      <c r="C5956" s="17">
        <v>10632481104114</v>
      </c>
    </row>
    <row r="5957" spans="3:3" x14ac:dyDescent="0.25">
      <c r="C5957" s="17">
        <v>10632491057068</v>
      </c>
    </row>
    <row r="5958" spans="3:3" x14ac:dyDescent="0.25">
      <c r="C5958" s="17">
        <v>10632491059074</v>
      </c>
    </row>
    <row r="5959" spans="3:3" x14ac:dyDescent="0.25">
      <c r="C5959" s="17">
        <v>10632491063074</v>
      </c>
    </row>
    <row r="5960" spans="3:3" x14ac:dyDescent="0.25">
      <c r="C5960" s="17">
        <v>10632491103114</v>
      </c>
    </row>
    <row r="5961" spans="3:3" x14ac:dyDescent="0.25">
      <c r="C5961" s="17">
        <v>10632491103114</v>
      </c>
    </row>
    <row r="5962" spans="3:3" x14ac:dyDescent="0.25">
      <c r="C5962" s="17">
        <v>10632493065074</v>
      </c>
    </row>
    <row r="5963" spans="3:3" x14ac:dyDescent="0.25">
      <c r="C5963" s="17">
        <v>10632501056068</v>
      </c>
    </row>
    <row r="5964" spans="3:3" x14ac:dyDescent="0.25">
      <c r="C5964" s="17">
        <v>10632501058074</v>
      </c>
    </row>
    <row r="5965" spans="3:3" x14ac:dyDescent="0.25">
      <c r="C5965" s="17">
        <v>10632501102114</v>
      </c>
    </row>
    <row r="5966" spans="3:3" x14ac:dyDescent="0.25">
      <c r="C5966" s="17">
        <v>10632501102114</v>
      </c>
    </row>
    <row r="5967" spans="3:3" x14ac:dyDescent="0.25">
      <c r="C5967" s="17">
        <v>10632503066074</v>
      </c>
    </row>
    <row r="5968" spans="3:3" x14ac:dyDescent="0.25">
      <c r="C5968" s="17">
        <v>10632513047054</v>
      </c>
    </row>
    <row r="5969" spans="3:3" x14ac:dyDescent="0.25">
      <c r="C5969" s="17">
        <v>10632523048054</v>
      </c>
    </row>
    <row r="5970" spans="3:3" x14ac:dyDescent="0.25">
      <c r="C5970" s="17">
        <v>10632671037026</v>
      </c>
    </row>
    <row r="5971" spans="3:3" x14ac:dyDescent="0.25">
      <c r="C5971" s="17">
        <v>10632681036026</v>
      </c>
    </row>
    <row r="5972" spans="3:3" x14ac:dyDescent="0.25">
      <c r="C5972" s="17">
        <v>10632691035026</v>
      </c>
    </row>
    <row r="5973" spans="3:3" x14ac:dyDescent="0.25">
      <c r="C5973" s="17">
        <v>10632701034026</v>
      </c>
    </row>
    <row r="5974" spans="3:3" x14ac:dyDescent="0.25">
      <c r="C5974" s="17">
        <v>10632711083104</v>
      </c>
    </row>
    <row r="5975" spans="3:3" x14ac:dyDescent="0.25">
      <c r="C5975" s="17">
        <v>10632721082104</v>
      </c>
    </row>
    <row r="5976" spans="3:3" x14ac:dyDescent="0.25">
      <c r="C5976" s="17">
        <v>10632851017036</v>
      </c>
    </row>
    <row r="5977" spans="3:3" x14ac:dyDescent="0.25">
      <c r="C5977" s="17">
        <v>10632853003020</v>
      </c>
    </row>
    <row r="5978" spans="3:3" x14ac:dyDescent="0.25">
      <c r="C5978" s="17">
        <v>10632861016036</v>
      </c>
    </row>
    <row r="5979" spans="3:3" x14ac:dyDescent="0.25">
      <c r="C5979" s="17">
        <v>10632863004020</v>
      </c>
    </row>
    <row r="5980" spans="3:3" x14ac:dyDescent="0.25">
      <c r="C5980" s="17">
        <v>10632891005024</v>
      </c>
    </row>
    <row r="5981" spans="3:3" x14ac:dyDescent="0.25">
      <c r="C5981" s="17">
        <v>10632901004024</v>
      </c>
    </row>
    <row r="5982" spans="3:3" x14ac:dyDescent="0.25">
      <c r="C5982" s="17">
        <v>10632913003034</v>
      </c>
    </row>
    <row r="5983" spans="3:3" x14ac:dyDescent="0.25">
      <c r="C5983" s="17">
        <v>10632923004034</v>
      </c>
    </row>
    <row r="5984" spans="3:3" x14ac:dyDescent="0.25">
      <c r="C5984" s="17">
        <v>10633033121120</v>
      </c>
    </row>
    <row r="5985" spans="3:3" x14ac:dyDescent="0.25">
      <c r="C5985" s="17">
        <v>10633043122120</v>
      </c>
    </row>
    <row r="5986" spans="3:3" x14ac:dyDescent="0.25">
      <c r="C5986" s="17">
        <v>10633091091130</v>
      </c>
    </row>
    <row r="5987" spans="3:3" x14ac:dyDescent="0.25">
      <c r="C5987" s="17">
        <v>10633101090130</v>
      </c>
    </row>
    <row r="5988" spans="3:3" x14ac:dyDescent="0.25">
      <c r="C5988" s="17">
        <v>10633111089130</v>
      </c>
    </row>
    <row r="5989" spans="3:3" x14ac:dyDescent="0.25">
      <c r="C5989" s="17">
        <v>10633111091124</v>
      </c>
    </row>
    <row r="5990" spans="3:3" x14ac:dyDescent="0.25">
      <c r="C5990" s="17">
        <v>10633113093124</v>
      </c>
    </row>
    <row r="5991" spans="3:3" x14ac:dyDescent="0.25">
      <c r="C5991" s="17">
        <v>10633121088130</v>
      </c>
    </row>
    <row r="5992" spans="3:3" x14ac:dyDescent="0.25">
      <c r="C5992" s="17">
        <v>10633121090124</v>
      </c>
    </row>
    <row r="5993" spans="3:3" x14ac:dyDescent="0.25">
      <c r="C5993" s="17">
        <v>10633123094124</v>
      </c>
    </row>
    <row r="5994" spans="3:3" x14ac:dyDescent="0.25">
      <c r="C5994" s="17">
        <v>10633131091122</v>
      </c>
    </row>
    <row r="5995" spans="3:3" x14ac:dyDescent="0.25">
      <c r="C5995" s="17">
        <v>10633141090122</v>
      </c>
    </row>
    <row r="5996" spans="3:3" x14ac:dyDescent="0.25">
      <c r="C5996" s="17">
        <v>10633151089122</v>
      </c>
    </row>
    <row r="5997" spans="3:3" x14ac:dyDescent="0.25">
      <c r="C5997" s="17">
        <v>10633151091120</v>
      </c>
    </row>
    <row r="5998" spans="3:3" x14ac:dyDescent="0.25">
      <c r="C5998" s="17">
        <v>10633161088122</v>
      </c>
    </row>
    <row r="5999" spans="3:3" x14ac:dyDescent="0.25">
      <c r="C5999" s="17">
        <v>10633161090120</v>
      </c>
    </row>
    <row r="6000" spans="3:3" x14ac:dyDescent="0.25">
      <c r="C6000" s="17">
        <v>10633171089120</v>
      </c>
    </row>
    <row r="6001" spans="3:3" x14ac:dyDescent="0.25">
      <c r="C6001" s="17">
        <v>10633181088120</v>
      </c>
    </row>
    <row r="6002" spans="3:3" x14ac:dyDescent="0.25">
      <c r="C6002" s="17">
        <v>10633191087120</v>
      </c>
    </row>
    <row r="6003" spans="3:3" x14ac:dyDescent="0.25">
      <c r="C6003" s="17">
        <v>10633201086120</v>
      </c>
    </row>
    <row r="6004" spans="3:3" x14ac:dyDescent="0.25">
      <c r="C6004" s="17">
        <v>10642372094113</v>
      </c>
    </row>
    <row r="6005" spans="3:3" x14ac:dyDescent="0.25">
      <c r="C6005" s="17">
        <v>10642372094113</v>
      </c>
    </row>
    <row r="6006" spans="3:3" x14ac:dyDescent="0.25">
      <c r="C6006" s="17">
        <v>10642374100113</v>
      </c>
    </row>
    <row r="6007" spans="3:3" x14ac:dyDescent="0.25">
      <c r="C6007" s="17">
        <v>10642374100113</v>
      </c>
    </row>
    <row r="6008" spans="3:3" x14ac:dyDescent="0.25">
      <c r="C6008" s="17">
        <v>10642382094114</v>
      </c>
    </row>
    <row r="6009" spans="3:3" x14ac:dyDescent="0.25">
      <c r="C6009" s="17">
        <v>10642382094114</v>
      </c>
    </row>
    <row r="6010" spans="3:3" x14ac:dyDescent="0.25">
      <c r="C6010" s="17">
        <v>10642384100112</v>
      </c>
    </row>
    <row r="6011" spans="3:3" x14ac:dyDescent="0.25">
      <c r="C6011" s="17">
        <v>10642384100112</v>
      </c>
    </row>
    <row r="6012" spans="3:3" x14ac:dyDescent="0.25">
      <c r="C6012" s="17">
        <v>10642392086095</v>
      </c>
    </row>
    <row r="6013" spans="3:3" x14ac:dyDescent="0.25">
      <c r="C6013" s="17">
        <v>10642392086095</v>
      </c>
    </row>
    <row r="6014" spans="3:3" x14ac:dyDescent="0.25">
      <c r="C6014" s="17">
        <v>10642392094115</v>
      </c>
    </row>
    <row r="6015" spans="3:3" x14ac:dyDescent="0.25">
      <c r="C6015" s="17">
        <v>10642392094115</v>
      </c>
    </row>
    <row r="6016" spans="3:3" x14ac:dyDescent="0.25">
      <c r="C6016" s="17">
        <v>10642392112113</v>
      </c>
    </row>
    <row r="6017" spans="3:3" x14ac:dyDescent="0.25">
      <c r="C6017" s="17">
        <v>10642392112113</v>
      </c>
    </row>
    <row r="6018" spans="3:3" x14ac:dyDescent="0.25">
      <c r="C6018" s="17">
        <v>10642402094116</v>
      </c>
    </row>
    <row r="6019" spans="3:3" x14ac:dyDescent="0.25">
      <c r="C6019" s="17">
        <v>10642402094116</v>
      </c>
    </row>
    <row r="6020" spans="3:3" x14ac:dyDescent="0.25">
      <c r="C6020" s="17">
        <v>10642412092115</v>
      </c>
    </row>
    <row r="6021" spans="3:3" x14ac:dyDescent="0.25">
      <c r="C6021" s="17">
        <v>10642412092115</v>
      </c>
    </row>
    <row r="6022" spans="3:3" x14ac:dyDescent="0.25">
      <c r="C6022" s="17">
        <v>10642412094117</v>
      </c>
    </row>
    <row r="6023" spans="3:3" x14ac:dyDescent="0.25">
      <c r="C6023" s="17">
        <v>10642412094117</v>
      </c>
    </row>
    <row r="6024" spans="3:3" x14ac:dyDescent="0.25">
      <c r="C6024" s="17">
        <v>10642414118111</v>
      </c>
    </row>
    <row r="6025" spans="3:3" x14ac:dyDescent="0.25">
      <c r="C6025" s="17">
        <v>10642414118111</v>
      </c>
    </row>
    <row r="6026" spans="3:3" x14ac:dyDescent="0.25">
      <c r="C6026" s="17">
        <v>10642422092116</v>
      </c>
    </row>
    <row r="6027" spans="3:3" x14ac:dyDescent="0.25">
      <c r="C6027" s="17">
        <v>10642422092116</v>
      </c>
    </row>
    <row r="6028" spans="3:3" x14ac:dyDescent="0.25">
      <c r="C6028" s="17">
        <v>10642422094118</v>
      </c>
    </row>
    <row r="6029" spans="3:3" x14ac:dyDescent="0.25">
      <c r="C6029" s="17">
        <v>10642422094118</v>
      </c>
    </row>
    <row r="6030" spans="3:3" x14ac:dyDescent="0.25">
      <c r="C6030" s="17">
        <v>10642424118110</v>
      </c>
    </row>
    <row r="6031" spans="3:3" x14ac:dyDescent="0.25">
      <c r="C6031" s="17">
        <v>10642424118110</v>
      </c>
    </row>
    <row r="6032" spans="3:3" x14ac:dyDescent="0.25">
      <c r="C6032" s="17">
        <v>10642432072041</v>
      </c>
    </row>
    <row r="6033" spans="3:3" x14ac:dyDescent="0.25">
      <c r="C6033" s="17">
        <v>10642432092117</v>
      </c>
    </row>
    <row r="6034" spans="3:3" x14ac:dyDescent="0.25">
      <c r="C6034" s="17">
        <v>10642432092117</v>
      </c>
    </row>
    <row r="6035" spans="3:3" x14ac:dyDescent="0.25">
      <c r="C6035" s="17">
        <v>10642432094119</v>
      </c>
    </row>
    <row r="6036" spans="3:3" x14ac:dyDescent="0.25">
      <c r="C6036" s="17">
        <v>10642432094119</v>
      </c>
    </row>
    <row r="6037" spans="3:3" x14ac:dyDescent="0.25">
      <c r="C6037" s="17">
        <v>10642434118109</v>
      </c>
    </row>
    <row r="6038" spans="3:3" x14ac:dyDescent="0.25">
      <c r="C6038" s="17">
        <v>10642434118109</v>
      </c>
    </row>
    <row r="6039" spans="3:3" x14ac:dyDescent="0.25">
      <c r="C6039" s="17">
        <v>10642442072042</v>
      </c>
    </row>
    <row r="6040" spans="3:3" x14ac:dyDescent="0.25">
      <c r="C6040" s="17">
        <v>10642442092118</v>
      </c>
    </row>
    <row r="6041" spans="3:3" x14ac:dyDescent="0.25">
      <c r="C6041" s="17">
        <v>10642442092118</v>
      </c>
    </row>
    <row r="6042" spans="3:3" x14ac:dyDescent="0.25">
      <c r="C6042" s="17">
        <v>10642442094120</v>
      </c>
    </row>
    <row r="6043" spans="3:3" x14ac:dyDescent="0.25">
      <c r="C6043" s="17">
        <v>10642442094120</v>
      </c>
    </row>
    <row r="6044" spans="3:3" x14ac:dyDescent="0.25">
      <c r="C6044" s="17">
        <v>10642444118108</v>
      </c>
    </row>
    <row r="6045" spans="3:3" x14ac:dyDescent="0.25">
      <c r="C6045" s="17">
        <v>10642444118108</v>
      </c>
    </row>
    <row r="6046" spans="3:3" x14ac:dyDescent="0.25">
      <c r="C6046" s="17">
        <v>10642452108115</v>
      </c>
    </row>
    <row r="6047" spans="3:3" x14ac:dyDescent="0.25">
      <c r="C6047" s="17">
        <v>10642452108115</v>
      </c>
    </row>
    <row r="6048" spans="3:3" x14ac:dyDescent="0.25">
      <c r="C6048" s="17">
        <v>10642452114117</v>
      </c>
    </row>
    <row r="6049" spans="3:3" x14ac:dyDescent="0.25">
      <c r="C6049" s="17">
        <v>10642452114117</v>
      </c>
    </row>
    <row r="6050" spans="3:3" x14ac:dyDescent="0.25">
      <c r="C6050" s="17">
        <v>10642454062067</v>
      </c>
    </row>
    <row r="6051" spans="3:3" x14ac:dyDescent="0.25">
      <c r="C6051" s="17">
        <v>10642454112113</v>
      </c>
    </row>
    <row r="6052" spans="3:3" x14ac:dyDescent="0.25">
      <c r="C6052" s="17">
        <v>10642454112113</v>
      </c>
    </row>
    <row r="6053" spans="3:3" x14ac:dyDescent="0.25">
      <c r="C6053" s="17">
        <v>10642454122111</v>
      </c>
    </row>
    <row r="6054" spans="3:3" x14ac:dyDescent="0.25">
      <c r="C6054" s="17">
        <v>10642454122111</v>
      </c>
    </row>
    <row r="6055" spans="3:3" x14ac:dyDescent="0.25">
      <c r="C6055" s="17">
        <v>10642462108116</v>
      </c>
    </row>
    <row r="6056" spans="3:3" x14ac:dyDescent="0.25">
      <c r="C6056" s="17">
        <v>10642462108116</v>
      </c>
    </row>
    <row r="6057" spans="3:3" x14ac:dyDescent="0.25">
      <c r="C6057" s="17">
        <v>10642462114118</v>
      </c>
    </row>
    <row r="6058" spans="3:3" x14ac:dyDescent="0.25">
      <c r="C6058" s="17">
        <v>10642462114118</v>
      </c>
    </row>
    <row r="6059" spans="3:3" x14ac:dyDescent="0.25">
      <c r="C6059" s="17">
        <v>10642464062066</v>
      </c>
    </row>
    <row r="6060" spans="3:3" x14ac:dyDescent="0.25">
      <c r="C6060" s="17">
        <v>10642464122110</v>
      </c>
    </row>
    <row r="6061" spans="3:3" x14ac:dyDescent="0.25">
      <c r="C6061" s="17">
        <v>10642464122110</v>
      </c>
    </row>
    <row r="6062" spans="3:3" x14ac:dyDescent="0.25">
      <c r="C6062" s="17">
        <v>10642472088109</v>
      </c>
    </row>
    <row r="6063" spans="3:3" x14ac:dyDescent="0.25">
      <c r="C6063" s="17">
        <v>10642472088109</v>
      </c>
    </row>
    <row r="6064" spans="3:3" x14ac:dyDescent="0.25">
      <c r="C6064" s="17">
        <v>10642472106115</v>
      </c>
    </row>
    <row r="6065" spans="3:3" x14ac:dyDescent="0.25">
      <c r="C6065" s="17">
        <v>10642472106115</v>
      </c>
    </row>
    <row r="6066" spans="3:3" x14ac:dyDescent="0.25">
      <c r="C6066" s="17">
        <v>10642472108117</v>
      </c>
    </row>
    <row r="6067" spans="3:3" x14ac:dyDescent="0.25">
      <c r="C6067" s="17">
        <v>10642472108117</v>
      </c>
    </row>
    <row r="6068" spans="3:3" x14ac:dyDescent="0.25">
      <c r="C6068" s="17">
        <v>10642474058053</v>
      </c>
    </row>
    <row r="6069" spans="3:3" x14ac:dyDescent="0.25">
      <c r="C6069" s="17">
        <v>10642474062065</v>
      </c>
    </row>
    <row r="6070" spans="3:3" x14ac:dyDescent="0.25">
      <c r="C6070" s="17">
        <v>10642474106113</v>
      </c>
    </row>
    <row r="6071" spans="3:3" x14ac:dyDescent="0.25">
      <c r="C6071" s="17">
        <v>10642474106113</v>
      </c>
    </row>
    <row r="6072" spans="3:3" x14ac:dyDescent="0.25">
      <c r="C6072" s="17">
        <v>10642482088110</v>
      </c>
    </row>
    <row r="6073" spans="3:3" x14ac:dyDescent="0.25">
      <c r="C6073" s="17">
        <v>10642482088110</v>
      </c>
    </row>
    <row r="6074" spans="3:3" x14ac:dyDescent="0.25">
      <c r="C6074" s="17">
        <v>10642482106116</v>
      </c>
    </row>
    <row r="6075" spans="3:3" x14ac:dyDescent="0.25">
      <c r="C6075" s="17">
        <v>10642482106116</v>
      </c>
    </row>
    <row r="6076" spans="3:3" x14ac:dyDescent="0.25">
      <c r="C6076" s="17">
        <v>10642482108118</v>
      </c>
    </row>
    <row r="6077" spans="3:3" x14ac:dyDescent="0.25">
      <c r="C6077" s="17">
        <v>10642482108118</v>
      </c>
    </row>
    <row r="6078" spans="3:3" x14ac:dyDescent="0.25">
      <c r="C6078" s="17">
        <v>10642484058052</v>
      </c>
    </row>
    <row r="6079" spans="3:3" x14ac:dyDescent="0.25">
      <c r="C6079" s="17">
        <v>10642484062064</v>
      </c>
    </row>
    <row r="6080" spans="3:3" x14ac:dyDescent="0.25">
      <c r="C6080" s="17">
        <v>10642484106112</v>
      </c>
    </row>
    <row r="6081" spans="3:3" x14ac:dyDescent="0.25">
      <c r="C6081" s="17">
        <v>10642484106112</v>
      </c>
    </row>
    <row r="6082" spans="3:3" x14ac:dyDescent="0.25">
      <c r="C6082" s="17">
        <v>10642492060075</v>
      </c>
    </row>
    <row r="6083" spans="3:3" x14ac:dyDescent="0.25">
      <c r="C6083" s="17">
        <v>10642492086097</v>
      </c>
    </row>
    <row r="6084" spans="3:3" x14ac:dyDescent="0.25">
      <c r="C6084" s="17">
        <v>10642492086097</v>
      </c>
    </row>
    <row r="6085" spans="3:3" x14ac:dyDescent="0.25">
      <c r="C6085" s="17">
        <v>10642492088111</v>
      </c>
    </row>
    <row r="6086" spans="3:3" x14ac:dyDescent="0.25">
      <c r="C6086" s="17">
        <v>10642492088111</v>
      </c>
    </row>
    <row r="6087" spans="3:3" x14ac:dyDescent="0.25">
      <c r="C6087" s="17">
        <v>10642492108119</v>
      </c>
    </row>
    <row r="6088" spans="3:3" x14ac:dyDescent="0.25">
      <c r="C6088" s="17">
        <v>10642492108119</v>
      </c>
    </row>
    <row r="6089" spans="3:3" x14ac:dyDescent="0.25">
      <c r="C6089" s="17">
        <v>10642494086095</v>
      </c>
    </row>
    <row r="6090" spans="3:3" x14ac:dyDescent="0.25">
      <c r="C6090" s="17">
        <v>10642494086095</v>
      </c>
    </row>
    <row r="6091" spans="3:3" x14ac:dyDescent="0.25">
      <c r="C6091" s="17">
        <v>10642502060076</v>
      </c>
    </row>
    <row r="6092" spans="3:3" x14ac:dyDescent="0.25">
      <c r="C6092" s="17">
        <v>10642502086098</v>
      </c>
    </row>
    <row r="6093" spans="3:3" x14ac:dyDescent="0.25">
      <c r="C6093" s="17">
        <v>10642502086098</v>
      </c>
    </row>
    <row r="6094" spans="3:3" x14ac:dyDescent="0.25">
      <c r="C6094" s="17">
        <v>10642502088112</v>
      </c>
    </row>
    <row r="6095" spans="3:3" x14ac:dyDescent="0.25">
      <c r="C6095" s="17">
        <v>10642502088112</v>
      </c>
    </row>
    <row r="6096" spans="3:3" x14ac:dyDescent="0.25">
      <c r="C6096" s="17">
        <v>10642502108120</v>
      </c>
    </row>
    <row r="6097" spans="3:3" x14ac:dyDescent="0.25">
      <c r="C6097" s="17">
        <v>10642502108120</v>
      </c>
    </row>
    <row r="6098" spans="3:3" x14ac:dyDescent="0.25">
      <c r="C6098" s="17">
        <v>10642514056067</v>
      </c>
    </row>
    <row r="6099" spans="3:3" x14ac:dyDescent="0.25">
      <c r="C6099" s="17">
        <v>10642514058073</v>
      </c>
    </row>
    <row r="6100" spans="3:3" x14ac:dyDescent="0.25">
      <c r="C6100" s="17">
        <v>10642514102113</v>
      </c>
    </row>
    <row r="6101" spans="3:3" x14ac:dyDescent="0.25">
      <c r="C6101" s="17">
        <v>10642514102113</v>
      </c>
    </row>
    <row r="6102" spans="3:3" x14ac:dyDescent="0.25">
      <c r="C6102" s="17">
        <v>10642524056066</v>
      </c>
    </row>
    <row r="6103" spans="3:3" x14ac:dyDescent="0.25">
      <c r="C6103" s="17">
        <v>10642524058072</v>
      </c>
    </row>
    <row r="6104" spans="3:3" x14ac:dyDescent="0.25">
      <c r="C6104" s="17">
        <v>10642524102112</v>
      </c>
    </row>
    <row r="6105" spans="3:3" x14ac:dyDescent="0.25">
      <c r="C6105" s="17">
        <v>10642524102112</v>
      </c>
    </row>
    <row r="6106" spans="3:3" x14ac:dyDescent="0.25">
      <c r="C6106" s="17">
        <v>10642532048055</v>
      </c>
    </row>
    <row r="6107" spans="3:3" x14ac:dyDescent="0.25">
      <c r="C6107" s="17">
        <v>10642534056065</v>
      </c>
    </row>
    <row r="6108" spans="3:3" x14ac:dyDescent="0.25">
      <c r="C6108" s="17">
        <v>10642542048056</v>
      </c>
    </row>
    <row r="6109" spans="3:3" x14ac:dyDescent="0.25">
      <c r="C6109" s="17">
        <v>10642544056064</v>
      </c>
    </row>
    <row r="6110" spans="3:3" x14ac:dyDescent="0.25">
      <c r="C6110" s="17">
        <v>10642692036027</v>
      </c>
    </row>
    <row r="6111" spans="3:3" x14ac:dyDescent="0.25">
      <c r="C6111" s="17">
        <v>10642702036028</v>
      </c>
    </row>
    <row r="6112" spans="3:3" x14ac:dyDescent="0.25">
      <c r="C6112" s="17">
        <v>10642714034025</v>
      </c>
    </row>
    <row r="6113" spans="3:3" x14ac:dyDescent="0.25">
      <c r="C6113" s="17">
        <v>10642724034024</v>
      </c>
    </row>
    <row r="6114" spans="3:3" x14ac:dyDescent="0.25">
      <c r="C6114" s="17">
        <v>10642734034023</v>
      </c>
    </row>
    <row r="6115" spans="3:3" x14ac:dyDescent="0.25">
      <c r="C6115" s="17">
        <v>10642734082103</v>
      </c>
    </row>
    <row r="6116" spans="3:3" x14ac:dyDescent="0.25">
      <c r="C6116" s="17">
        <v>10642744034022</v>
      </c>
    </row>
    <row r="6117" spans="3:3" x14ac:dyDescent="0.25">
      <c r="C6117" s="17">
        <v>10642744082102</v>
      </c>
    </row>
    <row r="6118" spans="3:3" x14ac:dyDescent="0.25">
      <c r="C6118" s="17">
        <v>10642754082101</v>
      </c>
    </row>
    <row r="6119" spans="3:3" x14ac:dyDescent="0.25">
      <c r="C6119" s="17">
        <v>10642764082100</v>
      </c>
    </row>
    <row r="6120" spans="3:3" x14ac:dyDescent="0.25">
      <c r="C6120" s="17">
        <v>10642872004021</v>
      </c>
    </row>
    <row r="6121" spans="3:3" x14ac:dyDescent="0.25">
      <c r="C6121" s="17">
        <v>10642874016035</v>
      </c>
    </row>
    <row r="6122" spans="3:3" x14ac:dyDescent="0.25">
      <c r="C6122" s="17">
        <v>10642882004022</v>
      </c>
    </row>
    <row r="6123" spans="3:3" x14ac:dyDescent="0.25">
      <c r="C6123" s="17">
        <v>10642884016034</v>
      </c>
    </row>
    <row r="6124" spans="3:3" x14ac:dyDescent="0.25">
      <c r="C6124" s="17">
        <v>10642912004025</v>
      </c>
    </row>
    <row r="6125" spans="3:3" x14ac:dyDescent="0.25">
      <c r="C6125" s="17">
        <v>10642922004026</v>
      </c>
    </row>
    <row r="6126" spans="3:3" x14ac:dyDescent="0.25">
      <c r="C6126" s="17">
        <v>10642934004033</v>
      </c>
    </row>
    <row r="6127" spans="3:3" x14ac:dyDescent="0.25">
      <c r="C6127" s="17">
        <v>10642944004032</v>
      </c>
    </row>
    <row r="6128" spans="3:3" x14ac:dyDescent="0.25">
      <c r="C6128" s="17">
        <v>10642954004031</v>
      </c>
    </row>
    <row r="6129" spans="3:3" x14ac:dyDescent="0.25">
      <c r="C6129" s="17">
        <v>10642964004030</v>
      </c>
    </row>
    <row r="6130" spans="3:3" x14ac:dyDescent="0.25">
      <c r="C6130" s="17">
        <v>10643054122119</v>
      </c>
    </row>
    <row r="6131" spans="3:3" x14ac:dyDescent="0.25">
      <c r="C6131" s="17">
        <v>10643064122118</v>
      </c>
    </row>
    <row r="6132" spans="3:3" x14ac:dyDescent="0.25">
      <c r="C6132" s="17">
        <v>10643134088129</v>
      </c>
    </row>
    <row r="6133" spans="3:3" x14ac:dyDescent="0.25">
      <c r="C6133" s="17">
        <v>10643134094123</v>
      </c>
    </row>
    <row r="6134" spans="3:3" x14ac:dyDescent="0.25">
      <c r="C6134" s="17">
        <v>10643144088128</v>
      </c>
    </row>
    <row r="6135" spans="3:3" x14ac:dyDescent="0.25">
      <c r="C6135" s="17">
        <v>10643144094122</v>
      </c>
    </row>
    <row r="6136" spans="3:3" x14ac:dyDescent="0.25">
      <c r="C6136" s="17">
        <v>10643172088123</v>
      </c>
    </row>
    <row r="6137" spans="3:3" x14ac:dyDescent="0.25">
      <c r="C6137" s="17">
        <v>10643182088124</v>
      </c>
    </row>
    <row r="6138" spans="3:3" x14ac:dyDescent="0.25">
      <c r="C6138" s="17">
        <v>10643212086121</v>
      </c>
    </row>
    <row r="6139" spans="3:3" x14ac:dyDescent="0.25">
      <c r="C6139" s="17">
        <v>10643222086122</v>
      </c>
    </row>
    <row r="6140" spans="3:3" x14ac:dyDescent="0.25">
      <c r="C6140" s="17">
        <v>10652393101112</v>
      </c>
    </row>
    <row r="6141" spans="3:3" x14ac:dyDescent="0.25">
      <c r="C6141" s="17">
        <v>10652393101112</v>
      </c>
    </row>
    <row r="6142" spans="3:3" x14ac:dyDescent="0.25">
      <c r="C6142" s="17">
        <v>10652413095116</v>
      </c>
    </row>
    <row r="6143" spans="3:3" x14ac:dyDescent="0.25">
      <c r="C6143" s="17">
        <v>10652413095116</v>
      </c>
    </row>
    <row r="6144" spans="3:3" x14ac:dyDescent="0.25">
      <c r="C6144" s="17">
        <v>10652423096116</v>
      </c>
    </row>
    <row r="6145" spans="3:3" x14ac:dyDescent="0.25">
      <c r="C6145" s="17">
        <v>10652423096116</v>
      </c>
    </row>
    <row r="6146" spans="3:3" x14ac:dyDescent="0.25">
      <c r="C6146" s="17">
        <v>10652431093118</v>
      </c>
    </row>
    <row r="6147" spans="3:3" x14ac:dyDescent="0.25">
      <c r="C6147" s="17">
        <v>10652431093118</v>
      </c>
    </row>
    <row r="6148" spans="3:3" x14ac:dyDescent="0.25">
      <c r="C6148" s="17">
        <v>10652433097116</v>
      </c>
    </row>
    <row r="6149" spans="3:3" x14ac:dyDescent="0.25">
      <c r="C6149" s="17">
        <v>10652433097116</v>
      </c>
    </row>
    <row r="6150" spans="3:3" x14ac:dyDescent="0.25">
      <c r="C6150" s="17">
        <v>10652443098116</v>
      </c>
    </row>
    <row r="6151" spans="3:3" x14ac:dyDescent="0.25">
      <c r="C6151" s="17">
        <v>10652443098116</v>
      </c>
    </row>
    <row r="6152" spans="3:3" x14ac:dyDescent="0.25">
      <c r="C6152" s="17">
        <v>10652451071042</v>
      </c>
    </row>
    <row r="6153" spans="3:3" x14ac:dyDescent="0.25">
      <c r="C6153" s="17">
        <v>10652453093118</v>
      </c>
    </row>
    <row r="6154" spans="3:3" x14ac:dyDescent="0.25">
      <c r="C6154" s="17">
        <v>10652453093118</v>
      </c>
    </row>
    <row r="6155" spans="3:3" x14ac:dyDescent="0.25">
      <c r="C6155" s="17">
        <v>10652453095120</v>
      </c>
    </row>
    <row r="6156" spans="3:3" x14ac:dyDescent="0.25">
      <c r="C6156" s="17">
        <v>10652453095120</v>
      </c>
    </row>
    <row r="6157" spans="3:3" x14ac:dyDescent="0.25">
      <c r="C6157" s="17">
        <v>10652453099116</v>
      </c>
    </row>
    <row r="6158" spans="3:3" x14ac:dyDescent="0.25">
      <c r="C6158" s="17">
        <v>10652453099116</v>
      </c>
    </row>
    <row r="6159" spans="3:3" x14ac:dyDescent="0.25">
      <c r="C6159" s="17">
        <v>10652453119108</v>
      </c>
    </row>
    <row r="6160" spans="3:3" x14ac:dyDescent="0.25">
      <c r="C6160" s="17">
        <v>10652453119108</v>
      </c>
    </row>
    <row r="6161" spans="3:3" x14ac:dyDescent="0.25">
      <c r="C6161" s="17">
        <v>10652461070042</v>
      </c>
    </row>
    <row r="6162" spans="3:3" x14ac:dyDescent="0.25">
      <c r="C6162" s="17">
        <v>10652463096120</v>
      </c>
    </row>
    <row r="6163" spans="3:3" x14ac:dyDescent="0.25">
      <c r="C6163" s="17">
        <v>10652463096120</v>
      </c>
    </row>
    <row r="6164" spans="3:3" x14ac:dyDescent="0.25">
      <c r="C6164" s="17">
        <v>10652463100116</v>
      </c>
    </row>
    <row r="6165" spans="3:3" x14ac:dyDescent="0.25">
      <c r="C6165" s="17">
        <v>10652463100116</v>
      </c>
    </row>
    <row r="6166" spans="3:3" x14ac:dyDescent="0.25">
      <c r="C6166" s="17">
        <v>10652463120108</v>
      </c>
    </row>
    <row r="6167" spans="3:3" x14ac:dyDescent="0.25">
      <c r="C6167" s="17">
        <v>10652463120108</v>
      </c>
    </row>
    <row r="6168" spans="3:3" x14ac:dyDescent="0.25">
      <c r="C6168" s="17">
        <v>10652471121110</v>
      </c>
    </row>
    <row r="6169" spans="3:3" x14ac:dyDescent="0.25">
      <c r="C6169" s="17">
        <v>10652471121110</v>
      </c>
    </row>
    <row r="6170" spans="3:3" x14ac:dyDescent="0.25">
      <c r="C6170" s="17">
        <v>10652473115118</v>
      </c>
    </row>
    <row r="6171" spans="3:3" x14ac:dyDescent="0.25">
      <c r="C6171" s="17">
        <v>10652473115118</v>
      </c>
    </row>
    <row r="6172" spans="3:3" x14ac:dyDescent="0.25">
      <c r="C6172" s="17">
        <v>10652473121108</v>
      </c>
    </row>
    <row r="6173" spans="3:3" x14ac:dyDescent="0.25">
      <c r="C6173" s="17">
        <v>10652473121108</v>
      </c>
    </row>
    <row r="6174" spans="3:3" x14ac:dyDescent="0.25">
      <c r="C6174" s="17">
        <v>10652481120110</v>
      </c>
    </row>
    <row r="6175" spans="3:3" x14ac:dyDescent="0.25">
      <c r="C6175" s="17">
        <v>10652481120110</v>
      </c>
    </row>
    <row r="6176" spans="3:3" x14ac:dyDescent="0.25">
      <c r="C6176" s="17">
        <v>10652483116118</v>
      </c>
    </row>
    <row r="6177" spans="3:3" x14ac:dyDescent="0.25">
      <c r="C6177" s="17">
        <v>10652483116118</v>
      </c>
    </row>
    <row r="6178" spans="3:3" x14ac:dyDescent="0.25">
      <c r="C6178" s="17">
        <v>10652483122108</v>
      </c>
    </row>
    <row r="6179" spans="3:3" x14ac:dyDescent="0.25">
      <c r="C6179" s="17">
        <v>10652483122108</v>
      </c>
    </row>
    <row r="6180" spans="3:3" x14ac:dyDescent="0.25">
      <c r="C6180" s="17">
        <v>10652491057052</v>
      </c>
    </row>
    <row r="6181" spans="3:3" x14ac:dyDescent="0.25">
      <c r="C6181" s="17">
        <v>10652491061064</v>
      </c>
    </row>
    <row r="6182" spans="3:3" x14ac:dyDescent="0.25">
      <c r="C6182" s="17">
        <v>10652491105112</v>
      </c>
    </row>
    <row r="6183" spans="3:3" x14ac:dyDescent="0.25">
      <c r="C6183" s="17">
        <v>10652491105112</v>
      </c>
    </row>
    <row r="6184" spans="3:3" x14ac:dyDescent="0.25">
      <c r="C6184" s="17">
        <v>10652491105116</v>
      </c>
    </row>
    <row r="6185" spans="3:3" x14ac:dyDescent="0.25">
      <c r="C6185" s="17">
        <v>10652491105116</v>
      </c>
    </row>
    <row r="6186" spans="3:3" x14ac:dyDescent="0.25">
      <c r="C6186" s="17">
        <v>10652493107112</v>
      </c>
    </row>
    <row r="6187" spans="3:3" x14ac:dyDescent="0.25">
      <c r="C6187" s="17">
        <v>10652493107112</v>
      </c>
    </row>
    <row r="6188" spans="3:3" x14ac:dyDescent="0.25">
      <c r="C6188" s="17">
        <v>10652493123108</v>
      </c>
    </row>
    <row r="6189" spans="3:3" x14ac:dyDescent="0.25">
      <c r="C6189" s="17">
        <v>10652493123108</v>
      </c>
    </row>
    <row r="6190" spans="3:3" x14ac:dyDescent="0.25">
      <c r="C6190" s="17">
        <v>10652501056052</v>
      </c>
    </row>
    <row r="6191" spans="3:3" x14ac:dyDescent="0.25">
      <c r="C6191" s="17">
        <v>10652501060064</v>
      </c>
    </row>
    <row r="6192" spans="3:3" x14ac:dyDescent="0.25">
      <c r="C6192" s="17">
        <v>10652501104112</v>
      </c>
    </row>
    <row r="6193" spans="3:3" x14ac:dyDescent="0.25">
      <c r="C6193" s="17">
        <v>10652501104112</v>
      </c>
    </row>
    <row r="6194" spans="3:3" x14ac:dyDescent="0.25">
      <c r="C6194" s="17">
        <v>10652501104116</v>
      </c>
    </row>
    <row r="6195" spans="3:3" x14ac:dyDescent="0.25">
      <c r="C6195" s="17">
        <v>10652501104116</v>
      </c>
    </row>
    <row r="6196" spans="3:3" x14ac:dyDescent="0.25">
      <c r="C6196" s="17">
        <v>10652503108112</v>
      </c>
    </row>
    <row r="6197" spans="3:3" x14ac:dyDescent="0.25">
      <c r="C6197" s="17">
        <v>10652503108112</v>
      </c>
    </row>
    <row r="6198" spans="3:3" x14ac:dyDescent="0.25">
      <c r="C6198" s="17">
        <v>10652503124108</v>
      </c>
    </row>
    <row r="6199" spans="3:3" x14ac:dyDescent="0.25">
      <c r="C6199" s="17">
        <v>10652503124108</v>
      </c>
    </row>
    <row r="6200" spans="3:3" x14ac:dyDescent="0.25">
      <c r="C6200" s="17">
        <v>10652511059076</v>
      </c>
    </row>
    <row r="6201" spans="3:3" x14ac:dyDescent="0.25">
      <c r="C6201" s="17">
        <v>10652511087112</v>
      </c>
    </row>
    <row r="6202" spans="3:3" x14ac:dyDescent="0.25">
      <c r="C6202" s="17">
        <v>10652511087112</v>
      </c>
    </row>
    <row r="6203" spans="3:3" x14ac:dyDescent="0.25">
      <c r="C6203" s="17">
        <v>10652511103112</v>
      </c>
    </row>
    <row r="6204" spans="3:3" x14ac:dyDescent="0.25">
      <c r="C6204" s="17">
        <v>10652511103112</v>
      </c>
    </row>
    <row r="6205" spans="3:3" x14ac:dyDescent="0.25">
      <c r="C6205" s="17">
        <v>10652513087098</v>
      </c>
    </row>
    <row r="6206" spans="3:3" x14ac:dyDescent="0.25">
      <c r="C6206" s="17">
        <v>10652513087098</v>
      </c>
    </row>
    <row r="6207" spans="3:3" x14ac:dyDescent="0.25">
      <c r="C6207" s="17">
        <v>10652513109120</v>
      </c>
    </row>
    <row r="6208" spans="3:3" x14ac:dyDescent="0.25">
      <c r="C6208" s="17">
        <v>10652513109120</v>
      </c>
    </row>
    <row r="6209" spans="3:3" x14ac:dyDescent="0.25">
      <c r="C6209" s="17">
        <v>10652521058076</v>
      </c>
    </row>
    <row r="6210" spans="3:3" x14ac:dyDescent="0.25">
      <c r="C6210" s="17">
        <v>10652521086112</v>
      </c>
    </row>
    <row r="6211" spans="3:3" x14ac:dyDescent="0.25">
      <c r="C6211" s="17">
        <v>10652521086112</v>
      </c>
    </row>
    <row r="6212" spans="3:3" x14ac:dyDescent="0.25">
      <c r="C6212" s="17">
        <v>10652523088098</v>
      </c>
    </row>
    <row r="6213" spans="3:3" x14ac:dyDescent="0.25">
      <c r="C6213" s="17">
        <v>10652523088098</v>
      </c>
    </row>
    <row r="6214" spans="3:3" x14ac:dyDescent="0.25">
      <c r="C6214" s="17">
        <v>10652523110120</v>
      </c>
    </row>
    <row r="6215" spans="3:3" x14ac:dyDescent="0.25">
      <c r="C6215" s="17">
        <v>10652523110120</v>
      </c>
    </row>
    <row r="6216" spans="3:3" x14ac:dyDescent="0.25">
      <c r="C6216" s="17">
        <v>10652531057072</v>
      </c>
    </row>
    <row r="6217" spans="3:3" x14ac:dyDescent="0.25">
      <c r="C6217" s="17">
        <v>10652531101112</v>
      </c>
    </row>
    <row r="6218" spans="3:3" x14ac:dyDescent="0.25">
      <c r="C6218" s="17">
        <v>10652531101112</v>
      </c>
    </row>
    <row r="6219" spans="3:3" x14ac:dyDescent="0.25">
      <c r="C6219" s="17">
        <v>10652533089098</v>
      </c>
    </row>
    <row r="6220" spans="3:3" x14ac:dyDescent="0.25">
      <c r="C6220" s="17">
        <v>10652533089098</v>
      </c>
    </row>
    <row r="6221" spans="3:3" x14ac:dyDescent="0.25">
      <c r="C6221" s="17">
        <v>10652533103112</v>
      </c>
    </row>
    <row r="6222" spans="3:3" x14ac:dyDescent="0.25">
      <c r="C6222" s="17">
        <v>10652533103112</v>
      </c>
    </row>
    <row r="6223" spans="3:3" x14ac:dyDescent="0.25">
      <c r="C6223" s="17">
        <v>10652541056072</v>
      </c>
    </row>
    <row r="6224" spans="3:3" x14ac:dyDescent="0.25">
      <c r="C6224" s="17">
        <v>10652543090098</v>
      </c>
    </row>
    <row r="6225" spans="3:3" x14ac:dyDescent="0.25">
      <c r="C6225" s="17">
        <v>10652543090098</v>
      </c>
    </row>
    <row r="6226" spans="3:3" x14ac:dyDescent="0.25">
      <c r="C6226" s="17">
        <v>10652551047056</v>
      </c>
    </row>
    <row r="6227" spans="3:3" x14ac:dyDescent="0.25">
      <c r="C6227" s="17">
        <v>10652551055064</v>
      </c>
    </row>
    <row r="6228" spans="3:3" x14ac:dyDescent="0.25">
      <c r="C6228" s="17">
        <v>10652551055072</v>
      </c>
    </row>
    <row r="6229" spans="3:3" x14ac:dyDescent="0.25">
      <c r="C6229" s="17">
        <v>10652553049056</v>
      </c>
    </row>
    <row r="6230" spans="3:3" x14ac:dyDescent="0.25">
      <c r="C6230" s="17">
        <v>10652561046056</v>
      </c>
    </row>
    <row r="6231" spans="3:3" x14ac:dyDescent="0.25">
      <c r="C6231" s="17">
        <v>10652561054064</v>
      </c>
    </row>
    <row r="6232" spans="3:3" x14ac:dyDescent="0.25">
      <c r="C6232" s="17">
        <v>10652561054072</v>
      </c>
    </row>
    <row r="6233" spans="3:3" x14ac:dyDescent="0.25">
      <c r="C6233" s="17">
        <v>10652563050056</v>
      </c>
    </row>
    <row r="6234" spans="3:3" x14ac:dyDescent="0.25">
      <c r="C6234" s="17">
        <v>10652571045056</v>
      </c>
    </row>
    <row r="6235" spans="3:3" x14ac:dyDescent="0.25">
      <c r="C6235" s="17">
        <v>10652571053064</v>
      </c>
    </row>
    <row r="6236" spans="3:3" x14ac:dyDescent="0.25">
      <c r="C6236" s="17">
        <v>10652573051056</v>
      </c>
    </row>
    <row r="6237" spans="3:3" x14ac:dyDescent="0.25">
      <c r="C6237" s="17">
        <v>10652581044056</v>
      </c>
    </row>
    <row r="6238" spans="3:3" x14ac:dyDescent="0.25">
      <c r="C6238" s="17">
        <v>10652581052064</v>
      </c>
    </row>
    <row r="6239" spans="3:3" x14ac:dyDescent="0.25">
      <c r="C6239" s="17">
        <v>10652583052056</v>
      </c>
    </row>
    <row r="6240" spans="3:3" x14ac:dyDescent="0.25">
      <c r="C6240" s="17">
        <v>10652591051064</v>
      </c>
    </row>
    <row r="6241" spans="3:3" x14ac:dyDescent="0.25">
      <c r="C6241" s="17">
        <v>10652601050064</v>
      </c>
    </row>
    <row r="6242" spans="3:3" x14ac:dyDescent="0.25">
      <c r="C6242" s="17">
        <v>10652611049064</v>
      </c>
    </row>
    <row r="6243" spans="3:3" x14ac:dyDescent="0.25">
      <c r="C6243" s="17">
        <v>10652621048064</v>
      </c>
    </row>
    <row r="6244" spans="3:3" x14ac:dyDescent="0.25">
      <c r="C6244" s="17">
        <v>10652711035028</v>
      </c>
    </row>
    <row r="6245" spans="3:3" x14ac:dyDescent="0.25">
      <c r="C6245" s="17">
        <v>10652721034028</v>
      </c>
    </row>
    <row r="6246" spans="3:3" x14ac:dyDescent="0.25">
      <c r="C6246" s="17">
        <v>10652731033028</v>
      </c>
    </row>
    <row r="6247" spans="3:3" x14ac:dyDescent="0.25">
      <c r="C6247" s="17">
        <v>10652741032028</v>
      </c>
    </row>
    <row r="6248" spans="3:3" x14ac:dyDescent="0.25">
      <c r="C6248" s="17">
        <v>10652751031028</v>
      </c>
    </row>
    <row r="6249" spans="3:3" x14ac:dyDescent="0.25">
      <c r="C6249" s="17">
        <v>10652751033022</v>
      </c>
    </row>
    <row r="6250" spans="3:3" x14ac:dyDescent="0.25">
      <c r="C6250" s="17">
        <v>10652753035022</v>
      </c>
    </row>
    <row r="6251" spans="3:3" x14ac:dyDescent="0.25">
      <c r="C6251" s="17">
        <v>10652761030028</v>
      </c>
    </row>
    <row r="6252" spans="3:3" x14ac:dyDescent="0.25">
      <c r="C6252" s="17">
        <v>10652761032022</v>
      </c>
    </row>
    <row r="6253" spans="3:3" x14ac:dyDescent="0.25">
      <c r="C6253" s="17">
        <v>10652763036022</v>
      </c>
    </row>
    <row r="6254" spans="3:3" x14ac:dyDescent="0.25">
      <c r="C6254" s="17">
        <v>10652771029028</v>
      </c>
    </row>
    <row r="6255" spans="3:3" x14ac:dyDescent="0.25">
      <c r="C6255" s="17">
        <v>10652771031022</v>
      </c>
    </row>
    <row r="6256" spans="3:3" x14ac:dyDescent="0.25">
      <c r="C6256" s="17">
        <v>10652771081100</v>
      </c>
    </row>
    <row r="6257" spans="3:3" x14ac:dyDescent="0.25">
      <c r="C6257" s="17">
        <v>10652781028028</v>
      </c>
    </row>
    <row r="6258" spans="3:3" x14ac:dyDescent="0.25">
      <c r="C6258" s="17">
        <v>10652781030022</v>
      </c>
    </row>
    <row r="6259" spans="3:3" x14ac:dyDescent="0.25">
      <c r="C6259" s="17">
        <v>10652781080100</v>
      </c>
    </row>
    <row r="6260" spans="3:3" x14ac:dyDescent="0.25">
      <c r="C6260" s="17">
        <v>10652791079100</v>
      </c>
    </row>
    <row r="6261" spans="3:3" x14ac:dyDescent="0.25">
      <c r="C6261" s="17">
        <v>10652801078100</v>
      </c>
    </row>
    <row r="6262" spans="3:3" x14ac:dyDescent="0.25">
      <c r="C6262" s="17">
        <v>10652891003022</v>
      </c>
    </row>
    <row r="6263" spans="3:3" x14ac:dyDescent="0.25">
      <c r="C6263" s="17">
        <v>10652891015034</v>
      </c>
    </row>
    <row r="6264" spans="3:3" x14ac:dyDescent="0.25">
      <c r="C6264" s="17">
        <v>10652901002022</v>
      </c>
    </row>
    <row r="6265" spans="3:3" x14ac:dyDescent="0.25">
      <c r="C6265" s="17">
        <v>10652901014034</v>
      </c>
    </row>
    <row r="6266" spans="3:3" x14ac:dyDescent="0.25">
      <c r="C6266" s="17">
        <v>10652911013034</v>
      </c>
    </row>
    <row r="6267" spans="3:3" x14ac:dyDescent="0.25">
      <c r="C6267" s="17">
        <v>10652921012034</v>
      </c>
    </row>
    <row r="6268" spans="3:3" x14ac:dyDescent="0.25">
      <c r="C6268" s="17">
        <v>10652931003026</v>
      </c>
    </row>
    <row r="6269" spans="3:3" x14ac:dyDescent="0.25">
      <c r="C6269" s="17">
        <v>10652931011034</v>
      </c>
    </row>
    <row r="6270" spans="3:3" x14ac:dyDescent="0.25">
      <c r="C6270" s="17">
        <v>10652941002026</v>
      </c>
    </row>
    <row r="6271" spans="3:3" x14ac:dyDescent="0.25">
      <c r="C6271" s="17">
        <v>10652941010034</v>
      </c>
    </row>
    <row r="6272" spans="3:3" x14ac:dyDescent="0.25">
      <c r="C6272" s="17">
        <v>10652973005030</v>
      </c>
    </row>
    <row r="6273" spans="3:3" x14ac:dyDescent="0.25">
      <c r="C6273" s="17">
        <v>10652983006030</v>
      </c>
    </row>
    <row r="6274" spans="3:3" x14ac:dyDescent="0.25">
      <c r="C6274" s="17">
        <v>10653073123118</v>
      </c>
    </row>
    <row r="6275" spans="3:3" x14ac:dyDescent="0.25">
      <c r="C6275" s="17">
        <v>10653083124118</v>
      </c>
    </row>
    <row r="6276" spans="3:3" x14ac:dyDescent="0.25">
      <c r="C6276" s="17">
        <v>10653151087128</v>
      </c>
    </row>
    <row r="6277" spans="3:3" x14ac:dyDescent="0.25">
      <c r="C6277" s="17">
        <v>10653153095122</v>
      </c>
    </row>
    <row r="6278" spans="3:3" x14ac:dyDescent="0.25">
      <c r="C6278" s="17">
        <v>10653161086128</v>
      </c>
    </row>
    <row r="6279" spans="3:3" x14ac:dyDescent="0.25">
      <c r="C6279" s="17">
        <v>10653163096122</v>
      </c>
    </row>
    <row r="6280" spans="3:3" x14ac:dyDescent="0.25">
      <c r="C6280" s="17">
        <v>10653171085128</v>
      </c>
    </row>
    <row r="6281" spans="3:3" x14ac:dyDescent="0.25">
      <c r="C6281" s="17">
        <v>10653181084128</v>
      </c>
    </row>
    <row r="6282" spans="3:3" x14ac:dyDescent="0.25">
      <c r="C6282" s="17">
        <v>10653191083128</v>
      </c>
    </row>
    <row r="6283" spans="3:3" x14ac:dyDescent="0.25">
      <c r="C6283" s="17">
        <v>10653191087124</v>
      </c>
    </row>
    <row r="6284" spans="3:3" x14ac:dyDescent="0.25">
      <c r="C6284" s="17">
        <v>10653201082128</v>
      </c>
    </row>
    <row r="6285" spans="3:3" x14ac:dyDescent="0.25">
      <c r="C6285" s="17">
        <v>10653201086124</v>
      </c>
    </row>
    <row r="6286" spans="3:3" x14ac:dyDescent="0.25">
      <c r="C6286" s="17">
        <v>10653231085122</v>
      </c>
    </row>
    <row r="6287" spans="3:3" x14ac:dyDescent="0.25">
      <c r="C6287" s="17">
        <v>10653241084122</v>
      </c>
    </row>
    <row r="6288" spans="3:3" x14ac:dyDescent="0.25">
      <c r="C6288" s="17">
        <v>10653251083122</v>
      </c>
    </row>
    <row r="6289" spans="3:3" x14ac:dyDescent="0.25">
      <c r="C6289" s="17">
        <v>10653261082122</v>
      </c>
    </row>
    <row r="6290" spans="3:3" x14ac:dyDescent="0.25">
      <c r="C6290" s="17">
        <v>10653271081122</v>
      </c>
    </row>
    <row r="6291" spans="3:3" x14ac:dyDescent="0.25">
      <c r="C6291" s="17">
        <v>10653281080122</v>
      </c>
    </row>
    <row r="6292" spans="3:3" x14ac:dyDescent="0.25">
      <c r="C6292" s="17">
        <v>10662472070043</v>
      </c>
    </row>
    <row r="6293" spans="3:3" x14ac:dyDescent="0.25">
      <c r="C6293" s="17">
        <v>10662472096121</v>
      </c>
    </row>
    <row r="6294" spans="3:3" x14ac:dyDescent="0.25">
      <c r="C6294" s="17">
        <v>10662472096121</v>
      </c>
    </row>
    <row r="6295" spans="3:3" x14ac:dyDescent="0.25">
      <c r="C6295" s="17">
        <v>10662472100117</v>
      </c>
    </row>
    <row r="6296" spans="3:3" x14ac:dyDescent="0.25">
      <c r="C6296" s="17">
        <v>10662472100117</v>
      </c>
    </row>
    <row r="6297" spans="3:3" x14ac:dyDescent="0.25">
      <c r="C6297" s="17">
        <v>10662482070044</v>
      </c>
    </row>
    <row r="6298" spans="3:3" x14ac:dyDescent="0.25">
      <c r="C6298" s="17">
        <v>10662482100118</v>
      </c>
    </row>
    <row r="6299" spans="3:3" x14ac:dyDescent="0.25">
      <c r="C6299" s="17">
        <v>10662482100118</v>
      </c>
    </row>
    <row r="6300" spans="3:3" x14ac:dyDescent="0.25">
      <c r="C6300" s="17">
        <v>10662492070045</v>
      </c>
    </row>
    <row r="6301" spans="3:3" x14ac:dyDescent="0.25">
      <c r="C6301" s="17">
        <v>10662492116119</v>
      </c>
    </row>
    <row r="6302" spans="3:3" x14ac:dyDescent="0.25">
      <c r="C6302" s="17">
        <v>10662492116119</v>
      </c>
    </row>
    <row r="6303" spans="3:3" x14ac:dyDescent="0.25">
      <c r="C6303" s="17">
        <v>10662502070046</v>
      </c>
    </row>
    <row r="6304" spans="3:3" x14ac:dyDescent="0.25">
      <c r="C6304" s="17">
        <v>10662502116120</v>
      </c>
    </row>
    <row r="6305" spans="3:3" x14ac:dyDescent="0.25">
      <c r="C6305" s="17">
        <v>10662502116120</v>
      </c>
    </row>
    <row r="6306" spans="3:3" x14ac:dyDescent="0.25">
      <c r="C6306" s="17">
        <v>10662512056053</v>
      </c>
    </row>
    <row r="6307" spans="3:3" x14ac:dyDescent="0.25">
      <c r="C6307" s="17">
        <v>10662512060065</v>
      </c>
    </row>
    <row r="6308" spans="3:3" x14ac:dyDescent="0.25">
      <c r="C6308" s="17">
        <v>10662512104117</v>
      </c>
    </row>
    <row r="6309" spans="3:3" x14ac:dyDescent="0.25">
      <c r="C6309" s="17">
        <v>10662512104117</v>
      </c>
    </row>
    <row r="6310" spans="3:3" x14ac:dyDescent="0.25">
      <c r="C6310" s="17">
        <v>10662512124109</v>
      </c>
    </row>
    <row r="6311" spans="3:3" x14ac:dyDescent="0.25">
      <c r="C6311" s="17">
        <v>10662512124109</v>
      </c>
    </row>
    <row r="6312" spans="3:3" x14ac:dyDescent="0.25">
      <c r="C6312" s="17">
        <v>10662514060063</v>
      </c>
    </row>
    <row r="6313" spans="3:3" x14ac:dyDescent="0.25">
      <c r="C6313" s="17">
        <v>10662514124107</v>
      </c>
    </row>
    <row r="6314" spans="3:3" x14ac:dyDescent="0.25">
      <c r="C6314" s="17">
        <v>10662514124107</v>
      </c>
    </row>
    <row r="6315" spans="3:3" x14ac:dyDescent="0.25">
      <c r="C6315" s="17">
        <v>10662522056054</v>
      </c>
    </row>
    <row r="6316" spans="3:3" x14ac:dyDescent="0.25">
      <c r="C6316" s="17">
        <v>10662522060066</v>
      </c>
    </row>
    <row r="6317" spans="3:3" x14ac:dyDescent="0.25">
      <c r="C6317" s="17">
        <v>10662522104118</v>
      </c>
    </row>
    <row r="6318" spans="3:3" x14ac:dyDescent="0.25">
      <c r="C6318" s="17">
        <v>10662522104118</v>
      </c>
    </row>
    <row r="6319" spans="3:3" x14ac:dyDescent="0.25">
      <c r="C6319" s="17">
        <v>10662522124110</v>
      </c>
    </row>
    <row r="6320" spans="3:3" x14ac:dyDescent="0.25">
      <c r="C6320" s="17">
        <v>10662522124110</v>
      </c>
    </row>
    <row r="6321" spans="3:3" x14ac:dyDescent="0.25">
      <c r="C6321" s="17">
        <v>10662524060062</v>
      </c>
    </row>
    <row r="6322" spans="3:3" x14ac:dyDescent="0.25">
      <c r="C6322" s="17">
        <v>10662524124106</v>
      </c>
    </row>
    <row r="6323" spans="3:3" x14ac:dyDescent="0.25">
      <c r="C6323" s="17">
        <v>10662524124106</v>
      </c>
    </row>
    <row r="6324" spans="3:3" x14ac:dyDescent="0.25">
      <c r="C6324" s="17">
        <v>10662532058077</v>
      </c>
    </row>
    <row r="6325" spans="3:3" x14ac:dyDescent="0.25">
      <c r="C6325" s="17">
        <v>10662532104119</v>
      </c>
    </row>
    <row r="6326" spans="3:3" x14ac:dyDescent="0.25">
      <c r="C6326" s="17">
        <v>10662532104119</v>
      </c>
    </row>
    <row r="6327" spans="3:3" x14ac:dyDescent="0.25">
      <c r="C6327" s="17">
        <v>10662532110121</v>
      </c>
    </row>
    <row r="6328" spans="3:3" x14ac:dyDescent="0.25">
      <c r="C6328" s="17">
        <v>10662532110121</v>
      </c>
    </row>
    <row r="6329" spans="3:3" x14ac:dyDescent="0.25">
      <c r="C6329" s="17">
        <v>10662532124111</v>
      </c>
    </row>
    <row r="6330" spans="3:3" x14ac:dyDescent="0.25">
      <c r="C6330" s="17">
        <v>10662532124111</v>
      </c>
    </row>
    <row r="6331" spans="3:3" x14ac:dyDescent="0.25">
      <c r="C6331" s="17">
        <v>10662534060061</v>
      </c>
    </row>
    <row r="6332" spans="3:3" x14ac:dyDescent="0.25">
      <c r="C6332" s="17">
        <v>10662534086111</v>
      </c>
    </row>
    <row r="6333" spans="3:3" x14ac:dyDescent="0.25">
      <c r="C6333" s="17">
        <v>10662534086111</v>
      </c>
    </row>
    <row r="6334" spans="3:3" x14ac:dyDescent="0.25">
      <c r="C6334" s="17">
        <v>10662534110119</v>
      </c>
    </row>
    <row r="6335" spans="3:3" x14ac:dyDescent="0.25">
      <c r="C6335" s="17">
        <v>10662534110119</v>
      </c>
    </row>
    <row r="6336" spans="3:3" x14ac:dyDescent="0.25">
      <c r="C6336" s="17">
        <v>10662534124105</v>
      </c>
    </row>
    <row r="6337" spans="3:3" x14ac:dyDescent="0.25">
      <c r="C6337" s="17">
        <v>10662534124105</v>
      </c>
    </row>
    <row r="6338" spans="3:3" x14ac:dyDescent="0.25">
      <c r="C6338" s="17">
        <v>10662542058078</v>
      </c>
    </row>
    <row r="6339" spans="3:3" x14ac:dyDescent="0.25">
      <c r="C6339" s="17">
        <v>10662542104120</v>
      </c>
    </row>
    <row r="6340" spans="3:3" x14ac:dyDescent="0.25">
      <c r="C6340" s="17">
        <v>10662542104120</v>
      </c>
    </row>
    <row r="6341" spans="3:3" x14ac:dyDescent="0.25">
      <c r="C6341" s="17">
        <v>10662542110122</v>
      </c>
    </row>
    <row r="6342" spans="3:3" x14ac:dyDescent="0.25">
      <c r="C6342" s="17">
        <v>10662542110122</v>
      </c>
    </row>
    <row r="6343" spans="3:3" x14ac:dyDescent="0.25">
      <c r="C6343" s="17">
        <v>10662542124112</v>
      </c>
    </row>
    <row r="6344" spans="3:3" x14ac:dyDescent="0.25">
      <c r="C6344" s="17">
        <v>10662542124112</v>
      </c>
    </row>
    <row r="6345" spans="3:3" x14ac:dyDescent="0.25">
      <c r="C6345" s="17">
        <v>10662544060060</v>
      </c>
    </row>
    <row r="6346" spans="3:3" x14ac:dyDescent="0.25">
      <c r="C6346" s="17">
        <v>10662544086110</v>
      </c>
    </row>
    <row r="6347" spans="3:3" x14ac:dyDescent="0.25">
      <c r="C6347" s="17">
        <v>10662544086110</v>
      </c>
    </row>
    <row r="6348" spans="3:3" x14ac:dyDescent="0.25">
      <c r="C6348" s="17">
        <v>10662544110118</v>
      </c>
    </row>
    <row r="6349" spans="3:3" x14ac:dyDescent="0.25">
      <c r="C6349" s="17">
        <v>10662544110118</v>
      </c>
    </row>
    <row r="6350" spans="3:3" x14ac:dyDescent="0.25">
      <c r="C6350" s="17">
        <v>10662544124104</v>
      </c>
    </row>
    <row r="6351" spans="3:3" x14ac:dyDescent="0.25">
      <c r="C6351" s="17">
        <v>10662544124104</v>
      </c>
    </row>
    <row r="6352" spans="3:3" x14ac:dyDescent="0.25">
      <c r="C6352" s="17">
        <v>10662552056073</v>
      </c>
    </row>
    <row r="6353" spans="3:3" x14ac:dyDescent="0.25">
      <c r="C6353" s="17">
        <v>10662552124113</v>
      </c>
    </row>
    <row r="6354" spans="3:3" x14ac:dyDescent="0.25">
      <c r="C6354" s="17">
        <v>10662552124113</v>
      </c>
    </row>
    <row r="6355" spans="3:3" x14ac:dyDescent="0.25">
      <c r="C6355" s="17">
        <v>10662554056071</v>
      </c>
    </row>
    <row r="6356" spans="3:3" x14ac:dyDescent="0.25">
      <c r="C6356" s="17">
        <v>10662554060059</v>
      </c>
    </row>
    <row r="6357" spans="3:3" x14ac:dyDescent="0.25">
      <c r="C6357" s="17">
        <v>10662554110117</v>
      </c>
    </row>
    <row r="6358" spans="3:3" x14ac:dyDescent="0.25">
      <c r="C6358" s="17">
        <v>10662554110117</v>
      </c>
    </row>
    <row r="6359" spans="3:3" x14ac:dyDescent="0.25">
      <c r="C6359" s="17">
        <v>10662562056074</v>
      </c>
    </row>
    <row r="6360" spans="3:3" x14ac:dyDescent="0.25">
      <c r="C6360" s="17">
        <v>10662562124114</v>
      </c>
    </row>
    <row r="6361" spans="3:3" x14ac:dyDescent="0.25">
      <c r="C6361" s="17">
        <v>10662562124114</v>
      </c>
    </row>
    <row r="6362" spans="3:3" x14ac:dyDescent="0.25">
      <c r="C6362" s="17">
        <v>10662564056070</v>
      </c>
    </row>
    <row r="6363" spans="3:3" x14ac:dyDescent="0.25">
      <c r="C6363" s="17">
        <v>10662564060058</v>
      </c>
    </row>
    <row r="6364" spans="3:3" x14ac:dyDescent="0.25">
      <c r="C6364" s="17">
        <v>10662564110116</v>
      </c>
    </row>
    <row r="6365" spans="3:3" x14ac:dyDescent="0.25">
      <c r="C6365" s="17">
        <v>10662564110116</v>
      </c>
    </row>
    <row r="6366" spans="3:3" x14ac:dyDescent="0.25">
      <c r="C6366" s="17">
        <v>10662572054065</v>
      </c>
    </row>
    <row r="6367" spans="3:3" x14ac:dyDescent="0.25">
      <c r="C6367" s="17">
        <v>10662582054066</v>
      </c>
    </row>
    <row r="6368" spans="3:3" x14ac:dyDescent="0.25">
      <c r="C6368" s="17">
        <v>10662592044057</v>
      </c>
    </row>
    <row r="6369" spans="3:3" x14ac:dyDescent="0.25">
      <c r="C6369" s="17">
        <v>10662592054067</v>
      </c>
    </row>
    <row r="6370" spans="3:3" x14ac:dyDescent="0.25">
      <c r="C6370" s="17">
        <v>10662594044055</v>
      </c>
    </row>
    <row r="6371" spans="3:3" x14ac:dyDescent="0.25">
      <c r="C6371" s="17">
        <v>10662594052055</v>
      </c>
    </row>
    <row r="6372" spans="3:3" x14ac:dyDescent="0.25">
      <c r="C6372" s="17">
        <v>10662602044058</v>
      </c>
    </row>
    <row r="6373" spans="3:3" x14ac:dyDescent="0.25">
      <c r="C6373" s="17">
        <v>10662602054068</v>
      </c>
    </row>
    <row r="6374" spans="3:3" x14ac:dyDescent="0.25">
      <c r="C6374" s="17">
        <v>10662604044054</v>
      </c>
    </row>
    <row r="6375" spans="3:3" x14ac:dyDescent="0.25">
      <c r="C6375" s="17">
        <v>10662604052054</v>
      </c>
    </row>
    <row r="6376" spans="3:3" x14ac:dyDescent="0.25">
      <c r="C6376" s="17">
        <v>10662612054069</v>
      </c>
    </row>
    <row r="6377" spans="3:3" x14ac:dyDescent="0.25">
      <c r="C6377" s="17">
        <v>10662614044053</v>
      </c>
    </row>
    <row r="6378" spans="3:3" x14ac:dyDescent="0.25">
      <c r="C6378" s="17">
        <v>10662622054070</v>
      </c>
    </row>
    <row r="6379" spans="3:3" x14ac:dyDescent="0.25">
      <c r="C6379" s="17">
        <v>10662624044052</v>
      </c>
    </row>
    <row r="6380" spans="3:3" x14ac:dyDescent="0.25">
      <c r="C6380" s="17">
        <v>10662632048065</v>
      </c>
    </row>
    <row r="6381" spans="3:3" x14ac:dyDescent="0.25">
      <c r="C6381" s="17">
        <v>10662642048066</v>
      </c>
    </row>
    <row r="6382" spans="3:3" x14ac:dyDescent="0.25">
      <c r="C6382" s="17">
        <v>10662754032027</v>
      </c>
    </row>
    <row r="6383" spans="3:3" x14ac:dyDescent="0.25">
      <c r="C6383" s="17">
        <v>10662764032026</v>
      </c>
    </row>
    <row r="6384" spans="3:3" x14ac:dyDescent="0.25">
      <c r="C6384" s="17">
        <v>10662772030029</v>
      </c>
    </row>
    <row r="6385" spans="3:3" x14ac:dyDescent="0.25">
      <c r="C6385" s="17">
        <v>10662772036023</v>
      </c>
    </row>
    <row r="6386" spans="3:3" x14ac:dyDescent="0.25">
      <c r="C6386" s="17">
        <v>10662774032025</v>
      </c>
    </row>
    <row r="6387" spans="3:3" x14ac:dyDescent="0.25">
      <c r="C6387" s="17">
        <v>10662782030030</v>
      </c>
    </row>
    <row r="6388" spans="3:3" x14ac:dyDescent="0.25">
      <c r="C6388" s="17">
        <v>10662782036024</v>
      </c>
    </row>
    <row r="6389" spans="3:3" x14ac:dyDescent="0.25">
      <c r="C6389" s="17">
        <v>10662784032024</v>
      </c>
    </row>
    <row r="6390" spans="3:3" x14ac:dyDescent="0.25">
      <c r="C6390" s="17">
        <v>10662792028029</v>
      </c>
    </row>
    <row r="6391" spans="3:3" x14ac:dyDescent="0.25">
      <c r="C6391" s="17">
        <v>10662792030023</v>
      </c>
    </row>
    <row r="6392" spans="3:3" x14ac:dyDescent="0.25">
      <c r="C6392" s="17">
        <v>10662794028027</v>
      </c>
    </row>
    <row r="6393" spans="3:3" x14ac:dyDescent="0.25">
      <c r="C6393" s="17">
        <v>10662802028030</v>
      </c>
    </row>
    <row r="6394" spans="3:3" x14ac:dyDescent="0.25">
      <c r="C6394" s="17">
        <v>10662802030024</v>
      </c>
    </row>
    <row r="6395" spans="3:3" x14ac:dyDescent="0.25">
      <c r="C6395" s="17">
        <v>10662804028026</v>
      </c>
    </row>
    <row r="6396" spans="3:3" x14ac:dyDescent="0.25">
      <c r="C6396" s="17">
        <v>10662812030025</v>
      </c>
    </row>
    <row r="6397" spans="3:3" x14ac:dyDescent="0.25">
      <c r="C6397" s="17">
        <v>10662812078101</v>
      </c>
    </row>
    <row r="6398" spans="3:3" x14ac:dyDescent="0.25">
      <c r="C6398" s="17">
        <v>10662814078099</v>
      </c>
    </row>
    <row r="6399" spans="3:3" x14ac:dyDescent="0.25">
      <c r="C6399" s="17">
        <v>10662822030026</v>
      </c>
    </row>
    <row r="6400" spans="3:3" x14ac:dyDescent="0.25">
      <c r="C6400" s="17">
        <v>10662822078102</v>
      </c>
    </row>
    <row r="6401" spans="3:3" x14ac:dyDescent="0.25">
      <c r="C6401" s="17">
        <v>10662824078098</v>
      </c>
    </row>
    <row r="6402" spans="3:3" x14ac:dyDescent="0.25">
      <c r="C6402" s="17">
        <v>10662834078097</v>
      </c>
    </row>
    <row r="6403" spans="3:3" x14ac:dyDescent="0.25">
      <c r="C6403" s="17">
        <v>10662844078096</v>
      </c>
    </row>
    <row r="6404" spans="3:3" x14ac:dyDescent="0.25">
      <c r="C6404" s="17">
        <v>10662912002023</v>
      </c>
    </row>
    <row r="6405" spans="3:3" x14ac:dyDescent="0.25">
      <c r="C6405" s="17">
        <v>10662922002024</v>
      </c>
    </row>
    <row r="6406" spans="3:3" x14ac:dyDescent="0.25">
      <c r="C6406" s="17">
        <v>10662932002025</v>
      </c>
    </row>
    <row r="6407" spans="3:3" x14ac:dyDescent="0.25">
      <c r="C6407" s="17">
        <v>10662952010035</v>
      </c>
    </row>
    <row r="6408" spans="3:3" x14ac:dyDescent="0.25">
      <c r="C6408" s="17">
        <v>10662954002025</v>
      </c>
    </row>
    <row r="6409" spans="3:3" x14ac:dyDescent="0.25">
      <c r="C6409" s="17">
        <v>10662962010036</v>
      </c>
    </row>
    <row r="6410" spans="3:3" x14ac:dyDescent="0.25">
      <c r="C6410" s="17">
        <v>10662972010037</v>
      </c>
    </row>
    <row r="6411" spans="3:3" x14ac:dyDescent="0.25">
      <c r="C6411" s="17">
        <v>10662982010038</v>
      </c>
    </row>
    <row r="6412" spans="3:3" x14ac:dyDescent="0.25">
      <c r="C6412" s="17">
        <v>10662992006031</v>
      </c>
    </row>
    <row r="6413" spans="3:3" x14ac:dyDescent="0.25">
      <c r="C6413" s="17">
        <v>10663002006032</v>
      </c>
    </row>
    <row r="6414" spans="3:3" x14ac:dyDescent="0.25">
      <c r="C6414" s="17">
        <v>10663012006033</v>
      </c>
    </row>
    <row r="6415" spans="3:3" x14ac:dyDescent="0.25">
      <c r="C6415" s="17">
        <v>10663022006034</v>
      </c>
    </row>
    <row r="6416" spans="3:3" x14ac:dyDescent="0.25">
      <c r="C6416" s="17">
        <v>10663032006035</v>
      </c>
    </row>
    <row r="6417" spans="3:3" x14ac:dyDescent="0.25">
      <c r="C6417" s="17">
        <v>10663042006036</v>
      </c>
    </row>
    <row r="6418" spans="3:3" x14ac:dyDescent="0.25">
      <c r="C6418" s="17">
        <v>10663092124119</v>
      </c>
    </row>
    <row r="6419" spans="3:3" x14ac:dyDescent="0.25">
      <c r="C6419" s="17">
        <v>10663094124117</v>
      </c>
    </row>
    <row r="6420" spans="3:3" x14ac:dyDescent="0.25">
      <c r="C6420" s="17">
        <v>10663102124120</v>
      </c>
    </row>
    <row r="6421" spans="3:3" x14ac:dyDescent="0.25">
      <c r="C6421" s="17">
        <v>10663104124116</v>
      </c>
    </row>
    <row r="6422" spans="3:3" x14ac:dyDescent="0.25">
      <c r="C6422" s="17">
        <v>10663174086127</v>
      </c>
    </row>
    <row r="6423" spans="3:3" x14ac:dyDescent="0.25">
      <c r="C6423" s="17">
        <v>10663174096121</v>
      </c>
    </row>
    <row r="6424" spans="3:3" x14ac:dyDescent="0.25">
      <c r="C6424" s="17">
        <v>10663184086126</v>
      </c>
    </row>
    <row r="6425" spans="3:3" x14ac:dyDescent="0.25">
      <c r="C6425" s="17">
        <v>10663194086125</v>
      </c>
    </row>
    <row r="6426" spans="3:3" x14ac:dyDescent="0.25">
      <c r="C6426" s="17">
        <v>10663212086125</v>
      </c>
    </row>
    <row r="6427" spans="3:3" x14ac:dyDescent="0.25">
      <c r="C6427" s="17">
        <v>10663214082127</v>
      </c>
    </row>
    <row r="6428" spans="3:3" x14ac:dyDescent="0.25">
      <c r="C6428" s="17">
        <v>10663224082126</v>
      </c>
    </row>
    <row r="6429" spans="3:3" x14ac:dyDescent="0.25">
      <c r="C6429" s="17">
        <v>10663294080121</v>
      </c>
    </row>
    <row r="6430" spans="3:3" x14ac:dyDescent="0.25">
      <c r="C6430" s="17">
        <v>10663304080120</v>
      </c>
    </row>
    <row r="6431" spans="3:3" x14ac:dyDescent="0.25">
      <c r="C6431" s="17">
        <v>10663314080119</v>
      </c>
    </row>
    <row r="6432" spans="3:3" x14ac:dyDescent="0.25">
      <c r="C6432" s="17">
        <v>10663324080118</v>
      </c>
    </row>
    <row r="6433" spans="3:3" x14ac:dyDescent="0.25">
      <c r="C6433" s="17">
        <v>10663334080117</v>
      </c>
    </row>
    <row r="6434" spans="3:3" x14ac:dyDescent="0.25">
      <c r="C6434" s="17">
        <v>10663344080116</v>
      </c>
    </row>
    <row r="6435" spans="3:3" x14ac:dyDescent="0.25">
      <c r="C6435" s="17">
        <v>10672491069044</v>
      </c>
    </row>
    <row r="6436" spans="3:3" x14ac:dyDescent="0.25">
      <c r="C6436" s="17">
        <v>10672491099118</v>
      </c>
    </row>
    <row r="6437" spans="3:3" x14ac:dyDescent="0.25">
      <c r="C6437" s="17">
        <v>10672491099118</v>
      </c>
    </row>
    <row r="6438" spans="3:3" x14ac:dyDescent="0.25">
      <c r="C6438" s="17">
        <v>10672501068044</v>
      </c>
    </row>
    <row r="6439" spans="3:3" x14ac:dyDescent="0.25">
      <c r="C6439" s="17">
        <v>10672501098118</v>
      </c>
    </row>
    <row r="6440" spans="3:3" x14ac:dyDescent="0.25">
      <c r="C6440" s="17">
        <v>10672501098118</v>
      </c>
    </row>
    <row r="6441" spans="3:3" x14ac:dyDescent="0.25">
      <c r="C6441" s="17">
        <v>10672511067044</v>
      </c>
    </row>
    <row r="6442" spans="3:3" x14ac:dyDescent="0.25">
      <c r="C6442" s="17">
        <v>10672511097118</v>
      </c>
    </row>
    <row r="6443" spans="3:3" x14ac:dyDescent="0.25">
      <c r="C6443" s="17">
        <v>10672511097118</v>
      </c>
    </row>
    <row r="6444" spans="3:3" x14ac:dyDescent="0.25">
      <c r="C6444" s="17">
        <v>10672511115120</v>
      </c>
    </row>
    <row r="6445" spans="3:3" x14ac:dyDescent="0.25">
      <c r="C6445" s="17">
        <v>10672511115120</v>
      </c>
    </row>
    <row r="6446" spans="3:3" x14ac:dyDescent="0.25">
      <c r="C6446" s="17">
        <v>10672513071046</v>
      </c>
    </row>
    <row r="6447" spans="3:3" x14ac:dyDescent="0.25">
      <c r="C6447" s="17">
        <v>10672513117120</v>
      </c>
    </row>
    <row r="6448" spans="3:3" x14ac:dyDescent="0.25">
      <c r="C6448" s="17">
        <v>10672513117120</v>
      </c>
    </row>
    <row r="6449" spans="3:3" x14ac:dyDescent="0.25">
      <c r="C6449" s="17">
        <v>10672521066044</v>
      </c>
    </row>
    <row r="6450" spans="3:3" x14ac:dyDescent="0.25">
      <c r="C6450" s="17">
        <v>10672521096118</v>
      </c>
    </row>
    <row r="6451" spans="3:3" x14ac:dyDescent="0.25">
      <c r="C6451" s="17">
        <v>10672521096118</v>
      </c>
    </row>
    <row r="6452" spans="3:3" x14ac:dyDescent="0.25">
      <c r="C6452" s="17">
        <v>10672521114120</v>
      </c>
    </row>
    <row r="6453" spans="3:3" x14ac:dyDescent="0.25">
      <c r="C6453" s="17">
        <v>10672521114120</v>
      </c>
    </row>
    <row r="6454" spans="3:3" x14ac:dyDescent="0.25">
      <c r="C6454" s="17">
        <v>10672523072046</v>
      </c>
    </row>
    <row r="6455" spans="3:3" x14ac:dyDescent="0.25">
      <c r="C6455" s="17">
        <v>10672523118120</v>
      </c>
    </row>
    <row r="6456" spans="3:3" x14ac:dyDescent="0.25">
      <c r="C6456" s="17">
        <v>10672523118120</v>
      </c>
    </row>
    <row r="6457" spans="3:3" x14ac:dyDescent="0.25">
      <c r="C6457" s="17">
        <v>10672531055054</v>
      </c>
    </row>
    <row r="6458" spans="3:3" x14ac:dyDescent="0.25">
      <c r="C6458" s="17">
        <v>10672531059066</v>
      </c>
    </row>
    <row r="6459" spans="3:3" x14ac:dyDescent="0.25">
      <c r="C6459" s="17">
        <v>10672531065044</v>
      </c>
    </row>
    <row r="6460" spans="3:3" x14ac:dyDescent="0.25">
      <c r="C6460" s="17">
        <v>10672531113120</v>
      </c>
    </row>
    <row r="6461" spans="3:3" x14ac:dyDescent="0.25">
      <c r="C6461" s="17">
        <v>10672531113120</v>
      </c>
    </row>
    <row r="6462" spans="3:3" x14ac:dyDescent="0.25">
      <c r="C6462" s="17">
        <v>10672541054054</v>
      </c>
    </row>
    <row r="6463" spans="3:3" x14ac:dyDescent="0.25">
      <c r="C6463" s="17">
        <v>10672541058066</v>
      </c>
    </row>
    <row r="6464" spans="3:3" x14ac:dyDescent="0.25">
      <c r="C6464" s="17">
        <v>10672541064044</v>
      </c>
    </row>
    <row r="6465" spans="3:3" x14ac:dyDescent="0.25">
      <c r="C6465" s="17">
        <v>10672541112120</v>
      </c>
    </row>
    <row r="6466" spans="3:3" x14ac:dyDescent="0.25">
      <c r="C6466" s="17">
        <v>10672541112120</v>
      </c>
    </row>
    <row r="6467" spans="3:3" x14ac:dyDescent="0.25">
      <c r="C6467" s="17">
        <v>10672551053054</v>
      </c>
    </row>
    <row r="6468" spans="3:3" x14ac:dyDescent="0.25">
      <c r="C6468" s="17">
        <v>10672551103120</v>
      </c>
    </row>
    <row r="6469" spans="3:3" x14ac:dyDescent="0.25">
      <c r="C6469" s="17">
        <v>10672551103120</v>
      </c>
    </row>
    <row r="6470" spans="3:3" x14ac:dyDescent="0.25">
      <c r="C6470" s="17">
        <v>10672551109122</v>
      </c>
    </row>
    <row r="6471" spans="3:3" x14ac:dyDescent="0.25">
      <c r="C6471" s="17">
        <v>10672551109122</v>
      </c>
    </row>
    <row r="6472" spans="3:3" x14ac:dyDescent="0.25">
      <c r="C6472" s="17">
        <v>10672553059078</v>
      </c>
    </row>
    <row r="6473" spans="3:3" x14ac:dyDescent="0.25">
      <c r="C6473" s="17">
        <v>10672553105120</v>
      </c>
    </row>
    <row r="6474" spans="3:3" x14ac:dyDescent="0.25">
      <c r="C6474" s="17">
        <v>10672553105120</v>
      </c>
    </row>
    <row r="6475" spans="3:3" x14ac:dyDescent="0.25">
      <c r="C6475" s="17">
        <v>10672553111118</v>
      </c>
    </row>
    <row r="6476" spans="3:3" x14ac:dyDescent="0.25">
      <c r="C6476" s="17">
        <v>10672553111118</v>
      </c>
    </row>
    <row r="6477" spans="3:3" x14ac:dyDescent="0.25">
      <c r="C6477" s="17">
        <v>10672553125104</v>
      </c>
    </row>
    <row r="6478" spans="3:3" x14ac:dyDescent="0.25">
      <c r="C6478" s="17">
        <v>10672553125104</v>
      </c>
    </row>
    <row r="6479" spans="3:3" x14ac:dyDescent="0.25">
      <c r="C6479" s="17">
        <v>10672561102120</v>
      </c>
    </row>
    <row r="6480" spans="3:3" x14ac:dyDescent="0.25">
      <c r="C6480" s="17">
        <v>10672561102120</v>
      </c>
    </row>
    <row r="6481" spans="3:3" x14ac:dyDescent="0.25">
      <c r="C6481" s="17">
        <v>10672561108122</v>
      </c>
    </row>
    <row r="6482" spans="3:3" x14ac:dyDescent="0.25">
      <c r="C6482" s="17">
        <v>10672561108122</v>
      </c>
    </row>
    <row r="6483" spans="3:3" x14ac:dyDescent="0.25">
      <c r="C6483" s="17">
        <v>10672563060078</v>
      </c>
    </row>
    <row r="6484" spans="3:3" x14ac:dyDescent="0.25">
      <c r="C6484" s="17">
        <v>10672563106120</v>
      </c>
    </row>
    <row r="6485" spans="3:3" x14ac:dyDescent="0.25">
      <c r="C6485" s="17">
        <v>10672563106120</v>
      </c>
    </row>
    <row r="6486" spans="3:3" x14ac:dyDescent="0.25">
      <c r="C6486" s="17">
        <v>10672563112118</v>
      </c>
    </row>
    <row r="6487" spans="3:3" x14ac:dyDescent="0.25">
      <c r="C6487" s="17">
        <v>10672563112118</v>
      </c>
    </row>
    <row r="6488" spans="3:3" x14ac:dyDescent="0.25">
      <c r="C6488" s="17">
        <v>10672563126104</v>
      </c>
    </row>
    <row r="6489" spans="3:3" x14ac:dyDescent="0.25">
      <c r="C6489" s="17">
        <v>10672563126104</v>
      </c>
    </row>
    <row r="6490" spans="3:3" x14ac:dyDescent="0.25">
      <c r="C6490" s="17">
        <v>10672571055074</v>
      </c>
    </row>
    <row r="6491" spans="3:3" x14ac:dyDescent="0.25">
      <c r="C6491" s="17">
        <v>10672571107122</v>
      </c>
    </row>
    <row r="6492" spans="3:3" x14ac:dyDescent="0.25">
      <c r="C6492" s="17">
        <v>10672571107122</v>
      </c>
    </row>
    <row r="6493" spans="3:3" x14ac:dyDescent="0.25">
      <c r="C6493" s="17">
        <v>10672571123114</v>
      </c>
    </row>
    <row r="6494" spans="3:3" x14ac:dyDescent="0.25">
      <c r="C6494" s="17">
        <v>10672571123114</v>
      </c>
    </row>
    <row r="6495" spans="3:3" x14ac:dyDescent="0.25">
      <c r="C6495" s="17">
        <v>10672573061058</v>
      </c>
    </row>
    <row r="6496" spans="3:3" x14ac:dyDescent="0.25">
      <c r="C6496" s="17">
        <v>10672573061078</v>
      </c>
    </row>
    <row r="6497" spans="3:3" x14ac:dyDescent="0.25">
      <c r="C6497" s="17">
        <v>10672573111116</v>
      </c>
    </row>
    <row r="6498" spans="3:3" x14ac:dyDescent="0.25">
      <c r="C6498" s="17">
        <v>10672573111116</v>
      </c>
    </row>
    <row r="6499" spans="3:3" x14ac:dyDescent="0.25">
      <c r="C6499" s="17">
        <v>10672573125114</v>
      </c>
    </row>
    <row r="6500" spans="3:3" x14ac:dyDescent="0.25">
      <c r="C6500" s="17">
        <v>10672573125114</v>
      </c>
    </row>
    <row r="6501" spans="3:3" x14ac:dyDescent="0.25">
      <c r="C6501" s="17">
        <v>10672581054074</v>
      </c>
    </row>
    <row r="6502" spans="3:3" x14ac:dyDescent="0.25">
      <c r="C6502" s="17">
        <v>10672581106122</v>
      </c>
    </row>
    <row r="6503" spans="3:3" x14ac:dyDescent="0.25">
      <c r="C6503" s="17">
        <v>10672581106122</v>
      </c>
    </row>
    <row r="6504" spans="3:3" x14ac:dyDescent="0.25">
      <c r="C6504" s="17">
        <v>10672581122114</v>
      </c>
    </row>
    <row r="6505" spans="3:3" x14ac:dyDescent="0.25">
      <c r="C6505" s="17">
        <v>10672581122114</v>
      </c>
    </row>
    <row r="6506" spans="3:3" x14ac:dyDescent="0.25">
      <c r="C6506" s="17">
        <v>10672583062058</v>
      </c>
    </row>
    <row r="6507" spans="3:3" x14ac:dyDescent="0.25">
      <c r="C6507" s="17">
        <v>10672583062078</v>
      </c>
    </row>
    <row r="6508" spans="3:3" x14ac:dyDescent="0.25">
      <c r="C6508" s="17">
        <v>10672583112116</v>
      </c>
    </row>
    <row r="6509" spans="3:3" x14ac:dyDescent="0.25">
      <c r="C6509" s="17">
        <v>10672583112116</v>
      </c>
    </row>
    <row r="6510" spans="3:3" x14ac:dyDescent="0.25">
      <c r="C6510" s="17">
        <v>10672583126114</v>
      </c>
    </row>
    <row r="6511" spans="3:3" x14ac:dyDescent="0.25">
      <c r="C6511" s="17">
        <v>10672583126114</v>
      </c>
    </row>
    <row r="6512" spans="3:3" x14ac:dyDescent="0.25">
      <c r="C6512" s="17">
        <v>10672591053066</v>
      </c>
    </row>
    <row r="6513" spans="3:3" x14ac:dyDescent="0.25">
      <c r="C6513" s="17">
        <v>10672591105122</v>
      </c>
    </row>
    <row r="6514" spans="3:3" x14ac:dyDescent="0.25">
      <c r="C6514" s="17">
        <v>10672591105122</v>
      </c>
    </row>
    <row r="6515" spans="3:3" x14ac:dyDescent="0.25">
      <c r="C6515" s="17">
        <v>10672591121114</v>
      </c>
    </row>
    <row r="6516" spans="3:3" x14ac:dyDescent="0.25">
      <c r="C6516" s="17">
        <v>10672591121114</v>
      </c>
    </row>
    <row r="6517" spans="3:3" x14ac:dyDescent="0.25">
      <c r="C6517" s="17">
        <v>10672601052066</v>
      </c>
    </row>
    <row r="6518" spans="3:3" x14ac:dyDescent="0.25">
      <c r="C6518" s="17">
        <v>10672601104122</v>
      </c>
    </row>
    <row r="6519" spans="3:3" x14ac:dyDescent="0.25">
      <c r="C6519" s="17">
        <v>10672601104122</v>
      </c>
    </row>
    <row r="6520" spans="3:3" x14ac:dyDescent="0.25">
      <c r="C6520" s="17">
        <v>10672601120114</v>
      </c>
    </row>
    <row r="6521" spans="3:3" x14ac:dyDescent="0.25">
      <c r="C6521" s="17">
        <v>10672601120114</v>
      </c>
    </row>
    <row r="6522" spans="3:3" x14ac:dyDescent="0.25">
      <c r="C6522" s="17">
        <v>10672611051054</v>
      </c>
    </row>
    <row r="6523" spans="3:3" x14ac:dyDescent="0.25">
      <c r="C6523" s="17">
        <v>10672611051066</v>
      </c>
    </row>
    <row r="6524" spans="3:3" x14ac:dyDescent="0.25">
      <c r="C6524" s="17">
        <v>10672611053068</v>
      </c>
    </row>
    <row r="6525" spans="3:3" x14ac:dyDescent="0.25">
      <c r="C6525" s="17">
        <v>10672611103122</v>
      </c>
    </row>
    <row r="6526" spans="3:3" x14ac:dyDescent="0.25">
      <c r="C6526" s="17">
        <v>10672611103122</v>
      </c>
    </row>
    <row r="6527" spans="3:3" x14ac:dyDescent="0.25">
      <c r="C6527" s="17">
        <v>10672611119114</v>
      </c>
    </row>
    <row r="6528" spans="3:3" x14ac:dyDescent="0.25">
      <c r="C6528" s="17">
        <v>10672611119114</v>
      </c>
    </row>
    <row r="6529" spans="3:3" x14ac:dyDescent="0.25">
      <c r="C6529" s="17">
        <v>10672613045058</v>
      </c>
    </row>
    <row r="6530" spans="3:3" x14ac:dyDescent="0.25">
      <c r="C6530" s="17">
        <v>10672613053054</v>
      </c>
    </row>
    <row r="6531" spans="3:3" x14ac:dyDescent="0.25">
      <c r="C6531" s="17">
        <v>10672621050054</v>
      </c>
    </row>
    <row r="6532" spans="3:3" x14ac:dyDescent="0.25">
      <c r="C6532" s="17">
        <v>10672621050066</v>
      </c>
    </row>
    <row r="6533" spans="3:3" x14ac:dyDescent="0.25">
      <c r="C6533" s="17">
        <v>10672621052068</v>
      </c>
    </row>
    <row r="6534" spans="3:3" x14ac:dyDescent="0.25">
      <c r="C6534" s="17">
        <v>10672621102122</v>
      </c>
    </row>
    <row r="6535" spans="3:3" x14ac:dyDescent="0.25">
      <c r="C6535" s="17">
        <v>10672621102122</v>
      </c>
    </row>
    <row r="6536" spans="3:3" x14ac:dyDescent="0.25">
      <c r="C6536" s="17">
        <v>10672621118114</v>
      </c>
    </row>
    <row r="6537" spans="3:3" x14ac:dyDescent="0.25">
      <c r="C6537" s="17">
        <v>10672621118114</v>
      </c>
    </row>
    <row r="6538" spans="3:3" x14ac:dyDescent="0.25">
      <c r="C6538" s="17">
        <v>10672623046058</v>
      </c>
    </row>
    <row r="6539" spans="3:3" x14ac:dyDescent="0.25">
      <c r="C6539" s="17">
        <v>10672631043052</v>
      </c>
    </row>
    <row r="6540" spans="3:3" x14ac:dyDescent="0.25">
      <c r="C6540" s="17">
        <v>10672631051068</v>
      </c>
    </row>
    <row r="6541" spans="3:3" x14ac:dyDescent="0.25">
      <c r="C6541" s="17">
        <v>10672631053070</v>
      </c>
    </row>
    <row r="6542" spans="3:3" x14ac:dyDescent="0.25">
      <c r="C6542" s="17">
        <v>10672633047058</v>
      </c>
    </row>
    <row r="6543" spans="3:3" x14ac:dyDescent="0.25">
      <c r="C6543" s="17">
        <v>10672641042052</v>
      </c>
    </row>
    <row r="6544" spans="3:3" x14ac:dyDescent="0.25">
      <c r="C6544" s="17">
        <v>10672641050068</v>
      </c>
    </row>
    <row r="6545" spans="3:3" x14ac:dyDescent="0.25">
      <c r="C6545" s="17">
        <v>10672641052070</v>
      </c>
    </row>
    <row r="6546" spans="3:3" x14ac:dyDescent="0.25">
      <c r="C6546" s="17">
        <v>10672643048058</v>
      </c>
    </row>
    <row r="6547" spans="3:3" x14ac:dyDescent="0.25">
      <c r="C6547" s="17">
        <v>10672651041052</v>
      </c>
    </row>
    <row r="6548" spans="3:3" x14ac:dyDescent="0.25">
      <c r="C6548" s="17">
        <v>10672651047066</v>
      </c>
    </row>
    <row r="6549" spans="3:3" x14ac:dyDescent="0.25">
      <c r="C6549" s="17">
        <v>10672651049068</v>
      </c>
    </row>
    <row r="6550" spans="3:3" x14ac:dyDescent="0.25">
      <c r="C6550" s="17">
        <v>10672651051070</v>
      </c>
    </row>
    <row r="6551" spans="3:3" x14ac:dyDescent="0.25">
      <c r="C6551" s="17">
        <v>10672653049058</v>
      </c>
    </row>
    <row r="6552" spans="3:3" x14ac:dyDescent="0.25">
      <c r="C6552" s="17">
        <v>10672661040052</v>
      </c>
    </row>
    <row r="6553" spans="3:3" x14ac:dyDescent="0.25">
      <c r="C6553" s="17">
        <v>10672661046066</v>
      </c>
    </row>
    <row r="6554" spans="3:3" x14ac:dyDescent="0.25">
      <c r="C6554" s="17">
        <v>10672661048068</v>
      </c>
    </row>
    <row r="6555" spans="3:3" x14ac:dyDescent="0.25">
      <c r="C6555" s="17">
        <v>10672661050070</v>
      </c>
    </row>
    <row r="6556" spans="3:3" x14ac:dyDescent="0.25">
      <c r="C6556" s="17">
        <v>10672663050058</v>
      </c>
    </row>
    <row r="6557" spans="3:3" x14ac:dyDescent="0.25">
      <c r="C6557" s="17">
        <v>10672671047068</v>
      </c>
    </row>
    <row r="6558" spans="3:3" x14ac:dyDescent="0.25">
      <c r="C6558" s="17">
        <v>10672671049070</v>
      </c>
    </row>
    <row r="6559" spans="3:3" x14ac:dyDescent="0.25">
      <c r="C6559" s="17">
        <v>10672673051058</v>
      </c>
    </row>
    <row r="6560" spans="3:3" x14ac:dyDescent="0.25">
      <c r="C6560" s="17">
        <v>10672681046068</v>
      </c>
    </row>
    <row r="6561" spans="3:3" x14ac:dyDescent="0.25">
      <c r="C6561" s="17">
        <v>10672681048070</v>
      </c>
    </row>
    <row r="6562" spans="3:3" x14ac:dyDescent="0.25">
      <c r="C6562" s="17">
        <v>10672683052058</v>
      </c>
    </row>
    <row r="6563" spans="3:3" x14ac:dyDescent="0.25">
      <c r="C6563" s="17">
        <v>10672793031030</v>
      </c>
    </row>
    <row r="6564" spans="3:3" x14ac:dyDescent="0.25">
      <c r="C6564" s="17">
        <v>10672803032030</v>
      </c>
    </row>
    <row r="6565" spans="3:3" x14ac:dyDescent="0.25">
      <c r="C6565" s="17">
        <v>10672811027026</v>
      </c>
    </row>
    <row r="6566" spans="3:3" x14ac:dyDescent="0.25">
      <c r="C6566" s="17">
        <v>10672813029026</v>
      </c>
    </row>
    <row r="6567" spans="3:3" x14ac:dyDescent="0.25">
      <c r="C6567" s="17">
        <v>10672821026026</v>
      </c>
    </row>
    <row r="6568" spans="3:3" x14ac:dyDescent="0.25">
      <c r="C6568" s="17">
        <v>10672831029026</v>
      </c>
    </row>
    <row r="6569" spans="3:3" x14ac:dyDescent="0.25">
      <c r="C6569" s="17">
        <v>10672833079102</v>
      </c>
    </row>
    <row r="6570" spans="3:3" x14ac:dyDescent="0.25">
      <c r="C6570" s="17">
        <v>10672843080102</v>
      </c>
    </row>
    <row r="6571" spans="3:3" x14ac:dyDescent="0.25">
      <c r="C6571" s="17">
        <v>10672853079096</v>
      </c>
    </row>
    <row r="6572" spans="3:3" x14ac:dyDescent="0.25">
      <c r="C6572" s="17">
        <v>10672863080096</v>
      </c>
    </row>
    <row r="6573" spans="3:3" x14ac:dyDescent="0.25">
      <c r="C6573" s="17">
        <v>10672991009038</v>
      </c>
    </row>
    <row r="6574" spans="3:3" x14ac:dyDescent="0.25">
      <c r="C6574" s="17">
        <v>10673001008038</v>
      </c>
    </row>
    <row r="6575" spans="3:3" x14ac:dyDescent="0.25">
      <c r="C6575" s="17">
        <v>10673051005036</v>
      </c>
    </row>
    <row r="6576" spans="3:3" x14ac:dyDescent="0.25">
      <c r="C6576" s="17">
        <v>10673061004036</v>
      </c>
    </row>
    <row r="6577" spans="3:3" x14ac:dyDescent="0.25">
      <c r="C6577" s="17">
        <v>10673111123116</v>
      </c>
    </row>
    <row r="6578" spans="3:3" x14ac:dyDescent="0.25">
      <c r="C6578" s="17">
        <v>10673121122116</v>
      </c>
    </row>
    <row r="6579" spans="3:3" x14ac:dyDescent="0.25">
      <c r="C6579" s="17">
        <v>10673131121116</v>
      </c>
    </row>
    <row r="6580" spans="3:3" x14ac:dyDescent="0.25">
      <c r="C6580" s="17">
        <v>10673141120116</v>
      </c>
    </row>
    <row r="6581" spans="3:3" x14ac:dyDescent="0.25">
      <c r="C6581" s="17">
        <v>10673151119116</v>
      </c>
    </row>
    <row r="6582" spans="3:3" x14ac:dyDescent="0.25">
      <c r="C6582" s="17">
        <v>10673161118116</v>
      </c>
    </row>
    <row r="6583" spans="3:3" x14ac:dyDescent="0.25">
      <c r="C6583" s="17">
        <v>10673233083126</v>
      </c>
    </row>
    <row r="6584" spans="3:3" x14ac:dyDescent="0.25">
      <c r="C6584" s="17">
        <v>10673243084126</v>
      </c>
    </row>
    <row r="6585" spans="3:3" x14ac:dyDescent="0.25">
      <c r="C6585" s="17">
        <v>10673311079120</v>
      </c>
    </row>
    <row r="6586" spans="3:3" x14ac:dyDescent="0.25">
      <c r="C6586" s="17">
        <v>10673321078120</v>
      </c>
    </row>
    <row r="6587" spans="3:3" x14ac:dyDescent="0.25">
      <c r="C6587" s="17">
        <v>10673333081118</v>
      </c>
    </row>
    <row r="6588" spans="3:3" x14ac:dyDescent="0.25">
      <c r="C6588" s="17">
        <v>10673343082118</v>
      </c>
    </row>
    <row r="6589" spans="3:3" x14ac:dyDescent="0.25">
      <c r="C6589" s="17">
        <v>10673351079116</v>
      </c>
    </row>
    <row r="6590" spans="3:3" x14ac:dyDescent="0.25">
      <c r="C6590" s="17">
        <v>10673353081116</v>
      </c>
    </row>
    <row r="6591" spans="3:3" x14ac:dyDescent="0.25">
      <c r="C6591" s="17">
        <v>10673361078116</v>
      </c>
    </row>
    <row r="6592" spans="3:3" x14ac:dyDescent="0.25">
      <c r="C6592" s="17">
        <v>10673363082116</v>
      </c>
    </row>
    <row r="6593" spans="3:3" x14ac:dyDescent="0.25">
      <c r="C6593" s="17">
        <v>10673371077116</v>
      </c>
    </row>
    <row r="6594" spans="3:3" x14ac:dyDescent="0.25">
      <c r="C6594" s="17">
        <v>10673381076116</v>
      </c>
    </row>
    <row r="6595" spans="3:3" x14ac:dyDescent="0.25">
      <c r="C6595" s="17">
        <v>10682512098119</v>
      </c>
    </row>
    <row r="6596" spans="3:3" x14ac:dyDescent="0.25">
      <c r="C6596" s="17">
        <v>10682512098119</v>
      </c>
    </row>
    <row r="6597" spans="3:3" x14ac:dyDescent="0.25">
      <c r="C6597" s="17">
        <v>10682514068043</v>
      </c>
    </row>
    <row r="6598" spans="3:3" x14ac:dyDescent="0.25">
      <c r="C6598" s="17">
        <v>10682522098120</v>
      </c>
    </row>
    <row r="6599" spans="3:3" x14ac:dyDescent="0.25">
      <c r="C6599" s="17">
        <v>10682522098120</v>
      </c>
    </row>
    <row r="6600" spans="3:3" x14ac:dyDescent="0.25">
      <c r="C6600" s="17">
        <v>10682524068042</v>
      </c>
    </row>
    <row r="6601" spans="3:3" x14ac:dyDescent="0.25">
      <c r="C6601" s="17">
        <v>10682534072045</v>
      </c>
    </row>
    <row r="6602" spans="3:3" x14ac:dyDescent="0.25">
      <c r="C6602" s="17">
        <v>10682534118119</v>
      </c>
    </row>
    <row r="6603" spans="3:3" x14ac:dyDescent="0.25">
      <c r="C6603" s="17">
        <v>10682534118119</v>
      </c>
    </row>
    <row r="6604" spans="3:3" x14ac:dyDescent="0.25">
      <c r="C6604" s="17">
        <v>10682544072044</v>
      </c>
    </row>
    <row r="6605" spans="3:3" x14ac:dyDescent="0.25">
      <c r="C6605" s="17">
        <v>10682544118118</v>
      </c>
    </row>
    <row r="6606" spans="3:3" x14ac:dyDescent="0.25">
      <c r="C6606" s="17">
        <v>10682544118118</v>
      </c>
    </row>
    <row r="6607" spans="3:3" x14ac:dyDescent="0.25">
      <c r="C6607" s="17">
        <v>10682552112121</v>
      </c>
    </row>
    <row r="6608" spans="3:3" x14ac:dyDescent="0.25">
      <c r="C6608" s="17">
        <v>10682552112121</v>
      </c>
    </row>
    <row r="6609" spans="3:3" x14ac:dyDescent="0.25">
      <c r="C6609" s="17">
        <v>10682554058065</v>
      </c>
    </row>
    <row r="6610" spans="3:3" x14ac:dyDescent="0.25">
      <c r="C6610" s="17">
        <v>10682554064043</v>
      </c>
    </row>
    <row r="6611" spans="3:3" x14ac:dyDescent="0.25">
      <c r="C6611" s="17">
        <v>10682554112119</v>
      </c>
    </row>
    <row r="6612" spans="3:3" x14ac:dyDescent="0.25">
      <c r="C6612" s="17">
        <v>10682554112119</v>
      </c>
    </row>
    <row r="6613" spans="3:3" x14ac:dyDescent="0.25">
      <c r="C6613" s="17">
        <v>10682562112122</v>
      </c>
    </row>
    <row r="6614" spans="3:3" x14ac:dyDescent="0.25">
      <c r="C6614" s="17">
        <v>10682562112122</v>
      </c>
    </row>
    <row r="6615" spans="3:3" x14ac:dyDescent="0.25">
      <c r="C6615" s="17">
        <v>10682564058064</v>
      </c>
    </row>
    <row r="6616" spans="3:3" x14ac:dyDescent="0.25">
      <c r="C6616" s="17">
        <v>10682564064042</v>
      </c>
    </row>
    <row r="6617" spans="3:3" x14ac:dyDescent="0.25">
      <c r="C6617" s="17">
        <v>10682572112119</v>
      </c>
    </row>
    <row r="6618" spans="3:3" x14ac:dyDescent="0.25">
      <c r="C6618" s="17">
        <v>10682572112119</v>
      </c>
    </row>
    <row r="6619" spans="3:3" x14ac:dyDescent="0.25">
      <c r="C6619" s="17">
        <v>10682574058063</v>
      </c>
    </row>
    <row r="6620" spans="3:3" x14ac:dyDescent="0.25">
      <c r="C6620" s="17">
        <v>10682574064041</v>
      </c>
    </row>
    <row r="6621" spans="3:3" x14ac:dyDescent="0.25">
      <c r="C6621" s="17">
        <v>10682574102119</v>
      </c>
    </row>
    <row r="6622" spans="3:3" x14ac:dyDescent="0.25">
      <c r="C6622" s="17">
        <v>10682574102119</v>
      </c>
    </row>
    <row r="6623" spans="3:3" x14ac:dyDescent="0.25">
      <c r="C6623" s="17">
        <v>10682574106119</v>
      </c>
    </row>
    <row r="6624" spans="3:3" x14ac:dyDescent="0.25">
      <c r="C6624" s="17">
        <v>10682574106119</v>
      </c>
    </row>
    <row r="6625" spans="3:3" x14ac:dyDescent="0.25">
      <c r="C6625" s="17">
        <v>10682584058062</v>
      </c>
    </row>
    <row r="6626" spans="3:3" x14ac:dyDescent="0.25">
      <c r="C6626" s="17">
        <v>10682584064040</v>
      </c>
    </row>
    <row r="6627" spans="3:3" x14ac:dyDescent="0.25">
      <c r="C6627" s="17">
        <v>10682584102118</v>
      </c>
    </row>
    <row r="6628" spans="3:3" x14ac:dyDescent="0.25">
      <c r="C6628" s="17">
        <v>10682584102118</v>
      </c>
    </row>
    <row r="6629" spans="3:3" x14ac:dyDescent="0.25">
      <c r="C6629" s="17">
        <v>10682584106118</v>
      </c>
    </row>
    <row r="6630" spans="3:3" x14ac:dyDescent="0.25">
      <c r="C6630" s="17">
        <v>10682584106118</v>
      </c>
    </row>
    <row r="6631" spans="3:3" x14ac:dyDescent="0.25">
      <c r="C6631" s="17">
        <v>10682592054075</v>
      </c>
    </row>
    <row r="6632" spans="3:3" x14ac:dyDescent="0.25">
      <c r="C6632" s="17">
        <v>10682592062079</v>
      </c>
    </row>
    <row r="6633" spans="3:3" x14ac:dyDescent="0.25">
      <c r="C6633" s="17">
        <v>10682594058061</v>
      </c>
    </row>
    <row r="6634" spans="3:3" x14ac:dyDescent="0.25">
      <c r="C6634" s="17">
        <v>10682594062057</v>
      </c>
    </row>
    <row r="6635" spans="3:3" x14ac:dyDescent="0.25">
      <c r="C6635" s="17">
        <v>10682594064039</v>
      </c>
    </row>
    <row r="6636" spans="3:3" x14ac:dyDescent="0.25">
      <c r="C6636" s="17">
        <v>10682594102117</v>
      </c>
    </row>
    <row r="6637" spans="3:3" x14ac:dyDescent="0.25">
      <c r="C6637" s="17">
        <v>10682594102117</v>
      </c>
    </row>
    <row r="6638" spans="3:3" x14ac:dyDescent="0.25">
      <c r="C6638" s="17">
        <v>10682602054076</v>
      </c>
    </row>
    <row r="6639" spans="3:3" x14ac:dyDescent="0.25">
      <c r="C6639" s="17">
        <v>10682602062080</v>
      </c>
    </row>
    <row r="6640" spans="3:3" x14ac:dyDescent="0.25">
      <c r="C6640" s="17">
        <v>10682604058060</v>
      </c>
    </row>
    <row r="6641" spans="3:3" x14ac:dyDescent="0.25">
      <c r="C6641" s="17">
        <v>10682604062056</v>
      </c>
    </row>
    <row r="6642" spans="3:3" x14ac:dyDescent="0.25">
      <c r="C6642" s="17">
        <v>10682604064038</v>
      </c>
    </row>
    <row r="6643" spans="3:3" x14ac:dyDescent="0.25">
      <c r="C6643" s="17">
        <v>10682604102116</v>
      </c>
    </row>
    <row r="6644" spans="3:3" x14ac:dyDescent="0.25">
      <c r="C6644" s="17">
        <v>10682604102116</v>
      </c>
    </row>
    <row r="6645" spans="3:3" x14ac:dyDescent="0.25">
      <c r="C6645" s="17">
        <v>10682632102123</v>
      </c>
    </row>
    <row r="6646" spans="3:3" x14ac:dyDescent="0.25">
      <c r="C6646" s="17">
        <v>10682632102123</v>
      </c>
    </row>
    <row r="6647" spans="3:3" x14ac:dyDescent="0.25">
      <c r="C6647" s="17">
        <v>10682632118115</v>
      </c>
    </row>
    <row r="6648" spans="3:3" x14ac:dyDescent="0.25">
      <c r="C6648" s="17">
        <v>10682632118115</v>
      </c>
    </row>
    <row r="6649" spans="3:3" x14ac:dyDescent="0.25">
      <c r="C6649" s="17">
        <v>10682642102124</v>
      </c>
    </row>
    <row r="6650" spans="3:3" x14ac:dyDescent="0.25">
      <c r="C6650" s="17">
        <v>10682642102124</v>
      </c>
    </row>
    <row r="6651" spans="3:3" x14ac:dyDescent="0.25">
      <c r="C6651" s="17">
        <v>10682652048059</v>
      </c>
    </row>
    <row r="6652" spans="3:3" x14ac:dyDescent="0.25">
      <c r="C6652" s="17">
        <v>10682652050069</v>
      </c>
    </row>
    <row r="6653" spans="3:3" x14ac:dyDescent="0.25">
      <c r="C6653" s="17">
        <v>10682662048060</v>
      </c>
    </row>
    <row r="6654" spans="3:3" x14ac:dyDescent="0.25">
      <c r="C6654" s="17">
        <v>10682672040053</v>
      </c>
    </row>
    <row r="6655" spans="3:3" x14ac:dyDescent="0.25">
      <c r="C6655" s="17">
        <v>10682672046067</v>
      </c>
    </row>
    <row r="6656" spans="3:3" x14ac:dyDescent="0.25">
      <c r="C6656" s="17">
        <v>10682674050069</v>
      </c>
    </row>
    <row r="6657" spans="3:3" x14ac:dyDescent="0.25">
      <c r="C6657" s="17">
        <v>10682682040054</v>
      </c>
    </row>
    <row r="6658" spans="3:3" x14ac:dyDescent="0.25">
      <c r="C6658" s="17">
        <v>10682692048071</v>
      </c>
    </row>
    <row r="6659" spans="3:3" x14ac:dyDescent="0.25">
      <c r="C6659" s="17">
        <v>10682692052059</v>
      </c>
    </row>
    <row r="6660" spans="3:3" x14ac:dyDescent="0.25">
      <c r="C6660" s="17">
        <v>10682694046067</v>
      </c>
    </row>
    <row r="6661" spans="3:3" x14ac:dyDescent="0.25">
      <c r="C6661" s="17">
        <v>10682702048072</v>
      </c>
    </row>
    <row r="6662" spans="3:3" x14ac:dyDescent="0.25">
      <c r="C6662" s="17">
        <v>10682702052060</v>
      </c>
    </row>
    <row r="6663" spans="3:3" x14ac:dyDescent="0.25">
      <c r="C6663" s="17">
        <v>10682812032031</v>
      </c>
    </row>
    <row r="6664" spans="3:3" x14ac:dyDescent="0.25">
      <c r="C6664" s="17">
        <v>10682822032032</v>
      </c>
    </row>
    <row r="6665" spans="3:3" x14ac:dyDescent="0.25">
      <c r="C6665" s="17">
        <v>10682832032033</v>
      </c>
    </row>
    <row r="6666" spans="3:3" x14ac:dyDescent="0.25">
      <c r="C6666" s="17">
        <v>10682834026025</v>
      </c>
    </row>
    <row r="6667" spans="3:3" x14ac:dyDescent="0.25">
      <c r="C6667" s="17">
        <v>10682842032034</v>
      </c>
    </row>
    <row r="6668" spans="3:3" x14ac:dyDescent="0.25">
      <c r="C6668" s="17">
        <v>10682844026024</v>
      </c>
    </row>
    <row r="6669" spans="3:3" x14ac:dyDescent="0.25">
      <c r="C6669" s="17">
        <v>10682852032035</v>
      </c>
    </row>
    <row r="6670" spans="3:3" x14ac:dyDescent="0.25">
      <c r="C6670" s="17">
        <v>10682852080103</v>
      </c>
    </row>
    <row r="6671" spans="3:3" x14ac:dyDescent="0.25">
      <c r="C6671" s="17">
        <v>10682854026023</v>
      </c>
    </row>
    <row r="6672" spans="3:3" x14ac:dyDescent="0.25">
      <c r="C6672" s="17">
        <v>10682862032036</v>
      </c>
    </row>
    <row r="6673" spans="3:3" x14ac:dyDescent="0.25">
      <c r="C6673" s="17">
        <v>10682862080104</v>
      </c>
    </row>
    <row r="6674" spans="3:3" x14ac:dyDescent="0.25">
      <c r="C6674" s="17">
        <v>10682864026022</v>
      </c>
    </row>
    <row r="6675" spans="3:3" x14ac:dyDescent="0.25">
      <c r="C6675" s="17">
        <v>10682872080097</v>
      </c>
    </row>
    <row r="6676" spans="3:3" x14ac:dyDescent="0.25">
      <c r="C6676" s="17">
        <v>10682872080105</v>
      </c>
    </row>
    <row r="6677" spans="3:3" x14ac:dyDescent="0.25">
      <c r="C6677" s="17">
        <v>10682882080098</v>
      </c>
    </row>
    <row r="6678" spans="3:3" x14ac:dyDescent="0.25">
      <c r="C6678" s="17">
        <v>10682882080106</v>
      </c>
    </row>
    <row r="6679" spans="3:3" x14ac:dyDescent="0.25">
      <c r="C6679" s="17">
        <v>10682892080107</v>
      </c>
    </row>
    <row r="6680" spans="3:3" x14ac:dyDescent="0.25">
      <c r="C6680" s="17">
        <v>10682902080108</v>
      </c>
    </row>
    <row r="6681" spans="3:3" x14ac:dyDescent="0.25">
      <c r="C6681" s="17">
        <v>10683012008039</v>
      </c>
    </row>
    <row r="6682" spans="3:3" x14ac:dyDescent="0.25">
      <c r="C6682" s="17">
        <v>10683022008040</v>
      </c>
    </row>
    <row r="6683" spans="3:3" x14ac:dyDescent="0.25">
      <c r="C6683" s="17">
        <v>10683032008041</v>
      </c>
    </row>
    <row r="6684" spans="3:3" x14ac:dyDescent="0.25">
      <c r="C6684" s="17">
        <v>10683042008042</v>
      </c>
    </row>
    <row r="6685" spans="3:3" x14ac:dyDescent="0.25">
      <c r="C6685" s="17">
        <v>10683072004037</v>
      </c>
    </row>
    <row r="6686" spans="3:3" x14ac:dyDescent="0.25">
      <c r="C6686" s="17">
        <v>10683082004038</v>
      </c>
    </row>
    <row r="6687" spans="3:3" x14ac:dyDescent="0.25">
      <c r="C6687" s="17">
        <v>10683174118115</v>
      </c>
    </row>
    <row r="6688" spans="3:3" x14ac:dyDescent="0.25">
      <c r="C6688" s="17">
        <v>10683254084125</v>
      </c>
    </row>
    <row r="6689" spans="3:3" x14ac:dyDescent="0.25">
      <c r="C6689" s="17">
        <v>10683264084124</v>
      </c>
    </row>
    <row r="6690" spans="3:3" x14ac:dyDescent="0.25">
      <c r="C6690" s="17">
        <v>10683334078119</v>
      </c>
    </row>
    <row r="6691" spans="3:3" x14ac:dyDescent="0.25">
      <c r="C6691" s="17">
        <v>10683344078118</v>
      </c>
    </row>
    <row r="6692" spans="3:3" x14ac:dyDescent="0.25">
      <c r="C6692" s="17">
        <v>10683352082119</v>
      </c>
    </row>
    <row r="6693" spans="3:3" x14ac:dyDescent="0.25">
      <c r="C6693" s="17">
        <v>10683362082120</v>
      </c>
    </row>
    <row r="6694" spans="3:3" x14ac:dyDescent="0.25">
      <c r="C6694" s="17">
        <v>10683394076115</v>
      </c>
    </row>
    <row r="6695" spans="3:3" x14ac:dyDescent="0.25">
      <c r="C6695" s="17">
        <v>10683404076114</v>
      </c>
    </row>
    <row r="6696" spans="3:3" x14ac:dyDescent="0.25">
      <c r="C6696" s="17">
        <v>10683414076113</v>
      </c>
    </row>
    <row r="6697" spans="3:3" x14ac:dyDescent="0.25">
      <c r="C6697" s="17">
        <v>10683424076112</v>
      </c>
    </row>
    <row r="6698" spans="3:3" x14ac:dyDescent="0.25">
      <c r="C6698" s="17">
        <v>10692531067042</v>
      </c>
    </row>
    <row r="6699" spans="3:3" x14ac:dyDescent="0.25">
      <c r="C6699" s="17">
        <v>10692533099120</v>
      </c>
    </row>
    <row r="6700" spans="3:3" x14ac:dyDescent="0.25">
      <c r="C6700" s="17">
        <v>10692533099120</v>
      </c>
    </row>
    <row r="6701" spans="3:3" x14ac:dyDescent="0.25">
      <c r="C6701" s="17">
        <v>10692541066042</v>
      </c>
    </row>
    <row r="6702" spans="3:3" x14ac:dyDescent="0.25">
      <c r="C6702" s="17">
        <v>10692543100120</v>
      </c>
    </row>
    <row r="6703" spans="3:3" x14ac:dyDescent="0.25">
      <c r="C6703" s="17">
        <v>10692543100120</v>
      </c>
    </row>
    <row r="6704" spans="3:3" x14ac:dyDescent="0.25">
      <c r="C6704" s="17">
        <v>10692553073044</v>
      </c>
    </row>
    <row r="6705" spans="3:3" x14ac:dyDescent="0.25">
      <c r="C6705" s="17">
        <v>10692553119118</v>
      </c>
    </row>
    <row r="6706" spans="3:3" x14ac:dyDescent="0.25">
      <c r="C6706" s="17">
        <v>10692553119118</v>
      </c>
    </row>
    <row r="6707" spans="3:3" x14ac:dyDescent="0.25">
      <c r="C6707" s="17">
        <v>10692563074044</v>
      </c>
    </row>
    <row r="6708" spans="3:3" x14ac:dyDescent="0.25">
      <c r="C6708" s="17">
        <v>10692563120118</v>
      </c>
    </row>
    <row r="6709" spans="3:3" x14ac:dyDescent="0.25">
      <c r="C6709" s="17">
        <v>10692563120118</v>
      </c>
    </row>
    <row r="6710" spans="3:3" x14ac:dyDescent="0.25">
      <c r="C6710" s="17">
        <v>10692591057062</v>
      </c>
    </row>
    <row r="6711" spans="3:3" x14ac:dyDescent="0.25">
      <c r="C6711" s="17">
        <v>10692601056062</v>
      </c>
    </row>
    <row r="6712" spans="3:3" x14ac:dyDescent="0.25">
      <c r="C6712" s="17">
        <v>10692611053076</v>
      </c>
    </row>
    <row r="6713" spans="3:3" x14ac:dyDescent="0.25">
      <c r="C6713" s="17">
        <v>10692611055062</v>
      </c>
    </row>
    <row r="6714" spans="3:3" x14ac:dyDescent="0.25">
      <c r="C6714" s="17">
        <v>10692611057060</v>
      </c>
    </row>
    <row r="6715" spans="3:3" x14ac:dyDescent="0.25">
      <c r="C6715" s="17">
        <v>10692611061056</v>
      </c>
    </row>
    <row r="6716" spans="3:3" x14ac:dyDescent="0.25">
      <c r="C6716" s="17">
        <v>10692611061080</v>
      </c>
    </row>
    <row r="6717" spans="3:3" x14ac:dyDescent="0.25">
      <c r="C6717" s="17">
        <v>10692613065038</v>
      </c>
    </row>
    <row r="6718" spans="3:3" x14ac:dyDescent="0.25">
      <c r="C6718" s="17">
        <v>10692621052076</v>
      </c>
    </row>
    <row r="6719" spans="3:3" x14ac:dyDescent="0.25">
      <c r="C6719" s="17">
        <v>10692621054062</v>
      </c>
    </row>
    <row r="6720" spans="3:3" x14ac:dyDescent="0.25">
      <c r="C6720" s="17">
        <v>10692621056060</v>
      </c>
    </row>
    <row r="6721" spans="3:3" x14ac:dyDescent="0.25">
      <c r="C6721" s="17">
        <v>10692621060056</v>
      </c>
    </row>
    <row r="6722" spans="3:3" x14ac:dyDescent="0.25">
      <c r="C6722" s="17">
        <v>10692621060080</v>
      </c>
    </row>
    <row r="6723" spans="3:3" x14ac:dyDescent="0.25">
      <c r="C6723" s="17">
        <v>10692623066038</v>
      </c>
    </row>
    <row r="6724" spans="3:3" x14ac:dyDescent="0.25">
      <c r="C6724" s="17">
        <v>10692631051076</v>
      </c>
    </row>
    <row r="6725" spans="3:3" x14ac:dyDescent="0.25">
      <c r="C6725" s="17">
        <v>10692631053062</v>
      </c>
    </row>
    <row r="6726" spans="3:3" x14ac:dyDescent="0.25">
      <c r="C6726" s="17">
        <v>10692631059056</v>
      </c>
    </row>
    <row r="6727" spans="3:3" x14ac:dyDescent="0.25">
      <c r="C6727" s="17">
        <v>10692631059080</v>
      </c>
    </row>
    <row r="6728" spans="3:3" x14ac:dyDescent="0.25">
      <c r="C6728" s="17">
        <v>10692641050076</v>
      </c>
    </row>
    <row r="6729" spans="3:3" x14ac:dyDescent="0.25">
      <c r="C6729" s="17">
        <v>10692641052062</v>
      </c>
    </row>
    <row r="6730" spans="3:3" x14ac:dyDescent="0.25">
      <c r="C6730" s="17">
        <v>10692641058056</v>
      </c>
    </row>
    <row r="6731" spans="3:3" x14ac:dyDescent="0.25">
      <c r="C6731" s="17">
        <v>10692641058080</v>
      </c>
    </row>
    <row r="6732" spans="3:3" x14ac:dyDescent="0.25">
      <c r="C6732" s="17">
        <v>10692651051062</v>
      </c>
    </row>
    <row r="6733" spans="3:3" x14ac:dyDescent="0.25">
      <c r="C6733" s="17">
        <v>10692651057056</v>
      </c>
    </row>
    <row r="6734" spans="3:3" x14ac:dyDescent="0.25">
      <c r="C6734" s="17">
        <v>10692651057080</v>
      </c>
    </row>
    <row r="6735" spans="3:3" x14ac:dyDescent="0.25">
      <c r="C6735" s="17">
        <v>10692653103124</v>
      </c>
    </row>
    <row r="6736" spans="3:3" x14ac:dyDescent="0.25">
      <c r="C6736" s="17">
        <v>10692653103124</v>
      </c>
    </row>
    <row r="6737" spans="3:3" x14ac:dyDescent="0.25">
      <c r="C6737" s="17">
        <v>10692661050062</v>
      </c>
    </row>
    <row r="6738" spans="3:3" x14ac:dyDescent="0.25">
      <c r="C6738" s="17">
        <v>10692661056056</v>
      </c>
    </row>
    <row r="6739" spans="3:3" x14ac:dyDescent="0.25">
      <c r="C6739" s="17">
        <v>10692661056080</v>
      </c>
    </row>
    <row r="6740" spans="3:3" x14ac:dyDescent="0.25">
      <c r="C6740" s="17">
        <v>10692663104124</v>
      </c>
    </row>
    <row r="6741" spans="3:3" x14ac:dyDescent="0.25">
      <c r="C6741" s="17">
        <v>10692663104124</v>
      </c>
    </row>
    <row r="6742" spans="3:3" x14ac:dyDescent="0.25">
      <c r="C6742" s="17">
        <v>10692671047060</v>
      </c>
    </row>
    <row r="6743" spans="3:3" x14ac:dyDescent="0.25">
      <c r="C6743" s="17">
        <v>10692671049062</v>
      </c>
    </row>
    <row r="6744" spans="3:3" x14ac:dyDescent="0.25">
      <c r="C6744" s="17">
        <v>10692671055056</v>
      </c>
    </row>
    <row r="6745" spans="3:3" x14ac:dyDescent="0.25">
      <c r="C6745" s="17">
        <v>10692671055080</v>
      </c>
    </row>
    <row r="6746" spans="3:3" x14ac:dyDescent="0.25">
      <c r="C6746" s="17">
        <v>10692681046060</v>
      </c>
    </row>
    <row r="6747" spans="3:3" x14ac:dyDescent="0.25">
      <c r="C6747" s="17">
        <v>10692681048062</v>
      </c>
    </row>
    <row r="6748" spans="3:3" x14ac:dyDescent="0.25">
      <c r="C6748" s="17">
        <v>10692681054056</v>
      </c>
    </row>
    <row r="6749" spans="3:3" x14ac:dyDescent="0.25">
      <c r="C6749" s="17">
        <v>10692681054080</v>
      </c>
    </row>
    <row r="6750" spans="3:3" x14ac:dyDescent="0.25">
      <c r="C6750" s="17">
        <v>10692691039054</v>
      </c>
    </row>
    <row r="6751" spans="3:3" x14ac:dyDescent="0.25">
      <c r="C6751" s="17">
        <v>10692691045060</v>
      </c>
    </row>
    <row r="6752" spans="3:3" x14ac:dyDescent="0.25">
      <c r="C6752" s="17">
        <v>10692701038054</v>
      </c>
    </row>
    <row r="6753" spans="3:3" x14ac:dyDescent="0.25">
      <c r="C6753" s="17">
        <v>10692701044060</v>
      </c>
    </row>
    <row r="6754" spans="3:3" x14ac:dyDescent="0.25">
      <c r="C6754" s="17">
        <v>10692711047072</v>
      </c>
    </row>
    <row r="6755" spans="3:3" x14ac:dyDescent="0.25">
      <c r="C6755" s="17">
        <v>10692713049072</v>
      </c>
    </row>
    <row r="6756" spans="3:3" x14ac:dyDescent="0.25">
      <c r="C6756" s="17">
        <v>10692713053060</v>
      </c>
    </row>
    <row r="6757" spans="3:3" x14ac:dyDescent="0.25">
      <c r="C6757" s="17">
        <v>10692721046072</v>
      </c>
    </row>
    <row r="6758" spans="3:3" x14ac:dyDescent="0.25">
      <c r="C6758" s="17">
        <v>10692723050072</v>
      </c>
    </row>
    <row r="6759" spans="3:3" x14ac:dyDescent="0.25">
      <c r="C6759" s="17">
        <v>10692723054060</v>
      </c>
    </row>
    <row r="6760" spans="3:3" x14ac:dyDescent="0.25">
      <c r="C6760" s="17">
        <v>10692733051072</v>
      </c>
    </row>
    <row r="6761" spans="3:3" x14ac:dyDescent="0.25">
      <c r="C6761" s="17">
        <v>10692743052072</v>
      </c>
    </row>
    <row r="6762" spans="3:3" x14ac:dyDescent="0.25">
      <c r="C6762" s="17">
        <v>10692833033032</v>
      </c>
    </row>
    <row r="6763" spans="3:3" x14ac:dyDescent="0.25">
      <c r="C6763" s="17">
        <v>10692843034032</v>
      </c>
    </row>
    <row r="6764" spans="3:3" x14ac:dyDescent="0.25">
      <c r="C6764" s="17">
        <v>10692871025022</v>
      </c>
    </row>
    <row r="6765" spans="3:3" x14ac:dyDescent="0.25">
      <c r="C6765" s="17">
        <v>10692871079104</v>
      </c>
    </row>
    <row r="6766" spans="3:3" x14ac:dyDescent="0.25">
      <c r="C6766" s="17">
        <v>10692873027022</v>
      </c>
    </row>
    <row r="6767" spans="3:3" x14ac:dyDescent="0.25">
      <c r="C6767" s="17">
        <v>10692873033036</v>
      </c>
    </row>
    <row r="6768" spans="3:3" x14ac:dyDescent="0.25">
      <c r="C6768" s="17">
        <v>10692881024022</v>
      </c>
    </row>
    <row r="6769" spans="3:3" x14ac:dyDescent="0.25">
      <c r="C6769" s="17">
        <v>10692881078104</v>
      </c>
    </row>
    <row r="6770" spans="3:3" x14ac:dyDescent="0.25">
      <c r="C6770" s="17">
        <v>10692883028022</v>
      </c>
    </row>
    <row r="6771" spans="3:3" x14ac:dyDescent="0.25">
      <c r="C6771" s="17">
        <v>10692883034036</v>
      </c>
    </row>
    <row r="6772" spans="3:3" x14ac:dyDescent="0.25">
      <c r="C6772" s="17">
        <v>10692891077104</v>
      </c>
    </row>
    <row r="6773" spans="3:3" x14ac:dyDescent="0.25">
      <c r="C6773" s="17">
        <v>10692893035036</v>
      </c>
    </row>
    <row r="6774" spans="3:3" x14ac:dyDescent="0.25">
      <c r="C6774" s="17">
        <v>10692901076104</v>
      </c>
    </row>
    <row r="6775" spans="3:3" x14ac:dyDescent="0.25">
      <c r="C6775" s="17">
        <v>10692903036036</v>
      </c>
    </row>
    <row r="6776" spans="3:3" x14ac:dyDescent="0.25">
      <c r="C6776" s="17">
        <v>10692911075104</v>
      </c>
    </row>
    <row r="6777" spans="3:3" x14ac:dyDescent="0.25">
      <c r="C6777" s="17">
        <v>10692911079108</v>
      </c>
    </row>
    <row r="6778" spans="3:3" x14ac:dyDescent="0.25">
      <c r="C6778" s="17">
        <v>10692913037036</v>
      </c>
    </row>
    <row r="6779" spans="3:3" x14ac:dyDescent="0.25">
      <c r="C6779" s="17">
        <v>10692921074104</v>
      </c>
    </row>
    <row r="6780" spans="3:3" x14ac:dyDescent="0.25">
      <c r="C6780" s="17">
        <v>10692921078108</v>
      </c>
    </row>
    <row r="6781" spans="3:3" x14ac:dyDescent="0.25">
      <c r="C6781" s="17">
        <v>10692923038036</v>
      </c>
    </row>
    <row r="6782" spans="3:3" x14ac:dyDescent="0.25">
      <c r="C6782" s="17">
        <v>10692931073104</v>
      </c>
    </row>
    <row r="6783" spans="3:3" x14ac:dyDescent="0.25">
      <c r="C6783" s="17">
        <v>10692941072104</v>
      </c>
    </row>
    <row r="6784" spans="3:3" x14ac:dyDescent="0.25">
      <c r="C6784" s="17">
        <v>10692951071104</v>
      </c>
    </row>
    <row r="6785" spans="3:3" x14ac:dyDescent="0.25">
      <c r="C6785" s="17">
        <v>10692961070104</v>
      </c>
    </row>
    <row r="6786" spans="3:3" x14ac:dyDescent="0.25">
      <c r="C6786" s="17">
        <v>10692971069104</v>
      </c>
    </row>
    <row r="6787" spans="3:3" x14ac:dyDescent="0.25">
      <c r="C6787" s="17">
        <v>10692981068104</v>
      </c>
    </row>
    <row r="6788" spans="3:3" x14ac:dyDescent="0.25">
      <c r="C6788" s="17">
        <v>10693033009040</v>
      </c>
    </row>
    <row r="6789" spans="3:3" x14ac:dyDescent="0.25">
      <c r="C6789" s="17">
        <v>10693043010040</v>
      </c>
    </row>
    <row r="6790" spans="3:3" x14ac:dyDescent="0.25">
      <c r="C6790" s="17">
        <v>10693053009042</v>
      </c>
    </row>
    <row r="6791" spans="3:3" x14ac:dyDescent="0.25">
      <c r="C6791" s="17">
        <v>10693053011040</v>
      </c>
    </row>
    <row r="6792" spans="3:3" x14ac:dyDescent="0.25">
      <c r="C6792" s="17">
        <v>10693063010042</v>
      </c>
    </row>
    <row r="6793" spans="3:3" x14ac:dyDescent="0.25">
      <c r="C6793" s="17">
        <v>10693063012040</v>
      </c>
    </row>
    <row r="6794" spans="3:3" x14ac:dyDescent="0.25">
      <c r="C6794" s="17">
        <v>10693073013040</v>
      </c>
    </row>
    <row r="6795" spans="3:3" x14ac:dyDescent="0.25">
      <c r="C6795" s="17">
        <v>10693083014040</v>
      </c>
    </row>
    <row r="6796" spans="3:3" x14ac:dyDescent="0.25">
      <c r="C6796" s="17">
        <v>10693093005038</v>
      </c>
    </row>
    <row r="6797" spans="3:3" x14ac:dyDescent="0.25">
      <c r="C6797" s="17">
        <v>10693103006038</v>
      </c>
    </row>
    <row r="6798" spans="3:3" x14ac:dyDescent="0.25">
      <c r="C6798" s="17">
        <v>10693271083124</v>
      </c>
    </row>
    <row r="6799" spans="3:3" x14ac:dyDescent="0.25">
      <c r="C6799" s="17">
        <v>10693281082124</v>
      </c>
    </row>
    <row r="6800" spans="3:3" x14ac:dyDescent="0.25">
      <c r="C6800" s="17">
        <v>10693291081124</v>
      </c>
    </row>
    <row r="6801" spans="3:3" x14ac:dyDescent="0.25">
      <c r="C6801" s="17">
        <v>10693301080124</v>
      </c>
    </row>
    <row r="6802" spans="3:3" x14ac:dyDescent="0.25">
      <c r="C6802" s="17">
        <v>10693311079124</v>
      </c>
    </row>
    <row r="6803" spans="3:3" x14ac:dyDescent="0.25">
      <c r="C6803" s="17">
        <v>10693321078124</v>
      </c>
    </row>
    <row r="6804" spans="3:3" x14ac:dyDescent="0.25">
      <c r="C6804" s="17">
        <v>10693351077118</v>
      </c>
    </row>
    <row r="6805" spans="3:3" x14ac:dyDescent="0.25">
      <c r="C6805" s="17">
        <v>10693361076118</v>
      </c>
    </row>
    <row r="6806" spans="3:3" x14ac:dyDescent="0.25">
      <c r="C6806" s="17">
        <v>10693373083120</v>
      </c>
    </row>
    <row r="6807" spans="3:3" x14ac:dyDescent="0.25">
      <c r="C6807" s="17">
        <v>10693383084120</v>
      </c>
    </row>
    <row r="6808" spans="3:3" x14ac:dyDescent="0.25">
      <c r="C6808" s="17">
        <v>10693413077114</v>
      </c>
    </row>
    <row r="6809" spans="3:3" x14ac:dyDescent="0.25">
      <c r="C6809" s="17">
        <v>10693423078114</v>
      </c>
    </row>
    <row r="6810" spans="3:3" x14ac:dyDescent="0.25">
      <c r="C6810" s="17">
        <v>10693431075112</v>
      </c>
    </row>
    <row r="6811" spans="3:3" x14ac:dyDescent="0.25">
      <c r="C6811" s="17">
        <v>10693433079114</v>
      </c>
    </row>
    <row r="6812" spans="3:3" x14ac:dyDescent="0.25">
      <c r="C6812" s="17">
        <v>10693441074112</v>
      </c>
    </row>
    <row r="6813" spans="3:3" x14ac:dyDescent="0.25">
      <c r="C6813" s="17">
        <v>10693443080114</v>
      </c>
    </row>
    <row r="6814" spans="3:3" x14ac:dyDescent="0.25">
      <c r="C6814" s="17">
        <v>10693451073112</v>
      </c>
    </row>
    <row r="6815" spans="3:3" x14ac:dyDescent="0.25">
      <c r="C6815" s="17">
        <v>10693461072112</v>
      </c>
    </row>
    <row r="6816" spans="3:3" x14ac:dyDescent="0.25">
      <c r="C6816" s="17">
        <v>10702552100121</v>
      </c>
    </row>
    <row r="6817" spans="3:3" x14ac:dyDescent="0.25">
      <c r="C6817" s="17">
        <v>10702552100121</v>
      </c>
    </row>
    <row r="6818" spans="3:3" x14ac:dyDescent="0.25">
      <c r="C6818" s="17">
        <v>10702554066041</v>
      </c>
    </row>
    <row r="6819" spans="3:3" x14ac:dyDescent="0.25">
      <c r="C6819" s="17">
        <v>10702562100122</v>
      </c>
    </row>
    <row r="6820" spans="3:3" x14ac:dyDescent="0.25">
      <c r="C6820" s="17">
        <v>10702562100122</v>
      </c>
    </row>
    <row r="6821" spans="3:3" x14ac:dyDescent="0.25">
      <c r="C6821" s="17">
        <v>10702564066040</v>
      </c>
    </row>
    <row r="6822" spans="3:3" x14ac:dyDescent="0.25">
      <c r="C6822" s="17">
        <v>10702572074045</v>
      </c>
    </row>
    <row r="6823" spans="3:3" x14ac:dyDescent="0.25">
      <c r="C6823" s="17">
        <v>10702572100123</v>
      </c>
    </row>
    <row r="6824" spans="3:3" x14ac:dyDescent="0.25">
      <c r="C6824" s="17">
        <v>10702572100123</v>
      </c>
    </row>
    <row r="6825" spans="3:3" x14ac:dyDescent="0.25">
      <c r="C6825" s="17">
        <v>10702582074046</v>
      </c>
    </row>
    <row r="6826" spans="3:3" x14ac:dyDescent="0.25">
      <c r="C6826" s="17">
        <v>10702582100124</v>
      </c>
    </row>
    <row r="6827" spans="3:3" x14ac:dyDescent="0.25">
      <c r="C6827" s="17">
        <v>10702582100124</v>
      </c>
    </row>
    <row r="6828" spans="3:3" x14ac:dyDescent="0.25">
      <c r="C6828" s="17">
        <v>10702632060081</v>
      </c>
    </row>
    <row r="6829" spans="3:3" x14ac:dyDescent="0.25">
      <c r="C6829" s="17">
        <v>10702634056059</v>
      </c>
    </row>
    <row r="6830" spans="3:3" x14ac:dyDescent="0.25">
      <c r="C6830" s="17">
        <v>10702634066037</v>
      </c>
    </row>
    <row r="6831" spans="3:3" x14ac:dyDescent="0.25">
      <c r="C6831" s="17">
        <v>10702642060082</v>
      </c>
    </row>
    <row r="6832" spans="3:3" x14ac:dyDescent="0.25">
      <c r="C6832" s="17">
        <v>10702644056058</v>
      </c>
    </row>
    <row r="6833" spans="3:3" x14ac:dyDescent="0.25">
      <c r="C6833" s="17">
        <v>10702644066036</v>
      </c>
    </row>
    <row r="6834" spans="3:3" x14ac:dyDescent="0.25">
      <c r="C6834" s="17">
        <v>10702652058057</v>
      </c>
    </row>
    <row r="6835" spans="3:3" x14ac:dyDescent="0.25">
      <c r="C6835" s="17">
        <v>10702652058081</v>
      </c>
    </row>
    <row r="6836" spans="3:3" x14ac:dyDescent="0.25">
      <c r="C6836" s="17">
        <v>10702652060083</v>
      </c>
    </row>
    <row r="6837" spans="3:3" x14ac:dyDescent="0.25">
      <c r="C6837" s="17">
        <v>10702654050075</v>
      </c>
    </row>
    <row r="6838" spans="3:3" x14ac:dyDescent="0.25">
      <c r="C6838" s="17">
        <v>10702654056057</v>
      </c>
    </row>
    <row r="6839" spans="3:3" x14ac:dyDescent="0.25">
      <c r="C6839" s="17">
        <v>10702654066035</v>
      </c>
    </row>
    <row r="6840" spans="3:3" x14ac:dyDescent="0.25">
      <c r="C6840" s="17">
        <v>10702662058058</v>
      </c>
    </row>
    <row r="6841" spans="3:3" x14ac:dyDescent="0.25">
      <c r="C6841" s="17">
        <v>10702662058082</v>
      </c>
    </row>
    <row r="6842" spans="3:3" x14ac:dyDescent="0.25">
      <c r="C6842" s="17">
        <v>10702662060084</v>
      </c>
    </row>
    <row r="6843" spans="3:3" x14ac:dyDescent="0.25">
      <c r="C6843" s="17">
        <v>10702664050074</v>
      </c>
    </row>
    <row r="6844" spans="3:3" x14ac:dyDescent="0.25">
      <c r="C6844" s="17">
        <v>10702664066034</v>
      </c>
    </row>
    <row r="6845" spans="3:3" x14ac:dyDescent="0.25">
      <c r="C6845" s="17">
        <v>10702672056057</v>
      </c>
    </row>
    <row r="6846" spans="3:3" x14ac:dyDescent="0.25">
      <c r="C6846" s="17">
        <v>10702672056081</v>
      </c>
    </row>
    <row r="6847" spans="3:3" x14ac:dyDescent="0.25">
      <c r="C6847" s="17">
        <v>10702672058083</v>
      </c>
    </row>
    <row r="6848" spans="3:3" x14ac:dyDescent="0.25">
      <c r="C6848" s="17">
        <v>10702672104125</v>
      </c>
    </row>
    <row r="6849" spans="3:3" x14ac:dyDescent="0.25">
      <c r="C6849" s="17">
        <v>10702672104125</v>
      </c>
    </row>
    <row r="6850" spans="3:3" x14ac:dyDescent="0.25">
      <c r="C6850" s="17">
        <v>10702674050061</v>
      </c>
    </row>
    <row r="6851" spans="3:3" x14ac:dyDescent="0.25">
      <c r="C6851" s="17">
        <v>10702682056082</v>
      </c>
    </row>
    <row r="6852" spans="3:3" x14ac:dyDescent="0.25">
      <c r="C6852" s="17">
        <v>10702682058084</v>
      </c>
    </row>
    <row r="6853" spans="3:3" x14ac:dyDescent="0.25">
      <c r="C6853" s="17">
        <v>10702682104126</v>
      </c>
    </row>
    <row r="6854" spans="3:3" x14ac:dyDescent="0.25">
      <c r="C6854" s="17">
        <v>10702682104126</v>
      </c>
    </row>
    <row r="6855" spans="3:3" x14ac:dyDescent="0.25">
      <c r="C6855" s="17">
        <v>10702684050060</v>
      </c>
    </row>
    <row r="6856" spans="3:3" x14ac:dyDescent="0.25">
      <c r="C6856" s="17">
        <v>10702692104127</v>
      </c>
    </row>
    <row r="6857" spans="3:3" x14ac:dyDescent="0.25">
      <c r="C6857" s="17">
        <v>10702692104127</v>
      </c>
    </row>
    <row r="6858" spans="3:3" x14ac:dyDescent="0.25">
      <c r="C6858" s="17">
        <v>10702694054079</v>
      </c>
    </row>
    <row r="6859" spans="3:3" x14ac:dyDescent="0.25">
      <c r="C6859" s="17">
        <v>10702702104128</v>
      </c>
    </row>
    <row r="6860" spans="3:3" x14ac:dyDescent="0.25">
      <c r="C6860" s="17">
        <v>10702702104128</v>
      </c>
    </row>
    <row r="6861" spans="3:3" x14ac:dyDescent="0.25">
      <c r="C6861" s="17">
        <v>10702704054078</v>
      </c>
    </row>
    <row r="6862" spans="3:3" x14ac:dyDescent="0.25">
      <c r="C6862" s="17">
        <v>10702712044061</v>
      </c>
    </row>
    <row r="6863" spans="3:3" x14ac:dyDescent="0.25">
      <c r="C6863" s="17">
        <v>10702714038053</v>
      </c>
    </row>
    <row r="6864" spans="3:3" x14ac:dyDescent="0.25">
      <c r="C6864" s="17">
        <v>10702722044062</v>
      </c>
    </row>
    <row r="6865" spans="3:3" x14ac:dyDescent="0.25">
      <c r="C6865" s="17">
        <v>10702724038052</v>
      </c>
    </row>
    <row r="6866" spans="3:3" x14ac:dyDescent="0.25">
      <c r="C6866" s="17">
        <v>10702734046071</v>
      </c>
    </row>
    <row r="6867" spans="3:3" x14ac:dyDescent="0.25">
      <c r="C6867" s="17">
        <v>10702734054059</v>
      </c>
    </row>
    <row r="6868" spans="3:3" x14ac:dyDescent="0.25">
      <c r="C6868" s="17">
        <v>10702744046070</v>
      </c>
    </row>
    <row r="6869" spans="3:3" x14ac:dyDescent="0.25">
      <c r="C6869" s="17">
        <v>10702744054058</v>
      </c>
    </row>
    <row r="6870" spans="3:3" x14ac:dyDescent="0.25">
      <c r="C6870" s="17">
        <v>10702752052073</v>
      </c>
    </row>
    <row r="6871" spans="3:3" x14ac:dyDescent="0.25">
      <c r="C6871" s="17">
        <v>10702762052074</v>
      </c>
    </row>
    <row r="6872" spans="3:3" x14ac:dyDescent="0.25">
      <c r="C6872" s="17">
        <v>10702854034031</v>
      </c>
    </row>
    <row r="6873" spans="3:3" x14ac:dyDescent="0.25">
      <c r="C6873" s="17">
        <v>10702864034030</v>
      </c>
    </row>
    <row r="6874" spans="3:3" x14ac:dyDescent="0.25">
      <c r="C6874" s="17">
        <v>10702892024023</v>
      </c>
    </row>
    <row r="6875" spans="3:3" x14ac:dyDescent="0.25">
      <c r="C6875" s="17">
        <v>10702892028023</v>
      </c>
    </row>
    <row r="6876" spans="3:3" x14ac:dyDescent="0.25">
      <c r="C6876" s="17">
        <v>10702892078105</v>
      </c>
    </row>
    <row r="6877" spans="3:3" x14ac:dyDescent="0.25">
      <c r="C6877" s="17">
        <v>10702894028021</v>
      </c>
    </row>
    <row r="6878" spans="3:3" x14ac:dyDescent="0.25">
      <c r="C6878" s="17">
        <v>10702902024024</v>
      </c>
    </row>
    <row r="6879" spans="3:3" x14ac:dyDescent="0.25">
      <c r="C6879" s="17">
        <v>10702902028024</v>
      </c>
    </row>
    <row r="6880" spans="3:3" x14ac:dyDescent="0.25">
      <c r="C6880" s="17">
        <v>10702902078106</v>
      </c>
    </row>
    <row r="6881" spans="3:3" x14ac:dyDescent="0.25">
      <c r="C6881" s="17">
        <v>10702904028020</v>
      </c>
    </row>
    <row r="6882" spans="3:3" x14ac:dyDescent="0.25">
      <c r="C6882" s="17">
        <v>10702912024025</v>
      </c>
    </row>
    <row r="6883" spans="3:3" x14ac:dyDescent="0.25">
      <c r="C6883" s="17">
        <v>10702912036037</v>
      </c>
    </row>
    <row r="6884" spans="3:3" x14ac:dyDescent="0.25">
      <c r="C6884" s="17">
        <v>10702914036035</v>
      </c>
    </row>
    <row r="6885" spans="3:3" x14ac:dyDescent="0.25">
      <c r="C6885" s="17">
        <v>10702914076103</v>
      </c>
    </row>
    <row r="6886" spans="3:3" x14ac:dyDescent="0.25">
      <c r="C6886" s="17">
        <v>10702922024026</v>
      </c>
    </row>
    <row r="6887" spans="3:3" x14ac:dyDescent="0.25">
      <c r="C6887" s="17">
        <v>10702922036038</v>
      </c>
    </row>
    <row r="6888" spans="3:3" x14ac:dyDescent="0.25">
      <c r="C6888" s="17">
        <v>10702924036034</v>
      </c>
    </row>
    <row r="6889" spans="3:3" x14ac:dyDescent="0.25">
      <c r="C6889" s="17">
        <v>10702924076102</v>
      </c>
    </row>
    <row r="6890" spans="3:3" x14ac:dyDescent="0.25">
      <c r="C6890" s="17">
        <v>10702932024027</v>
      </c>
    </row>
    <row r="6891" spans="3:3" x14ac:dyDescent="0.25">
      <c r="C6891" s="17">
        <v>10702932078109</v>
      </c>
    </row>
    <row r="6892" spans="3:3" x14ac:dyDescent="0.25">
      <c r="C6892" s="17">
        <v>10702934036033</v>
      </c>
    </row>
    <row r="6893" spans="3:3" x14ac:dyDescent="0.25">
      <c r="C6893" s="17">
        <v>10702942024028</v>
      </c>
    </row>
    <row r="6894" spans="3:3" x14ac:dyDescent="0.25">
      <c r="C6894" s="17">
        <v>10702942078110</v>
      </c>
    </row>
    <row r="6895" spans="3:3" x14ac:dyDescent="0.25">
      <c r="C6895" s="17">
        <v>10702944036032</v>
      </c>
    </row>
    <row r="6896" spans="3:3" x14ac:dyDescent="0.25">
      <c r="C6896" s="17">
        <v>10702952078111</v>
      </c>
    </row>
    <row r="6897" spans="3:3" x14ac:dyDescent="0.25">
      <c r="C6897" s="17">
        <v>10702962078112</v>
      </c>
    </row>
    <row r="6898" spans="3:3" x14ac:dyDescent="0.25">
      <c r="C6898" s="17">
        <v>10702972070105</v>
      </c>
    </row>
    <row r="6899" spans="3:3" x14ac:dyDescent="0.25">
      <c r="C6899" s="17">
        <v>10702982070106</v>
      </c>
    </row>
    <row r="6900" spans="3:3" x14ac:dyDescent="0.25">
      <c r="C6900" s="17">
        <v>10702992068105</v>
      </c>
    </row>
    <row r="6901" spans="3:3" x14ac:dyDescent="0.25">
      <c r="C6901" s="17">
        <v>10702992070107</v>
      </c>
    </row>
    <row r="6902" spans="3:3" x14ac:dyDescent="0.25">
      <c r="C6902" s="17">
        <v>10703002068106</v>
      </c>
    </row>
    <row r="6903" spans="3:3" x14ac:dyDescent="0.25">
      <c r="C6903" s="17">
        <v>10703002070108</v>
      </c>
    </row>
    <row r="6904" spans="3:3" x14ac:dyDescent="0.25">
      <c r="C6904" s="17">
        <v>10703072010043</v>
      </c>
    </row>
    <row r="6905" spans="3:3" x14ac:dyDescent="0.25">
      <c r="C6905" s="17">
        <v>10703074012039</v>
      </c>
    </row>
    <row r="6906" spans="3:3" x14ac:dyDescent="0.25">
      <c r="C6906" s="17">
        <v>10703082010044</v>
      </c>
    </row>
    <row r="6907" spans="3:3" x14ac:dyDescent="0.25">
      <c r="C6907" s="17">
        <v>10703084012038</v>
      </c>
    </row>
    <row r="6908" spans="3:3" x14ac:dyDescent="0.25">
      <c r="C6908" s="17">
        <v>10703094012037</v>
      </c>
    </row>
    <row r="6909" spans="3:3" x14ac:dyDescent="0.25">
      <c r="C6909" s="17">
        <v>10703104012036</v>
      </c>
    </row>
    <row r="6910" spans="3:3" x14ac:dyDescent="0.25">
      <c r="C6910" s="17">
        <v>10703112006039</v>
      </c>
    </row>
    <row r="6911" spans="3:3" x14ac:dyDescent="0.25">
      <c r="C6911" s="17">
        <v>10703122006040</v>
      </c>
    </row>
    <row r="6912" spans="3:3" x14ac:dyDescent="0.25">
      <c r="C6912" s="17">
        <v>10703312080125</v>
      </c>
    </row>
    <row r="6913" spans="3:3" x14ac:dyDescent="0.25">
      <c r="C6913" s="17">
        <v>10703322080126</v>
      </c>
    </row>
    <row r="6914" spans="3:3" x14ac:dyDescent="0.25">
      <c r="C6914" s="17">
        <v>10703332078125</v>
      </c>
    </row>
    <row r="6915" spans="3:3" x14ac:dyDescent="0.25">
      <c r="C6915" s="17">
        <v>10703332080127</v>
      </c>
    </row>
    <row r="6916" spans="3:3" x14ac:dyDescent="0.25">
      <c r="C6916" s="17">
        <v>10703334078123</v>
      </c>
    </row>
    <row r="6917" spans="3:3" x14ac:dyDescent="0.25">
      <c r="C6917" s="17">
        <v>10703342078126</v>
      </c>
    </row>
    <row r="6918" spans="3:3" x14ac:dyDescent="0.25">
      <c r="C6918" s="17">
        <v>10703342080128</v>
      </c>
    </row>
    <row r="6919" spans="3:3" x14ac:dyDescent="0.25">
      <c r="C6919" s="17">
        <v>10703344078122</v>
      </c>
    </row>
    <row r="6920" spans="3:3" x14ac:dyDescent="0.25">
      <c r="C6920" s="17">
        <v>10703352080129</v>
      </c>
    </row>
    <row r="6921" spans="3:3" x14ac:dyDescent="0.25">
      <c r="C6921" s="17">
        <v>10703362080130</v>
      </c>
    </row>
    <row r="6922" spans="3:3" x14ac:dyDescent="0.25">
      <c r="C6922" s="17">
        <v>10703372076119</v>
      </c>
    </row>
    <row r="6923" spans="3:3" x14ac:dyDescent="0.25">
      <c r="C6923" s="17">
        <v>10703372080131</v>
      </c>
    </row>
    <row r="6924" spans="3:3" x14ac:dyDescent="0.25">
      <c r="C6924" s="17">
        <v>10703382076120</v>
      </c>
    </row>
    <row r="6925" spans="3:3" x14ac:dyDescent="0.25">
      <c r="C6925" s="17">
        <v>10703382080132</v>
      </c>
    </row>
    <row r="6926" spans="3:3" x14ac:dyDescent="0.25">
      <c r="C6926" s="17">
        <v>10703392076121</v>
      </c>
    </row>
    <row r="6927" spans="3:3" x14ac:dyDescent="0.25">
      <c r="C6927" s="17">
        <v>10703392080133</v>
      </c>
    </row>
    <row r="6928" spans="3:3" x14ac:dyDescent="0.25">
      <c r="C6928" s="17">
        <v>10703394084119</v>
      </c>
    </row>
    <row r="6929" spans="3:3" x14ac:dyDescent="0.25">
      <c r="C6929" s="17">
        <v>10703402076122</v>
      </c>
    </row>
    <row r="6930" spans="3:3" x14ac:dyDescent="0.25">
      <c r="C6930" s="17">
        <v>10703402080134</v>
      </c>
    </row>
    <row r="6931" spans="3:3" x14ac:dyDescent="0.25">
      <c r="C6931" s="17">
        <v>10703404084118</v>
      </c>
    </row>
    <row r="6932" spans="3:3" x14ac:dyDescent="0.25">
      <c r="C6932" s="17">
        <v>10703412076123</v>
      </c>
    </row>
    <row r="6933" spans="3:3" x14ac:dyDescent="0.25">
      <c r="C6933" s="17">
        <v>10703412080135</v>
      </c>
    </row>
    <row r="6934" spans="3:3" x14ac:dyDescent="0.25">
      <c r="C6934" s="17">
        <v>10703414084117</v>
      </c>
    </row>
    <row r="6935" spans="3:3" x14ac:dyDescent="0.25">
      <c r="C6935" s="17">
        <v>10703422076124</v>
      </c>
    </row>
    <row r="6936" spans="3:3" x14ac:dyDescent="0.25">
      <c r="C6936" s="17">
        <v>10703422080136</v>
      </c>
    </row>
    <row r="6937" spans="3:3" x14ac:dyDescent="0.25">
      <c r="C6937" s="17">
        <v>10703424084116</v>
      </c>
    </row>
    <row r="6938" spans="3:3" x14ac:dyDescent="0.25">
      <c r="C6938" s="17">
        <v>10703432076125</v>
      </c>
    </row>
    <row r="6939" spans="3:3" x14ac:dyDescent="0.25">
      <c r="C6939" s="17">
        <v>10703432080137</v>
      </c>
    </row>
    <row r="6940" spans="3:3" x14ac:dyDescent="0.25">
      <c r="C6940" s="17">
        <v>10703442076126</v>
      </c>
    </row>
    <row r="6941" spans="3:3" x14ac:dyDescent="0.25">
      <c r="C6941" s="17">
        <v>10703442080138</v>
      </c>
    </row>
    <row r="6942" spans="3:3" x14ac:dyDescent="0.25">
      <c r="C6942" s="17">
        <v>10703452076127</v>
      </c>
    </row>
    <row r="6943" spans="3:3" x14ac:dyDescent="0.25">
      <c r="C6943" s="17">
        <v>10703452080139</v>
      </c>
    </row>
    <row r="6944" spans="3:3" x14ac:dyDescent="0.25">
      <c r="C6944" s="17">
        <v>10703462076128</v>
      </c>
    </row>
    <row r="6945" spans="3:3" x14ac:dyDescent="0.25">
      <c r="C6945" s="17">
        <v>10703462080140</v>
      </c>
    </row>
    <row r="6946" spans="3:3" x14ac:dyDescent="0.25">
      <c r="C6946" s="17">
        <v>10703474072111</v>
      </c>
    </row>
    <row r="6947" spans="3:3" x14ac:dyDescent="0.25">
      <c r="C6947" s="17">
        <v>10703484072110</v>
      </c>
    </row>
    <row r="6948" spans="3:3" x14ac:dyDescent="0.25">
      <c r="C6948" s="17">
        <v>10712573067040</v>
      </c>
    </row>
    <row r="6949" spans="3:3" x14ac:dyDescent="0.25">
      <c r="C6949" s="17">
        <v>10712583068040</v>
      </c>
    </row>
    <row r="6950" spans="3:3" x14ac:dyDescent="0.25">
      <c r="C6950" s="17">
        <v>10712591099124</v>
      </c>
    </row>
    <row r="6951" spans="3:3" x14ac:dyDescent="0.25">
      <c r="C6951" s="17">
        <v>10712591099124</v>
      </c>
    </row>
    <row r="6952" spans="3:3" x14ac:dyDescent="0.25">
      <c r="C6952" s="17">
        <v>10712593069040</v>
      </c>
    </row>
    <row r="6953" spans="3:3" x14ac:dyDescent="0.25">
      <c r="C6953" s="17">
        <v>10712593075046</v>
      </c>
    </row>
    <row r="6954" spans="3:3" x14ac:dyDescent="0.25">
      <c r="C6954" s="17">
        <v>10712601098124</v>
      </c>
    </row>
    <row r="6955" spans="3:3" x14ac:dyDescent="0.25">
      <c r="C6955" s="17">
        <v>10712601098124</v>
      </c>
    </row>
    <row r="6956" spans="3:3" x14ac:dyDescent="0.25">
      <c r="C6956" s="17">
        <v>10712603070040</v>
      </c>
    </row>
    <row r="6957" spans="3:3" x14ac:dyDescent="0.25">
      <c r="C6957" s="17">
        <v>10712603076046</v>
      </c>
    </row>
    <row r="6958" spans="3:3" x14ac:dyDescent="0.25">
      <c r="C6958" s="17">
        <v>10712613077046</v>
      </c>
    </row>
    <row r="6959" spans="3:3" x14ac:dyDescent="0.25">
      <c r="C6959" s="17">
        <v>10712623078046</v>
      </c>
    </row>
    <row r="6960" spans="3:3" x14ac:dyDescent="0.25">
      <c r="C6960" s="17">
        <v>10712651055058</v>
      </c>
    </row>
    <row r="6961" spans="3:3" x14ac:dyDescent="0.25">
      <c r="C6961" s="17">
        <v>10712671065034</v>
      </c>
    </row>
    <row r="6962" spans="3:3" x14ac:dyDescent="0.25">
      <c r="C6962" s="17">
        <v>10712673051074</v>
      </c>
    </row>
    <row r="6963" spans="3:3" x14ac:dyDescent="0.25">
      <c r="C6963" s="17">
        <v>10712673061084</v>
      </c>
    </row>
    <row r="6964" spans="3:3" x14ac:dyDescent="0.25">
      <c r="C6964" s="17">
        <v>10712681064034</v>
      </c>
    </row>
    <row r="6965" spans="3:3" x14ac:dyDescent="0.25">
      <c r="C6965" s="17">
        <v>10712683062084</v>
      </c>
    </row>
    <row r="6966" spans="3:3" x14ac:dyDescent="0.25">
      <c r="C6966" s="17">
        <v>10712691055082</v>
      </c>
    </row>
    <row r="6967" spans="3:3" x14ac:dyDescent="0.25">
      <c r="C6967" s="17">
        <v>10712691057084</v>
      </c>
    </row>
    <row r="6968" spans="3:3" x14ac:dyDescent="0.25">
      <c r="C6968" s="17">
        <v>10712691063034</v>
      </c>
    </row>
    <row r="6969" spans="3:3" x14ac:dyDescent="0.25">
      <c r="C6969" s="17">
        <v>10712701054082</v>
      </c>
    </row>
    <row r="6970" spans="3:3" x14ac:dyDescent="0.25">
      <c r="C6970" s="17">
        <v>10712701056084</v>
      </c>
    </row>
    <row r="6971" spans="3:3" x14ac:dyDescent="0.25">
      <c r="C6971" s="17">
        <v>10712701062034</v>
      </c>
    </row>
    <row r="6972" spans="3:3" x14ac:dyDescent="0.25">
      <c r="C6972" s="17">
        <v>10712711053078</v>
      </c>
    </row>
    <row r="6973" spans="3:3" x14ac:dyDescent="0.25">
      <c r="C6973" s="17">
        <v>10712711053082</v>
      </c>
    </row>
    <row r="6974" spans="3:3" x14ac:dyDescent="0.25">
      <c r="C6974" s="17">
        <v>10712711055084</v>
      </c>
    </row>
    <row r="6975" spans="3:3" x14ac:dyDescent="0.25">
      <c r="C6975" s="17">
        <v>10712711103128</v>
      </c>
    </row>
    <row r="6976" spans="3:3" x14ac:dyDescent="0.25">
      <c r="C6976" s="17">
        <v>10712711103128</v>
      </c>
    </row>
    <row r="6977" spans="3:3" x14ac:dyDescent="0.25">
      <c r="C6977" s="17">
        <v>10712713055078</v>
      </c>
    </row>
    <row r="6978" spans="3:3" x14ac:dyDescent="0.25">
      <c r="C6978" s="17">
        <v>10712721052078</v>
      </c>
    </row>
    <row r="6979" spans="3:3" x14ac:dyDescent="0.25">
      <c r="C6979" s="17">
        <v>10712721052082</v>
      </c>
    </row>
    <row r="6980" spans="3:3" x14ac:dyDescent="0.25">
      <c r="C6980" s="17">
        <v>10712721054084</v>
      </c>
    </row>
    <row r="6981" spans="3:3" x14ac:dyDescent="0.25">
      <c r="C6981" s="17">
        <v>10712721102128</v>
      </c>
    </row>
    <row r="6982" spans="3:3" x14ac:dyDescent="0.25">
      <c r="C6982" s="17">
        <v>10712721102128</v>
      </c>
    </row>
    <row r="6983" spans="3:3" x14ac:dyDescent="0.25">
      <c r="C6983" s="17">
        <v>10712723056078</v>
      </c>
    </row>
    <row r="6984" spans="3:3" x14ac:dyDescent="0.25">
      <c r="C6984" s="17">
        <v>10712731037052</v>
      </c>
    </row>
    <row r="6985" spans="3:3" x14ac:dyDescent="0.25">
      <c r="C6985" s="17">
        <v>10712731051078</v>
      </c>
    </row>
    <row r="6986" spans="3:3" x14ac:dyDescent="0.25">
      <c r="C6986" s="17">
        <v>10712731051082</v>
      </c>
    </row>
    <row r="6987" spans="3:3" x14ac:dyDescent="0.25">
      <c r="C6987" s="17">
        <v>10712731053084</v>
      </c>
    </row>
    <row r="6988" spans="3:3" x14ac:dyDescent="0.25">
      <c r="C6988" s="17">
        <v>10712733045062</v>
      </c>
    </row>
    <row r="6989" spans="3:3" x14ac:dyDescent="0.25">
      <c r="C6989" s="17">
        <v>10712741036052</v>
      </c>
    </row>
    <row r="6990" spans="3:3" x14ac:dyDescent="0.25">
      <c r="C6990" s="17">
        <v>10712741050078</v>
      </c>
    </row>
    <row r="6991" spans="3:3" x14ac:dyDescent="0.25">
      <c r="C6991" s="17">
        <v>10712741050082</v>
      </c>
    </row>
    <row r="6992" spans="3:3" x14ac:dyDescent="0.25">
      <c r="C6992" s="17">
        <v>10712741052084</v>
      </c>
    </row>
    <row r="6993" spans="3:3" x14ac:dyDescent="0.25">
      <c r="C6993" s="17">
        <v>10712743046062</v>
      </c>
    </row>
    <row r="6994" spans="3:3" x14ac:dyDescent="0.25">
      <c r="C6994" s="17">
        <v>10712751045070</v>
      </c>
    </row>
    <row r="6995" spans="3:3" x14ac:dyDescent="0.25">
      <c r="C6995" s="17">
        <v>10712753055058</v>
      </c>
    </row>
    <row r="6996" spans="3:3" x14ac:dyDescent="0.25">
      <c r="C6996" s="17">
        <v>10712761044070</v>
      </c>
    </row>
    <row r="6997" spans="3:3" x14ac:dyDescent="0.25">
      <c r="C6997" s="17">
        <v>10712771051074</v>
      </c>
    </row>
    <row r="6998" spans="3:3" x14ac:dyDescent="0.25">
      <c r="C6998" s="17">
        <v>10712873035030</v>
      </c>
    </row>
    <row r="6999" spans="3:3" x14ac:dyDescent="0.25">
      <c r="C6999" s="17">
        <v>10712883036030</v>
      </c>
    </row>
    <row r="7000" spans="3:3" x14ac:dyDescent="0.25">
      <c r="C7000" s="17">
        <v>10712893037030</v>
      </c>
    </row>
    <row r="7001" spans="3:3" x14ac:dyDescent="0.25">
      <c r="C7001" s="17">
        <v>10712903038030</v>
      </c>
    </row>
    <row r="7002" spans="3:3" x14ac:dyDescent="0.25">
      <c r="C7002" s="17">
        <v>10712911027020</v>
      </c>
    </row>
    <row r="7003" spans="3:3" x14ac:dyDescent="0.25">
      <c r="C7003" s="17">
        <v>10712911077106</v>
      </c>
    </row>
    <row r="7004" spans="3:3" x14ac:dyDescent="0.25">
      <c r="C7004" s="17">
        <v>10712913029020</v>
      </c>
    </row>
    <row r="7005" spans="3:3" x14ac:dyDescent="0.25">
      <c r="C7005" s="17">
        <v>10712921026020</v>
      </c>
    </row>
    <row r="7006" spans="3:3" x14ac:dyDescent="0.25">
      <c r="C7006" s="17">
        <v>10712921076106</v>
      </c>
    </row>
    <row r="7007" spans="3:3" x14ac:dyDescent="0.25">
      <c r="C7007" s="17">
        <v>10712923030020</v>
      </c>
    </row>
    <row r="7008" spans="3:3" x14ac:dyDescent="0.25">
      <c r="C7008" s="17">
        <v>10712931035034</v>
      </c>
    </row>
    <row r="7009" spans="3:3" x14ac:dyDescent="0.25">
      <c r="C7009" s="17">
        <v>10712931035038</v>
      </c>
    </row>
    <row r="7010" spans="3:3" x14ac:dyDescent="0.25">
      <c r="C7010" s="17">
        <v>10712931075102</v>
      </c>
    </row>
    <row r="7011" spans="3:3" x14ac:dyDescent="0.25">
      <c r="C7011" s="17">
        <v>10712941034034</v>
      </c>
    </row>
    <row r="7012" spans="3:3" x14ac:dyDescent="0.25">
      <c r="C7012" s="17">
        <v>10712941034038</v>
      </c>
    </row>
    <row r="7013" spans="3:3" x14ac:dyDescent="0.25">
      <c r="C7013" s="17">
        <v>10712941074102</v>
      </c>
    </row>
    <row r="7014" spans="3:3" x14ac:dyDescent="0.25">
      <c r="C7014" s="17">
        <v>10712951073102</v>
      </c>
    </row>
    <row r="7015" spans="3:3" x14ac:dyDescent="0.25">
      <c r="C7015" s="17">
        <v>10712953025028</v>
      </c>
    </row>
    <row r="7016" spans="3:3" x14ac:dyDescent="0.25">
      <c r="C7016" s="17">
        <v>10712961072102</v>
      </c>
    </row>
    <row r="7017" spans="3:3" x14ac:dyDescent="0.25">
      <c r="C7017" s="17">
        <v>10712963026028</v>
      </c>
    </row>
    <row r="7018" spans="3:3" x14ac:dyDescent="0.25">
      <c r="C7018" s="17">
        <v>10712971071102</v>
      </c>
    </row>
    <row r="7019" spans="3:3" x14ac:dyDescent="0.25">
      <c r="C7019" s="17">
        <v>10712973079112</v>
      </c>
    </row>
    <row r="7020" spans="3:3" x14ac:dyDescent="0.25">
      <c r="C7020" s="17">
        <v>10712981070102</v>
      </c>
    </row>
    <row r="7021" spans="3:3" x14ac:dyDescent="0.25">
      <c r="C7021" s="17">
        <v>10712983080112</v>
      </c>
    </row>
    <row r="7022" spans="3:3" x14ac:dyDescent="0.25">
      <c r="C7022" s="17">
        <v>10712991069102</v>
      </c>
    </row>
    <row r="7023" spans="3:3" x14ac:dyDescent="0.25">
      <c r="C7023" s="17">
        <v>10713001068102</v>
      </c>
    </row>
    <row r="7024" spans="3:3" x14ac:dyDescent="0.25">
      <c r="C7024" s="17">
        <v>10713011067102</v>
      </c>
    </row>
    <row r="7025" spans="3:3" x14ac:dyDescent="0.25">
      <c r="C7025" s="17">
        <v>10713011069108</v>
      </c>
    </row>
    <row r="7026" spans="3:3" x14ac:dyDescent="0.25">
      <c r="C7026" s="17">
        <v>10713021066102</v>
      </c>
    </row>
    <row r="7027" spans="3:3" x14ac:dyDescent="0.25">
      <c r="C7027" s="17">
        <v>10713021068108</v>
      </c>
    </row>
    <row r="7028" spans="3:3" x14ac:dyDescent="0.25">
      <c r="C7028" s="17">
        <v>10713091009044</v>
      </c>
    </row>
    <row r="7029" spans="3:3" x14ac:dyDescent="0.25">
      <c r="C7029" s="17">
        <v>10713101008044</v>
      </c>
    </row>
    <row r="7030" spans="3:3" x14ac:dyDescent="0.25">
      <c r="C7030" s="17">
        <v>10713111007044</v>
      </c>
    </row>
    <row r="7031" spans="3:3" x14ac:dyDescent="0.25">
      <c r="C7031" s="17">
        <v>10713113013036</v>
      </c>
    </row>
    <row r="7032" spans="3:3" x14ac:dyDescent="0.25">
      <c r="C7032" s="17">
        <v>10713121006044</v>
      </c>
    </row>
    <row r="7033" spans="3:3" x14ac:dyDescent="0.25">
      <c r="C7033" s="17">
        <v>10713123014036</v>
      </c>
    </row>
    <row r="7034" spans="3:3" x14ac:dyDescent="0.25">
      <c r="C7034" s="17">
        <v>10713131005040</v>
      </c>
    </row>
    <row r="7035" spans="3:3" x14ac:dyDescent="0.25">
      <c r="C7035" s="17">
        <v>10713141004040</v>
      </c>
    </row>
    <row r="7036" spans="3:3" x14ac:dyDescent="0.25">
      <c r="C7036" s="17">
        <v>10713331079126</v>
      </c>
    </row>
    <row r="7037" spans="3:3" x14ac:dyDescent="0.25">
      <c r="C7037" s="17">
        <v>10713351079128</v>
      </c>
    </row>
    <row r="7038" spans="3:3" x14ac:dyDescent="0.25">
      <c r="C7038" s="17">
        <v>10713353079126</v>
      </c>
    </row>
    <row r="7039" spans="3:3" x14ac:dyDescent="0.25">
      <c r="C7039" s="17">
        <v>10713361078128</v>
      </c>
    </row>
    <row r="7040" spans="3:3" x14ac:dyDescent="0.25">
      <c r="C7040" s="17">
        <v>10713371077128</v>
      </c>
    </row>
    <row r="7041" spans="3:3" x14ac:dyDescent="0.25">
      <c r="C7041" s="17">
        <v>10713373081130</v>
      </c>
    </row>
    <row r="7042" spans="3:3" x14ac:dyDescent="0.25">
      <c r="C7042" s="17">
        <v>10713383082130</v>
      </c>
    </row>
    <row r="7043" spans="3:3" x14ac:dyDescent="0.25">
      <c r="C7043" s="17">
        <v>10713391079132</v>
      </c>
    </row>
    <row r="7044" spans="3:3" x14ac:dyDescent="0.25">
      <c r="C7044" s="17">
        <v>10713401078132</v>
      </c>
    </row>
    <row r="7045" spans="3:3" x14ac:dyDescent="0.25">
      <c r="C7045" s="17">
        <v>10713411075122</v>
      </c>
    </row>
    <row r="7046" spans="3:3" x14ac:dyDescent="0.25">
      <c r="C7046" s="17">
        <v>10713411077132</v>
      </c>
    </row>
    <row r="7047" spans="3:3" x14ac:dyDescent="0.25">
      <c r="C7047" s="17">
        <v>10713411079134</v>
      </c>
    </row>
    <row r="7048" spans="3:3" x14ac:dyDescent="0.25">
      <c r="C7048" s="17">
        <v>10713413081134</v>
      </c>
    </row>
    <row r="7049" spans="3:3" x14ac:dyDescent="0.25">
      <c r="C7049" s="17">
        <v>10713421074122</v>
      </c>
    </row>
    <row r="7050" spans="3:3" x14ac:dyDescent="0.25">
      <c r="C7050" s="17">
        <v>10713421076132</v>
      </c>
    </row>
    <row r="7051" spans="3:3" x14ac:dyDescent="0.25">
      <c r="C7051" s="17">
        <v>10713421078134</v>
      </c>
    </row>
    <row r="7052" spans="3:3" x14ac:dyDescent="0.25">
      <c r="C7052" s="17">
        <v>10713423082134</v>
      </c>
    </row>
    <row r="7053" spans="3:3" x14ac:dyDescent="0.25">
      <c r="C7053" s="17">
        <v>10713431077134</v>
      </c>
    </row>
    <row r="7054" spans="3:3" x14ac:dyDescent="0.25">
      <c r="C7054" s="17">
        <v>10713431079136</v>
      </c>
    </row>
    <row r="7055" spans="3:3" x14ac:dyDescent="0.25">
      <c r="C7055" s="17">
        <v>10713433083134</v>
      </c>
    </row>
    <row r="7056" spans="3:3" x14ac:dyDescent="0.25">
      <c r="C7056" s="17">
        <v>10713433085116</v>
      </c>
    </row>
    <row r="7057" spans="3:3" x14ac:dyDescent="0.25">
      <c r="C7057" s="17">
        <v>10713441076134</v>
      </c>
    </row>
    <row r="7058" spans="3:3" x14ac:dyDescent="0.25">
      <c r="C7058" s="17">
        <v>10713441078136</v>
      </c>
    </row>
    <row r="7059" spans="3:3" x14ac:dyDescent="0.25">
      <c r="C7059" s="17">
        <v>10713443084134</v>
      </c>
    </row>
    <row r="7060" spans="3:3" x14ac:dyDescent="0.25">
      <c r="C7060" s="17">
        <v>10713443086116</v>
      </c>
    </row>
    <row r="7061" spans="3:3" x14ac:dyDescent="0.25">
      <c r="C7061" s="17">
        <v>10713453081138</v>
      </c>
    </row>
    <row r="7062" spans="3:3" x14ac:dyDescent="0.25">
      <c r="C7062" s="17">
        <v>10713463082138</v>
      </c>
    </row>
    <row r="7063" spans="3:3" x14ac:dyDescent="0.25">
      <c r="C7063" s="17">
        <v>10713471079140</v>
      </c>
    </row>
    <row r="7064" spans="3:3" x14ac:dyDescent="0.25">
      <c r="C7064" s="17">
        <v>10713473077128</v>
      </c>
    </row>
    <row r="7065" spans="3:3" x14ac:dyDescent="0.25">
      <c r="C7065" s="17">
        <v>10713473081140</v>
      </c>
    </row>
    <row r="7066" spans="3:3" x14ac:dyDescent="0.25">
      <c r="C7066" s="17">
        <v>10713473083138</v>
      </c>
    </row>
    <row r="7067" spans="3:3" x14ac:dyDescent="0.25">
      <c r="C7067" s="17">
        <v>10713481078140</v>
      </c>
    </row>
    <row r="7068" spans="3:3" x14ac:dyDescent="0.25">
      <c r="C7068" s="17">
        <v>10713483082140</v>
      </c>
    </row>
    <row r="7069" spans="3:3" x14ac:dyDescent="0.25">
      <c r="C7069" s="17">
        <v>10713483084138</v>
      </c>
    </row>
    <row r="7070" spans="3:3" x14ac:dyDescent="0.25">
      <c r="C7070" s="17">
        <v>10713491071110</v>
      </c>
    </row>
    <row r="7071" spans="3:3" x14ac:dyDescent="0.25">
      <c r="C7071" s="17">
        <v>10713491077140</v>
      </c>
    </row>
    <row r="7072" spans="3:3" x14ac:dyDescent="0.25">
      <c r="C7072" s="17">
        <v>10713493083140</v>
      </c>
    </row>
    <row r="7073" spans="3:3" x14ac:dyDescent="0.25">
      <c r="C7073" s="17">
        <v>10713493085138</v>
      </c>
    </row>
    <row r="7074" spans="3:3" x14ac:dyDescent="0.25">
      <c r="C7074" s="17">
        <v>10713501070110</v>
      </c>
    </row>
    <row r="7075" spans="3:3" x14ac:dyDescent="0.25">
      <c r="C7075" s="17">
        <v>10713501076140</v>
      </c>
    </row>
    <row r="7076" spans="3:3" x14ac:dyDescent="0.25">
      <c r="C7076" s="17">
        <v>10713503084140</v>
      </c>
    </row>
    <row r="7077" spans="3:3" x14ac:dyDescent="0.25">
      <c r="C7077" s="17">
        <v>10713503086138</v>
      </c>
    </row>
    <row r="7078" spans="3:3" x14ac:dyDescent="0.25">
      <c r="C7078" s="17">
        <v>10713511075140</v>
      </c>
    </row>
    <row r="7079" spans="3:3" x14ac:dyDescent="0.25">
      <c r="C7079" s="17">
        <v>10713513085140</v>
      </c>
    </row>
    <row r="7080" spans="3:3" x14ac:dyDescent="0.25">
      <c r="C7080" s="17">
        <v>10713521074140</v>
      </c>
    </row>
    <row r="7081" spans="3:3" x14ac:dyDescent="0.25">
      <c r="C7081" s="17">
        <v>10713523086140</v>
      </c>
    </row>
    <row r="7082" spans="3:3" x14ac:dyDescent="0.25">
      <c r="C7082" s="17">
        <v>10713531073140</v>
      </c>
    </row>
    <row r="7083" spans="3:3" x14ac:dyDescent="0.25">
      <c r="C7083" s="17">
        <v>10713533087140</v>
      </c>
    </row>
    <row r="7084" spans="3:3" x14ac:dyDescent="0.25">
      <c r="C7084" s="17">
        <v>10713541072140</v>
      </c>
    </row>
    <row r="7085" spans="3:3" x14ac:dyDescent="0.25">
      <c r="C7085" s="17">
        <v>10713543088140</v>
      </c>
    </row>
    <row r="7086" spans="3:3" x14ac:dyDescent="0.25">
      <c r="C7086" s="17">
        <v>10713551071140</v>
      </c>
    </row>
    <row r="7087" spans="3:3" x14ac:dyDescent="0.25">
      <c r="C7087" s="17">
        <v>10713553089140</v>
      </c>
    </row>
    <row r="7088" spans="3:3" x14ac:dyDescent="0.25">
      <c r="C7088" s="17">
        <v>10713561070140</v>
      </c>
    </row>
    <row r="7089" spans="3:3" x14ac:dyDescent="0.25">
      <c r="C7089" s="17">
        <v>10713563090140</v>
      </c>
    </row>
    <row r="7090" spans="3:3" x14ac:dyDescent="0.25">
      <c r="C7090" s="17">
        <v>10713573091140</v>
      </c>
    </row>
    <row r="7091" spans="3:3" x14ac:dyDescent="0.25">
      <c r="C7091" s="17">
        <v>10713583092140</v>
      </c>
    </row>
    <row r="7092" spans="3:3" x14ac:dyDescent="0.25">
      <c r="C7092" s="17">
        <v>10713593093140</v>
      </c>
    </row>
    <row r="7093" spans="3:3" x14ac:dyDescent="0.25">
      <c r="C7093" s="17">
        <v>10713603094140</v>
      </c>
    </row>
    <row r="7094" spans="3:3" x14ac:dyDescent="0.25">
      <c r="C7094" s="17">
        <v>10722594068039</v>
      </c>
    </row>
    <row r="7095" spans="3:3" x14ac:dyDescent="0.25">
      <c r="C7095" s="17">
        <v>10722604068038</v>
      </c>
    </row>
    <row r="7096" spans="3:3" x14ac:dyDescent="0.25">
      <c r="C7096" s="17">
        <v>10722612098125</v>
      </c>
    </row>
    <row r="7097" spans="3:3" x14ac:dyDescent="0.25">
      <c r="C7097" s="17">
        <v>10722612098125</v>
      </c>
    </row>
    <row r="7098" spans="3:3" x14ac:dyDescent="0.25">
      <c r="C7098" s="17">
        <v>10722614068037</v>
      </c>
    </row>
    <row r="7099" spans="3:3" x14ac:dyDescent="0.25">
      <c r="C7099" s="17">
        <v>10722614070039</v>
      </c>
    </row>
    <row r="7100" spans="3:3" x14ac:dyDescent="0.25">
      <c r="C7100" s="17">
        <v>10722614098123</v>
      </c>
    </row>
    <row r="7101" spans="3:3" x14ac:dyDescent="0.25">
      <c r="C7101" s="17">
        <v>10722614098123</v>
      </c>
    </row>
    <row r="7102" spans="3:3" x14ac:dyDescent="0.25">
      <c r="C7102" s="17">
        <v>10722622098126</v>
      </c>
    </row>
    <row r="7103" spans="3:3" x14ac:dyDescent="0.25">
      <c r="C7103" s="17">
        <v>10722622098126</v>
      </c>
    </row>
    <row r="7104" spans="3:3" x14ac:dyDescent="0.25">
      <c r="C7104" s="17">
        <v>10722624068036</v>
      </c>
    </row>
    <row r="7105" spans="3:3" x14ac:dyDescent="0.25">
      <c r="C7105" s="17">
        <v>10722624070038</v>
      </c>
    </row>
    <row r="7106" spans="3:3" x14ac:dyDescent="0.25">
      <c r="C7106" s="17">
        <v>10722624098122</v>
      </c>
    </row>
    <row r="7107" spans="3:3" x14ac:dyDescent="0.25">
      <c r="C7107" s="17">
        <v>10722624098122</v>
      </c>
    </row>
    <row r="7108" spans="3:3" x14ac:dyDescent="0.25">
      <c r="C7108" s="17">
        <v>10722632078047</v>
      </c>
    </row>
    <row r="7109" spans="3:3" x14ac:dyDescent="0.25">
      <c r="C7109" s="17">
        <v>10722632098127</v>
      </c>
    </row>
    <row r="7110" spans="3:3" x14ac:dyDescent="0.25">
      <c r="C7110" s="17">
        <v>10722632098127</v>
      </c>
    </row>
    <row r="7111" spans="3:3" x14ac:dyDescent="0.25">
      <c r="C7111" s="17">
        <v>10722634068035</v>
      </c>
    </row>
    <row r="7112" spans="3:3" x14ac:dyDescent="0.25">
      <c r="C7112" s="17">
        <v>10722634078045</v>
      </c>
    </row>
    <row r="7113" spans="3:3" x14ac:dyDescent="0.25">
      <c r="C7113" s="17">
        <v>10722642078048</v>
      </c>
    </row>
    <row r="7114" spans="3:3" x14ac:dyDescent="0.25">
      <c r="C7114" s="17">
        <v>10722642098128</v>
      </c>
    </row>
    <row r="7115" spans="3:3" x14ac:dyDescent="0.25">
      <c r="C7115" s="17">
        <v>10722642098128</v>
      </c>
    </row>
    <row r="7116" spans="3:3" x14ac:dyDescent="0.25">
      <c r="C7116" s="17">
        <v>10722644068034</v>
      </c>
    </row>
    <row r="7117" spans="3:3" x14ac:dyDescent="0.25">
      <c r="C7117" s="17">
        <v>10722644078044</v>
      </c>
    </row>
    <row r="7118" spans="3:3" x14ac:dyDescent="0.25">
      <c r="C7118" s="17">
        <v>10722652078049</v>
      </c>
    </row>
    <row r="7119" spans="3:3" x14ac:dyDescent="0.25">
      <c r="C7119" s="17">
        <v>10722654068033</v>
      </c>
    </row>
    <row r="7120" spans="3:3" x14ac:dyDescent="0.25">
      <c r="C7120" s="17">
        <v>10722662078050</v>
      </c>
    </row>
    <row r="7121" spans="3:3" x14ac:dyDescent="0.25">
      <c r="C7121" s="17">
        <v>10722664068032</v>
      </c>
    </row>
    <row r="7122" spans="3:3" x14ac:dyDescent="0.25">
      <c r="C7122" s="17">
        <v>10722692062085</v>
      </c>
    </row>
    <row r="7123" spans="3:3" x14ac:dyDescent="0.25">
      <c r="C7123" s="17">
        <v>10722702062086</v>
      </c>
    </row>
    <row r="7124" spans="3:3" x14ac:dyDescent="0.25">
      <c r="C7124" s="17">
        <v>10722714062033</v>
      </c>
    </row>
    <row r="7125" spans="3:3" x14ac:dyDescent="0.25">
      <c r="C7125" s="17">
        <v>10722724062032</v>
      </c>
    </row>
    <row r="7126" spans="3:3" x14ac:dyDescent="0.25">
      <c r="C7126" s="17">
        <v>10722732052079</v>
      </c>
    </row>
    <row r="7127" spans="3:3" x14ac:dyDescent="0.25">
      <c r="C7127" s="17">
        <v>10722734056077</v>
      </c>
    </row>
    <row r="7128" spans="3:3" x14ac:dyDescent="0.25">
      <c r="C7128" s="17">
        <v>10722734102127</v>
      </c>
    </row>
    <row r="7129" spans="3:3" x14ac:dyDescent="0.25">
      <c r="C7129" s="17">
        <v>10722734102127</v>
      </c>
    </row>
    <row r="7130" spans="3:3" x14ac:dyDescent="0.25">
      <c r="C7130" s="17">
        <v>10722742052080</v>
      </c>
    </row>
    <row r="7131" spans="3:3" x14ac:dyDescent="0.25">
      <c r="C7131" s="17">
        <v>10722744056076</v>
      </c>
    </row>
    <row r="7132" spans="3:3" x14ac:dyDescent="0.25">
      <c r="C7132" s="17">
        <v>10722744102126</v>
      </c>
    </row>
    <row r="7133" spans="3:3" x14ac:dyDescent="0.25">
      <c r="C7133" s="17">
        <v>10722744102126</v>
      </c>
    </row>
    <row r="7134" spans="3:3" x14ac:dyDescent="0.25">
      <c r="C7134" s="17">
        <v>10722752036053</v>
      </c>
    </row>
    <row r="7135" spans="3:3" x14ac:dyDescent="0.25">
      <c r="C7135" s="17">
        <v>10722752046063</v>
      </c>
    </row>
    <row r="7136" spans="3:3" x14ac:dyDescent="0.25">
      <c r="C7136" s="17">
        <v>10722754050081</v>
      </c>
    </row>
    <row r="7137" spans="3:3" x14ac:dyDescent="0.25">
      <c r="C7137" s="17">
        <v>10722762036054</v>
      </c>
    </row>
    <row r="7138" spans="3:3" x14ac:dyDescent="0.25">
      <c r="C7138" s="17">
        <v>10722762046064</v>
      </c>
    </row>
    <row r="7139" spans="3:3" x14ac:dyDescent="0.25">
      <c r="C7139" s="17">
        <v>10722764050080</v>
      </c>
    </row>
    <row r="7140" spans="3:3" x14ac:dyDescent="0.25">
      <c r="C7140" s="17">
        <v>10722772044071</v>
      </c>
    </row>
    <row r="7141" spans="3:3" x14ac:dyDescent="0.25">
      <c r="C7141" s="17">
        <v>10722774044069</v>
      </c>
    </row>
    <row r="7142" spans="3:3" x14ac:dyDescent="0.25">
      <c r="C7142" s="17">
        <v>10722782044072</v>
      </c>
    </row>
    <row r="7143" spans="3:3" x14ac:dyDescent="0.25">
      <c r="C7143" s="17">
        <v>10722784044068</v>
      </c>
    </row>
    <row r="7144" spans="3:3" x14ac:dyDescent="0.25">
      <c r="C7144" s="17">
        <v>10722792044073</v>
      </c>
    </row>
    <row r="7145" spans="3:3" x14ac:dyDescent="0.25">
      <c r="C7145" s="17">
        <v>10722802044074</v>
      </c>
    </row>
    <row r="7146" spans="3:3" x14ac:dyDescent="0.25">
      <c r="C7146" s="17">
        <v>10722914038029</v>
      </c>
    </row>
    <row r="7147" spans="3:3" x14ac:dyDescent="0.25">
      <c r="C7147" s="17">
        <v>10722924038028</v>
      </c>
    </row>
    <row r="7148" spans="3:3" x14ac:dyDescent="0.25">
      <c r="C7148" s="17">
        <v>10722932076107</v>
      </c>
    </row>
    <row r="7149" spans="3:3" x14ac:dyDescent="0.25">
      <c r="C7149" s="17">
        <v>10722934030019</v>
      </c>
    </row>
    <row r="7150" spans="3:3" x14ac:dyDescent="0.25">
      <c r="C7150" s="17">
        <v>10722942076108</v>
      </c>
    </row>
    <row r="7151" spans="3:3" x14ac:dyDescent="0.25">
      <c r="C7151" s="17">
        <v>10722944030018</v>
      </c>
    </row>
    <row r="7152" spans="3:3" x14ac:dyDescent="0.25">
      <c r="C7152" s="17">
        <v>10722952034039</v>
      </c>
    </row>
    <row r="7153" spans="3:3" x14ac:dyDescent="0.25">
      <c r="C7153" s="17">
        <v>10722952076109</v>
      </c>
    </row>
    <row r="7154" spans="3:3" x14ac:dyDescent="0.25">
      <c r="C7154" s="17">
        <v>10722954074101</v>
      </c>
    </row>
    <row r="7155" spans="3:3" x14ac:dyDescent="0.25">
      <c r="C7155" s="17">
        <v>10722962034040</v>
      </c>
    </row>
    <row r="7156" spans="3:3" x14ac:dyDescent="0.25">
      <c r="C7156" s="17">
        <v>10722962076110</v>
      </c>
    </row>
    <row r="7157" spans="3:3" x14ac:dyDescent="0.25">
      <c r="C7157" s="17">
        <v>10722964074100</v>
      </c>
    </row>
    <row r="7158" spans="3:3" x14ac:dyDescent="0.25">
      <c r="C7158" s="17">
        <v>10722972026029</v>
      </c>
    </row>
    <row r="7159" spans="3:3" x14ac:dyDescent="0.25">
      <c r="C7159" s="17">
        <v>10722982026030</v>
      </c>
    </row>
    <row r="7160" spans="3:3" x14ac:dyDescent="0.25">
      <c r="C7160" s="17">
        <v>10722992026031</v>
      </c>
    </row>
    <row r="7161" spans="3:3" x14ac:dyDescent="0.25">
      <c r="C7161" s="17">
        <v>10722994080111</v>
      </c>
    </row>
    <row r="7162" spans="3:3" x14ac:dyDescent="0.25">
      <c r="C7162" s="17">
        <v>10723002026032</v>
      </c>
    </row>
    <row r="7163" spans="3:3" x14ac:dyDescent="0.25">
      <c r="C7163" s="17">
        <v>10723004080110</v>
      </c>
    </row>
    <row r="7164" spans="3:3" x14ac:dyDescent="0.25">
      <c r="C7164" s="17">
        <v>10723014068101</v>
      </c>
    </row>
    <row r="7165" spans="3:3" x14ac:dyDescent="0.25">
      <c r="C7165" s="17">
        <v>10723024068100</v>
      </c>
    </row>
    <row r="7166" spans="3:3" x14ac:dyDescent="0.25">
      <c r="C7166" s="17">
        <v>10723032066103</v>
      </c>
    </row>
    <row r="7167" spans="3:3" x14ac:dyDescent="0.25">
      <c r="C7167" s="17">
        <v>10723032068109</v>
      </c>
    </row>
    <row r="7168" spans="3:3" x14ac:dyDescent="0.25">
      <c r="C7168" s="17">
        <v>10723034068099</v>
      </c>
    </row>
    <row r="7169" spans="3:3" x14ac:dyDescent="0.25">
      <c r="C7169" s="17">
        <v>10723042066104</v>
      </c>
    </row>
    <row r="7170" spans="3:3" x14ac:dyDescent="0.25">
      <c r="C7170" s="17">
        <v>10723042068110</v>
      </c>
    </row>
    <row r="7171" spans="3:3" x14ac:dyDescent="0.25">
      <c r="C7171" s="17">
        <v>10723044068098</v>
      </c>
    </row>
    <row r="7172" spans="3:3" x14ac:dyDescent="0.25">
      <c r="C7172" s="17">
        <v>10723052066105</v>
      </c>
    </row>
    <row r="7173" spans="3:3" x14ac:dyDescent="0.25">
      <c r="C7173" s="17">
        <v>10723052068111</v>
      </c>
    </row>
    <row r="7174" spans="3:3" x14ac:dyDescent="0.25">
      <c r="C7174" s="17">
        <v>10723062066106</v>
      </c>
    </row>
    <row r="7175" spans="3:3" x14ac:dyDescent="0.25">
      <c r="C7175" s="17">
        <v>10723062068112</v>
      </c>
    </row>
    <row r="7176" spans="3:3" x14ac:dyDescent="0.25">
      <c r="C7176" s="17">
        <v>10723072068113</v>
      </c>
    </row>
    <row r="7177" spans="3:3" x14ac:dyDescent="0.25">
      <c r="C7177" s="17">
        <v>10723082068114</v>
      </c>
    </row>
    <row r="7178" spans="3:3" x14ac:dyDescent="0.25">
      <c r="C7178" s="17">
        <v>10723132006045</v>
      </c>
    </row>
    <row r="7179" spans="3:3" x14ac:dyDescent="0.25">
      <c r="C7179" s="17">
        <v>10723132014037</v>
      </c>
    </row>
    <row r="7180" spans="3:3" x14ac:dyDescent="0.25">
      <c r="C7180" s="17">
        <v>10723134006043</v>
      </c>
    </row>
    <row r="7181" spans="3:3" x14ac:dyDescent="0.25">
      <c r="C7181" s="17">
        <v>10723142006046</v>
      </c>
    </row>
    <row r="7182" spans="3:3" x14ac:dyDescent="0.25">
      <c r="C7182" s="17">
        <v>10723142014038</v>
      </c>
    </row>
    <row r="7183" spans="3:3" x14ac:dyDescent="0.25">
      <c r="C7183" s="17">
        <v>10723144006042</v>
      </c>
    </row>
    <row r="7184" spans="3:3" x14ac:dyDescent="0.25">
      <c r="C7184" s="17">
        <v>10723152004041</v>
      </c>
    </row>
    <row r="7185" spans="3:3" x14ac:dyDescent="0.25">
      <c r="C7185" s="17">
        <v>10723162004042</v>
      </c>
    </row>
    <row r="7186" spans="3:3" x14ac:dyDescent="0.25">
      <c r="C7186" s="17">
        <v>10723172004043</v>
      </c>
    </row>
    <row r="7187" spans="3:3" x14ac:dyDescent="0.25">
      <c r="C7187" s="17">
        <v>10723182004044</v>
      </c>
    </row>
    <row r="7188" spans="3:3" x14ac:dyDescent="0.25">
      <c r="C7188" s="17">
        <v>10723392082131</v>
      </c>
    </row>
    <row r="7189" spans="3:3" x14ac:dyDescent="0.25">
      <c r="C7189" s="17">
        <v>10723402082132</v>
      </c>
    </row>
    <row r="7190" spans="3:3" x14ac:dyDescent="0.25">
      <c r="C7190" s="17">
        <v>10723414078131</v>
      </c>
    </row>
    <row r="7191" spans="3:3" x14ac:dyDescent="0.25">
      <c r="C7191" s="17">
        <v>10723424078130</v>
      </c>
    </row>
    <row r="7192" spans="3:3" x14ac:dyDescent="0.25">
      <c r="C7192" s="17">
        <v>10723432074123</v>
      </c>
    </row>
    <row r="7193" spans="3:3" x14ac:dyDescent="0.25">
      <c r="C7193" s="17">
        <v>10723434076131</v>
      </c>
    </row>
    <row r="7194" spans="3:3" x14ac:dyDescent="0.25">
      <c r="C7194" s="17">
        <v>10723442074124</v>
      </c>
    </row>
    <row r="7195" spans="3:3" x14ac:dyDescent="0.25">
      <c r="C7195" s="17">
        <v>10723444076130</v>
      </c>
    </row>
    <row r="7196" spans="3:3" x14ac:dyDescent="0.25">
      <c r="C7196" s="17">
        <v>10723452076135</v>
      </c>
    </row>
    <row r="7197" spans="3:3" x14ac:dyDescent="0.25">
      <c r="C7197" s="17">
        <v>10723452078137</v>
      </c>
    </row>
    <row r="7198" spans="3:3" x14ac:dyDescent="0.25">
      <c r="C7198" s="17">
        <v>10723452084135</v>
      </c>
    </row>
    <row r="7199" spans="3:3" x14ac:dyDescent="0.25">
      <c r="C7199" s="17">
        <v>10723452086117</v>
      </c>
    </row>
    <row r="7200" spans="3:3" x14ac:dyDescent="0.25">
      <c r="C7200" s="17">
        <v>10723462076136</v>
      </c>
    </row>
    <row r="7201" spans="3:3" x14ac:dyDescent="0.25">
      <c r="C7201" s="17">
        <v>10723462078138</v>
      </c>
    </row>
    <row r="7202" spans="3:3" x14ac:dyDescent="0.25">
      <c r="C7202" s="17">
        <v>10723462084136</v>
      </c>
    </row>
    <row r="7203" spans="3:3" x14ac:dyDescent="0.25">
      <c r="C7203" s="17">
        <v>10723462086118</v>
      </c>
    </row>
    <row r="7204" spans="3:3" x14ac:dyDescent="0.25">
      <c r="C7204" s="17">
        <v>10723472076137</v>
      </c>
    </row>
    <row r="7205" spans="3:3" x14ac:dyDescent="0.25">
      <c r="C7205" s="17">
        <v>10723472078139</v>
      </c>
    </row>
    <row r="7206" spans="3:3" x14ac:dyDescent="0.25">
      <c r="C7206" s="17">
        <v>10723474082137</v>
      </c>
    </row>
    <row r="7207" spans="3:3" x14ac:dyDescent="0.25">
      <c r="C7207" s="17">
        <v>10723482076138</v>
      </c>
    </row>
    <row r="7208" spans="3:3" x14ac:dyDescent="0.25">
      <c r="C7208" s="17">
        <v>10723484082136</v>
      </c>
    </row>
    <row r="7209" spans="3:3" x14ac:dyDescent="0.25">
      <c r="C7209" s="17">
        <v>10723494078139</v>
      </c>
    </row>
    <row r="7210" spans="3:3" x14ac:dyDescent="0.25">
      <c r="C7210" s="17">
        <v>10723512070111</v>
      </c>
    </row>
    <row r="7211" spans="3:3" x14ac:dyDescent="0.25">
      <c r="C7211" s="17">
        <v>10723514086137</v>
      </c>
    </row>
    <row r="7212" spans="3:3" x14ac:dyDescent="0.25">
      <c r="C7212" s="17">
        <v>10723522070112</v>
      </c>
    </row>
    <row r="7213" spans="3:3" x14ac:dyDescent="0.25">
      <c r="C7213" s="17">
        <v>10723524086136</v>
      </c>
    </row>
    <row r="7214" spans="3:3" x14ac:dyDescent="0.25">
      <c r="C7214" s="17">
        <v>10723534086135</v>
      </c>
    </row>
    <row r="7215" spans="3:3" x14ac:dyDescent="0.25">
      <c r="C7215" s="17">
        <v>10723544086134</v>
      </c>
    </row>
    <row r="7216" spans="3:3" x14ac:dyDescent="0.25">
      <c r="C7216" s="17">
        <v>10723554086133</v>
      </c>
    </row>
    <row r="7217" spans="3:3" x14ac:dyDescent="0.25">
      <c r="C7217" s="17">
        <v>10723564086132</v>
      </c>
    </row>
    <row r="7218" spans="3:3" x14ac:dyDescent="0.25">
      <c r="C7218" s="17">
        <v>10723574070139</v>
      </c>
    </row>
    <row r="7219" spans="3:3" x14ac:dyDescent="0.25">
      <c r="C7219" s="17">
        <v>10723574086131</v>
      </c>
    </row>
    <row r="7220" spans="3:3" x14ac:dyDescent="0.25">
      <c r="C7220" s="17">
        <v>10723584070138</v>
      </c>
    </row>
    <row r="7221" spans="3:3" x14ac:dyDescent="0.25">
      <c r="C7221" s="17">
        <v>10723584086130</v>
      </c>
    </row>
    <row r="7222" spans="3:3" x14ac:dyDescent="0.25">
      <c r="C7222" s="17">
        <v>10723614094139</v>
      </c>
    </row>
    <row r="7223" spans="3:3" x14ac:dyDescent="0.25">
      <c r="C7223" s="17">
        <v>10723624094138</v>
      </c>
    </row>
    <row r="7224" spans="3:3" x14ac:dyDescent="0.25">
      <c r="C7224" s="17">
        <v>10732631097126</v>
      </c>
    </row>
    <row r="7225" spans="3:3" x14ac:dyDescent="0.25">
      <c r="C7225" s="17">
        <v>10732631097126</v>
      </c>
    </row>
    <row r="7226" spans="3:3" x14ac:dyDescent="0.25">
      <c r="C7226" s="17">
        <v>10732633071038</v>
      </c>
    </row>
    <row r="7227" spans="3:3" x14ac:dyDescent="0.25">
      <c r="C7227" s="17">
        <v>10732641096126</v>
      </c>
    </row>
    <row r="7228" spans="3:3" x14ac:dyDescent="0.25">
      <c r="C7228" s="17">
        <v>10732641096126</v>
      </c>
    </row>
    <row r="7229" spans="3:3" x14ac:dyDescent="0.25">
      <c r="C7229" s="17">
        <v>10732643072038</v>
      </c>
    </row>
    <row r="7230" spans="3:3" x14ac:dyDescent="0.25">
      <c r="C7230" s="17">
        <v>10732651077044</v>
      </c>
    </row>
    <row r="7231" spans="3:3" x14ac:dyDescent="0.25">
      <c r="C7231" s="17">
        <v>10732651095126</v>
      </c>
    </row>
    <row r="7232" spans="3:3" x14ac:dyDescent="0.25">
      <c r="C7232" s="17">
        <v>10732651095126</v>
      </c>
    </row>
    <row r="7233" spans="3:3" x14ac:dyDescent="0.25">
      <c r="C7233" s="17">
        <v>10732653073038</v>
      </c>
    </row>
    <row r="7234" spans="3:3" x14ac:dyDescent="0.25">
      <c r="C7234" s="17">
        <v>10732653099128</v>
      </c>
    </row>
    <row r="7235" spans="3:3" x14ac:dyDescent="0.25">
      <c r="C7235" s="17">
        <v>10732653099128</v>
      </c>
    </row>
    <row r="7236" spans="3:3" x14ac:dyDescent="0.25">
      <c r="C7236" s="17">
        <v>10732661076044</v>
      </c>
    </row>
    <row r="7237" spans="3:3" x14ac:dyDescent="0.25">
      <c r="C7237" s="17">
        <v>10732661094126</v>
      </c>
    </row>
    <row r="7238" spans="3:3" x14ac:dyDescent="0.25">
      <c r="C7238" s="17">
        <v>10732661094126</v>
      </c>
    </row>
    <row r="7239" spans="3:3" x14ac:dyDescent="0.25">
      <c r="C7239" s="17">
        <v>10732663074038</v>
      </c>
    </row>
    <row r="7240" spans="3:3" x14ac:dyDescent="0.25">
      <c r="C7240" s="17">
        <v>10732663100128</v>
      </c>
    </row>
    <row r="7241" spans="3:3" x14ac:dyDescent="0.25">
      <c r="C7241" s="17">
        <v>10732663100128</v>
      </c>
    </row>
    <row r="7242" spans="3:3" x14ac:dyDescent="0.25">
      <c r="C7242" s="17">
        <v>10732671067032</v>
      </c>
    </row>
    <row r="7243" spans="3:3" x14ac:dyDescent="0.25">
      <c r="C7243" s="17">
        <v>10732671077050</v>
      </c>
    </row>
    <row r="7244" spans="3:3" x14ac:dyDescent="0.25">
      <c r="C7244" s="17">
        <v>10732673079050</v>
      </c>
    </row>
    <row r="7245" spans="3:3" x14ac:dyDescent="0.25">
      <c r="C7245" s="17">
        <v>10732681066032</v>
      </c>
    </row>
    <row r="7246" spans="3:3" x14ac:dyDescent="0.25">
      <c r="C7246" s="17">
        <v>10732681076050</v>
      </c>
    </row>
    <row r="7247" spans="3:3" x14ac:dyDescent="0.25">
      <c r="C7247" s="17">
        <v>10732683080050</v>
      </c>
    </row>
    <row r="7248" spans="3:3" x14ac:dyDescent="0.25">
      <c r="C7248" s="17">
        <v>10732691065032</v>
      </c>
    </row>
    <row r="7249" spans="3:3" x14ac:dyDescent="0.25">
      <c r="C7249" s="17">
        <v>10732701064032</v>
      </c>
    </row>
    <row r="7250" spans="3:3" x14ac:dyDescent="0.25">
      <c r="C7250" s="17">
        <v>10732711061086</v>
      </c>
    </row>
    <row r="7251" spans="3:3" x14ac:dyDescent="0.25">
      <c r="C7251" s="17">
        <v>10732713063086</v>
      </c>
    </row>
    <row r="7252" spans="3:3" x14ac:dyDescent="0.25">
      <c r="C7252" s="17">
        <v>10732721060086</v>
      </c>
    </row>
    <row r="7253" spans="3:3" x14ac:dyDescent="0.25">
      <c r="C7253" s="17">
        <v>10732723064086</v>
      </c>
    </row>
    <row r="7254" spans="3:3" x14ac:dyDescent="0.25">
      <c r="C7254" s="17">
        <v>10732731059086</v>
      </c>
    </row>
    <row r="7255" spans="3:3" x14ac:dyDescent="0.25">
      <c r="C7255" s="17">
        <v>10732731061032</v>
      </c>
    </row>
    <row r="7256" spans="3:3" x14ac:dyDescent="0.25">
      <c r="C7256" s="17">
        <v>10732741058086</v>
      </c>
    </row>
    <row r="7257" spans="3:3" x14ac:dyDescent="0.25">
      <c r="C7257" s="17">
        <v>10732741060032</v>
      </c>
    </row>
    <row r="7258" spans="3:3" x14ac:dyDescent="0.25">
      <c r="C7258" s="17">
        <v>10732751059032</v>
      </c>
    </row>
    <row r="7259" spans="3:3" x14ac:dyDescent="0.25">
      <c r="C7259" s="17">
        <v>10732751101126</v>
      </c>
    </row>
    <row r="7260" spans="3:3" x14ac:dyDescent="0.25">
      <c r="C7260" s="17">
        <v>10732751101126</v>
      </c>
    </row>
    <row r="7261" spans="3:3" x14ac:dyDescent="0.25">
      <c r="C7261" s="17">
        <v>10732761058032</v>
      </c>
    </row>
    <row r="7262" spans="3:3" x14ac:dyDescent="0.25">
      <c r="C7262" s="17">
        <v>10732761100126</v>
      </c>
    </row>
    <row r="7263" spans="3:3" x14ac:dyDescent="0.25">
      <c r="C7263" s="17">
        <v>10732761100126</v>
      </c>
    </row>
    <row r="7264" spans="3:3" x14ac:dyDescent="0.25">
      <c r="C7264" s="17">
        <v>10732771035054</v>
      </c>
    </row>
    <row r="7265" spans="3:3" x14ac:dyDescent="0.25">
      <c r="C7265" s="17">
        <v>10732771045064</v>
      </c>
    </row>
    <row r="7266" spans="3:3" x14ac:dyDescent="0.25">
      <c r="C7266" s="17">
        <v>10732771049080</v>
      </c>
    </row>
    <row r="7267" spans="3:3" x14ac:dyDescent="0.25">
      <c r="C7267" s="17">
        <v>10732781034054</v>
      </c>
    </row>
    <row r="7268" spans="3:3" x14ac:dyDescent="0.25">
      <c r="C7268" s="17">
        <v>10732781044064</v>
      </c>
    </row>
    <row r="7269" spans="3:3" x14ac:dyDescent="0.25">
      <c r="C7269" s="17">
        <v>10732781048080</v>
      </c>
    </row>
    <row r="7270" spans="3:3" x14ac:dyDescent="0.25">
      <c r="C7270" s="17">
        <v>10732791043064</v>
      </c>
    </row>
    <row r="7271" spans="3:3" x14ac:dyDescent="0.25">
      <c r="C7271" s="17">
        <v>10732791043068</v>
      </c>
    </row>
    <row r="7272" spans="3:3" x14ac:dyDescent="0.25">
      <c r="C7272" s="17">
        <v>10732791043072</v>
      </c>
    </row>
    <row r="7273" spans="3:3" x14ac:dyDescent="0.25">
      <c r="C7273" s="17">
        <v>10732801042064</v>
      </c>
    </row>
    <row r="7274" spans="3:3" x14ac:dyDescent="0.25">
      <c r="C7274" s="17">
        <v>10732801042068</v>
      </c>
    </row>
    <row r="7275" spans="3:3" x14ac:dyDescent="0.25">
      <c r="C7275" s="17">
        <v>10732801042072</v>
      </c>
    </row>
    <row r="7276" spans="3:3" x14ac:dyDescent="0.25">
      <c r="C7276" s="17">
        <v>10732811041072</v>
      </c>
    </row>
    <row r="7277" spans="3:3" x14ac:dyDescent="0.25">
      <c r="C7277" s="17">
        <v>10732813045074</v>
      </c>
    </row>
    <row r="7278" spans="3:3" x14ac:dyDescent="0.25">
      <c r="C7278" s="17">
        <v>10732821040072</v>
      </c>
    </row>
    <row r="7279" spans="3:3" x14ac:dyDescent="0.25">
      <c r="C7279" s="17">
        <v>10732823046074</v>
      </c>
    </row>
    <row r="7280" spans="3:3" x14ac:dyDescent="0.25">
      <c r="C7280" s="17">
        <v>10732831039072</v>
      </c>
    </row>
    <row r="7281" spans="3:3" x14ac:dyDescent="0.25">
      <c r="C7281" s="17">
        <v>10732833047074</v>
      </c>
    </row>
    <row r="7282" spans="3:3" x14ac:dyDescent="0.25">
      <c r="C7282" s="17">
        <v>10732841038072</v>
      </c>
    </row>
    <row r="7283" spans="3:3" x14ac:dyDescent="0.25">
      <c r="C7283" s="17">
        <v>10732843048074</v>
      </c>
    </row>
    <row r="7284" spans="3:3" x14ac:dyDescent="0.25">
      <c r="C7284" s="17">
        <v>10732933039028</v>
      </c>
    </row>
    <row r="7285" spans="3:3" x14ac:dyDescent="0.25">
      <c r="C7285" s="17">
        <v>10732943040028</v>
      </c>
    </row>
    <row r="7286" spans="3:3" x14ac:dyDescent="0.25">
      <c r="C7286" s="17">
        <v>10732953031018</v>
      </c>
    </row>
    <row r="7287" spans="3:3" x14ac:dyDescent="0.25">
      <c r="C7287" s="17">
        <v>10732963032018</v>
      </c>
    </row>
    <row r="7288" spans="3:3" x14ac:dyDescent="0.25">
      <c r="C7288" s="17">
        <v>10732971033040</v>
      </c>
    </row>
    <row r="7289" spans="3:3" x14ac:dyDescent="0.25">
      <c r="C7289" s="17">
        <v>10732971075110</v>
      </c>
    </row>
    <row r="7290" spans="3:3" x14ac:dyDescent="0.25">
      <c r="C7290" s="17">
        <v>10732973035040</v>
      </c>
    </row>
    <row r="7291" spans="3:3" x14ac:dyDescent="0.25">
      <c r="C7291" s="17">
        <v>10732973075100</v>
      </c>
    </row>
    <row r="7292" spans="3:3" x14ac:dyDescent="0.25">
      <c r="C7292" s="17">
        <v>10732981032040</v>
      </c>
    </row>
    <row r="7293" spans="3:3" x14ac:dyDescent="0.25">
      <c r="C7293" s="17">
        <v>10732981074110</v>
      </c>
    </row>
    <row r="7294" spans="3:3" x14ac:dyDescent="0.25">
      <c r="C7294" s="17">
        <v>10732983036040</v>
      </c>
    </row>
    <row r="7295" spans="3:3" x14ac:dyDescent="0.25">
      <c r="C7295" s="17">
        <v>10732983076100</v>
      </c>
    </row>
    <row r="7296" spans="3:3" x14ac:dyDescent="0.25">
      <c r="C7296" s="17">
        <v>10733013027032</v>
      </c>
    </row>
    <row r="7297" spans="3:3" x14ac:dyDescent="0.25">
      <c r="C7297" s="17">
        <v>10733013081110</v>
      </c>
    </row>
    <row r="7298" spans="3:3" x14ac:dyDescent="0.25">
      <c r="C7298" s="17">
        <v>10733023028032</v>
      </c>
    </row>
    <row r="7299" spans="3:3" x14ac:dyDescent="0.25">
      <c r="C7299" s="17">
        <v>10733023082110</v>
      </c>
    </row>
    <row r="7300" spans="3:3" x14ac:dyDescent="0.25">
      <c r="C7300" s="17">
        <v>10733033029032</v>
      </c>
    </row>
    <row r="7301" spans="3:3" x14ac:dyDescent="0.25">
      <c r="C7301" s="17">
        <v>10733033083110</v>
      </c>
    </row>
    <row r="7302" spans="3:3" x14ac:dyDescent="0.25">
      <c r="C7302" s="17">
        <v>10733043030032</v>
      </c>
    </row>
    <row r="7303" spans="3:3" x14ac:dyDescent="0.25">
      <c r="C7303" s="17">
        <v>10733043084110</v>
      </c>
    </row>
    <row r="7304" spans="3:3" x14ac:dyDescent="0.25">
      <c r="C7304" s="17">
        <v>10733053069098</v>
      </c>
    </row>
    <row r="7305" spans="3:3" x14ac:dyDescent="0.25">
      <c r="C7305" s="17">
        <v>10733063070098</v>
      </c>
    </row>
    <row r="7306" spans="3:3" x14ac:dyDescent="0.25">
      <c r="C7306" s="17">
        <v>10733071065106</v>
      </c>
    </row>
    <row r="7307" spans="3:3" x14ac:dyDescent="0.25">
      <c r="C7307" s="17">
        <v>10733073069112</v>
      </c>
    </row>
    <row r="7308" spans="3:3" x14ac:dyDescent="0.25">
      <c r="C7308" s="17">
        <v>10733081064106</v>
      </c>
    </row>
    <row r="7309" spans="3:3" x14ac:dyDescent="0.25">
      <c r="C7309" s="17">
        <v>10733093069114</v>
      </c>
    </row>
    <row r="7310" spans="3:3" x14ac:dyDescent="0.25">
      <c r="C7310" s="17">
        <v>10733103070114</v>
      </c>
    </row>
    <row r="7311" spans="3:3" x14ac:dyDescent="0.25">
      <c r="C7311" s="17">
        <v>10733151005046</v>
      </c>
    </row>
    <row r="7312" spans="3:3" x14ac:dyDescent="0.25">
      <c r="C7312" s="17">
        <v>10733153007046</v>
      </c>
    </row>
    <row r="7313" spans="3:3" x14ac:dyDescent="0.25">
      <c r="C7313" s="17">
        <v>10733153015038</v>
      </c>
    </row>
    <row r="7314" spans="3:3" x14ac:dyDescent="0.25">
      <c r="C7314" s="17">
        <v>10733161004046</v>
      </c>
    </row>
    <row r="7315" spans="3:3" x14ac:dyDescent="0.25">
      <c r="C7315" s="17">
        <v>10733163008046</v>
      </c>
    </row>
    <row r="7316" spans="3:3" x14ac:dyDescent="0.25">
      <c r="C7316" s="17">
        <v>10733163016038</v>
      </c>
    </row>
    <row r="7317" spans="3:3" x14ac:dyDescent="0.25">
      <c r="C7317" s="17">
        <v>10733173009046</v>
      </c>
    </row>
    <row r="7318" spans="3:3" x14ac:dyDescent="0.25">
      <c r="C7318" s="17">
        <v>10733173017038</v>
      </c>
    </row>
    <row r="7319" spans="3:3" x14ac:dyDescent="0.25">
      <c r="C7319" s="17">
        <v>10733183010046</v>
      </c>
    </row>
    <row r="7320" spans="3:3" x14ac:dyDescent="0.25">
      <c r="C7320" s="17">
        <v>10733183018038</v>
      </c>
    </row>
    <row r="7321" spans="3:3" x14ac:dyDescent="0.25">
      <c r="C7321" s="17">
        <v>10733191003044</v>
      </c>
    </row>
    <row r="7322" spans="3:3" x14ac:dyDescent="0.25">
      <c r="C7322" s="17">
        <v>10733193019038</v>
      </c>
    </row>
    <row r="7323" spans="3:3" x14ac:dyDescent="0.25">
      <c r="C7323" s="17">
        <v>10733201002044</v>
      </c>
    </row>
    <row r="7324" spans="3:3" x14ac:dyDescent="0.25">
      <c r="C7324" s="17">
        <v>10733203020038</v>
      </c>
    </row>
    <row r="7325" spans="3:3" x14ac:dyDescent="0.25">
      <c r="C7325" s="17">
        <v>10733413083132</v>
      </c>
    </row>
    <row r="7326" spans="3:3" x14ac:dyDescent="0.25">
      <c r="C7326" s="17">
        <v>10733423084132</v>
      </c>
    </row>
    <row r="7327" spans="3:3" x14ac:dyDescent="0.25">
      <c r="C7327" s="17">
        <v>10733451073124</v>
      </c>
    </row>
    <row r="7328" spans="3:3" x14ac:dyDescent="0.25">
      <c r="C7328" s="17">
        <v>10733451075130</v>
      </c>
    </row>
    <row r="7329" spans="3:3" x14ac:dyDescent="0.25">
      <c r="C7329" s="17">
        <v>10733461072124</v>
      </c>
    </row>
    <row r="7330" spans="3:3" x14ac:dyDescent="0.25">
      <c r="C7330" s="17">
        <v>10733461074130</v>
      </c>
    </row>
    <row r="7331" spans="3:3" x14ac:dyDescent="0.25">
      <c r="C7331" s="17">
        <v>10733471083136</v>
      </c>
    </row>
    <row r="7332" spans="3:3" x14ac:dyDescent="0.25">
      <c r="C7332" s="17">
        <v>10733473087118</v>
      </c>
    </row>
    <row r="7333" spans="3:3" x14ac:dyDescent="0.25">
      <c r="C7333" s="17">
        <v>10733483088118</v>
      </c>
    </row>
    <row r="7334" spans="3:3" x14ac:dyDescent="0.25">
      <c r="C7334" s="17">
        <v>10733491075138</v>
      </c>
    </row>
    <row r="7335" spans="3:3" x14ac:dyDescent="0.25">
      <c r="C7335" s="17">
        <v>10733493083136</v>
      </c>
    </row>
    <row r="7336" spans="3:3" x14ac:dyDescent="0.25">
      <c r="C7336" s="17">
        <v>10733501074138</v>
      </c>
    </row>
    <row r="7337" spans="3:3" x14ac:dyDescent="0.25">
      <c r="C7337" s="17">
        <v>10733511073138</v>
      </c>
    </row>
    <row r="7338" spans="3:3" x14ac:dyDescent="0.25">
      <c r="C7338" s="17">
        <v>10733521072138</v>
      </c>
    </row>
    <row r="7339" spans="3:3" x14ac:dyDescent="0.25">
      <c r="C7339" s="17">
        <v>10733531069112</v>
      </c>
    </row>
    <row r="7340" spans="3:3" x14ac:dyDescent="0.25">
      <c r="C7340" s="17">
        <v>10733553087134</v>
      </c>
    </row>
    <row r="7341" spans="3:3" x14ac:dyDescent="0.25">
      <c r="C7341" s="17">
        <v>10733563088134</v>
      </c>
    </row>
    <row r="7342" spans="3:3" x14ac:dyDescent="0.25">
      <c r="C7342" s="17">
        <v>10733591069138</v>
      </c>
    </row>
    <row r="7343" spans="3:3" x14ac:dyDescent="0.25">
      <c r="C7343" s="17">
        <v>10733591085130</v>
      </c>
    </row>
    <row r="7344" spans="3:3" x14ac:dyDescent="0.25">
      <c r="C7344" s="17">
        <v>10733601068138</v>
      </c>
    </row>
    <row r="7345" spans="3:3" x14ac:dyDescent="0.25">
      <c r="C7345" s="17">
        <v>10733601084130</v>
      </c>
    </row>
    <row r="7346" spans="3:3" x14ac:dyDescent="0.25">
      <c r="C7346" s="17">
        <v>10733611067138</v>
      </c>
    </row>
    <row r="7347" spans="3:3" x14ac:dyDescent="0.25">
      <c r="C7347" s="17">
        <v>10733621066138</v>
      </c>
    </row>
    <row r="7348" spans="3:3" x14ac:dyDescent="0.25">
      <c r="C7348" s="17">
        <v>10733631065138</v>
      </c>
    </row>
    <row r="7349" spans="3:3" x14ac:dyDescent="0.25">
      <c r="C7349" s="17">
        <v>10733633095138</v>
      </c>
    </row>
    <row r="7350" spans="3:3" x14ac:dyDescent="0.25">
      <c r="C7350" s="17">
        <v>10733641064138</v>
      </c>
    </row>
    <row r="7351" spans="3:3" x14ac:dyDescent="0.25">
      <c r="C7351" s="17">
        <v>10733643096138</v>
      </c>
    </row>
    <row r="7352" spans="3:3" x14ac:dyDescent="0.25">
      <c r="C7352" s="17">
        <v>10742654096125</v>
      </c>
    </row>
    <row r="7353" spans="3:3" x14ac:dyDescent="0.25">
      <c r="C7353" s="17">
        <v>10742654096125</v>
      </c>
    </row>
    <row r="7354" spans="3:3" x14ac:dyDescent="0.25">
      <c r="C7354" s="17">
        <v>10742664096124</v>
      </c>
    </row>
    <row r="7355" spans="3:3" x14ac:dyDescent="0.25">
      <c r="C7355" s="17">
        <v>10742664096124</v>
      </c>
    </row>
    <row r="7356" spans="3:3" x14ac:dyDescent="0.25">
      <c r="C7356" s="17">
        <v>10742674100127</v>
      </c>
    </row>
    <row r="7357" spans="3:3" x14ac:dyDescent="0.25">
      <c r="C7357" s="17">
        <v>10742674100127</v>
      </c>
    </row>
    <row r="7358" spans="3:3" x14ac:dyDescent="0.25">
      <c r="C7358" s="17">
        <v>10742692076051</v>
      </c>
    </row>
    <row r="7359" spans="3:3" x14ac:dyDescent="0.25">
      <c r="C7359" s="17">
        <v>10742694066031</v>
      </c>
    </row>
    <row r="7360" spans="3:3" x14ac:dyDescent="0.25">
      <c r="C7360" s="17">
        <v>10742694080049</v>
      </c>
    </row>
    <row r="7361" spans="3:3" x14ac:dyDescent="0.25">
      <c r="C7361" s="17">
        <v>10742702076052</v>
      </c>
    </row>
    <row r="7362" spans="3:3" x14ac:dyDescent="0.25">
      <c r="C7362" s="17">
        <v>10742704066030</v>
      </c>
    </row>
    <row r="7363" spans="3:3" x14ac:dyDescent="0.25">
      <c r="C7363" s="17">
        <v>10742704080048</v>
      </c>
    </row>
    <row r="7364" spans="3:3" x14ac:dyDescent="0.25">
      <c r="C7364" s="17">
        <v>10742714064031</v>
      </c>
    </row>
    <row r="7365" spans="3:3" x14ac:dyDescent="0.25">
      <c r="C7365" s="17">
        <v>10742714066029</v>
      </c>
    </row>
    <row r="7366" spans="3:3" x14ac:dyDescent="0.25">
      <c r="C7366" s="17">
        <v>10742724064030</v>
      </c>
    </row>
    <row r="7367" spans="3:3" x14ac:dyDescent="0.25">
      <c r="C7367" s="17">
        <v>10742724066028</v>
      </c>
    </row>
    <row r="7368" spans="3:3" x14ac:dyDescent="0.25">
      <c r="C7368" s="17">
        <v>10742732064087</v>
      </c>
    </row>
    <row r="7369" spans="3:3" x14ac:dyDescent="0.25">
      <c r="C7369" s="17">
        <v>10742734064085</v>
      </c>
    </row>
    <row r="7370" spans="3:3" x14ac:dyDescent="0.25">
      <c r="C7370" s="17">
        <v>10742742064088</v>
      </c>
    </row>
    <row r="7371" spans="3:3" x14ac:dyDescent="0.25">
      <c r="C7371" s="17">
        <v>10742744064084</v>
      </c>
    </row>
    <row r="7372" spans="3:3" x14ac:dyDescent="0.25">
      <c r="C7372" s="17">
        <v>10742752058087</v>
      </c>
    </row>
    <row r="7373" spans="3:3" x14ac:dyDescent="0.25">
      <c r="C7373" s="17">
        <v>10742754064083</v>
      </c>
    </row>
    <row r="7374" spans="3:3" x14ac:dyDescent="0.25">
      <c r="C7374" s="17">
        <v>10742762058088</v>
      </c>
    </row>
    <row r="7375" spans="3:3" x14ac:dyDescent="0.25">
      <c r="C7375" s="17">
        <v>10742764064082</v>
      </c>
    </row>
    <row r="7376" spans="3:3" x14ac:dyDescent="0.25">
      <c r="C7376" s="17">
        <v>10742772058033</v>
      </c>
    </row>
    <row r="7377" spans="3:3" x14ac:dyDescent="0.25">
      <c r="C7377" s="17">
        <v>10742772100127</v>
      </c>
    </row>
    <row r="7378" spans="3:3" x14ac:dyDescent="0.25">
      <c r="C7378" s="17">
        <v>10742772100127</v>
      </c>
    </row>
    <row r="7379" spans="3:3" x14ac:dyDescent="0.25">
      <c r="C7379" s="17">
        <v>10742782058034</v>
      </c>
    </row>
    <row r="7380" spans="3:3" x14ac:dyDescent="0.25">
      <c r="C7380" s="17">
        <v>10742792034055</v>
      </c>
    </row>
    <row r="7381" spans="3:3" x14ac:dyDescent="0.25">
      <c r="C7381" s="17">
        <v>10742792044065</v>
      </c>
    </row>
    <row r="7382" spans="3:3" x14ac:dyDescent="0.25">
      <c r="C7382" s="17">
        <v>10742792048081</v>
      </c>
    </row>
    <row r="7383" spans="3:3" x14ac:dyDescent="0.25">
      <c r="C7383" s="17">
        <v>10742802034056</v>
      </c>
    </row>
    <row r="7384" spans="3:3" x14ac:dyDescent="0.25">
      <c r="C7384" s="17">
        <v>10742802044066</v>
      </c>
    </row>
    <row r="7385" spans="3:3" x14ac:dyDescent="0.25">
      <c r="C7385" s="17">
        <v>10742802048082</v>
      </c>
    </row>
    <row r="7386" spans="3:3" x14ac:dyDescent="0.25">
      <c r="C7386" s="17">
        <v>10742812034057</v>
      </c>
    </row>
    <row r="7387" spans="3:3" x14ac:dyDescent="0.25">
      <c r="C7387" s="17">
        <v>10742812042065</v>
      </c>
    </row>
    <row r="7388" spans="3:3" x14ac:dyDescent="0.25">
      <c r="C7388" s="17">
        <v>10742814042067</v>
      </c>
    </row>
    <row r="7389" spans="3:3" x14ac:dyDescent="0.25">
      <c r="C7389" s="17">
        <v>10742814042071</v>
      </c>
    </row>
    <row r="7390" spans="3:3" x14ac:dyDescent="0.25">
      <c r="C7390" s="17">
        <v>10742822034058</v>
      </c>
    </row>
    <row r="7391" spans="3:3" x14ac:dyDescent="0.25">
      <c r="C7391" s="17">
        <v>10742822042066</v>
      </c>
    </row>
    <row r="7392" spans="3:3" x14ac:dyDescent="0.25">
      <c r="C7392" s="17">
        <v>10742824042066</v>
      </c>
    </row>
    <row r="7393" spans="3:3" x14ac:dyDescent="0.25">
      <c r="C7393" s="17">
        <v>10742824042070</v>
      </c>
    </row>
    <row r="7394" spans="3:3" x14ac:dyDescent="0.25">
      <c r="C7394" s="17">
        <v>10742832046075</v>
      </c>
    </row>
    <row r="7395" spans="3:3" x14ac:dyDescent="0.25">
      <c r="C7395" s="17">
        <v>10742842046076</v>
      </c>
    </row>
    <row r="7396" spans="3:3" x14ac:dyDescent="0.25">
      <c r="C7396" s="17">
        <v>10742852038073</v>
      </c>
    </row>
    <row r="7397" spans="3:3" x14ac:dyDescent="0.25">
      <c r="C7397" s="17">
        <v>10742852048075</v>
      </c>
    </row>
    <row r="7398" spans="3:3" x14ac:dyDescent="0.25">
      <c r="C7398" s="17">
        <v>10742862038074</v>
      </c>
    </row>
    <row r="7399" spans="3:3" x14ac:dyDescent="0.25">
      <c r="C7399" s="17">
        <v>10742862048076</v>
      </c>
    </row>
    <row r="7400" spans="3:3" x14ac:dyDescent="0.25">
      <c r="C7400" s="17">
        <v>10742872048077</v>
      </c>
    </row>
    <row r="7401" spans="3:3" x14ac:dyDescent="0.25">
      <c r="C7401" s="17">
        <v>10742882048078</v>
      </c>
    </row>
    <row r="7402" spans="3:3" x14ac:dyDescent="0.25">
      <c r="C7402" s="17">
        <v>10742952040029</v>
      </c>
    </row>
    <row r="7403" spans="3:3" x14ac:dyDescent="0.25">
      <c r="C7403" s="17">
        <v>10742954040027</v>
      </c>
    </row>
    <row r="7404" spans="3:3" x14ac:dyDescent="0.25">
      <c r="C7404" s="17">
        <v>10742962040030</v>
      </c>
    </row>
    <row r="7405" spans="3:3" x14ac:dyDescent="0.25">
      <c r="C7405" s="17">
        <v>10742964040026</v>
      </c>
    </row>
    <row r="7406" spans="3:3" x14ac:dyDescent="0.25">
      <c r="C7406" s="17">
        <v>10742972032019</v>
      </c>
    </row>
    <row r="7407" spans="3:3" x14ac:dyDescent="0.25">
      <c r="C7407" s="17">
        <v>10742972040031</v>
      </c>
    </row>
    <row r="7408" spans="3:3" x14ac:dyDescent="0.25">
      <c r="C7408" s="17">
        <v>10742974032017</v>
      </c>
    </row>
    <row r="7409" spans="3:3" x14ac:dyDescent="0.25">
      <c r="C7409" s="17">
        <v>10742982032020</v>
      </c>
    </row>
    <row r="7410" spans="3:3" x14ac:dyDescent="0.25">
      <c r="C7410" s="17">
        <v>10742982040032</v>
      </c>
    </row>
    <row r="7411" spans="3:3" x14ac:dyDescent="0.25">
      <c r="C7411" s="17">
        <v>10742984032016</v>
      </c>
    </row>
    <row r="7412" spans="3:3" x14ac:dyDescent="0.25">
      <c r="C7412" s="17">
        <v>10742994032039</v>
      </c>
    </row>
    <row r="7413" spans="3:3" x14ac:dyDescent="0.25">
      <c r="C7413" s="17">
        <v>10742994074109</v>
      </c>
    </row>
    <row r="7414" spans="3:3" x14ac:dyDescent="0.25">
      <c r="C7414" s="17">
        <v>10743004032038</v>
      </c>
    </row>
    <row r="7415" spans="3:3" x14ac:dyDescent="0.25">
      <c r="C7415" s="17">
        <v>10743004074108</v>
      </c>
    </row>
    <row r="7416" spans="3:3" x14ac:dyDescent="0.25">
      <c r="C7416" s="17">
        <v>10743014074107</v>
      </c>
    </row>
    <row r="7417" spans="3:3" x14ac:dyDescent="0.25">
      <c r="C7417" s="17">
        <v>10743024074106</v>
      </c>
    </row>
    <row r="7418" spans="3:3" x14ac:dyDescent="0.25">
      <c r="C7418" s="17">
        <v>10743052030033</v>
      </c>
    </row>
    <row r="7419" spans="3:3" x14ac:dyDescent="0.25">
      <c r="C7419" s="17">
        <v>10743052084111</v>
      </c>
    </row>
    <row r="7420" spans="3:3" x14ac:dyDescent="0.25">
      <c r="C7420" s="17">
        <v>10743062030034</v>
      </c>
    </row>
    <row r="7421" spans="3:3" x14ac:dyDescent="0.25">
      <c r="C7421" s="17">
        <v>10743062084112</v>
      </c>
    </row>
    <row r="7422" spans="3:3" x14ac:dyDescent="0.25">
      <c r="C7422" s="17">
        <v>10743072070099</v>
      </c>
    </row>
    <row r="7423" spans="3:3" x14ac:dyDescent="0.25">
      <c r="C7423" s="17">
        <v>10743082070100</v>
      </c>
    </row>
    <row r="7424" spans="3:3" x14ac:dyDescent="0.25">
      <c r="C7424" s="17">
        <v>10743092064107</v>
      </c>
    </row>
    <row r="7425" spans="3:3" x14ac:dyDescent="0.25">
      <c r="C7425" s="17">
        <v>10743102064108</v>
      </c>
    </row>
    <row r="7426" spans="3:3" x14ac:dyDescent="0.25">
      <c r="C7426" s="17">
        <v>10743112070115</v>
      </c>
    </row>
    <row r="7427" spans="3:3" x14ac:dyDescent="0.25">
      <c r="C7427" s="17">
        <v>10743122070116</v>
      </c>
    </row>
    <row r="7428" spans="3:3" x14ac:dyDescent="0.25">
      <c r="C7428" s="17">
        <v>10743212002045</v>
      </c>
    </row>
    <row r="7429" spans="3:3" x14ac:dyDescent="0.25">
      <c r="C7429" s="17">
        <v>10743212020039</v>
      </c>
    </row>
    <row r="7430" spans="3:3" x14ac:dyDescent="0.25">
      <c r="C7430" s="17">
        <v>10743222002046</v>
      </c>
    </row>
    <row r="7431" spans="3:3" x14ac:dyDescent="0.25">
      <c r="C7431" s="17">
        <v>10743222020040</v>
      </c>
    </row>
    <row r="7432" spans="3:3" x14ac:dyDescent="0.25">
      <c r="C7432" s="17">
        <v>10743232002047</v>
      </c>
    </row>
    <row r="7433" spans="3:3" x14ac:dyDescent="0.25">
      <c r="C7433" s="17">
        <v>10743232020041</v>
      </c>
    </row>
    <row r="7434" spans="3:3" x14ac:dyDescent="0.25">
      <c r="C7434" s="17">
        <v>10743242002048</v>
      </c>
    </row>
    <row r="7435" spans="3:3" x14ac:dyDescent="0.25">
      <c r="C7435" s="17">
        <v>10743242020042</v>
      </c>
    </row>
    <row r="7436" spans="3:3" x14ac:dyDescent="0.25">
      <c r="C7436" s="17">
        <v>10743252020043</v>
      </c>
    </row>
    <row r="7437" spans="3:3" x14ac:dyDescent="0.25">
      <c r="C7437" s="17">
        <v>10743262020044</v>
      </c>
    </row>
    <row r="7438" spans="3:3" x14ac:dyDescent="0.25">
      <c r="C7438" s="17">
        <v>10743434084131</v>
      </c>
    </row>
    <row r="7439" spans="3:3" x14ac:dyDescent="0.25">
      <c r="C7439" s="17">
        <v>10743472072125</v>
      </c>
    </row>
    <row r="7440" spans="3:3" x14ac:dyDescent="0.25">
      <c r="C7440" s="17">
        <v>10743472074131</v>
      </c>
    </row>
    <row r="7441" spans="3:3" x14ac:dyDescent="0.25">
      <c r="C7441" s="17">
        <v>10743482072126</v>
      </c>
    </row>
    <row r="7442" spans="3:3" x14ac:dyDescent="0.25">
      <c r="C7442" s="17">
        <v>10743482074132</v>
      </c>
    </row>
    <row r="7443" spans="3:3" x14ac:dyDescent="0.25">
      <c r="C7443" s="17">
        <v>10743492074133</v>
      </c>
    </row>
    <row r="7444" spans="3:3" x14ac:dyDescent="0.25">
      <c r="C7444" s="17">
        <v>10743494088117</v>
      </c>
    </row>
    <row r="7445" spans="3:3" x14ac:dyDescent="0.25">
      <c r="C7445" s="17">
        <v>10743502074134</v>
      </c>
    </row>
    <row r="7446" spans="3:3" x14ac:dyDescent="0.25">
      <c r="C7446" s="17">
        <v>10743504088116</v>
      </c>
    </row>
    <row r="7447" spans="3:3" x14ac:dyDescent="0.25">
      <c r="C7447" s="17">
        <v>10743512074135</v>
      </c>
    </row>
    <row r="7448" spans="3:3" x14ac:dyDescent="0.25">
      <c r="C7448" s="17">
        <v>10743514088115</v>
      </c>
    </row>
    <row r="7449" spans="3:3" x14ac:dyDescent="0.25">
      <c r="C7449" s="17">
        <v>10743522074136</v>
      </c>
    </row>
    <row r="7450" spans="3:3" x14ac:dyDescent="0.25">
      <c r="C7450" s="17">
        <v>10743524088114</v>
      </c>
    </row>
    <row r="7451" spans="3:3" x14ac:dyDescent="0.25">
      <c r="C7451" s="17">
        <v>10743534072137</v>
      </c>
    </row>
    <row r="7452" spans="3:3" x14ac:dyDescent="0.25">
      <c r="C7452" s="17">
        <v>10743544072136</v>
      </c>
    </row>
    <row r="7453" spans="3:3" x14ac:dyDescent="0.25">
      <c r="C7453" s="17">
        <v>10743574088133</v>
      </c>
    </row>
    <row r="7454" spans="3:3" x14ac:dyDescent="0.25">
      <c r="C7454" s="17">
        <v>10743584088132</v>
      </c>
    </row>
    <row r="7455" spans="3:3" x14ac:dyDescent="0.25">
      <c r="C7455" s="17">
        <v>10743612084131</v>
      </c>
    </row>
    <row r="7456" spans="3:3" x14ac:dyDescent="0.25">
      <c r="C7456" s="17">
        <v>10743652064139</v>
      </c>
    </row>
    <row r="7457" spans="3:3" x14ac:dyDescent="0.25">
      <c r="C7457" s="17">
        <v>10743654096137</v>
      </c>
    </row>
    <row r="7458" spans="3:3" x14ac:dyDescent="0.25">
      <c r="C7458" s="17">
        <v>10743662064140</v>
      </c>
    </row>
    <row r="7459" spans="3:3" x14ac:dyDescent="0.25">
      <c r="C7459" s="17">
        <v>10743664096136</v>
      </c>
    </row>
    <row r="7460" spans="3:3" x14ac:dyDescent="0.25">
      <c r="C7460" s="17">
        <v>10752711075052</v>
      </c>
    </row>
    <row r="7461" spans="3:3" x14ac:dyDescent="0.25">
      <c r="C7461" s="17">
        <v>10752713067030</v>
      </c>
    </row>
    <row r="7462" spans="3:3" x14ac:dyDescent="0.25">
      <c r="C7462" s="17">
        <v>10752721074052</v>
      </c>
    </row>
    <row r="7463" spans="3:3" x14ac:dyDescent="0.25">
      <c r="C7463" s="17">
        <v>10752723068030</v>
      </c>
    </row>
    <row r="7464" spans="3:3" x14ac:dyDescent="0.25">
      <c r="C7464" s="17">
        <v>10752731063030</v>
      </c>
    </row>
    <row r="7465" spans="3:3" x14ac:dyDescent="0.25">
      <c r="C7465" s="17">
        <v>10752733069030</v>
      </c>
    </row>
    <row r="7466" spans="3:3" x14ac:dyDescent="0.25">
      <c r="C7466" s="17">
        <v>10752741062030</v>
      </c>
    </row>
    <row r="7467" spans="3:3" x14ac:dyDescent="0.25">
      <c r="C7467" s="17">
        <v>10752743070030</v>
      </c>
    </row>
    <row r="7468" spans="3:3" x14ac:dyDescent="0.25">
      <c r="C7468" s="17">
        <v>10752751061030</v>
      </c>
    </row>
    <row r="7469" spans="3:3" x14ac:dyDescent="0.25">
      <c r="C7469" s="17">
        <v>10752753065088</v>
      </c>
    </row>
    <row r="7470" spans="3:3" x14ac:dyDescent="0.25">
      <c r="C7470" s="17">
        <v>10752753071030</v>
      </c>
    </row>
    <row r="7471" spans="3:3" x14ac:dyDescent="0.25">
      <c r="C7471" s="17">
        <v>10752761060030</v>
      </c>
    </row>
    <row r="7472" spans="3:3" x14ac:dyDescent="0.25">
      <c r="C7472" s="17">
        <v>10752763066088</v>
      </c>
    </row>
    <row r="7473" spans="3:3" x14ac:dyDescent="0.25">
      <c r="C7473" s="17">
        <v>10752763072030</v>
      </c>
    </row>
    <row r="7474" spans="3:3" x14ac:dyDescent="0.25">
      <c r="C7474" s="17">
        <v>10752771063082</v>
      </c>
    </row>
    <row r="7475" spans="3:3" x14ac:dyDescent="0.25">
      <c r="C7475" s="17">
        <v>10752773059088</v>
      </c>
    </row>
    <row r="7476" spans="3:3" x14ac:dyDescent="0.25">
      <c r="C7476" s="17">
        <v>10752773065082</v>
      </c>
    </row>
    <row r="7477" spans="3:3" x14ac:dyDescent="0.25">
      <c r="C7477" s="17">
        <v>10752781062082</v>
      </c>
    </row>
    <row r="7478" spans="3:3" x14ac:dyDescent="0.25">
      <c r="C7478" s="17">
        <v>10752783060088</v>
      </c>
    </row>
    <row r="7479" spans="3:3" x14ac:dyDescent="0.25">
      <c r="C7479" s="17">
        <v>10752783066082</v>
      </c>
    </row>
    <row r="7480" spans="3:3" x14ac:dyDescent="0.25">
      <c r="C7480" s="17">
        <v>10752793059034</v>
      </c>
    </row>
    <row r="7481" spans="3:3" x14ac:dyDescent="0.25">
      <c r="C7481" s="17">
        <v>10752793061088</v>
      </c>
    </row>
    <row r="7482" spans="3:3" x14ac:dyDescent="0.25">
      <c r="C7482" s="17">
        <v>10752803060034</v>
      </c>
    </row>
    <row r="7483" spans="3:3" x14ac:dyDescent="0.25">
      <c r="C7483" s="17">
        <v>10752803062088</v>
      </c>
    </row>
    <row r="7484" spans="3:3" x14ac:dyDescent="0.25">
      <c r="C7484" s="17">
        <v>10752811047082</v>
      </c>
    </row>
    <row r="7485" spans="3:3" x14ac:dyDescent="0.25">
      <c r="C7485" s="17">
        <v>10752821046082</v>
      </c>
    </row>
    <row r="7486" spans="3:3" x14ac:dyDescent="0.25">
      <c r="C7486" s="17">
        <v>10752831033058</v>
      </c>
    </row>
    <row r="7487" spans="3:3" x14ac:dyDescent="0.25">
      <c r="C7487" s="17">
        <v>10752831041070</v>
      </c>
    </row>
    <row r="7488" spans="3:3" x14ac:dyDescent="0.25">
      <c r="C7488" s="17">
        <v>10752831045082</v>
      </c>
    </row>
    <row r="7489" spans="3:3" x14ac:dyDescent="0.25">
      <c r="C7489" s="17">
        <v>10752841032058</v>
      </c>
    </row>
    <row r="7490" spans="3:3" x14ac:dyDescent="0.25">
      <c r="C7490" s="17">
        <v>10752841040070</v>
      </c>
    </row>
    <row r="7491" spans="3:3" x14ac:dyDescent="0.25">
      <c r="C7491" s="17">
        <v>10752841044082</v>
      </c>
    </row>
    <row r="7492" spans="3:3" x14ac:dyDescent="0.25">
      <c r="C7492" s="17">
        <v>10752851031058</v>
      </c>
    </row>
    <row r="7493" spans="3:3" x14ac:dyDescent="0.25">
      <c r="C7493" s="17">
        <v>10752851039070</v>
      </c>
    </row>
    <row r="7494" spans="3:3" x14ac:dyDescent="0.25">
      <c r="C7494" s="17">
        <v>10752851045076</v>
      </c>
    </row>
    <row r="7495" spans="3:3" x14ac:dyDescent="0.25">
      <c r="C7495" s="17">
        <v>10752861030058</v>
      </c>
    </row>
    <row r="7496" spans="3:3" x14ac:dyDescent="0.25">
      <c r="C7496" s="17">
        <v>10752861038070</v>
      </c>
    </row>
    <row r="7497" spans="3:3" x14ac:dyDescent="0.25">
      <c r="C7497" s="17">
        <v>10752861044076</v>
      </c>
    </row>
    <row r="7498" spans="3:3" x14ac:dyDescent="0.25">
      <c r="C7498" s="17">
        <v>10752871037070</v>
      </c>
    </row>
    <row r="7499" spans="3:3" x14ac:dyDescent="0.25">
      <c r="C7499" s="17">
        <v>10752873039074</v>
      </c>
    </row>
    <row r="7500" spans="3:3" x14ac:dyDescent="0.25">
      <c r="C7500" s="17">
        <v>10752881036070</v>
      </c>
    </row>
    <row r="7501" spans="3:3" x14ac:dyDescent="0.25">
      <c r="C7501" s="17">
        <v>10752883040074</v>
      </c>
    </row>
    <row r="7502" spans="3:3" x14ac:dyDescent="0.25">
      <c r="C7502" s="17">
        <v>10752891035070</v>
      </c>
    </row>
    <row r="7503" spans="3:3" x14ac:dyDescent="0.25">
      <c r="C7503" s="17">
        <v>10752891047078</v>
      </c>
    </row>
    <row r="7504" spans="3:3" x14ac:dyDescent="0.25">
      <c r="C7504" s="17">
        <v>10752893041074</v>
      </c>
    </row>
    <row r="7505" spans="3:3" x14ac:dyDescent="0.25">
      <c r="C7505" s="17">
        <v>10752901034070</v>
      </c>
    </row>
    <row r="7506" spans="3:3" x14ac:dyDescent="0.25">
      <c r="C7506" s="17">
        <v>10752901046078</v>
      </c>
    </row>
    <row r="7507" spans="3:3" x14ac:dyDescent="0.25">
      <c r="C7507" s="17">
        <v>10752903042074</v>
      </c>
    </row>
    <row r="7508" spans="3:3" x14ac:dyDescent="0.25">
      <c r="C7508" s="17">
        <v>10752991031016</v>
      </c>
    </row>
    <row r="7509" spans="3:3" x14ac:dyDescent="0.25">
      <c r="C7509" s="17">
        <v>10752991039032</v>
      </c>
    </row>
    <row r="7510" spans="3:3" x14ac:dyDescent="0.25">
      <c r="C7510" s="17">
        <v>10752993041032</v>
      </c>
    </row>
    <row r="7511" spans="3:3" x14ac:dyDescent="0.25">
      <c r="C7511" s="17">
        <v>10753001030016</v>
      </c>
    </row>
    <row r="7512" spans="3:3" x14ac:dyDescent="0.25">
      <c r="C7512" s="17">
        <v>10753001038032</v>
      </c>
    </row>
    <row r="7513" spans="3:3" x14ac:dyDescent="0.25">
      <c r="C7513" s="17">
        <v>10753003042032</v>
      </c>
    </row>
    <row r="7514" spans="3:3" x14ac:dyDescent="0.25">
      <c r="C7514" s="17">
        <v>10753031073106</v>
      </c>
    </row>
    <row r="7515" spans="3:3" x14ac:dyDescent="0.25">
      <c r="C7515" s="17">
        <v>10753041072106</v>
      </c>
    </row>
    <row r="7516" spans="3:3" x14ac:dyDescent="0.25">
      <c r="C7516" s="17">
        <v>10753071029034</v>
      </c>
    </row>
    <row r="7517" spans="3:3" x14ac:dyDescent="0.25">
      <c r="C7517" s="17">
        <v>10753071083112</v>
      </c>
    </row>
    <row r="7518" spans="3:3" x14ac:dyDescent="0.25">
      <c r="C7518" s="17">
        <v>10753081028034</v>
      </c>
    </row>
    <row r="7519" spans="3:3" x14ac:dyDescent="0.25">
      <c r="C7519" s="17">
        <v>10753081082112</v>
      </c>
    </row>
    <row r="7520" spans="3:3" x14ac:dyDescent="0.25">
      <c r="C7520" s="17">
        <v>10753091027034</v>
      </c>
    </row>
    <row r="7521" spans="3:3" x14ac:dyDescent="0.25">
      <c r="C7521" s="17">
        <v>10753093071100</v>
      </c>
    </row>
    <row r="7522" spans="3:3" x14ac:dyDescent="0.25">
      <c r="C7522" s="17">
        <v>10753101026034</v>
      </c>
    </row>
    <row r="7523" spans="3:3" x14ac:dyDescent="0.25">
      <c r="C7523" s="17">
        <v>10753103072100</v>
      </c>
    </row>
    <row r="7524" spans="3:3" x14ac:dyDescent="0.25">
      <c r="C7524" s="17">
        <v>10753111025034</v>
      </c>
    </row>
    <row r="7525" spans="3:3" x14ac:dyDescent="0.25">
      <c r="C7525" s="17">
        <v>10753113065108</v>
      </c>
    </row>
    <row r="7526" spans="3:3" x14ac:dyDescent="0.25">
      <c r="C7526" s="17">
        <v>10753121024034</v>
      </c>
    </row>
    <row r="7527" spans="3:3" x14ac:dyDescent="0.25">
      <c r="C7527" s="17">
        <v>10753123066108</v>
      </c>
    </row>
    <row r="7528" spans="3:3" x14ac:dyDescent="0.25">
      <c r="C7528" s="17">
        <v>10753131023034</v>
      </c>
    </row>
    <row r="7529" spans="3:3" x14ac:dyDescent="0.25">
      <c r="C7529" s="17">
        <v>10753131069116</v>
      </c>
    </row>
    <row r="7530" spans="3:3" x14ac:dyDescent="0.25">
      <c r="C7530" s="17">
        <v>10753141022034</v>
      </c>
    </row>
    <row r="7531" spans="3:3" x14ac:dyDescent="0.25">
      <c r="C7531" s="17">
        <v>10753141068116</v>
      </c>
    </row>
    <row r="7532" spans="3:3" x14ac:dyDescent="0.25">
      <c r="C7532" s="17">
        <v>10753251019042</v>
      </c>
    </row>
    <row r="7533" spans="3:3" x14ac:dyDescent="0.25">
      <c r="C7533" s="17">
        <v>10753253003048</v>
      </c>
    </row>
    <row r="7534" spans="3:3" x14ac:dyDescent="0.25">
      <c r="C7534" s="17">
        <v>10753253021042</v>
      </c>
    </row>
    <row r="7535" spans="3:3" x14ac:dyDescent="0.25">
      <c r="C7535" s="17">
        <v>10753261018042</v>
      </c>
    </row>
    <row r="7536" spans="3:3" x14ac:dyDescent="0.25">
      <c r="C7536" s="17">
        <v>10753263004048</v>
      </c>
    </row>
    <row r="7537" spans="3:3" x14ac:dyDescent="0.25">
      <c r="C7537" s="17">
        <v>10753263022042</v>
      </c>
    </row>
    <row r="7538" spans="3:3" x14ac:dyDescent="0.25">
      <c r="C7538" s="17">
        <v>10753273005048</v>
      </c>
    </row>
    <row r="7539" spans="3:3" x14ac:dyDescent="0.25">
      <c r="C7539" s="17">
        <v>10753273021044</v>
      </c>
    </row>
    <row r="7540" spans="3:3" x14ac:dyDescent="0.25">
      <c r="C7540" s="17">
        <v>10753283006048</v>
      </c>
    </row>
    <row r="7541" spans="3:3" x14ac:dyDescent="0.25">
      <c r="C7541" s="17">
        <v>10753283022044</v>
      </c>
    </row>
    <row r="7542" spans="3:3" x14ac:dyDescent="0.25">
      <c r="C7542" s="17">
        <v>10753293007048</v>
      </c>
    </row>
    <row r="7543" spans="3:3" x14ac:dyDescent="0.25">
      <c r="C7543" s="17">
        <v>10753303008048</v>
      </c>
    </row>
    <row r="7544" spans="3:3" x14ac:dyDescent="0.25">
      <c r="C7544" s="17">
        <v>10753313009048</v>
      </c>
    </row>
    <row r="7545" spans="3:3" x14ac:dyDescent="0.25">
      <c r="C7545" s="17">
        <v>10753323010048</v>
      </c>
    </row>
    <row r="7546" spans="3:3" x14ac:dyDescent="0.25">
      <c r="C7546" s="17">
        <v>10753491073132</v>
      </c>
    </row>
    <row r="7547" spans="3:3" x14ac:dyDescent="0.25">
      <c r="C7547" s="17">
        <v>10753493073126</v>
      </c>
    </row>
    <row r="7548" spans="3:3" x14ac:dyDescent="0.25">
      <c r="C7548" s="17">
        <v>10753501072132</v>
      </c>
    </row>
    <row r="7549" spans="3:3" x14ac:dyDescent="0.25">
      <c r="C7549" s="17">
        <v>10753503074126</v>
      </c>
    </row>
    <row r="7550" spans="3:3" x14ac:dyDescent="0.25">
      <c r="C7550" s="17">
        <v>10753511073134</v>
      </c>
    </row>
    <row r="7551" spans="3:3" x14ac:dyDescent="0.25">
      <c r="C7551" s="17">
        <v>10753521072134</v>
      </c>
    </row>
    <row r="7552" spans="3:3" x14ac:dyDescent="0.25">
      <c r="C7552" s="17">
        <v>10753531087114</v>
      </c>
    </row>
    <row r="7553" spans="3:3" x14ac:dyDescent="0.25">
      <c r="C7553" s="17">
        <v>10753541086114</v>
      </c>
    </row>
    <row r="7554" spans="3:3" x14ac:dyDescent="0.25">
      <c r="C7554" s="17">
        <v>10753551071136</v>
      </c>
    </row>
    <row r="7555" spans="3:3" x14ac:dyDescent="0.25">
      <c r="C7555" s="17">
        <v>10753551085114</v>
      </c>
    </row>
    <row r="7556" spans="3:3" x14ac:dyDescent="0.25">
      <c r="C7556" s="17">
        <v>10753561070136</v>
      </c>
    </row>
    <row r="7557" spans="3:3" x14ac:dyDescent="0.25">
      <c r="C7557" s="17">
        <v>10753561084114</v>
      </c>
    </row>
    <row r="7558" spans="3:3" x14ac:dyDescent="0.25">
      <c r="C7558" s="17">
        <v>10753571083114</v>
      </c>
    </row>
    <row r="7559" spans="3:3" x14ac:dyDescent="0.25">
      <c r="C7559" s="17">
        <v>10753581082114</v>
      </c>
    </row>
    <row r="7560" spans="3:3" x14ac:dyDescent="0.25">
      <c r="C7560" s="17">
        <v>10753593089132</v>
      </c>
    </row>
    <row r="7561" spans="3:3" x14ac:dyDescent="0.25">
      <c r="C7561" s="17">
        <v>10753603090132</v>
      </c>
    </row>
    <row r="7562" spans="3:3" x14ac:dyDescent="0.25">
      <c r="C7562" s="17">
        <v>10753671063140</v>
      </c>
    </row>
    <row r="7563" spans="3:3" x14ac:dyDescent="0.25">
      <c r="C7563" s="17">
        <v>10753671095136</v>
      </c>
    </row>
    <row r="7564" spans="3:3" x14ac:dyDescent="0.25">
      <c r="C7564" s="17">
        <v>10753673065140</v>
      </c>
    </row>
    <row r="7565" spans="3:3" x14ac:dyDescent="0.25">
      <c r="C7565" s="17">
        <v>10753681062140</v>
      </c>
    </row>
    <row r="7566" spans="3:3" x14ac:dyDescent="0.25">
      <c r="C7566" s="17">
        <v>10753681094136</v>
      </c>
    </row>
    <row r="7567" spans="3:3" x14ac:dyDescent="0.25">
      <c r="C7567" s="17">
        <v>10753683066140</v>
      </c>
    </row>
    <row r="7568" spans="3:3" x14ac:dyDescent="0.25">
      <c r="C7568" s="17">
        <v>10753691061140</v>
      </c>
    </row>
    <row r="7569" spans="3:3" x14ac:dyDescent="0.25">
      <c r="C7569" s="17">
        <v>10753691093136</v>
      </c>
    </row>
    <row r="7570" spans="3:3" x14ac:dyDescent="0.25">
      <c r="C7570" s="17">
        <v>10753693067140</v>
      </c>
    </row>
    <row r="7571" spans="3:3" x14ac:dyDescent="0.25">
      <c r="C7571" s="17">
        <v>10753701060140</v>
      </c>
    </row>
    <row r="7572" spans="3:3" x14ac:dyDescent="0.25">
      <c r="C7572" s="17">
        <v>10753701092136</v>
      </c>
    </row>
    <row r="7573" spans="3:3" x14ac:dyDescent="0.25">
      <c r="C7573" s="17">
        <v>10753703068140</v>
      </c>
    </row>
    <row r="7574" spans="3:3" x14ac:dyDescent="0.25">
      <c r="C7574" s="17">
        <v>10762732074053</v>
      </c>
    </row>
    <row r="7575" spans="3:3" x14ac:dyDescent="0.25">
      <c r="C7575" s="17">
        <v>10762734074051</v>
      </c>
    </row>
    <row r="7576" spans="3:3" x14ac:dyDescent="0.25">
      <c r="C7576" s="17">
        <v>10762742074054</v>
      </c>
    </row>
    <row r="7577" spans="3:3" x14ac:dyDescent="0.25">
      <c r="C7577" s="17">
        <v>10762744074050</v>
      </c>
    </row>
    <row r="7578" spans="3:3" x14ac:dyDescent="0.25">
      <c r="C7578" s="17">
        <v>10762752070031</v>
      </c>
    </row>
    <row r="7579" spans="3:3" x14ac:dyDescent="0.25">
      <c r="C7579" s="17">
        <v>10762762070032</v>
      </c>
    </row>
    <row r="7580" spans="3:3" x14ac:dyDescent="0.25">
      <c r="C7580" s="17">
        <v>10762772066089</v>
      </c>
    </row>
    <row r="7581" spans="3:3" x14ac:dyDescent="0.25">
      <c r="C7581" s="17">
        <v>10762772070033</v>
      </c>
    </row>
    <row r="7582" spans="3:3" x14ac:dyDescent="0.25">
      <c r="C7582" s="17">
        <v>10762772072031</v>
      </c>
    </row>
    <row r="7583" spans="3:3" x14ac:dyDescent="0.25">
      <c r="C7583" s="17">
        <v>10762774060029</v>
      </c>
    </row>
    <row r="7584" spans="3:3" x14ac:dyDescent="0.25">
      <c r="C7584" s="17">
        <v>10762774072029</v>
      </c>
    </row>
    <row r="7585" spans="3:3" x14ac:dyDescent="0.25">
      <c r="C7585" s="17">
        <v>10762782066090</v>
      </c>
    </row>
    <row r="7586" spans="3:3" x14ac:dyDescent="0.25">
      <c r="C7586" s="17">
        <v>10762782070034</v>
      </c>
    </row>
    <row r="7587" spans="3:3" x14ac:dyDescent="0.25">
      <c r="C7587" s="17">
        <v>10762782072032</v>
      </c>
    </row>
    <row r="7588" spans="3:3" x14ac:dyDescent="0.25">
      <c r="C7588" s="17">
        <v>10762784060028</v>
      </c>
    </row>
    <row r="7589" spans="3:3" x14ac:dyDescent="0.25">
      <c r="C7589" s="17">
        <v>10762784072028</v>
      </c>
    </row>
    <row r="7590" spans="3:3" x14ac:dyDescent="0.25">
      <c r="C7590" s="17">
        <v>10762792066083</v>
      </c>
    </row>
    <row r="7591" spans="3:3" x14ac:dyDescent="0.25">
      <c r="C7591" s="17">
        <v>10762792066091</v>
      </c>
    </row>
    <row r="7592" spans="3:3" x14ac:dyDescent="0.25">
      <c r="C7592" s="17">
        <v>10762792070035</v>
      </c>
    </row>
    <row r="7593" spans="3:3" x14ac:dyDescent="0.25">
      <c r="C7593" s="17">
        <v>10762792072033</v>
      </c>
    </row>
    <row r="7594" spans="3:3" x14ac:dyDescent="0.25">
      <c r="C7594" s="17">
        <v>10762802066084</v>
      </c>
    </row>
    <row r="7595" spans="3:3" x14ac:dyDescent="0.25">
      <c r="C7595" s="17">
        <v>10762802066092</v>
      </c>
    </row>
    <row r="7596" spans="3:3" x14ac:dyDescent="0.25">
      <c r="C7596" s="17">
        <v>10762802070036</v>
      </c>
    </row>
    <row r="7597" spans="3:3" x14ac:dyDescent="0.25">
      <c r="C7597" s="17">
        <v>10762802072034</v>
      </c>
    </row>
    <row r="7598" spans="3:3" x14ac:dyDescent="0.25">
      <c r="C7598" s="17">
        <v>10762812060035</v>
      </c>
    </row>
    <row r="7599" spans="3:3" x14ac:dyDescent="0.25">
      <c r="C7599" s="17">
        <v>10762812062089</v>
      </c>
    </row>
    <row r="7600" spans="3:3" x14ac:dyDescent="0.25">
      <c r="C7600" s="17">
        <v>10762812066085</v>
      </c>
    </row>
    <row r="7601" spans="3:3" x14ac:dyDescent="0.25">
      <c r="C7601" s="17">
        <v>10762812066093</v>
      </c>
    </row>
    <row r="7602" spans="3:3" x14ac:dyDescent="0.25">
      <c r="C7602" s="17">
        <v>10762822060036</v>
      </c>
    </row>
    <row r="7603" spans="3:3" x14ac:dyDescent="0.25">
      <c r="C7603" s="17">
        <v>10762822062090</v>
      </c>
    </row>
    <row r="7604" spans="3:3" x14ac:dyDescent="0.25">
      <c r="C7604" s="17">
        <v>10762822066086</v>
      </c>
    </row>
    <row r="7605" spans="3:3" x14ac:dyDescent="0.25">
      <c r="C7605" s="17">
        <v>10762822066094</v>
      </c>
    </row>
    <row r="7606" spans="3:3" x14ac:dyDescent="0.25">
      <c r="C7606" s="17">
        <v>10762832060037</v>
      </c>
    </row>
    <row r="7607" spans="3:3" x14ac:dyDescent="0.25">
      <c r="C7607" s="17">
        <v>10762832066095</v>
      </c>
    </row>
    <row r="7608" spans="3:3" x14ac:dyDescent="0.25">
      <c r="C7608" s="17">
        <v>10762834046081</v>
      </c>
    </row>
    <row r="7609" spans="3:3" x14ac:dyDescent="0.25">
      <c r="C7609" s="17">
        <v>10762842060038</v>
      </c>
    </row>
    <row r="7610" spans="3:3" x14ac:dyDescent="0.25">
      <c r="C7610" s="17">
        <v>10762842066096</v>
      </c>
    </row>
    <row r="7611" spans="3:3" x14ac:dyDescent="0.25">
      <c r="C7611" s="17">
        <v>10762844046080</v>
      </c>
    </row>
    <row r="7612" spans="3:3" x14ac:dyDescent="0.25">
      <c r="C7612" s="17">
        <v>10762852044083</v>
      </c>
    </row>
    <row r="7613" spans="3:3" x14ac:dyDescent="0.25">
      <c r="C7613" s="17">
        <v>10762852060039</v>
      </c>
    </row>
    <row r="7614" spans="3:3" x14ac:dyDescent="0.25">
      <c r="C7614" s="17">
        <v>10762852066097</v>
      </c>
    </row>
    <row r="7615" spans="3:3" x14ac:dyDescent="0.25">
      <c r="C7615" s="17">
        <v>10762854040069</v>
      </c>
    </row>
    <row r="7616" spans="3:3" x14ac:dyDescent="0.25">
      <c r="C7616" s="17">
        <v>10762854046079</v>
      </c>
    </row>
    <row r="7617" spans="3:3" x14ac:dyDescent="0.25">
      <c r="C7617" s="17">
        <v>10762862044084</v>
      </c>
    </row>
    <row r="7618" spans="3:3" x14ac:dyDescent="0.25">
      <c r="C7618" s="17">
        <v>10762862060040</v>
      </c>
    </row>
    <row r="7619" spans="3:3" x14ac:dyDescent="0.25">
      <c r="C7619" s="17">
        <v>10762862066098</v>
      </c>
    </row>
    <row r="7620" spans="3:3" x14ac:dyDescent="0.25">
      <c r="C7620" s="17">
        <v>10762864040068</v>
      </c>
    </row>
    <row r="7621" spans="3:3" x14ac:dyDescent="0.25">
      <c r="C7621" s="17">
        <v>10762872030059</v>
      </c>
    </row>
    <row r="7622" spans="3:3" x14ac:dyDescent="0.25">
      <c r="C7622" s="17">
        <v>10762872044077</v>
      </c>
    </row>
    <row r="7623" spans="3:3" x14ac:dyDescent="0.25">
      <c r="C7623" s="17">
        <v>10762872066099</v>
      </c>
    </row>
    <row r="7624" spans="3:3" x14ac:dyDescent="0.25">
      <c r="C7624" s="17">
        <v>10762874038069</v>
      </c>
    </row>
    <row r="7625" spans="3:3" x14ac:dyDescent="0.25">
      <c r="C7625" s="17">
        <v>10762874040067</v>
      </c>
    </row>
    <row r="7626" spans="3:3" x14ac:dyDescent="0.25">
      <c r="C7626" s="17">
        <v>10762882030060</v>
      </c>
    </row>
    <row r="7627" spans="3:3" x14ac:dyDescent="0.25">
      <c r="C7627" s="17">
        <v>10762882044078</v>
      </c>
    </row>
    <row r="7628" spans="3:3" x14ac:dyDescent="0.25">
      <c r="C7628" s="17">
        <v>10762882066100</v>
      </c>
    </row>
    <row r="7629" spans="3:3" x14ac:dyDescent="0.25">
      <c r="C7629" s="17">
        <v>10762884038068</v>
      </c>
    </row>
    <row r="7630" spans="3:3" x14ac:dyDescent="0.25">
      <c r="C7630" s="17">
        <v>10762884040066</v>
      </c>
    </row>
    <row r="7631" spans="3:3" x14ac:dyDescent="0.25">
      <c r="C7631" s="17">
        <v>10762892044079</v>
      </c>
    </row>
    <row r="7632" spans="3:3" x14ac:dyDescent="0.25">
      <c r="C7632" s="17">
        <v>10762902044080</v>
      </c>
    </row>
    <row r="7633" spans="3:3" x14ac:dyDescent="0.25">
      <c r="C7633" s="17">
        <v>10762912046079</v>
      </c>
    </row>
    <row r="7634" spans="3:3" x14ac:dyDescent="0.25">
      <c r="C7634" s="17">
        <v>10762914034069</v>
      </c>
    </row>
    <row r="7635" spans="3:3" x14ac:dyDescent="0.25">
      <c r="C7635" s="17">
        <v>10762924034068</v>
      </c>
    </row>
    <row r="7636" spans="3:3" x14ac:dyDescent="0.25">
      <c r="C7636" s="17">
        <v>10763012038033</v>
      </c>
    </row>
    <row r="7637" spans="3:3" x14ac:dyDescent="0.25">
      <c r="C7637" s="17">
        <v>10763012042033</v>
      </c>
    </row>
    <row r="7638" spans="3:3" x14ac:dyDescent="0.25">
      <c r="C7638" s="17">
        <v>10763022038034</v>
      </c>
    </row>
    <row r="7639" spans="3:3" x14ac:dyDescent="0.25">
      <c r="C7639" s="17">
        <v>10763022042034</v>
      </c>
    </row>
    <row r="7640" spans="3:3" x14ac:dyDescent="0.25">
      <c r="C7640" s="17">
        <v>10763052072107</v>
      </c>
    </row>
    <row r="7641" spans="3:3" x14ac:dyDescent="0.25">
      <c r="C7641" s="17">
        <v>10763062072108</v>
      </c>
    </row>
    <row r="7642" spans="3:3" x14ac:dyDescent="0.25">
      <c r="C7642" s="17">
        <v>10763092082113</v>
      </c>
    </row>
    <row r="7643" spans="3:3" x14ac:dyDescent="0.25">
      <c r="C7643" s="17">
        <v>10763112026035</v>
      </c>
    </row>
    <row r="7644" spans="3:3" x14ac:dyDescent="0.25">
      <c r="C7644" s="17">
        <v>10763114072099</v>
      </c>
    </row>
    <row r="7645" spans="3:3" x14ac:dyDescent="0.25">
      <c r="C7645" s="17">
        <v>10763122026036</v>
      </c>
    </row>
    <row r="7646" spans="3:3" x14ac:dyDescent="0.25">
      <c r="C7646" s="17">
        <v>10763124072098</v>
      </c>
    </row>
    <row r="7647" spans="3:3" x14ac:dyDescent="0.25">
      <c r="C7647" s="17">
        <v>10763132024035</v>
      </c>
    </row>
    <row r="7648" spans="3:3" x14ac:dyDescent="0.25">
      <c r="C7648" s="17">
        <v>10763132026037</v>
      </c>
    </row>
    <row r="7649" spans="3:3" x14ac:dyDescent="0.25">
      <c r="C7649" s="17">
        <v>10763132066109</v>
      </c>
    </row>
    <row r="7650" spans="3:3" x14ac:dyDescent="0.25">
      <c r="C7650" s="17">
        <v>10763142024036</v>
      </c>
    </row>
    <row r="7651" spans="3:3" x14ac:dyDescent="0.25">
      <c r="C7651" s="17">
        <v>10763142026038</v>
      </c>
    </row>
    <row r="7652" spans="3:3" x14ac:dyDescent="0.25">
      <c r="C7652" s="17">
        <v>10763142066110</v>
      </c>
    </row>
    <row r="7653" spans="3:3" x14ac:dyDescent="0.25">
      <c r="C7653" s="17">
        <v>10763152026039</v>
      </c>
    </row>
    <row r="7654" spans="3:3" x14ac:dyDescent="0.25">
      <c r="C7654" s="17">
        <v>10763152068117</v>
      </c>
    </row>
    <row r="7655" spans="3:3" x14ac:dyDescent="0.25">
      <c r="C7655" s="17">
        <v>10763154022033</v>
      </c>
    </row>
    <row r="7656" spans="3:3" x14ac:dyDescent="0.25">
      <c r="C7656" s="17">
        <v>10763162026040</v>
      </c>
    </row>
    <row r="7657" spans="3:3" x14ac:dyDescent="0.25">
      <c r="C7657" s="17">
        <v>10763162068118</v>
      </c>
    </row>
    <row r="7658" spans="3:3" x14ac:dyDescent="0.25">
      <c r="C7658" s="17">
        <v>10763164022032</v>
      </c>
    </row>
    <row r="7659" spans="3:3" x14ac:dyDescent="0.25">
      <c r="C7659" s="17">
        <v>10763172068119</v>
      </c>
    </row>
    <row r="7660" spans="3:3" x14ac:dyDescent="0.25">
      <c r="C7660" s="17">
        <v>10763182068120</v>
      </c>
    </row>
    <row r="7661" spans="3:3" x14ac:dyDescent="0.25">
      <c r="C7661" s="17">
        <v>10763272018043</v>
      </c>
    </row>
    <row r="7662" spans="3:3" x14ac:dyDescent="0.25">
      <c r="C7662" s="17">
        <v>10763274018041</v>
      </c>
    </row>
    <row r="7663" spans="3:3" x14ac:dyDescent="0.25">
      <c r="C7663" s="17">
        <v>10763274022041</v>
      </c>
    </row>
    <row r="7664" spans="3:3" x14ac:dyDescent="0.25">
      <c r="C7664" s="17">
        <v>10763282018044</v>
      </c>
    </row>
    <row r="7665" spans="3:3" x14ac:dyDescent="0.25">
      <c r="C7665" s="17">
        <v>10763284018040</v>
      </c>
    </row>
    <row r="7666" spans="3:3" x14ac:dyDescent="0.25">
      <c r="C7666" s="17">
        <v>10763284022040</v>
      </c>
    </row>
    <row r="7667" spans="3:3" x14ac:dyDescent="0.25">
      <c r="C7667" s="17">
        <v>10763292018045</v>
      </c>
    </row>
    <row r="7668" spans="3:3" x14ac:dyDescent="0.25">
      <c r="C7668" s="17">
        <v>10763292022045</v>
      </c>
    </row>
    <row r="7669" spans="3:3" x14ac:dyDescent="0.25">
      <c r="C7669" s="17">
        <v>10763294022039</v>
      </c>
    </row>
    <row r="7670" spans="3:3" x14ac:dyDescent="0.25">
      <c r="C7670" s="17">
        <v>10763302018046</v>
      </c>
    </row>
    <row r="7671" spans="3:3" x14ac:dyDescent="0.25">
      <c r="C7671" s="17">
        <v>10763302022046</v>
      </c>
    </row>
    <row r="7672" spans="3:3" x14ac:dyDescent="0.25">
      <c r="C7672" s="17">
        <v>10763304022038</v>
      </c>
    </row>
    <row r="7673" spans="3:3" x14ac:dyDescent="0.25">
      <c r="C7673" s="17">
        <v>10763332010049</v>
      </c>
    </row>
    <row r="7674" spans="3:3" x14ac:dyDescent="0.25">
      <c r="C7674" s="17">
        <v>10763342010050</v>
      </c>
    </row>
    <row r="7675" spans="3:3" x14ac:dyDescent="0.25">
      <c r="C7675" s="17">
        <v>10763512074127</v>
      </c>
    </row>
    <row r="7676" spans="3:3" x14ac:dyDescent="0.25">
      <c r="C7676" s="17">
        <v>10763514072131</v>
      </c>
    </row>
    <row r="7677" spans="3:3" x14ac:dyDescent="0.25">
      <c r="C7677" s="17">
        <v>10763522074128</v>
      </c>
    </row>
    <row r="7678" spans="3:3" x14ac:dyDescent="0.25">
      <c r="C7678" s="17">
        <v>10763524072130</v>
      </c>
    </row>
    <row r="7679" spans="3:3" x14ac:dyDescent="0.25">
      <c r="C7679" s="17">
        <v>10763534072129</v>
      </c>
    </row>
    <row r="7680" spans="3:3" x14ac:dyDescent="0.25">
      <c r="C7680" s="17">
        <v>10763544072128</v>
      </c>
    </row>
    <row r="7681" spans="3:3" x14ac:dyDescent="0.25">
      <c r="C7681" s="17">
        <v>10763574070135</v>
      </c>
    </row>
    <row r="7682" spans="3:3" x14ac:dyDescent="0.25">
      <c r="C7682" s="17">
        <v>10763584070134</v>
      </c>
    </row>
    <row r="7683" spans="3:3" x14ac:dyDescent="0.25">
      <c r="C7683" s="17">
        <v>10763594070133</v>
      </c>
    </row>
    <row r="7684" spans="3:3" x14ac:dyDescent="0.25">
      <c r="C7684" s="17">
        <v>10763594082113</v>
      </c>
    </row>
    <row r="7685" spans="3:3" x14ac:dyDescent="0.25">
      <c r="C7685" s="17">
        <v>10763604070132</v>
      </c>
    </row>
    <row r="7686" spans="3:3" x14ac:dyDescent="0.25">
      <c r="C7686" s="17">
        <v>10763612090133</v>
      </c>
    </row>
    <row r="7687" spans="3:3" x14ac:dyDescent="0.25">
      <c r="C7687" s="17">
        <v>10763614070131</v>
      </c>
    </row>
    <row r="7688" spans="3:3" x14ac:dyDescent="0.25">
      <c r="C7688" s="17">
        <v>10763622090134</v>
      </c>
    </row>
    <row r="7689" spans="3:3" x14ac:dyDescent="0.25">
      <c r="C7689" s="17">
        <v>10763624070130</v>
      </c>
    </row>
    <row r="7690" spans="3:3" x14ac:dyDescent="0.25">
      <c r="C7690" s="17">
        <v>10763632090135</v>
      </c>
    </row>
    <row r="7691" spans="3:3" x14ac:dyDescent="0.25">
      <c r="C7691" s="17">
        <v>10763642090136</v>
      </c>
    </row>
    <row r="7692" spans="3:3" x14ac:dyDescent="0.25">
      <c r="C7692" s="17">
        <v>10763712092137</v>
      </c>
    </row>
    <row r="7693" spans="3:3" x14ac:dyDescent="0.25">
      <c r="C7693" s="17">
        <v>10763714060139</v>
      </c>
    </row>
    <row r="7694" spans="3:3" x14ac:dyDescent="0.25">
      <c r="C7694" s="17">
        <v>10763722092138</v>
      </c>
    </row>
    <row r="7695" spans="3:3" x14ac:dyDescent="0.25">
      <c r="C7695" s="17">
        <v>10763724060138</v>
      </c>
    </row>
    <row r="7696" spans="3:3" x14ac:dyDescent="0.25">
      <c r="C7696" s="17">
        <v>10772751073050</v>
      </c>
    </row>
    <row r="7697" spans="3:3" x14ac:dyDescent="0.25">
      <c r="C7697" s="17">
        <v>10772753075054</v>
      </c>
    </row>
    <row r="7698" spans="3:3" x14ac:dyDescent="0.25">
      <c r="C7698" s="17">
        <v>10772761072050</v>
      </c>
    </row>
    <row r="7699" spans="3:3" x14ac:dyDescent="0.25">
      <c r="C7699" s="17">
        <v>10772763076054</v>
      </c>
    </row>
    <row r="7700" spans="3:3" x14ac:dyDescent="0.25">
      <c r="C7700" s="17">
        <v>10772771071050</v>
      </c>
    </row>
    <row r="7701" spans="3:3" x14ac:dyDescent="0.25">
      <c r="C7701" s="17">
        <v>10772781070050</v>
      </c>
    </row>
    <row r="7702" spans="3:3" x14ac:dyDescent="0.25">
      <c r="C7702" s="17">
        <v>10772791059028</v>
      </c>
    </row>
    <row r="7703" spans="3:3" x14ac:dyDescent="0.25">
      <c r="C7703" s="17">
        <v>10772791065090</v>
      </c>
    </row>
    <row r="7704" spans="3:3" x14ac:dyDescent="0.25">
      <c r="C7704" s="17">
        <v>10772793073028</v>
      </c>
    </row>
    <row r="7705" spans="3:3" x14ac:dyDescent="0.25">
      <c r="C7705" s="17">
        <v>10772801058028</v>
      </c>
    </row>
    <row r="7706" spans="3:3" x14ac:dyDescent="0.25">
      <c r="C7706" s="17">
        <v>10772801064090</v>
      </c>
    </row>
    <row r="7707" spans="3:3" x14ac:dyDescent="0.25">
      <c r="C7707" s="17">
        <v>10772803074028</v>
      </c>
    </row>
    <row r="7708" spans="3:3" x14ac:dyDescent="0.25">
      <c r="C7708" s="17">
        <v>10772811057028</v>
      </c>
    </row>
    <row r="7709" spans="3:3" x14ac:dyDescent="0.25">
      <c r="C7709" s="17">
        <v>10772811063090</v>
      </c>
    </row>
    <row r="7710" spans="3:3" x14ac:dyDescent="0.25">
      <c r="C7710" s="17">
        <v>10772811065092</v>
      </c>
    </row>
    <row r="7711" spans="3:3" x14ac:dyDescent="0.25">
      <c r="C7711" s="17">
        <v>10772813067092</v>
      </c>
    </row>
    <row r="7712" spans="3:3" x14ac:dyDescent="0.25">
      <c r="C7712" s="17">
        <v>10772813071036</v>
      </c>
    </row>
    <row r="7713" spans="3:3" x14ac:dyDescent="0.25">
      <c r="C7713" s="17">
        <v>10772813073034</v>
      </c>
    </row>
    <row r="7714" spans="3:3" x14ac:dyDescent="0.25">
      <c r="C7714" s="17">
        <v>10772821056028</v>
      </c>
    </row>
    <row r="7715" spans="3:3" x14ac:dyDescent="0.25">
      <c r="C7715" s="17">
        <v>10772821064092</v>
      </c>
    </row>
    <row r="7716" spans="3:3" x14ac:dyDescent="0.25">
      <c r="C7716" s="17">
        <v>10772823068092</v>
      </c>
    </row>
    <row r="7717" spans="3:3" x14ac:dyDescent="0.25">
      <c r="C7717" s="17">
        <v>10772823072036</v>
      </c>
    </row>
    <row r="7718" spans="3:3" x14ac:dyDescent="0.25">
      <c r="C7718" s="17">
        <v>10772823074034</v>
      </c>
    </row>
    <row r="7719" spans="3:3" x14ac:dyDescent="0.25">
      <c r="C7719" s="17">
        <v>10772831063092</v>
      </c>
    </row>
    <row r="7720" spans="3:3" x14ac:dyDescent="0.25">
      <c r="C7720" s="17">
        <v>10772833063090</v>
      </c>
    </row>
    <row r="7721" spans="3:3" x14ac:dyDescent="0.25">
      <c r="C7721" s="17">
        <v>10772833067086</v>
      </c>
    </row>
    <row r="7722" spans="3:3" x14ac:dyDescent="0.25">
      <c r="C7722" s="17">
        <v>10772833073036</v>
      </c>
    </row>
    <row r="7723" spans="3:3" x14ac:dyDescent="0.25">
      <c r="C7723" s="17">
        <v>10772841062092</v>
      </c>
    </row>
    <row r="7724" spans="3:3" x14ac:dyDescent="0.25">
      <c r="C7724" s="17">
        <v>10772843068086</v>
      </c>
    </row>
    <row r="7725" spans="3:3" x14ac:dyDescent="0.25">
      <c r="C7725" s="17">
        <v>10772843074036</v>
      </c>
    </row>
    <row r="7726" spans="3:3" x14ac:dyDescent="0.25">
      <c r="C7726" s="17">
        <v>10772851061092</v>
      </c>
    </row>
    <row r="7727" spans="3:3" x14ac:dyDescent="0.25">
      <c r="C7727" s="17">
        <v>10772853069086</v>
      </c>
    </row>
    <row r="7728" spans="3:3" x14ac:dyDescent="0.25">
      <c r="C7728" s="17">
        <v>10772853075036</v>
      </c>
    </row>
    <row r="7729" spans="3:3" x14ac:dyDescent="0.25">
      <c r="C7729" s="17">
        <v>10772861060092</v>
      </c>
    </row>
    <row r="7730" spans="3:3" x14ac:dyDescent="0.25">
      <c r="C7730" s="17">
        <v>10772863070086</v>
      </c>
    </row>
    <row r="7731" spans="3:3" x14ac:dyDescent="0.25">
      <c r="C7731" s="17">
        <v>10772863076036</v>
      </c>
    </row>
    <row r="7732" spans="3:3" x14ac:dyDescent="0.25">
      <c r="C7732" s="17">
        <v>10772871043084</v>
      </c>
    </row>
    <row r="7733" spans="3:3" x14ac:dyDescent="0.25">
      <c r="C7733" s="17">
        <v>10772873045084</v>
      </c>
    </row>
    <row r="7734" spans="3:3" x14ac:dyDescent="0.25">
      <c r="C7734" s="17">
        <v>10772873061040</v>
      </c>
    </row>
    <row r="7735" spans="3:3" x14ac:dyDescent="0.25">
      <c r="C7735" s="17">
        <v>10772873071086</v>
      </c>
    </row>
    <row r="7736" spans="3:3" x14ac:dyDescent="0.25">
      <c r="C7736" s="17">
        <v>10772881042084</v>
      </c>
    </row>
    <row r="7737" spans="3:3" x14ac:dyDescent="0.25">
      <c r="C7737" s="17">
        <v>10772883046084</v>
      </c>
    </row>
    <row r="7738" spans="3:3" x14ac:dyDescent="0.25">
      <c r="C7738" s="17">
        <v>10772883062040</v>
      </c>
    </row>
    <row r="7739" spans="3:3" x14ac:dyDescent="0.25">
      <c r="C7739" s="17">
        <v>10772883072086</v>
      </c>
    </row>
    <row r="7740" spans="3:3" x14ac:dyDescent="0.25">
      <c r="C7740" s="17">
        <v>10772891029060</v>
      </c>
    </row>
    <row r="7741" spans="3:3" x14ac:dyDescent="0.25">
      <c r="C7741" s="17">
        <v>10772891037068</v>
      </c>
    </row>
    <row r="7742" spans="3:3" x14ac:dyDescent="0.25">
      <c r="C7742" s="17">
        <v>10772891039066</v>
      </c>
    </row>
    <row r="7743" spans="3:3" x14ac:dyDescent="0.25">
      <c r="C7743" s="17">
        <v>10772891041084</v>
      </c>
    </row>
    <row r="7744" spans="3:3" x14ac:dyDescent="0.25">
      <c r="C7744" s="17">
        <v>10772901028060</v>
      </c>
    </row>
    <row r="7745" spans="3:3" x14ac:dyDescent="0.25">
      <c r="C7745" s="17">
        <v>10772901036068</v>
      </c>
    </row>
    <row r="7746" spans="3:3" x14ac:dyDescent="0.25">
      <c r="C7746" s="17">
        <v>10772901038066</v>
      </c>
    </row>
    <row r="7747" spans="3:3" x14ac:dyDescent="0.25">
      <c r="C7747" s="17">
        <v>10772901040084</v>
      </c>
    </row>
    <row r="7748" spans="3:3" x14ac:dyDescent="0.25">
      <c r="C7748" s="17">
        <v>10772911043080</v>
      </c>
    </row>
    <row r="7749" spans="3:3" x14ac:dyDescent="0.25">
      <c r="C7749" s="17">
        <v>10772921042080</v>
      </c>
    </row>
    <row r="7750" spans="3:3" x14ac:dyDescent="0.25">
      <c r="C7750" s="17">
        <v>10772931033068</v>
      </c>
    </row>
    <row r="7751" spans="3:3" x14ac:dyDescent="0.25">
      <c r="C7751" s="17">
        <v>10772941032068</v>
      </c>
    </row>
    <row r="7752" spans="3:3" x14ac:dyDescent="0.25">
      <c r="C7752" s="17">
        <v>10773033039034</v>
      </c>
    </row>
    <row r="7753" spans="3:3" x14ac:dyDescent="0.25">
      <c r="C7753" s="17">
        <v>10773033043034</v>
      </c>
    </row>
    <row r="7754" spans="3:3" x14ac:dyDescent="0.25">
      <c r="C7754" s="17">
        <v>10773043040034</v>
      </c>
    </row>
    <row r="7755" spans="3:3" x14ac:dyDescent="0.25">
      <c r="C7755" s="17">
        <v>10773043044034</v>
      </c>
    </row>
    <row r="7756" spans="3:3" x14ac:dyDescent="0.25">
      <c r="C7756" s="17">
        <v>10773053045034</v>
      </c>
    </row>
    <row r="7757" spans="3:3" x14ac:dyDescent="0.25">
      <c r="C7757" s="17">
        <v>10773063046034</v>
      </c>
    </row>
    <row r="7758" spans="3:3" x14ac:dyDescent="0.25">
      <c r="C7758" s="17">
        <v>10773131025036</v>
      </c>
    </row>
    <row r="7759" spans="3:3" x14ac:dyDescent="0.25">
      <c r="C7759" s="17">
        <v>10773133027036</v>
      </c>
    </row>
    <row r="7760" spans="3:3" x14ac:dyDescent="0.25">
      <c r="C7760" s="17">
        <v>10773133073098</v>
      </c>
    </row>
    <row r="7761" spans="3:3" x14ac:dyDescent="0.25">
      <c r="C7761" s="17">
        <v>10773143028036</v>
      </c>
    </row>
    <row r="7762" spans="3:3" x14ac:dyDescent="0.25">
      <c r="C7762" s="17">
        <v>10773143074098</v>
      </c>
    </row>
    <row r="7763" spans="3:3" x14ac:dyDescent="0.25">
      <c r="C7763" s="17">
        <v>10773151065110</v>
      </c>
    </row>
    <row r="7764" spans="3:3" x14ac:dyDescent="0.25">
      <c r="C7764" s="17">
        <v>10773153025036</v>
      </c>
    </row>
    <row r="7765" spans="3:3" x14ac:dyDescent="0.25">
      <c r="C7765" s="17">
        <v>10773153027038</v>
      </c>
    </row>
    <row r="7766" spans="3:3" x14ac:dyDescent="0.25">
      <c r="C7766" s="17">
        <v>10773153029036</v>
      </c>
    </row>
    <row r="7767" spans="3:3" x14ac:dyDescent="0.25">
      <c r="C7767" s="17">
        <v>10773153075098</v>
      </c>
    </row>
    <row r="7768" spans="3:3" x14ac:dyDescent="0.25">
      <c r="C7768" s="17">
        <v>10773161064110</v>
      </c>
    </row>
    <row r="7769" spans="3:3" x14ac:dyDescent="0.25">
      <c r="C7769" s="17">
        <v>10773163028038</v>
      </c>
    </row>
    <row r="7770" spans="3:3" x14ac:dyDescent="0.25">
      <c r="C7770" s="17">
        <v>10773163030036</v>
      </c>
    </row>
    <row r="7771" spans="3:3" x14ac:dyDescent="0.25">
      <c r="C7771" s="17">
        <v>10773163076098</v>
      </c>
    </row>
    <row r="7772" spans="3:3" x14ac:dyDescent="0.25">
      <c r="C7772" s="17">
        <v>10773171021032</v>
      </c>
    </row>
    <row r="7773" spans="3:3" x14ac:dyDescent="0.25">
      <c r="C7773" s="17">
        <v>10773171025040</v>
      </c>
    </row>
    <row r="7774" spans="3:3" x14ac:dyDescent="0.25">
      <c r="C7774" s="17">
        <v>10773171063110</v>
      </c>
    </row>
    <row r="7775" spans="3:3" x14ac:dyDescent="0.25">
      <c r="C7775" s="17">
        <v>10773173027040</v>
      </c>
    </row>
    <row r="7776" spans="3:3" x14ac:dyDescent="0.25">
      <c r="C7776" s="17">
        <v>10773173029038</v>
      </c>
    </row>
    <row r="7777" spans="3:3" x14ac:dyDescent="0.25">
      <c r="C7777" s="17">
        <v>10773181020032</v>
      </c>
    </row>
    <row r="7778" spans="3:3" x14ac:dyDescent="0.25">
      <c r="C7778" s="17">
        <v>10773181024040</v>
      </c>
    </row>
    <row r="7779" spans="3:3" x14ac:dyDescent="0.25">
      <c r="C7779" s="17">
        <v>10773181062110</v>
      </c>
    </row>
    <row r="7780" spans="3:3" x14ac:dyDescent="0.25">
      <c r="C7780" s="17">
        <v>10773183028040</v>
      </c>
    </row>
    <row r="7781" spans="3:3" x14ac:dyDescent="0.25">
      <c r="C7781" s="17">
        <v>10773183030038</v>
      </c>
    </row>
    <row r="7782" spans="3:3" x14ac:dyDescent="0.25">
      <c r="C7782" s="17">
        <v>10773193029040</v>
      </c>
    </row>
    <row r="7783" spans="3:3" x14ac:dyDescent="0.25">
      <c r="C7783" s="17">
        <v>10773193069120</v>
      </c>
    </row>
    <row r="7784" spans="3:3" x14ac:dyDescent="0.25">
      <c r="C7784" s="17">
        <v>10773203030040</v>
      </c>
    </row>
    <row r="7785" spans="3:3" x14ac:dyDescent="0.25">
      <c r="C7785" s="17">
        <v>10773203070120</v>
      </c>
    </row>
    <row r="7786" spans="3:3" x14ac:dyDescent="0.25">
      <c r="C7786" s="17">
        <v>10773291017040</v>
      </c>
    </row>
    <row r="7787" spans="3:3" x14ac:dyDescent="0.25">
      <c r="C7787" s="17">
        <v>10773301016040</v>
      </c>
    </row>
    <row r="7788" spans="3:3" x14ac:dyDescent="0.25">
      <c r="C7788" s="17">
        <v>10773313019046</v>
      </c>
    </row>
    <row r="7789" spans="3:3" x14ac:dyDescent="0.25">
      <c r="C7789" s="17">
        <v>10773313023038</v>
      </c>
    </row>
    <row r="7790" spans="3:3" x14ac:dyDescent="0.25">
      <c r="C7790" s="17">
        <v>10773313023046</v>
      </c>
    </row>
    <row r="7791" spans="3:3" x14ac:dyDescent="0.25">
      <c r="C7791" s="17">
        <v>10773323020046</v>
      </c>
    </row>
    <row r="7792" spans="3:3" x14ac:dyDescent="0.25">
      <c r="C7792" s="17">
        <v>10773323024038</v>
      </c>
    </row>
    <row r="7793" spans="3:3" x14ac:dyDescent="0.25">
      <c r="C7793" s="17">
        <v>10773323024046</v>
      </c>
    </row>
    <row r="7794" spans="3:3" x14ac:dyDescent="0.25">
      <c r="C7794" s="17">
        <v>10773353011050</v>
      </c>
    </row>
    <row r="7795" spans="3:3" x14ac:dyDescent="0.25">
      <c r="C7795" s="17">
        <v>10773363012050</v>
      </c>
    </row>
    <row r="7796" spans="3:3" x14ac:dyDescent="0.25">
      <c r="C7796" s="17">
        <v>10773531073128</v>
      </c>
    </row>
    <row r="7797" spans="3:3" x14ac:dyDescent="0.25">
      <c r="C7797" s="17">
        <v>10773553073128</v>
      </c>
    </row>
    <row r="7798" spans="3:3" x14ac:dyDescent="0.25">
      <c r="C7798" s="17">
        <v>10773631069130</v>
      </c>
    </row>
    <row r="7799" spans="3:3" x14ac:dyDescent="0.25">
      <c r="C7799" s="17">
        <v>10773641068130</v>
      </c>
    </row>
    <row r="7800" spans="3:3" x14ac:dyDescent="0.25">
      <c r="C7800" s="17">
        <v>10773651067130</v>
      </c>
    </row>
    <row r="7801" spans="3:3" x14ac:dyDescent="0.25">
      <c r="C7801" s="17">
        <v>10773651089136</v>
      </c>
    </row>
    <row r="7802" spans="3:3" x14ac:dyDescent="0.25">
      <c r="C7802" s="17">
        <v>10773661066130</v>
      </c>
    </row>
    <row r="7803" spans="3:3" x14ac:dyDescent="0.25">
      <c r="C7803" s="17">
        <v>10773661088136</v>
      </c>
    </row>
    <row r="7804" spans="3:3" x14ac:dyDescent="0.25">
      <c r="C7804" s="17">
        <v>10773671065130</v>
      </c>
    </row>
    <row r="7805" spans="3:3" x14ac:dyDescent="0.25">
      <c r="C7805" s="17">
        <v>10773681064130</v>
      </c>
    </row>
    <row r="7806" spans="3:3" x14ac:dyDescent="0.25">
      <c r="C7806" s="17">
        <v>10773691063130</v>
      </c>
    </row>
    <row r="7807" spans="3:3" x14ac:dyDescent="0.25">
      <c r="C7807" s="17">
        <v>10773701062130</v>
      </c>
    </row>
    <row r="7808" spans="3:3" x14ac:dyDescent="0.25">
      <c r="C7808" s="17">
        <v>10773731059138</v>
      </c>
    </row>
    <row r="7809" spans="3:3" x14ac:dyDescent="0.25">
      <c r="C7809" s="17">
        <v>10773731091138</v>
      </c>
    </row>
    <row r="7810" spans="3:3" x14ac:dyDescent="0.25">
      <c r="C7810" s="17">
        <v>10773733061138</v>
      </c>
    </row>
    <row r="7811" spans="3:3" x14ac:dyDescent="0.25">
      <c r="C7811" s="17">
        <v>10773741058138</v>
      </c>
    </row>
    <row r="7812" spans="3:3" x14ac:dyDescent="0.25">
      <c r="C7812" s="17">
        <v>10773741090138</v>
      </c>
    </row>
    <row r="7813" spans="3:3" x14ac:dyDescent="0.25">
      <c r="C7813" s="17">
        <v>10773743062138</v>
      </c>
    </row>
    <row r="7814" spans="3:3" x14ac:dyDescent="0.25">
      <c r="C7814" s="17">
        <v>10773751057138</v>
      </c>
    </row>
    <row r="7815" spans="3:3" x14ac:dyDescent="0.25">
      <c r="C7815" s="17">
        <v>10773751089138</v>
      </c>
    </row>
    <row r="7816" spans="3:3" x14ac:dyDescent="0.25">
      <c r="C7816" s="17">
        <v>10773761056138</v>
      </c>
    </row>
    <row r="7817" spans="3:3" x14ac:dyDescent="0.25">
      <c r="C7817" s="17">
        <v>10773761088138</v>
      </c>
    </row>
    <row r="7818" spans="3:3" x14ac:dyDescent="0.25">
      <c r="C7818" s="17">
        <v>10773771055138</v>
      </c>
    </row>
    <row r="7819" spans="3:3" x14ac:dyDescent="0.25">
      <c r="C7819" s="17">
        <v>10773781054138</v>
      </c>
    </row>
    <row r="7820" spans="3:3" x14ac:dyDescent="0.25">
      <c r="C7820" s="17">
        <v>10773791053138</v>
      </c>
    </row>
    <row r="7821" spans="3:3" x14ac:dyDescent="0.25">
      <c r="C7821" s="17">
        <v>10773801052138</v>
      </c>
    </row>
    <row r="7822" spans="3:3" x14ac:dyDescent="0.25">
      <c r="C7822" s="17">
        <v>10773811051138</v>
      </c>
    </row>
    <row r="7823" spans="3:3" x14ac:dyDescent="0.25">
      <c r="C7823" s="17">
        <v>10773821050138</v>
      </c>
    </row>
    <row r="7824" spans="3:3" x14ac:dyDescent="0.25">
      <c r="C7824" s="17">
        <v>10773831049138</v>
      </c>
    </row>
    <row r="7825" spans="3:3" x14ac:dyDescent="0.25">
      <c r="C7825" s="17">
        <v>10773841048138</v>
      </c>
    </row>
    <row r="7826" spans="3:3" x14ac:dyDescent="0.25">
      <c r="C7826" s="17">
        <v>10773851047138</v>
      </c>
    </row>
    <row r="7827" spans="3:3" x14ac:dyDescent="0.25">
      <c r="C7827" s="17">
        <v>10773861046138</v>
      </c>
    </row>
    <row r="7828" spans="3:3" x14ac:dyDescent="0.25">
      <c r="C7828" s="17">
        <v>10773871045138</v>
      </c>
    </row>
    <row r="7829" spans="3:3" x14ac:dyDescent="0.25">
      <c r="C7829" s="17">
        <v>10773881044138</v>
      </c>
    </row>
    <row r="7830" spans="3:3" x14ac:dyDescent="0.25">
      <c r="C7830" s="17">
        <v>10773891043138</v>
      </c>
    </row>
    <row r="7831" spans="3:3" x14ac:dyDescent="0.25">
      <c r="C7831" s="17">
        <v>10773901042138</v>
      </c>
    </row>
    <row r="7832" spans="3:3" x14ac:dyDescent="0.25">
      <c r="C7832" s="17">
        <v>10782794070049</v>
      </c>
    </row>
    <row r="7833" spans="3:3" x14ac:dyDescent="0.25">
      <c r="C7833" s="17">
        <v>10782804070048</v>
      </c>
    </row>
    <row r="7834" spans="3:3" x14ac:dyDescent="0.25">
      <c r="C7834" s="17">
        <v>10782812058029</v>
      </c>
    </row>
    <row r="7835" spans="3:3" x14ac:dyDescent="0.25">
      <c r="C7835" s="17">
        <v>10782814074027</v>
      </c>
    </row>
    <row r="7836" spans="3:3" x14ac:dyDescent="0.25">
      <c r="C7836" s="17">
        <v>10782822058030</v>
      </c>
    </row>
    <row r="7837" spans="3:3" x14ac:dyDescent="0.25">
      <c r="C7837" s="17">
        <v>10782824074026</v>
      </c>
    </row>
    <row r="7838" spans="3:3" x14ac:dyDescent="0.25">
      <c r="C7838" s="17">
        <v>10782832056029</v>
      </c>
    </row>
    <row r="7839" spans="3:3" x14ac:dyDescent="0.25">
      <c r="C7839" s="17">
        <v>10782834068091</v>
      </c>
    </row>
    <row r="7840" spans="3:3" x14ac:dyDescent="0.25">
      <c r="C7840" s="17">
        <v>10782842056030</v>
      </c>
    </row>
    <row r="7841" spans="3:3" x14ac:dyDescent="0.25">
      <c r="C7841" s="17">
        <v>10782844068090</v>
      </c>
    </row>
    <row r="7842" spans="3:3" x14ac:dyDescent="0.25">
      <c r="C7842" s="17">
        <v>10782852056031</v>
      </c>
    </row>
    <row r="7843" spans="3:3" x14ac:dyDescent="0.25">
      <c r="C7843" s="17">
        <v>10782854068089</v>
      </c>
    </row>
    <row r="7844" spans="3:3" x14ac:dyDescent="0.25">
      <c r="C7844" s="17">
        <v>10782862056032</v>
      </c>
    </row>
    <row r="7845" spans="3:3" x14ac:dyDescent="0.25">
      <c r="C7845" s="17">
        <v>10782864068088</v>
      </c>
    </row>
    <row r="7846" spans="3:3" x14ac:dyDescent="0.25">
      <c r="C7846" s="17">
        <v>10782872056033</v>
      </c>
    </row>
    <row r="7847" spans="3:3" x14ac:dyDescent="0.25">
      <c r="C7847" s="17">
        <v>10782872060093</v>
      </c>
    </row>
    <row r="7848" spans="3:3" x14ac:dyDescent="0.25">
      <c r="C7848" s="17">
        <v>10782872070087</v>
      </c>
    </row>
    <row r="7849" spans="3:3" x14ac:dyDescent="0.25">
      <c r="C7849" s="17">
        <v>10782874060091</v>
      </c>
    </row>
    <row r="7850" spans="3:3" x14ac:dyDescent="0.25">
      <c r="C7850" s="17">
        <v>10782874070085</v>
      </c>
    </row>
    <row r="7851" spans="3:3" x14ac:dyDescent="0.25">
      <c r="C7851" s="17">
        <v>10782874076035</v>
      </c>
    </row>
    <row r="7852" spans="3:3" x14ac:dyDescent="0.25">
      <c r="C7852" s="17">
        <v>10782882056034</v>
      </c>
    </row>
    <row r="7853" spans="3:3" x14ac:dyDescent="0.25">
      <c r="C7853" s="17">
        <v>10782882060094</v>
      </c>
    </row>
    <row r="7854" spans="3:3" x14ac:dyDescent="0.25">
      <c r="C7854" s="17">
        <v>10782882070088</v>
      </c>
    </row>
    <row r="7855" spans="3:3" x14ac:dyDescent="0.25">
      <c r="C7855" s="17">
        <v>10782884060090</v>
      </c>
    </row>
    <row r="7856" spans="3:3" x14ac:dyDescent="0.25">
      <c r="C7856" s="17">
        <v>10782884070084</v>
      </c>
    </row>
    <row r="7857" spans="3:3" x14ac:dyDescent="0.25">
      <c r="C7857" s="17">
        <v>10782884076034</v>
      </c>
    </row>
    <row r="7858" spans="3:3" x14ac:dyDescent="0.25">
      <c r="C7858" s="17">
        <v>10782892042085</v>
      </c>
    </row>
    <row r="7859" spans="3:3" x14ac:dyDescent="0.25">
      <c r="C7859" s="17">
        <v>10782892062041</v>
      </c>
    </row>
    <row r="7860" spans="3:3" x14ac:dyDescent="0.25">
      <c r="C7860" s="17">
        <v>10782892070089</v>
      </c>
    </row>
    <row r="7861" spans="3:3" x14ac:dyDescent="0.25">
      <c r="C7861" s="17">
        <v>10782894062039</v>
      </c>
    </row>
    <row r="7862" spans="3:3" x14ac:dyDescent="0.25">
      <c r="C7862" s="17">
        <v>10782894070083</v>
      </c>
    </row>
    <row r="7863" spans="3:3" x14ac:dyDescent="0.25">
      <c r="C7863" s="17">
        <v>10782894072085</v>
      </c>
    </row>
    <row r="7864" spans="3:3" x14ac:dyDescent="0.25">
      <c r="C7864" s="17">
        <v>10782894076033</v>
      </c>
    </row>
    <row r="7865" spans="3:3" x14ac:dyDescent="0.25">
      <c r="C7865" s="17">
        <v>10782902042086</v>
      </c>
    </row>
    <row r="7866" spans="3:3" x14ac:dyDescent="0.25">
      <c r="C7866" s="17">
        <v>10782902062042</v>
      </c>
    </row>
    <row r="7867" spans="3:3" x14ac:dyDescent="0.25">
      <c r="C7867" s="17">
        <v>10782902070090</v>
      </c>
    </row>
    <row r="7868" spans="3:3" x14ac:dyDescent="0.25">
      <c r="C7868" s="17">
        <v>10782904062038</v>
      </c>
    </row>
    <row r="7869" spans="3:3" x14ac:dyDescent="0.25">
      <c r="C7869" s="17">
        <v>10782904070082</v>
      </c>
    </row>
    <row r="7870" spans="3:3" x14ac:dyDescent="0.25">
      <c r="C7870" s="17">
        <v>10782904072084</v>
      </c>
    </row>
    <row r="7871" spans="3:3" x14ac:dyDescent="0.25">
      <c r="C7871" s="17">
        <v>10782904076032</v>
      </c>
    </row>
    <row r="7872" spans="3:3" x14ac:dyDescent="0.25">
      <c r="C7872" s="17">
        <v>10782912028061</v>
      </c>
    </row>
    <row r="7873" spans="3:3" x14ac:dyDescent="0.25">
      <c r="C7873" s="17">
        <v>10782912070091</v>
      </c>
    </row>
    <row r="7874" spans="3:3" x14ac:dyDescent="0.25">
      <c r="C7874" s="17">
        <v>10782914036067</v>
      </c>
    </row>
    <row r="7875" spans="3:3" x14ac:dyDescent="0.25">
      <c r="C7875" s="17">
        <v>10782914062037</v>
      </c>
    </row>
    <row r="7876" spans="3:3" x14ac:dyDescent="0.25">
      <c r="C7876" s="17">
        <v>10782914070081</v>
      </c>
    </row>
    <row r="7877" spans="3:3" x14ac:dyDescent="0.25">
      <c r="C7877" s="17">
        <v>10782914072083</v>
      </c>
    </row>
    <row r="7878" spans="3:3" x14ac:dyDescent="0.25">
      <c r="C7878" s="17">
        <v>10782922028062</v>
      </c>
    </row>
    <row r="7879" spans="3:3" x14ac:dyDescent="0.25">
      <c r="C7879" s="17">
        <v>10782922070092</v>
      </c>
    </row>
    <row r="7880" spans="3:3" x14ac:dyDescent="0.25">
      <c r="C7880" s="17">
        <v>10782924036066</v>
      </c>
    </row>
    <row r="7881" spans="3:3" x14ac:dyDescent="0.25">
      <c r="C7881" s="17">
        <v>10782924062036</v>
      </c>
    </row>
    <row r="7882" spans="3:3" x14ac:dyDescent="0.25">
      <c r="C7882" s="17">
        <v>10782924070080</v>
      </c>
    </row>
    <row r="7883" spans="3:3" x14ac:dyDescent="0.25">
      <c r="C7883" s="17">
        <v>10782924072082</v>
      </c>
    </row>
    <row r="7884" spans="3:3" x14ac:dyDescent="0.25">
      <c r="C7884" s="17">
        <v>10782932042081</v>
      </c>
    </row>
    <row r="7885" spans="3:3" x14ac:dyDescent="0.25">
      <c r="C7885" s="17">
        <v>10782934036065</v>
      </c>
    </row>
    <row r="7886" spans="3:3" x14ac:dyDescent="0.25">
      <c r="C7886" s="17">
        <v>10782934070079</v>
      </c>
    </row>
    <row r="7887" spans="3:3" x14ac:dyDescent="0.25">
      <c r="C7887" s="17">
        <v>10782934072081</v>
      </c>
    </row>
    <row r="7888" spans="3:3" x14ac:dyDescent="0.25">
      <c r="C7888" s="17">
        <v>10782942042082</v>
      </c>
    </row>
    <row r="7889" spans="3:3" x14ac:dyDescent="0.25">
      <c r="C7889" s="17">
        <v>10782944036064</v>
      </c>
    </row>
    <row r="7890" spans="3:3" x14ac:dyDescent="0.25">
      <c r="C7890" s="17">
        <v>10782944070078</v>
      </c>
    </row>
    <row r="7891" spans="3:3" x14ac:dyDescent="0.25">
      <c r="C7891" s="17">
        <v>10782944072080</v>
      </c>
    </row>
    <row r="7892" spans="3:3" x14ac:dyDescent="0.25">
      <c r="C7892" s="17">
        <v>10782954032067</v>
      </c>
    </row>
    <row r="7893" spans="3:3" x14ac:dyDescent="0.25">
      <c r="C7893" s="17">
        <v>10782964032066</v>
      </c>
    </row>
    <row r="7894" spans="3:3" x14ac:dyDescent="0.25">
      <c r="C7894" s="17">
        <v>10783052040035</v>
      </c>
    </row>
    <row r="7895" spans="3:3" x14ac:dyDescent="0.25">
      <c r="C7895" s="17">
        <v>10783052044035</v>
      </c>
    </row>
    <row r="7896" spans="3:3" x14ac:dyDescent="0.25">
      <c r="C7896" s="17">
        <v>10783062040036</v>
      </c>
    </row>
    <row r="7897" spans="3:3" x14ac:dyDescent="0.25">
      <c r="C7897" s="17">
        <v>10783062044036</v>
      </c>
    </row>
    <row r="7898" spans="3:3" x14ac:dyDescent="0.25">
      <c r="C7898" s="17">
        <v>10783072044037</v>
      </c>
    </row>
    <row r="7899" spans="3:3" x14ac:dyDescent="0.25">
      <c r="C7899" s="17">
        <v>10783074046033</v>
      </c>
    </row>
    <row r="7900" spans="3:3" x14ac:dyDescent="0.25">
      <c r="C7900" s="17">
        <v>10783082044038</v>
      </c>
    </row>
    <row r="7901" spans="3:3" x14ac:dyDescent="0.25">
      <c r="C7901" s="17">
        <v>10783084046032</v>
      </c>
    </row>
    <row r="7902" spans="3:3" x14ac:dyDescent="0.25">
      <c r="C7902" s="17">
        <v>10783172030037</v>
      </c>
    </row>
    <row r="7903" spans="3:3" x14ac:dyDescent="0.25">
      <c r="C7903" s="17">
        <v>10783174076097</v>
      </c>
    </row>
    <row r="7904" spans="3:3" x14ac:dyDescent="0.25">
      <c r="C7904" s="17">
        <v>10783184076096</v>
      </c>
    </row>
    <row r="7905" spans="3:3" x14ac:dyDescent="0.25">
      <c r="C7905" s="17">
        <v>10783192020033</v>
      </c>
    </row>
    <row r="7906" spans="3:3" x14ac:dyDescent="0.25">
      <c r="C7906" s="17">
        <v>10783192024041</v>
      </c>
    </row>
    <row r="7907" spans="3:3" x14ac:dyDescent="0.25">
      <c r="C7907" s="17">
        <v>10783194020031</v>
      </c>
    </row>
    <row r="7908" spans="3:3" x14ac:dyDescent="0.25">
      <c r="C7908" s="17">
        <v>10783194024039</v>
      </c>
    </row>
    <row r="7909" spans="3:3" x14ac:dyDescent="0.25">
      <c r="C7909" s="17">
        <v>10783194030037</v>
      </c>
    </row>
    <row r="7910" spans="3:3" x14ac:dyDescent="0.25">
      <c r="C7910" s="17">
        <v>10783194062109</v>
      </c>
    </row>
    <row r="7911" spans="3:3" x14ac:dyDescent="0.25">
      <c r="C7911" s="17">
        <v>10783202020034</v>
      </c>
    </row>
    <row r="7912" spans="3:3" x14ac:dyDescent="0.25">
      <c r="C7912" s="17">
        <v>10783202024042</v>
      </c>
    </row>
    <row r="7913" spans="3:3" x14ac:dyDescent="0.25">
      <c r="C7913" s="17">
        <v>10783204020030</v>
      </c>
    </row>
    <row r="7914" spans="3:3" x14ac:dyDescent="0.25">
      <c r="C7914" s="17">
        <v>10783204062108</v>
      </c>
    </row>
    <row r="7915" spans="3:3" x14ac:dyDescent="0.25">
      <c r="C7915" s="17">
        <v>10783212020035</v>
      </c>
    </row>
    <row r="7916" spans="3:3" x14ac:dyDescent="0.25">
      <c r="C7916" s="17">
        <v>10783212030041</v>
      </c>
    </row>
    <row r="7917" spans="3:3" x14ac:dyDescent="0.25">
      <c r="C7917" s="17">
        <v>10783214020029</v>
      </c>
    </row>
    <row r="7918" spans="3:3" x14ac:dyDescent="0.25">
      <c r="C7918" s="17">
        <v>10783214062107</v>
      </c>
    </row>
    <row r="7919" spans="3:3" x14ac:dyDescent="0.25">
      <c r="C7919" s="17">
        <v>10783214070119</v>
      </c>
    </row>
    <row r="7920" spans="3:3" x14ac:dyDescent="0.25">
      <c r="C7920" s="17">
        <v>10783222020036</v>
      </c>
    </row>
    <row r="7921" spans="3:3" x14ac:dyDescent="0.25">
      <c r="C7921" s="17">
        <v>10783222030042</v>
      </c>
    </row>
    <row r="7922" spans="3:3" x14ac:dyDescent="0.25">
      <c r="C7922" s="17">
        <v>10783224020028</v>
      </c>
    </row>
    <row r="7923" spans="3:3" x14ac:dyDescent="0.25">
      <c r="C7923" s="17">
        <v>10783224062106</v>
      </c>
    </row>
    <row r="7924" spans="3:3" x14ac:dyDescent="0.25">
      <c r="C7924" s="17">
        <v>10783224070118</v>
      </c>
    </row>
    <row r="7925" spans="3:3" x14ac:dyDescent="0.25">
      <c r="C7925" s="17">
        <v>10783312016041</v>
      </c>
    </row>
    <row r="7926" spans="3:3" x14ac:dyDescent="0.25">
      <c r="C7926" s="17">
        <v>10783322016042</v>
      </c>
    </row>
    <row r="7927" spans="3:3" x14ac:dyDescent="0.25">
      <c r="C7927" s="17">
        <v>10783332016043</v>
      </c>
    </row>
    <row r="7928" spans="3:3" x14ac:dyDescent="0.25">
      <c r="C7928" s="17">
        <v>10783332020047</v>
      </c>
    </row>
    <row r="7929" spans="3:3" x14ac:dyDescent="0.25">
      <c r="C7929" s="17">
        <v>10783332024039</v>
      </c>
    </row>
    <row r="7930" spans="3:3" x14ac:dyDescent="0.25">
      <c r="C7930" s="17">
        <v>10783334024045</v>
      </c>
    </row>
    <row r="7931" spans="3:3" x14ac:dyDescent="0.25">
      <c r="C7931" s="17">
        <v>10783342016044</v>
      </c>
    </row>
    <row r="7932" spans="3:3" x14ac:dyDescent="0.25">
      <c r="C7932" s="17">
        <v>10783342020048</v>
      </c>
    </row>
    <row r="7933" spans="3:3" x14ac:dyDescent="0.25">
      <c r="C7933" s="17">
        <v>10783344024044</v>
      </c>
    </row>
    <row r="7934" spans="3:3" x14ac:dyDescent="0.25">
      <c r="C7934" s="17">
        <v>10783352020049</v>
      </c>
    </row>
    <row r="7935" spans="3:3" x14ac:dyDescent="0.25">
      <c r="C7935" s="17">
        <v>10783362020050</v>
      </c>
    </row>
    <row r="7936" spans="3:3" x14ac:dyDescent="0.25">
      <c r="C7936" s="17">
        <v>10783374012049</v>
      </c>
    </row>
    <row r="7937" spans="3:3" x14ac:dyDescent="0.25">
      <c r="C7937" s="17">
        <v>10783384012048</v>
      </c>
    </row>
    <row r="7938" spans="3:3" x14ac:dyDescent="0.25">
      <c r="C7938" s="17">
        <v>10783394012047</v>
      </c>
    </row>
    <row r="7939" spans="3:3" x14ac:dyDescent="0.25">
      <c r="C7939" s="17">
        <v>10783404012046</v>
      </c>
    </row>
    <row r="7940" spans="3:3" x14ac:dyDescent="0.25">
      <c r="C7940" s="17">
        <v>10783414012045</v>
      </c>
    </row>
    <row r="7941" spans="3:3" x14ac:dyDescent="0.25">
      <c r="C7941" s="17">
        <v>10783424012044</v>
      </c>
    </row>
    <row r="7942" spans="3:3" x14ac:dyDescent="0.25">
      <c r="C7942" s="17">
        <v>10783434012043</v>
      </c>
    </row>
    <row r="7943" spans="3:3" x14ac:dyDescent="0.25">
      <c r="C7943" s="17">
        <v>10783444012042</v>
      </c>
    </row>
    <row r="7944" spans="3:3" x14ac:dyDescent="0.25">
      <c r="C7944" s="17">
        <v>10783672088137</v>
      </c>
    </row>
    <row r="7945" spans="3:3" x14ac:dyDescent="0.25">
      <c r="C7945" s="17">
        <v>10783674066129</v>
      </c>
    </row>
    <row r="7946" spans="3:3" x14ac:dyDescent="0.25">
      <c r="C7946" s="17">
        <v>10783684066128</v>
      </c>
    </row>
    <row r="7947" spans="3:3" x14ac:dyDescent="0.25">
      <c r="C7947" s="17">
        <v>10783712062131</v>
      </c>
    </row>
    <row r="7948" spans="3:3" x14ac:dyDescent="0.25">
      <c r="C7948" s="17">
        <v>10783722062132</v>
      </c>
    </row>
    <row r="7949" spans="3:3" x14ac:dyDescent="0.25">
      <c r="C7949" s="17">
        <v>10783752058139</v>
      </c>
    </row>
    <row r="7950" spans="3:3" x14ac:dyDescent="0.25">
      <c r="C7950" s="17">
        <v>10783754058137</v>
      </c>
    </row>
    <row r="7951" spans="3:3" x14ac:dyDescent="0.25">
      <c r="C7951" s="17">
        <v>10783754062137</v>
      </c>
    </row>
    <row r="7952" spans="3:3" x14ac:dyDescent="0.25">
      <c r="C7952" s="17">
        <v>10783762058140</v>
      </c>
    </row>
    <row r="7953" spans="3:3" x14ac:dyDescent="0.25">
      <c r="C7953" s="17">
        <v>10783764058136</v>
      </c>
    </row>
    <row r="7954" spans="3:3" x14ac:dyDescent="0.25">
      <c r="C7954" s="17">
        <v>10783764062136</v>
      </c>
    </row>
    <row r="7955" spans="3:3" x14ac:dyDescent="0.25">
      <c r="C7955" s="17">
        <v>10783774056137</v>
      </c>
    </row>
    <row r="7956" spans="3:3" x14ac:dyDescent="0.25">
      <c r="C7956" s="17">
        <v>10783774088137</v>
      </c>
    </row>
    <row r="7957" spans="3:3" x14ac:dyDescent="0.25">
      <c r="C7957" s="17">
        <v>10783784056136</v>
      </c>
    </row>
    <row r="7958" spans="3:3" x14ac:dyDescent="0.25">
      <c r="C7958" s="17">
        <v>10783792054139</v>
      </c>
    </row>
    <row r="7959" spans="3:3" x14ac:dyDescent="0.25">
      <c r="C7959" s="17">
        <v>10783794054137</v>
      </c>
    </row>
    <row r="7960" spans="3:3" x14ac:dyDescent="0.25">
      <c r="C7960" s="17">
        <v>10783794056135</v>
      </c>
    </row>
    <row r="7961" spans="3:3" x14ac:dyDescent="0.25">
      <c r="C7961" s="17">
        <v>10783802054140</v>
      </c>
    </row>
    <row r="7962" spans="3:3" x14ac:dyDescent="0.25">
      <c r="C7962" s="17">
        <v>10783804054136</v>
      </c>
    </row>
    <row r="7963" spans="3:3" x14ac:dyDescent="0.25">
      <c r="C7963" s="17">
        <v>10783804056134</v>
      </c>
    </row>
    <row r="7964" spans="3:3" x14ac:dyDescent="0.25">
      <c r="C7964" s="17">
        <v>10783814054135</v>
      </c>
    </row>
    <row r="7965" spans="3:3" x14ac:dyDescent="0.25">
      <c r="C7965" s="17">
        <v>10783824054134</v>
      </c>
    </row>
    <row r="7966" spans="3:3" x14ac:dyDescent="0.25">
      <c r="C7966" s="17">
        <v>10783832050139</v>
      </c>
    </row>
    <row r="7967" spans="3:3" x14ac:dyDescent="0.25">
      <c r="C7967" s="17">
        <v>10783842050140</v>
      </c>
    </row>
    <row r="7968" spans="3:3" x14ac:dyDescent="0.25">
      <c r="C7968" s="17">
        <v>10783852048139</v>
      </c>
    </row>
    <row r="7969" spans="3:3" x14ac:dyDescent="0.25">
      <c r="C7969" s="17">
        <v>10783854048137</v>
      </c>
    </row>
    <row r="7970" spans="3:3" x14ac:dyDescent="0.25">
      <c r="C7970" s="17">
        <v>10783862048140</v>
      </c>
    </row>
    <row r="7971" spans="3:3" x14ac:dyDescent="0.25">
      <c r="C7971" s="17">
        <v>10783864048136</v>
      </c>
    </row>
    <row r="7972" spans="3:3" x14ac:dyDescent="0.25">
      <c r="C7972" s="17">
        <v>10783874046137</v>
      </c>
    </row>
    <row r="7973" spans="3:3" x14ac:dyDescent="0.25">
      <c r="C7973" s="17">
        <v>10783874048135</v>
      </c>
    </row>
    <row r="7974" spans="3:3" x14ac:dyDescent="0.25">
      <c r="C7974" s="17">
        <v>10783884046136</v>
      </c>
    </row>
    <row r="7975" spans="3:3" x14ac:dyDescent="0.25">
      <c r="C7975" s="17">
        <v>10783884048134</v>
      </c>
    </row>
    <row r="7976" spans="3:3" x14ac:dyDescent="0.25">
      <c r="C7976" s="17">
        <v>10783892044139</v>
      </c>
    </row>
    <row r="7977" spans="3:3" x14ac:dyDescent="0.25">
      <c r="C7977" s="17">
        <v>10783894044137</v>
      </c>
    </row>
    <row r="7978" spans="3:3" x14ac:dyDescent="0.25">
      <c r="C7978" s="17">
        <v>10783894046135</v>
      </c>
    </row>
    <row r="7979" spans="3:3" x14ac:dyDescent="0.25">
      <c r="C7979" s="17">
        <v>10783894048133</v>
      </c>
    </row>
    <row r="7980" spans="3:3" x14ac:dyDescent="0.25">
      <c r="C7980" s="17">
        <v>10783902044140</v>
      </c>
    </row>
    <row r="7981" spans="3:3" x14ac:dyDescent="0.25">
      <c r="C7981" s="17">
        <v>10783904044136</v>
      </c>
    </row>
    <row r="7982" spans="3:3" x14ac:dyDescent="0.25">
      <c r="C7982" s="17">
        <v>10783904046134</v>
      </c>
    </row>
    <row r="7983" spans="3:3" x14ac:dyDescent="0.25">
      <c r="C7983" s="17">
        <v>10783904048132</v>
      </c>
    </row>
    <row r="7984" spans="3:3" x14ac:dyDescent="0.25">
      <c r="C7984" s="17">
        <v>10792813071048</v>
      </c>
    </row>
    <row r="7985" spans="3:3" x14ac:dyDescent="0.25">
      <c r="C7985" s="17">
        <v>10792823072048</v>
      </c>
    </row>
    <row r="7986" spans="3:3" x14ac:dyDescent="0.25">
      <c r="C7986" s="17">
        <v>10792831057030</v>
      </c>
    </row>
    <row r="7987" spans="3:3" x14ac:dyDescent="0.25">
      <c r="C7987" s="17">
        <v>10792831073026</v>
      </c>
    </row>
    <row r="7988" spans="3:3" x14ac:dyDescent="0.25">
      <c r="C7988" s="17">
        <v>10792833073048</v>
      </c>
    </row>
    <row r="7989" spans="3:3" x14ac:dyDescent="0.25">
      <c r="C7989" s="17">
        <v>10792833075026</v>
      </c>
    </row>
    <row r="7990" spans="3:3" x14ac:dyDescent="0.25">
      <c r="C7990" s="17">
        <v>10792841072026</v>
      </c>
    </row>
    <row r="7991" spans="3:3" x14ac:dyDescent="0.25">
      <c r="C7991" s="17">
        <v>10792843074048</v>
      </c>
    </row>
    <row r="7992" spans="3:3" x14ac:dyDescent="0.25">
      <c r="C7992" s="17">
        <v>10792843076026</v>
      </c>
    </row>
    <row r="7993" spans="3:3" x14ac:dyDescent="0.25">
      <c r="C7993" s="17">
        <v>10792853057030</v>
      </c>
    </row>
    <row r="7994" spans="3:3" x14ac:dyDescent="0.25">
      <c r="C7994" s="17">
        <v>10792853075048</v>
      </c>
    </row>
    <row r="7995" spans="3:3" x14ac:dyDescent="0.25">
      <c r="C7995" s="17">
        <v>10792863076048</v>
      </c>
    </row>
    <row r="7996" spans="3:3" x14ac:dyDescent="0.25">
      <c r="C7996" s="17">
        <v>10792891055034</v>
      </c>
    </row>
    <row r="7997" spans="3:3" x14ac:dyDescent="0.25">
      <c r="C7997" s="17">
        <v>10792891059090</v>
      </c>
    </row>
    <row r="7998" spans="3:3" x14ac:dyDescent="0.25">
      <c r="C7998" s="17">
        <v>10792891069084</v>
      </c>
    </row>
    <row r="7999" spans="3:3" x14ac:dyDescent="0.25">
      <c r="C7999" s="17">
        <v>10792893061094</v>
      </c>
    </row>
    <row r="8000" spans="3:3" x14ac:dyDescent="0.25">
      <c r="C8000" s="17">
        <v>10792893071088</v>
      </c>
    </row>
    <row r="8001" spans="3:3" x14ac:dyDescent="0.25">
      <c r="C8001" s="17">
        <v>10792893077034</v>
      </c>
    </row>
    <row r="8002" spans="3:3" x14ac:dyDescent="0.25">
      <c r="C8002" s="17">
        <v>10792901054034</v>
      </c>
    </row>
    <row r="8003" spans="3:3" x14ac:dyDescent="0.25">
      <c r="C8003" s="17">
        <v>10792901058090</v>
      </c>
    </row>
    <row r="8004" spans="3:3" x14ac:dyDescent="0.25">
      <c r="C8004" s="17">
        <v>10792901068084</v>
      </c>
    </row>
    <row r="8005" spans="3:3" x14ac:dyDescent="0.25">
      <c r="C8005" s="17">
        <v>10792903062094</v>
      </c>
    </row>
    <row r="8006" spans="3:3" x14ac:dyDescent="0.25">
      <c r="C8006" s="17">
        <v>10792903072088</v>
      </c>
    </row>
    <row r="8007" spans="3:3" x14ac:dyDescent="0.25">
      <c r="C8007" s="17">
        <v>10792903078034</v>
      </c>
    </row>
    <row r="8008" spans="3:3" x14ac:dyDescent="0.25">
      <c r="C8008" s="17">
        <v>10792911057090</v>
      </c>
    </row>
    <row r="8009" spans="3:3" x14ac:dyDescent="0.25">
      <c r="C8009" s="17">
        <v>10792911061042</v>
      </c>
    </row>
    <row r="8010" spans="3:3" x14ac:dyDescent="0.25">
      <c r="C8010" s="17">
        <v>10792911075032</v>
      </c>
    </row>
    <row r="8011" spans="3:3" x14ac:dyDescent="0.25">
      <c r="C8011" s="17">
        <v>10792913063094</v>
      </c>
    </row>
    <row r="8012" spans="3:3" x14ac:dyDescent="0.25">
      <c r="C8012" s="17">
        <v>10792913071082</v>
      </c>
    </row>
    <row r="8013" spans="3:3" x14ac:dyDescent="0.25">
      <c r="C8013" s="17">
        <v>10792913073088</v>
      </c>
    </row>
    <row r="8014" spans="3:3" x14ac:dyDescent="0.25">
      <c r="C8014" s="17">
        <v>10792913077032</v>
      </c>
    </row>
    <row r="8015" spans="3:3" x14ac:dyDescent="0.25">
      <c r="C8015" s="17">
        <v>10792913079034</v>
      </c>
    </row>
    <row r="8016" spans="3:3" x14ac:dyDescent="0.25">
      <c r="C8016" s="17">
        <v>10792921056090</v>
      </c>
    </row>
    <row r="8017" spans="3:3" x14ac:dyDescent="0.25">
      <c r="C8017" s="17">
        <v>10792921060042</v>
      </c>
    </row>
    <row r="8018" spans="3:3" x14ac:dyDescent="0.25">
      <c r="C8018" s="17">
        <v>10792921074032</v>
      </c>
    </row>
    <row r="8019" spans="3:3" x14ac:dyDescent="0.25">
      <c r="C8019" s="17">
        <v>10792923064094</v>
      </c>
    </row>
    <row r="8020" spans="3:3" x14ac:dyDescent="0.25">
      <c r="C8020" s="17">
        <v>10792923074088</v>
      </c>
    </row>
    <row r="8021" spans="3:3" x14ac:dyDescent="0.25">
      <c r="C8021" s="17">
        <v>10792923078032</v>
      </c>
    </row>
    <row r="8022" spans="3:3" x14ac:dyDescent="0.25">
      <c r="C8022" s="17">
        <v>10792923080034</v>
      </c>
    </row>
    <row r="8023" spans="3:3" x14ac:dyDescent="0.25">
      <c r="C8023" s="17">
        <v>10792931027062</v>
      </c>
    </row>
    <row r="8024" spans="3:3" x14ac:dyDescent="0.25">
      <c r="C8024" s="17">
        <v>10792931059042</v>
      </c>
    </row>
    <row r="8025" spans="3:3" x14ac:dyDescent="0.25">
      <c r="C8025" s="17">
        <v>10792931071082</v>
      </c>
    </row>
    <row r="8026" spans="3:3" x14ac:dyDescent="0.25">
      <c r="C8026" s="17">
        <v>10792933063036</v>
      </c>
    </row>
    <row r="8027" spans="3:3" x14ac:dyDescent="0.25">
      <c r="C8027" s="17">
        <v>10792933071080</v>
      </c>
    </row>
    <row r="8028" spans="3:3" x14ac:dyDescent="0.25">
      <c r="C8028" s="17">
        <v>10792933071092</v>
      </c>
    </row>
    <row r="8029" spans="3:3" x14ac:dyDescent="0.25">
      <c r="C8029" s="17">
        <v>10792933073082</v>
      </c>
    </row>
    <row r="8030" spans="3:3" x14ac:dyDescent="0.25">
      <c r="C8030" s="17">
        <v>10792933075088</v>
      </c>
    </row>
    <row r="8031" spans="3:3" x14ac:dyDescent="0.25">
      <c r="C8031" s="17">
        <v>10792933079032</v>
      </c>
    </row>
    <row r="8032" spans="3:3" x14ac:dyDescent="0.25">
      <c r="C8032" s="17">
        <v>10792941026062</v>
      </c>
    </row>
    <row r="8033" spans="3:3" x14ac:dyDescent="0.25">
      <c r="C8033" s="17">
        <v>10792941058042</v>
      </c>
    </row>
    <row r="8034" spans="3:3" x14ac:dyDescent="0.25">
      <c r="C8034" s="17">
        <v>10792943064036</v>
      </c>
    </row>
    <row r="8035" spans="3:3" x14ac:dyDescent="0.25">
      <c r="C8035" s="17">
        <v>10792943072092</v>
      </c>
    </row>
    <row r="8036" spans="3:3" x14ac:dyDescent="0.25">
      <c r="C8036" s="17">
        <v>10792943074082</v>
      </c>
    </row>
    <row r="8037" spans="3:3" x14ac:dyDescent="0.25">
      <c r="C8037" s="17">
        <v>10792943076088</v>
      </c>
    </row>
    <row r="8038" spans="3:3" x14ac:dyDescent="0.25">
      <c r="C8038" s="17">
        <v>10792943080032</v>
      </c>
    </row>
    <row r="8039" spans="3:3" x14ac:dyDescent="0.25">
      <c r="C8039" s="17">
        <v>10792951041082</v>
      </c>
    </row>
    <row r="8040" spans="3:3" x14ac:dyDescent="0.25">
      <c r="C8040" s="17">
        <v>10792951057042</v>
      </c>
    </row>
    <row r="8041" spans="3:3" x14ac:dyDescent="0.25">
      <c r="C8041" s="17">
        <v>10792951069078</v>
      </c>
    </row>
    <row r="8042" spans="3:3" x14ac:dyDescent="0.25">
      <c r="C8042" s="17">
        <v>10792951071080</v>
      </c>
    </row>
    <row r="8043" spans="3:3" x14ac:dyDescent="0.25">
      <c r="C8043" s="17">
        <v>10792953037064</v>
      </c>
    </row>
    <row r="8044" spans="3:3" x14ac:dyDescent="0.25">
      <c r="C8044" s="17">
        <v>10792953073080</v>
      </c>
    </row>
    <row r="8045" spans="3:3" x14ac:dyDescent="0.25">
      <c r="C8045" s="17">
        <v>10792961040082</v>
      </c>
    </row>
    <row r="8046" spans="3:3" x14ac:dyDescent="0.25">
      <c r="C8046" s="17">
        <v>10792961056042</v>
      </c>
    </row>
    <row r="8047" spans="3:3" x14ac:dyDescent="0.25">
      <c r="C8047" s="17">
        <v>10792961068078</v>
      </c>
    </row>
    <row r="8048" spans="3:3" x14ac:dyDescent="0.25">
      <c r="C8048" s="17">
        <v>10792963038064</v>
      </c>
    </row>
    <row r="8049" spans="3:3" x14ac:dyDescent="0.25">
      <c r="C8049" s="17">
        <v>10792963074080</v>
      </c>
    </row>
    <row r="8050" spans="3:3" x14ac:dyDescent="0.25">
      <c r="C8050" s="17">
        <v>10792971031066</v>
      </c>
    </row>
    <row r="8051" spans="3:3" x14ac:dyDescent="0.25">
      <c r="C8051" s="17">
        <v>10792971055042</v>
      </c>
    </row>
    <row r="8052" spans="3:3" x14ac:dyDescent="0.25">
      <c r="C8052" s="17">
        <v>10792971067078</v>
      </c>
    </row>
    <row r="8053" spans="3:3" x14ac:dyDescent="0.25">
      <c r="C8053" s="17">
        <v>10792973033066</v>
      </c>
    </row>
    <row r="8054" spans="3:3" x14ac:dyDescent="0.25">
      <c r="C8054" s="17">
        <v>10792973039064</v>
      </c>
    </row>
    <row r="8055" spans="3:3" x14ac:dyDescent="0.25">
      <c r="C8055" s="17">
        <v>10792981030066</v>
      </c>
    </row>
    <row r="8056" spans="3:3" x14ac:dyDescent="0.25">
      <c r="C8056" s="17">
        <v>10792981054042</v>
      </c>
    </row>
    <row r="8057" spans="3:3" x14ac:dyDescent="0.25">
      <c r="C8057" s="17">
        <v>10792981066078</v>
      </c>
    </row>
    <row r="8058" spans="3:3" x14ac:dyDescent="0.25">
      <c r="C8058" s="17">
        <v>10792983034066</v>
      </c>
    </row>
    <row r="8059" spans="3:3" x14ac:dyDescent="0.25">
      <c r="C8059" s="17">
        <v>10792983040064</v>
      </c>
    </row>
    <row r="8060" spans="3:3" x14ac:dyDescent="0.25">
      <c r="C8060" s="17">
        <v>10793073041036</v>
      </c>
    </row>
    <row r="8061" spans="3:3" x14ac:dyDescent="0.25">
      <c r="C8061" s="17">
        <v>10793083042036</v>
      </c>
    </row>
    <row r="8062" spans="3:3" x14ac:dyDescent="0.25">
      <c r="C8062" s="17">
        <v>10793091045032</v>
      </c>
    </row>
    <row r="8063" spans="3:3" x14ac:dyDescent="0.25">
      <c r="C8063" s="17">
        <v>10793093047032</v>
      </c>
    </row>
    <row r="8064" spans="3:3" x14ac:dyDescent="0.25">
      <c r="C8064" s="17">
        <v>10793101044032</v>
      </c>
    </row>
    <row r="8065" spans="3:3" x14ac:dyDescent="0.25">
      <c r="C8065" s="17">
        <v>10793103048032</v>
      </c>
    </row>
    <row r="8066" spans="3:3" x14ac:dyDescent="0.25">
      <c r="C8066" s="17">
        <v>10793113049032</v>
      </c>
    </row>
    <row r="8067" spans="3:3" x14ac:dyDescent="0.25">
      <c r="C8067" s="17">
        <v>10793123050032</v>
      </c>
    </row>
    <row r="8068" spans="3:3" x14ac:dyDescent="0.25">
      <c r="C8068" s="17">
        <v>10793133051032</v>
      </c>
    </row>
    <row r="8069" spans="3:3" x14ac:dyDescent="0.25">
      <c r="C8069" s="17">
        <v>10793143052032</v>
      </c>
    </row>
    <row r="8070" spans="3:3" x14ac:dyDescent="0.25">
      <c r="C8070" s="17">
        <v>10793153053032</v>
      </c>
    </row>
    <row r="8071" spans="3:3" x14ac:dyDescent="0.25">
      <c r="C8071" s="17">
        <v>10793163054032</v>
      </c>
    </row>
    <row r="8072" spans="3:3" x14ac:dyDescent="0.25">
      <c r="C8072" s="17">
        <v>10793191075096</v>
      </c>
    </row>
    <row r="8073" spans="3:3" x14ac:dyDescent="0.25">
      <c r="C8073" s="17">
        <v>10793201074096</v>
      </c>
    </row>
    <row r="8074" spans="3:3" x14ac:dyDescent="0.25">
      <c r="C8074" s="17">
        <v>10793211019030</v>
      </c>
    </row>
    <row r="8075" spans="3:3" x14ac:dyDescent="0.25">
      <c r="C8075" s="17">
        <v>10793211073096</v>
      </c>
    </row>
    <row r="8076" spans="3:3" x14ac:dyDescent="0.25">
      <c r="C8076" s="17">
        <v>10793213025042</v>
      </c>
    </row>
    <row r="8077" spans="3:3" x14ac:dyDescent="0.25">
      <c r="C8077" s="17">
        <v>10793221018030</v>
      </c>
    </row>
    <row r="8078" spans="3:3" x14ac:dyDescent="0.25">
      <c r="C8078" s="17">
        <v>10793221072096</v>
      </c>
    </row>
    <row r="8079" spans="3:3" x14ac:dyDescent="0.25">
      <c r="C8079" s="17">
        <v>10793223026042</v>
      </c>
    </row>
    <row r="8080" spans="3:3" x14ac:dyDescent="0.25">
      <c r="C8080" s="17">
        <v>10793231061106</v>
      </c>
    </row>
    <row r="8081" spans="3:3" x14ac:dyDescent="0.25">
      <c r="C8081" s="17">
        <v>10793231071096</v>
      </c>
    </row>
    <row r="8082" spans="3:3" x14ac:dyDescent="0.25">
      <c r="C8082" s="17">
        <v>10793233021028</v>
      </c>
    </row>
    <row r="8083" spans="3:3" x14ac:dyDescent="0.25">
      <c r="C8083" s="17">
        <v>10793233021036</v>
      </c>
    </row>
    <row r="8084" spans="3:3" x14ac:dyDescent="0.25">
      <c r="C8084" s="17">
        <v>10793233027042</v>
      </c>
    </row>
    <row r="8085" spans="3:3" x14ac:dyDescent="0.25">
      <c r="C8085" s="17">
        <v>10793233031042</v>
      </c>
    </row>
    <row r="8086" spans="3:3" x14ac:dyDescent="0.25">
      <c r="C8086" s="17">
        <v>10793233071118</v>
      </c>
    </row>
    <row r="8087" spans="3:3" x14ac:dyDescent="0.25">
      <c r="C8087" s="17">
        <v>10793241060106</v>
      </c>
    </row>
    <row r="8088" spans="3:3" x14ac:dyDescent="0.25">
      <c r="C8088" s="17">
        <v>10793241070096</v>
      </c>
    </row>
    <row r="8089" spans="3:3" x14ac:dyDescent="0.25">
      <c r="C8089" s="17">
        <v>10793243022028</v>
      </c>
    </row>
    <row r="8090" spans="3:3" x14ac:dyDescent="0.25">
      <c r="C8090" s="17">
        <v>10793243022036</v>
      </c>
    </row>
    <row r="8091" spans="3:3" x14ac:dyDescent="0.25">
      <c r="C8091" s="17">
        <v>10793243028042</v>
      </c>
    </row>
    <row r="8092" spans="3:3" x14ac:dyDescent="0.25">
      <c r="C8092" s="17">
        <v>10793243032042</v>
      </c>
    </row>
    <row r="8093" spans="3:3" x14ac:dyDescent="0.25">
      <c r="C8093" s="17">
        <v>10793243072118</v>
      </c>
    </row>
    <row r="8094" spans="3:3" x14ac:dyDescent="0.25">
      <c r="C8094" s="17">
        <v>10793251069096</v>
      </c>
    </row>
    <row r="8095" spans="3:3" x14ac:dyDescent="0.25">
      <c r="C8095" s="17">
        <v>10793253033042</v>
      </c>
    </row>
    <row r="8096" spans="3:3" x14ac:dyDescent="0.25">
      <c r="C8096" s="17">
        <v>10793261068096</v>
      </c>
    </row>
    <row r="8097" spans="3:3" x14ac:dyDescent="0.25">
      <c r="C8097" s="17">
        <v>10793263034042</v>
      </c>
    </row>
    <row r="8098" spans="3:3" x14ac:dyDescent="0.25">
      <c r="C8098" s="17">
        <v>10793273035042</v>
      </c>
    </row>
    <row r="8099" spans="3:3" x14ac:dyDescent="0.25">
      <c r="C8099" s="17">
        <v>10793283036042</v>
      </c>
    </row>
    <row r="8100" spans="3:3" x14ac:dyDescent="0.25">
      <c r="C8100" s="17">
        <v>10793293037042</v>
      </c>
    </row>
    <row r="8101" spans="3:3" x14ac:dyDescent="0.25">
      <c r="C8101" s="17">
        <v>10793303038042</v>
      </c>
    </row>
    <row r="8102" spans="3:3" x14ac:dyDescent="0.25">
      <c r="C8102" s="17">
        <v>10793331015042</v>
      </c>
    </row>
    <row r="8103" spans="3:3" x14ac:dyDescent="0.25">
      <c r="C8103" s="17">
        <v>10793341014042</v>
      </c>
    </row>
    <row r="8104" spans="3:3" x14ac:dyDescent="0.25">
      <c r="C8104" s="17">
        <v>10793351013042</v>
      </c>
    </row>
    <row r="8105" spans="3:3" x14ac:dyDescent="0.25">
      <c r="C8105" s="17">
        <v>10793351015044</v>
      </c>
    </row>
    <row r="8106" spans="3:3" x14ac:dyDescent="0.25">
      <c r="C8106" s="17">
        <v>10793353025044</v>
      </c>
    </row>
    <row r="8107" spans="3:3" x14ac:dyDescent="0.25">
      <c r="C8107" s="17">
        <v>10793361014044</v>
      </c>
    </row>
    <row r="8108" spans="3:3" x14ac:dyDescent="0.25">
      <c r="C8108" s="17">
        <v>10793363026044</v>
      </c>
    </row>
    <row r="8109" spans="3:3" x14ac:dyDescent="0.25">
      <c r="C8109" s="17">
        <v>10793373021050</v>
      </c>
    </row>
    <row r="8110" spans="3:3" x14ac:dyDescent="0.25">
      <c r="C8110" s="17">
        <v>10793383022050</v>
      </c>
    </row>
    <row r="8111" spans="3:3" x14ac:dyDescent="0.25">
      <c r="C8111" s="17">
        <v>10793453013042</v>
      </c>
    </row>
    <row r="8112" spans="3:3" x14ac:dyDescent="0.25">
      <c r="C8112" s="17">
        <v>10793691065128</v>
      </c>
    </row>
    <row r="8113" spans="3:3" x14ac:dyDescent="0.25">
      <c r="C8113" s="17">
        <v>10793693067128</v>
      </c>
    </row>
    <row r="8114" spans="3:3" x14ac:dyDescent="0.25">
      <c r="C8114" s="17">
        <v>10793701064128</v>
      </c>
    </row>
    <row r="8115" spans="3:3" x14ac:dyDescent="0.25">
      <c r="C8115" s="17">
        <v>10793703068128</v>
      </c>
    </row>
    <row r="8116" spans="3:3" x14ac:dyDescent="0.25">
      <c r="C8116" s="17">
        <v>10793711063128</v>
      </c>
    </row>
    <row r="8117" spans="3:3" x14ac:dyDescent="0.25">
      <c r="C8117" s="17">
        <v>10793713069128</v>
      </c>
    </row>
    <row r="8118" spans="3:3" x14ac:dyDescent="0.25">
      <c r="C8118" s="17">
        <v>10793721062128</v>
      </c>
    </row>
    <row r="8119" spans="3:3" x14ac:dyDescent="0.25">
      <c r="C8119" s="17">
        <v>10793723070128</v>
      </c>
    </row>
    <row r="8120" spans="3:3" x14ac:dyDescent="0.25">
      <c r="C8120" s="17">
        <v>10793731061132</v>
      </c>
    </row>
    <row r="8121" spans="3:3" x14ac:dyDescent="0.25">
      <c r="C8121" s="17">
        <v>10793733063132</v>
      </c>
    </row>
    <row r="8122" spans="3:3" x14ac:dyDescent="0.25">
      <c r="C8122" s="17">
        <v>10793741060132</v>
      </c>
    </row>
    <row r="8123" spans="3:3" x14ac:dyDescent="0.25">
      <c r="C8123" s="17">
        <v>10793743064132</v>
      </c>
    </row>
    <row r="8124" spans="3:3" x14ac:dyDescent="0.25">
      <c r="C8124" s="17">
        <v>10793753065132</v>
      </c>
    </row>
    <row r="8125" spans="3:3" x14ac:dyDescent="0.25">
      <c r="C8125" s="17">
        <v>10793763066132</v>
      </c>
    </row>
    <row r="8126" spans="3:3" x14ac:dyDescent="0.25">
      <c r="C8126" s="17">
        <v>10793771057136</v>
      </c>
    </row>
    <row r="8127" spans="3:3" x14ac:dyDescent="0.25">
      <c r="C8127" s="17">
        <v>10793771057140</v>
      </c>
    </row>
    <row r="8128" spans="3:3" x14ac:dyDescent="0.25">
      <c r="C8128" s="17">
        <v>10793773059136</v>
      </c>
    </row>
    <row r="8129" spans="3:3" x14ac:dyDescent="0.25">
      <c r="C8129" s="17">
        <v>10793773063136</v>
      </c>
    </row>
    <row r="8130" spans="3:3" x14ac:dyDescent="0.25">
      <c r="C8130" s="17">
        <v>10793773067132</v>
      </c>
    </row>
    <row r="8131" spans="3:3" x14ac:dyDescent="0.25">
      <c r="C8131" s="17">
        <v>10793781056140</v>
      </c>
    </row>
    <row r="8132" spans="3:3" x14ac:dyDescent="0.25">
      <c r="C8132" s="17">
        <v>10793783060136</v>
      </c>
    </row>
    <row r="8133" spans="3:3" x14ac:dyDescent="0.25">
      <c r="C8133" s="17">
        <v>10793783064136</v>
      </c>
    </row>
    <row r="8134" spans="3:3" x14ac:dyDescent="0.25">
      <c r="C8134" s="17">
        <v>10793783068132</v>
      </c>
    </row>
    <row r="8135" spans="3:3" x14ac:dyDescent="0.25">
      <c r="C8135" s="17">
        <v>10793791055136</v>
      </c>
    </row>
    <row r="8136" spans="3:3" x14ac:dyDescent="0.25">
      <c r="C8136" s="17">
        <v>10793791055140</v>
      </c>
    </row>
    <row r="8137" spans="3:3" x14ac:dyDescent="0.25">
      <c r="C8137" s="17">
        <v>10793793057136</v>
      </c>
    </row>
    <row r="8138" spans="3:3" x14ac:dyDescent="0.25">
      <c r="C8138" s="17">
        <v>10793793065136</v>
      </c>
    </row>
    <row r="8139" spans="3:3" x14ac:dyDescent="0.25">
      <c r="C8139" s="17">
        <v>10793803066136</v>
      </c>
    </row>
    <row r="8140" spans="3:3" x14ac:dyDescent="0.25">
      <c r="C8140" s="17">
        <v>10793811053136</v>
      </c>
    </row>
    <row r="8141" spans="3:3" x14ac:dyDescent="0.25">
      <c r="C8141" s="17">
        <v>10793811053140</v>
      </c>
    </row>
    <row r="8142" spans="3:3" x14ac:dyDescent="0.25">
      <c r="C8142" s="17">
        <v>10793813055136</v>
      </c>
    </row>
    <row r="8143" spans="3:3" x14ac:dyDescent="0.25">
      <c r="C8143" s="17">
        <v>10793813055140</v>
      </c>
    </row>
    <row r="8144" spans="3:3" x14ac:dyDescent="0.25">
      <c r="C8144" s="17">
        <v>10793813057134</v>
      </c>
    </row>
    <row r="8145" spans="3:3" x14ac:dyDescent="0.25">
      <c r="C8145" s="17">
        <v>10793821052136</v>
      </c>
    </row>
    <row r="8146" spans="3:3" x14ac:dyDescent="0.25">
      <c r="C8146" s="17">
        <v>10793821052140</v>
      </c>
    </row>
    <row r="8147" spans="3:3" x14ac:dyDescent="0.25">
      <c r="C8147" s="17">
        <v>10793823058134</v>
      </c>
    </row>
    <row r="8148" spans="3:3" x14ac:dyDescent="0.25">
      <c r="C8148" s="17">
        <v>10793831051136</v>
      </c>
    </row>
    <row r="8149" spans="3:3" x14ac:dyDescent="0.25">
      <c r="C8149" s="17">
        <v>10793831053134</v>
      </c>
    </row>
    <row r="8150" spans="3:3" x14ac:dyDescent="0.25">
      <c r="C8150" s="17">
        <v>10793841050136</v>
      </c>
    </row>
    <row r="8151" spans="3:3" x14ac:dyDescent="0.25">
      <c r="C8151" s="17">
        <v>10793841052134</v>
      </c>
    </row>
    <row r="8152" spans="3:3" x14ac:dyDescent="0.25">
      <c r="C8152" s="17">
        <v>10793851049136</v>
      </c>
    </row>
    <row r="8153" spans="3:3" x14ac:dyDescent="0.25">
      <c r="C8153" s="17">
        <v>10793851049140</v>
      </c>
    </row>
    <row r="8154" spans="3:3" x14ac:dyDescent="0.25">
      <c r="C8154" s="17">
        <v>10793871047136</v>
      </c>
    </row>
    <row r="8155" spans="3:3" x14ac:dyDescent="0.25">
      <c r="C8155" s="17">
        <v>10793871047140</v>
      </c>
    </row>
    <row r="8156" spans="3:3" x14ac:dyDescent="0.25">
      <c r="C8156" s="17">
        <v>10793873049136</v>
      </c>
    </row>
    <row r="8157" spans="3:3" x14ac:dyDescent="0.25">
      <c r="C8157" s="17">
        <v>10793873049140</v>
      </c>
    </row>
    <row r="8158" spans="3:3" x14ac:dyDescent="0.25">
      <c r="C8158" s="17">
        <v>10793881046140</v>
      </c>
    </row>
    <row r="8159" spans="3:3" x14ac:dyDescent="0.25">
      <c r="C8159" s="17">
        <v>10793891045136</v>
      </c>
    </row>
    <row r="8160" spans="3:3" x14ac:dyDescent="0.25">
      <c r="C8160" s="17">
        <v>10793891045140</v>
      </c>
    </row>
    <row r="8161" spans="3:3" x14ac:dyDescent="0.25">
      <c r="C8161" s="17">
        <v>10793893047136</v>
      </c>
    </row>
    <row r="8162" spans="3:3" x14ac:dyDescent="0.25">
      <c r="C8162" s="17">
        <v>10793911043136</v>
      </c>
    </row>
    <row r="8163" spans="3:3" x14ac:dyDescent="0.25">
      <c r="C8163" s="17">
        <v>10793911043140</v>
      </c>
    </row>
    <row r="8164" spans="3:3" x14ac:dyDescent="0.25">
      <c r="C8164" s="17">
        <v>10793911047132</v>
      </c>
    </row>
    <row r="8165" spans="3:3" x14ac:dyDescent="0.25">
      <c r="C8165" s="17">
        <v>10793913045136</v>
      </c>
    </row>
    <row r="8166" spans="3:3" x14ac:dyDescent="0.25">
      <c r="C8166" s="17">
        <v>10793913045140</v>
      </c>
    </row>
    <row r="8167" spans="3:3" x14ac:dyDescent="0.25">
      <c r="C8167" s="17">
        <v>10793921042136</v>
      </c>
    </row>
    <row r="8168" spans="3:3" x14ac:dyDescent="0.25">
      <c r="C8168" s="17">
        <v>10793921042140</v>
      </c>
    </row>
    <row r="8169" spans="3:3" x14ac:dyDescent="0.25">
      <c r="C8169" s="17">
        <v>10793921046132</v>
      </c>
    </row>
    <row r="8170" spans="3:3" x14ac:dyDescent="0.25">
      <c r="C8170" s="17">
        <v>10793931041136</v>
      </c>
    </row>
    <row r="8171" spans="3:3" x14ac:dyDescent="0.25">
      <c r="C8171" s="17">
        <v>10793931041140</v>
      </c>
    </row>
    <row r="8172" spans="3:3" x14ac:dyDescent="0.25">
      <c r="C8172" s="17">
        <v>10793931045132</v>
      </c>
    </row>
    <row r="8173" spans="3:3" x14ac:dyDescent="0.25">
      <c r="C8173" s="17">
        <v>10793941040136</v>
      </c>
    </row>
    <row r="8174" spans="3:3" x14ac:dyDescent="0.25">
      <c r="C8174" s="17">
        <v>10793941040140</v>
      </c>
    </row>
    <row r="8175" spans="3:3" x14ac:dyDescent="0.25">
      <c r="C8175" s="17">
        <v>10793941044132</v>
      </c>
    </row>
    <row r="8176" spans="3:3" x14ac:dyDescent="0.25">
      <c r="C8176" s="17">
        <v>10793951039136</v>
      </c>
    </row>
    <row r="8177" spans="3:3" x14ac:dyDescent="0.25">
      <c r="C8177" s="17">
        <v>10793951043132</v>
      </c>
    </row>
    <row r="8178" spans="3:3" x14ac:dyDescent="0.25">
      <c r="C8178" s="17">
        <v>10793961038136</v>
      </c>
    </row>
    <row r="8179" spans="3:3" x14ac:dyDescent="0.25">
      <c r="C8179" s="17">
        <v>10793961042132</v>
      </c>
    </row>
    <row r="8180" spans="3:3" x14ac:dyDescent="0.25">
      <c r="C8180" s="17">
        <v>10793971037136</v>
      </c>
    </row>
    <row r="8181" spans="3:3" x14ac:dyDescent="0.25">
      <c r="C8181" s="17">
        <v>10793971041132</v>
      </c>
    </row>
    <row r="8182" spans="3:3" x14ac:dyDescent="0.25">
      <c r="C8182" s="17">
        <v>10793981036136</v>
      </c>
    </row>
    <row r="8183" spans="3:3" x14ac:dyDescent="0.25">
      <c r="C8183" s="17">
        <v>10793981040132</v>
      </c>
    </row>
    <row r="8184" spans="3:3" x14ac:dyDescent="0.25">
      <c r="C8184" s="17">
        <v>10793991039132</v>
      </c>
    </row>
    <row r="8185" spans="3:3" x14ac:dyDescent="0.25">
      <c r="C8185" s="17">
        <v>10794001038132</v>
      </c>
    </row>
    <row r="8186" spans="3:3" x14ac:dyDescent="0.25">
      <c r="C8186" s="17">
        <v>10794011037132</v>
      </c>
    </row>
    <row r="8187" spans="3:3" x14ac:dyDescent="0.25">
      <c r="C8187" s="17">
        <v>10794021036132</v>
      </c>
    </row>
    <row r="8188" spans="3:3" x14ac:dyDescent="0.25">
      <c r="C8188" s="17">
        <v>10794031035132</v>
      </c>
    </row>
    <row r="8189" spans="3:3" x14ac:dyDescent="0.25">
      <c r="C8189" s="17">
        <v>10794041034132</v>
      </c>
    </row>
    <row r="8190" spans="3:3" x14ac:dyDescent="0.25">
      <c r="C8190" s="17">
        <v>10802852076027</v>
      </c>
    </row>
    <row r="8191" spans="3:3" x14ac:dyDescent="0.25">
      <c r="C8191" s="17">
        <v>10802854072025</v>
      </c>
    </row>
    <row r="8192" spans="3:3" x14ac:dyDescent="0.25">
      <c r="C8192" s="17">
        <v>10802862076028</v>
      </c>
    </row>
    <row r="8193" spans="3:3" x14ac:dyDescent="0.25">
      <c r="C8193" s="17">
        <v>10802864072024</v>
      </c>
    </row>
    <row r="8194" spans="3:3" x14ac:dyDescent="0.25">
      <c r="C8194" s="17">
        <v>10802912058091</v>
      </c>
    </row>
    <row r="8195" spans="3:3" x14ac:dyDescent="0.25">
      <c r="C8195" s="17">
        <v>10802914068083</v>
      </c>
    </row>
    <row r="8196" spans="3:3" x14ac:dyDescent="0.25">
      <c r="C8196" s="17">
        <v>10802922058092</v>
      </c>
    </row>
    <row r="8197" spans="3:3" x14ac:dyDescent="0.25">
      <c r="C8197" s="17">
        <v>10802924068082</v>
      </c>
    </row>
    <row r="8198" spans="3:3" x14ac:dyDescent="0.25">
      <c r="C8198" s="17">
        <v>10802932056091</v>
      </c>
    </row>
    <row r="8199" spans="3:3" x14ac:dyDescent="0.25">
      <c r="C8199" s="17">
        <v>10802932058093</v>
      </c>
    </row>
    <row r="8200" spans="3:3" x14ac:dyDescent="0.25">
      <c r="C8200" s="17">
        <v>10802932064095</v>
      </c>
    </row>
    <row r="8201" spans="3:3" x14ac:dyDescent="0.25">
      <c r="C8201" s="17">
        <v>10802934068081</v>
      </c>
    </row>
    <row r="8202" spans="3:3" x14ac:dyDescent="0.25">
      <c r="C8202" s="17">
        <v>10802934074031</v>
      </c>
    </row>
    <row r="8203" spans="3:3" x14ac:dyDescent="0.25">
      <c r="C8203" s="17">
        <v>10802934080033</v>
      </c>
    </row>
    <row r="8204" spans="3:3" x14ac:dyDescent="0.25">
      <c r="C8204" s="17">
        <v>10802942056092</v>
      </c>
    </row>
    <row r="8205" spans="3:3" x14ac:dyDescent="0.25">
      <c r="C8205" s="17">
        <v>10802942058094</v>
      </c>
    </row>
    <row r="8206" spans="3:3" x14ac:dyDescent="0.25">
      <c r="C8206" s="17">
        <v>10802942064096</v>
      </c>
    </row>
    <row r="8207" spans="3:3" x14ac:dyDescent="0.25">
      <c r="C8207" s="17">
        <v>10802944068080</v>
      </c>
    </row>
    <row r="8208" spans="3:3" x14ac:dyDescent="0.25">
      <c r="C8208" s="17">
        <v>10802944074030</v>
      </c>
    </row>
    <row r="8209" spans="3:3" x14ac:dyDescent="0.25">
      <c r="C8209" s="17">
        <v>10802952026063</v>
      </c>
    </row>
    <row r="8210" spans="3:3" x14ac:dyDescent="0.25">
      <c r="C8210" s="17">
        <v>10802952064097</v>
      </c>
    </row>
    <row r="8211" spans="3:3" x14ac:dyDescent="0.25">
      <c r="C8211" s="17">
        <v>10802952074083</v>
      </c>
    </row>
    <row r="8212" spans="3:3" x14ac:dyDescent="0.25">
      <c r="C8212" s="17">
        <v>10802952080033</v>
      </c>
    </row>
    <row r="8213" spans="3:3" x14ac:dyDescent="0.25">
      <c r="C8213" s="17">
        <v>10802954072091</v>
      </c>
    </row>
    <row r="8214" spans="3:3" x14ac:dyDescent="0.25">
      <c r="C8214" s="17">
        <v>10802954074081</v>
      </c>
    </row>
    <row r="8215" spans="3:3" x14ac:dyDescent="0.25">
      <c r="C8215" s="17">
        <v>10802954076087</v>
      </c>
    </row>
    <row r="8216" spans="3:3" x14ac:dyDescent="0.25">
      <c r="C8216" s="17">
        <v>10802954080031</v>
      </c>
    </row>
    <row r="8217" spans="3:3" x14ac:dyDescent="0.25">
      <c r="C8217" s="17">
        <v>10802962026064</v>
      </c>
    </row>
    <row r="8218" spans="3:3" x14ac:dyDescent="0.25">
      <c r="C8218" s="17">
        <v>10802962064098</v>
      </c>
    </row>
    <row r="8219" spans="3:3" x14ac:dyDescent="0.25">
      <c r="C8219" s="17">
        <v>10802962074084</v>
      </c>
    </row>
    <row r="8220" spans="3:3" x14ac:dyDescent="0.25">
      <c r="C8220" s="17">
        <v>10802964072090</v>
      </c>
    </row>
    <row r="8221" spans="3:3" x14ac:dyDescent="0.25">
      <c r="C8221" s="17">
        <v>10802964076086</v>
      </c>
    </row>
    <row r="8222" spans="3:3" x14ac:dyDescent="0.25">
      <c r="C8222" s="17">
        <v>10802964080030</v>
      </c>
    </row>
    <row r="8223" spans="3:3" x14ac:dyDescent="0.25">
      <c r="C8223" s="17">
        <v>10802972064099</v>
      </c>
    </row>
    <row r="8224" spans="3:3" x14ac:dyDescent="0.25">
      <c r="C8224" s="17">
        <v>10802972074081</v>
      </c>
    </row>
    <row r="8225" spans="3:3" x14ac:dyDescent="0.25">
      <c r="C8225" s="17">
        <v>10802972074085</v>
      </c>
    </row>
    <row r="8226" spans="3:3" x14ac:dyDescent="0.25">
      <c r="C8226" s="17">
        <v>10802974040081</v>
      </c>
    </row>
    <row r="8227" spans="3:3" x14ac:dyDescent="0.25">
      <c r="C8227" s="17">
        <v>10802974080029</v>
      </c>
    </row>
    <row r="8228" spans="3:3" x14ac:dyDescent="0.25">
      <c r="C8228" s="17">
        <v>10802982064100</v>
      </c>
    </row>
    <row r="8229" spans="3:3" x14ac:dyDescent="0.25">
      <c r="C8229" s="17">
        <v>10802982074086</v>
      </c>
    </row>
    <row r="8230" spans="3:3" x14ac:dyDescent="0.25">
      <c r="C8230" s="17">
        <v>10802984040080</v>
      </c>
    </row>
    <row r="8231" spans="3:3" x14ac:dyDescent="0.25">
      <c r="C8231" s="17">
        <v>10802984080028</v>
      </c>
    </row>
    <row r="8232" spans="3:3" x14ac:dyDescent="0.25">
      <c r="C8232" s="17">
        <v>10802992030067</v>
      </c>
    </row>
    <row r="8233" spans="3:3" x14ac:dyDescent="0.25">
      <c r="C8233" s="17">
        <v>10802992054043</v>
      </c>
    </row>
    <row r="8234" spans="3:3" x14ac:dyDescent="0.25">
      <c r="C8234" s="17">
        <v>10802992064101</v>
      </c>
    </row>
    <row r="8235" spans="3:3" x14ac:dyDescent="0.25">
      <c r="C8235" s="17">
        <v>10802994034065</v>
      </c>
    </row>
    <row r="8236" spans="3:3" x14ac:dyDescent="0.25">
      <c r="C8236" s="17">
        <v>10802994040063</v>
      </c>
    </row>
    <row r="8237" spans="3:3" x14ac:dyDescent="0.25">
      <c r="C8237" s="17">
        <v>10802994040079</v>
      </c>
    </row>
    <row r="8238" spans="3:3" x14ac:dyDescent="0.25">
      <c r="C8238" s="17">
        <v>10802994054041</v>
      </c>
    </row>
    <row r="8239" spans="3:3" x14ac:dyDescent="0.25">
      <c r="C8239" s="17">
        <v>10802994066077</v>
      </c>
    </row>
    <row r="8240" spans="3:3" x14ac:dyDescent="0.25">
      <c r="C8240" s="17">
        <v>10802994080027</v>
      </c>
    </row>
    <row r="8241" spans="3:3" x14ac:dyDescent="0.25">
      <c r="C8241" s="17">
        <v>10803002030068</v>
      </c>
    </row>
    <row r="8242" spans="3:3" x14ac:dyDescent="0.25">
      <c r="C8242" s="17">
        <v>10803002054044</v>
      </c>
    </row>
    <row r="8243" spans="3:3" x14ac:dyDescent="0.25">
      <c r="C8243" s="17">
        <v>10803002064102</v>
      </c>
    </row>
    <row r="8244" spans="3:3" x14ac:dyDescent="0.25">
      <c r="C8244" s="17">
        <v>10803004034064</v>
      </c>
    </row>
    <row r="8245" spans="3:3" x14ac:dyDescent="0.25">
      <c r="C8245" s="17">
        <v>10803004040062</v>
      </c>
    </row>
    <row r="8246" spans="3:3" x14ac:dyDescent="0.25">
      <c r="C8246" s="17">
        <v>10803004040078</v>
      </c>
    </row>
    <row r="8247" spans="3:3" x14ac:dyDescent="0.25">
      <c r="C8247" s="17">
        <v>10803004054040</v>
      </c>
    </row>
    <row r="8248" spans="3:3" x14ac:dyDescent="0.25">
      <c r="C8248" s="17">
        <v>10803004066076</v>
      </c>
    </row>
    <row r="8249" spans="3:3" x14ac:dyDescent="0.25">
      <c r="C8249" s="17">
        <v>10803004080026</v>
      </c>
    </row>
    <row r="8250" spans="3:3" x14ac:dyDescent="0.25">
      <c r="C8250" s="17">
        <v>10803012054045</v>
      </c>
    </row>
    <row r="8251" spans="3:3" x14ac:dyDescent="0.25">
      <c r="C8251" s="17">
        <v>10803012064103</v>
      </c>
    </row>
    <row r="8252" spans="3:3" x14ac:dyDescent="0.25">
      <c r="C8252" s="17">
        <v>10803014034063</v>
      </c>
    </row>
    <row r="8253" spans="3:3" x14ac:dyDescent="0.25">
      <c r="C8253" s="17">
        <v>10803014080025</v>
      </c>
    </row>
    <row r="8254" spans="3:3" x14ac:dyDescent="0.25">
      <c r="C8254" s="17">
        <v>10803022054046</v>
      </c>
    </row>
    <row r="8255" spans="3:3" x14ac:dyDescent="0.25">
      <c r="C8255" s="17">
        <v>10803022064104</v>
      </c>
    </row>
    <row r="8256" spans="3:3" x14ac:dyDescent="0.25">
      <c r="C8256" s="17">
        <v>10803024034062</v>
      </c>
    </row>
    <row r="8257" spans="3:3" x14ac:dyDescent="0.25">
      <c r="C8257" s="17">
        <v>10803024080024</v>
      </c>
    </row>
    <row r="8258" spans="3:3" x14ac:dyDescent="0.25">
      <c r="C8258" s="17">
        <v>10803034080023</v>
      </c>
    </row>
    <row r="8259" spans="3:3" x14ac:dyDescent="0.25">
      <c r="C8259" s="17">
        <v>10803044080022</v>
      </c>
    </row>
    <row r="8260" spans="3:3" x14ac:dyDescent="0.25">
      <c r="C8260" s="17">
        <v>10803054080021</v>
      </c>
    </row>
    <row r="8261" spans="3:3" x14ac:dyDescent="0.25">
      <c r="C8261" s="17">
        <v>10803064080020</v>
      </c>
    </row>
    <row r="8262" spans="3:3" x14ac:dyDescent="0.25">
      <c r="C8262" s="17">
        <v>10803092042037</v>
      </c>
    </row>
    <row r="8263" spans="3:3" x14ac:dyDescent="0.25">
      <c r="C8263" s="17">
        <v>10803102042038</v>
      </c>
    </row>
    <row r="8264" spans="3:3" x14ac:dyDescent="0.25">
      <c r="C8264" s="17">
        <v>10803174054031</v>
      </c>
    </row>
    <row r="8265" spans="3:3" x14ac:dyDescent="0.25">
      <c r="C8265" s="17">
        <v>10803184054030</v>
      </c>
    </row>
    <row r="8266" spans="3:3" x14ac:dyDescent="0.25">
      <c r="C8266" s="17">
        <v>10803194054029</v>
      </c>
    </row>
    <row r="8267" spans="3:3" x14ac:dyDescent="0.25">
      <c r="C8267" s="17">
        <v>10803204054028</v>
      </c>
    </row>
    <row r="8268" spans="3:3" x14ac:dyDescent="0.25">
      <c r="C8268" s="17">
        <v>10803252022029</v>
      </c>
    </row>
    <row r="8269" spans="3:3" x14ac:dyDescent="0.25">
      <c r="C8269" s="17">
        <v>10803252028043</v>
      </c>
    </row>
    <row r="8270" spans="3:3" x14ac:dyDescent="0.25">
      <c r="C8270" s="17">
        <v>10803252032043</v>
      </c>
    </row>
    <row r="8271" spans="3:3" x14ac:dyDescent="0.25">
      <c r="C8271" s="17">
        <v>10803252060107</v>
      </c>
    </row>
    <row r="8272" spans="3:3" x14ac:dyDescent="0.25">
      <c r="C8272" s="17">
        <v>10803254072117</v>
      </c>
    </row>
    <row r="8273" spans="3:3" x14ac:dyDescent="0.25">
      <c r="C8273" s="17">
        <v>10803262022030</v>
      </c>
    </row>
    <row r="8274" spans="3:3" x14ac:dyDescent="0.25">
      <c r="C8274" s="17">
        <v>10803262028044</v>
      </c>
    </row>
    <row r="8275" spans="3:3" x14ac:dyDescent="0.25">
      <c r="C8275" s="17">
        <v>10803262032044</v>
      </c>
    </row>
    <row r="8276" spans="3:3" x14ac:dyDescent="0.25">
      <c r="C8276" s="17">
        <v>10803262060108</v>
      </c>
    </row>
    <row r="8277" spans="3:3" x14ac:dyDescent="0.25">
      <c r="C8277" s="17">
        <v>10803264072116</v>
      </c>
    </row>
    <row r="8278" spans="3:3" x14ac:dyDescent="0.25">
      <c r="C8278" s="17">
        <v>10803272032045</v>
      </c>
    </row>
    <row r="8279" spans="3:3" x14ac:dyDescent="0.25">
      <c r="C8279" s="17">
        <v>10803272034043</v>
      </c>
    </row>
    <row r="8280" spans="3:3" x14ac:dyDescent="0.25">
      <c r="C8280" s="17">
        <v>10803272060109</v>
      </c>
    </row>
    <row r="8281" spans="3:3" x14ac:dyDescent="0.25">
      <c r="C8281" s="17">
        <v>10803274068095</v>
      </c>
    </row>
    <row r="8282" spans="3:3" x14ac:dyDescent="0.25">
      <c r="C8282" s="17">
        <v>10803274072115</v>
      </c>
    </row>
    <row r="8283" spans="3:3" x14ac:dyDescent="0.25">
      <c r="C8283" s="17">
        <v>10803282032046</v>
      </c>
    </row>
    <row r="8284" spans="3:3" x14ac:dyDescent="0.25">
      <c r="C8284" s="17">
        <v>10803282034044</v>
      </c>
    </row>
    <row r="8285" spans="3:3" x14ac:dyDescent="0.25">
      <c r="C8285" s="17">
        <v>10803282060110</v>
      </c>
    </row>
    <row r="8286" spans="3:3" x14ac:dyDescent="0.25">
      <c r="C8286" s="17">
        <v>10803284068094</v>
      </c>
    </row>
    <row r="8287" spans="3:3" x14ac:dyDescent="0.25">
      <c r="C8287" s="17">
        <v>10803284072114</v>
      </c>
    </row>
    <row r="8288" spans="3:3" x14ac:dyDescent="0.25">
      <c r="C8288" s="17">
        <v>10803292032047</v>
      </c>
    </row>
    <row r="8289" spans="3:3" x14ac:dyDescent="0.25">
      <c r="C8289" s="17">
        <v>10803292060111</v>
      </c>
    </row>
    <row r="8290" spans="3:3" x14ac:dyDescent="0.25">
      <c r="C8290" s="17">
        <v>10803302032048</v>
      </c>
    </row>
    <row r="8291" spans="3:3" x14ac:dyDescent="0.25">
      <c r="C8291" s="17">
        <v>10803302060112</v>
      </c>
    </row>
    <row r="8292" spans="3:3" x14ac:dyDescent="0.25">
      <c r="C8292" s="17">
        <v>10803312032049</v>
      </c>
    </row>
    <row r="8293" spans="3:3" x14ac:dyDescent="0.25">
      <c r="C8293" s="17">
        <v>10803312060113</v>
      </c>
    </row>
    <row r="8294" spans="3:3" x14ac:dyDescent="0.25">
      <c r="C8294" s="17">
        <v>10803314038041</v>
      </c>
    </row>
    <row r="8295" spans="3:3" x14ac:dyDescent="0.25">
      <c r="C8295" s="17">
        <v>10803322032050</v>
      </c>
    </row>
    <row r="8296" spans="3:3" x14ac:dyDescent="0.25">
      <c r="C8296" s="17">
        <v>10803322060114</v>
      </c>
    </row>
    <row r="8297" spans="3:3" x14ac:dyDescent="0.25">
      <c r="C8297" s="17">
        <v>10803324038040</v>
      </c>
    </row>
    <row r="8298" spans="3:3" x14ac:dyDescent="0.25">
      <c r="C8298" s="17">
        <v>10803332060115</v>
      </c>
    </row>
    <row r="8299" spans="3:3" x14ac:dyDescent="0.25">
      <c r="C8299" s="17">
        <v>10803334038039</v>
      </c>
    </row>
    <row r="8300" spans="3:3" x14ac:dyDescent="0.25">
      <c r="C8300" s="17">
        <v>10803342060116</v>
      </c>
    </row>
    <row r="8301" spans="3:3" x14ac:dyDescent="0.25">
      <c r="C8301" s="17">
        <v>10803344038038</v>
      </c>
    </row>
    <row r="8302" spans="3:3" x14ac:dyDescent="0.25">
      <c r="C8302" s="17">
        <v>10803352060117</v>
      </c>
    </row>
    <row r="8303" spans="3:3" x14ac:dyDescent="0.25">
      <c r="C8303" s="17">
        <v>10803362060118</v>
      </c>
    </row>
    <row r="8304" spans="3:3" x14ac:dyDescent="0.25">
      <c r="C8304" s="17">
        <v>10803372014045</v>
      </c>
    </row>
    <row r="8305" spans="3:3" x14ac:dyDescent="0.25">
      <c r="C8305" s="17">
        <v>10803372026045</v>
      </c>
    </row>
    <row r="8306" spans="3:3" x14ac:dyDescent="0.25">
      <c r="C8306" s="17">
        <v>10803382014046</v>
      </c>
    </row>
    <row r="8307" spans="3:3" x14ac:dyDescent="0.25">
      <c r="C8307" s="17">
        <v>10803382026046</v>
      </c>
    </row>
    <row r="8308" spans="3:3" x14ac:dyDescent="0.25">
      <c r="C8308" s="17">
        <v>10803392014047</v>
      </c>
    </row>
    <row r="8309" spans="3:3" x14ac:dyDescent="0.25">
      <c r="C8309" s="17">
        <v>10803392022051</v>
      </c>
    </row>
    <row r="8310" spans="3:3" x14ac:dyDescent="0.25">
      <c r="C8310" s="17">
        <v>10803402014048</v>
      </c>
    </row>
    <row r="8311" spans="3:3" x14ac:dyDescent="0.25">
      <c r="C8311" s="17">
        <v>10803402022052</v>
      </c>
    </row>
    <row r="8312" spans="3:3" x14ac:dyDescent="0.25">
      <c r="C8312" s="17">
        <v>10803734062127</v>
      </c>
    </row>
    <row r="8313" spans="3:3" x14ac:dyDescent="0.25">
      <c r="C8313" s="17">
        <v>10803734070127</v>
      </c>
    </row>
    <row r="8314" spans="3:3" x14ac:dyDescent="0.25">
      <c r="C8314" s="17">
        <v>10803744062126</v>
      </c>
    </row>
    <row r="8315" spans="3:3" x14ac:dyDescent="0.25">
      <c r="C8315" s="17">
        <v>10803744070126</v>
      </c>
    </row>
    <row r="8316" spans="3:3" x14ac:dyDescent="0.25">
      <c r="C8316" s="17">
        <v>10803752064133</v>
      </c>
    </row>
    <row r="8317" spans="3:3" x14ac:dyDescent="0.25">
      <c r="C8317" s="17">
        <v>10803754060131</v>
      </c>
    </row>
    <row r="8318" spans="3:3" x14ac:dyDescent="0.25">
      <c r="C8318" s="17">
        <v>10803754070125</v>
      </c>
    </row>
    <row r="8319" spans="3:3" x14ac:dyDescent="0.25">
      <c r="C8319" s="17">
        <v>10803762064134</v>
      </c>
    </row>
    <row r="8320" spans="3:3" x14ac:dyDescent="0.25">
      <c r="C8320" s="17">
        <v>10803764060130</v>
      </c>
    </row>
    <row r="8321" spans="3:3" x14ac:dyDescent="0.25">
      <c r="C8321" s="17">
        <v>10803764070124</v>
      </c>
    </row>
    <row r="8322" spans="3:3" x14ac:dyDescent="0.25">
      <c r="C8322" s="17">
        <v>10803772066133</v>
      </c>
    </row>
    <row r="8323" spans="3:3" x14ac:dyDescent="0.25">
      <c r="C8323" s="17">
        <v>10803774060129</v>
      </c>
    </row>
    <row r="8324" spans="3:3" x14ac:dyDescent="0.25">
      <c r="C8324" s="17">
        <v>10803782066134</v>
      </c>
    </row>
    <row r="8325" spans="3:3" x14ac:dyDescent="0.25">
      <c r="C8325" s="17">
        <v>10803784060128</v>
      </c>
    </row>
    <row r="8326" spans="3:3" x14ac:dyDescent="0.25">
      <c r="C8326" s="17">
        <v>10803792066135</v>
      </c>
    </row>
    <row r="8327" spans="3:3" x14ac:dyDescent="0.25">
      <c r="C8327" s="17">
        <v>10803792068133</v>
      </c>
    </row>
    <row r="8328" spans="3:3" x14ac:dyDescent="0.25">
      <c r="C8328" s="17">
        <v>10803794060135</v>
      </c>
    </row>
    <row r="8329" spans="3:3" x14ac:dyDescent="0.25">
      <c r="C8329" s="17">
        <v>10803802068134</v>
      </c>
    </row>
    <row r="8330" spans="3:3" x14ac:dyDescent="0.25">
      <c r="C8330" s="17">
        <v>10803804060134</v>
      </c>
    </row>
    <row r="8331" spans="3:3" x14ac:dyDescent="0.25">
      <c r="C8331" s="17">
        <v>10803812068135</v>
      </c>
    </row>
    <row r="8332" spans="3:3" x14ac:dyDescent="0.25">
      <c r="C8332" s="17">
        <v>10803814066135</v>
      </c>
    </row>
    <row r="8333" spans="3:3" x14ac:dyDescent="0.25">
      <c r="C8333" s="17">
        <v>10803822068136</v>
      </c>
    </row>
    <row r="8334" spans="3:3" x14ac:dyDescent="0.25">
      <c r="C8334" s="17">
        <v>10803834052135</v>
      </c>
    </row>
    <row r="8335" spans="3:3" x14ac:dyDescent="0.25">
      <c r="C8335" s="17">
        <v>10803834058133</v>
      </c>
    </row>
    <row r="8336" spans="3:3" x14ac:dyDescent="0.25">
      <c r="C8336" s="17">
        <v>10803844058132</v>
      </c>
    </row>
    <row r="8337" spans="3:3" x14ac:dyDescent="0.25">
      <c r="C8337" s="17">
        <v>10803852052135</v>
      </c>
    </row>
    <row r="8338" spans="3:3" x14ac:dyDescent="0.25">
      <c r="C8338" s="17">
        <v>10803854050135</v>
      </c>
    </row>
    <row r="8339" spans="3:3" x14ac:dyDescent="0.25">
      <c r="C8339" s="17">
        <v>10803864050134</v>
      </c>
    </row>
    <row r="8340" spans="3:3" x14ac:dyDescent="0.25">
      <c r="C8340" s="17">
        <v>10803874050133</v>
      </c>
    </row>
    <row r="8341" spans="3:3" x14ac:dyDescent="0.25">
      <c r="C8341" s="17">
        <v>10803884050132</v>
      </c>
    </row>
    <row r="8342" spans="3:3" x14ac:dyDescent="0.25">
      <c r="C8342" s="17">
        <v>10803934042135</v>
      </c>
    </row>
    <row r="8343" spans="3:3" x14ac:dyDescent="0.25">
      <c r="C8343" s="17">
        <v>10803934046131</v>
      </c>
    </row>
    <row r="8344" spans="3:3" x14ac:dyDescent="0.25">
      <c r="C8344" s="17">
        <v>10803944042134</v>
      </c>
    </row>
    <row r="8345" spans="3:3" x14ac:dyDescent="0.25">
      <c r="C8345" s="17">
        <v>10803944046130</v>
      </c>
    </row>
    <row r="8346" spans="3:3" x14ac:dyDescent="0.25">
      <c r="C8346" s="17">
        <v>10803952044133</v>
      </c>
    </row>
    <row r="8347" spans="3:3" x14ac:dyDescent="0.25">
      <c r="C8347" s="17">
        <v>10803954040135</v>
      </c>
    </row>
    <row r="8348" spans="3:3" x14ac:dyDescent="0.25">
      <c r="C8348" s="17">
        <v>10803954040139</v>
      </c>
    </row>
    <row r="8349" spans="3:3" x14ac:dyDescent="0.25">
      <c r="C8349" s="17">
        <v>10803954042133</v>
      </c>
    </row>
    <row r="8350" spans="3:3" x14ac:dyDescent="0.25">
      <c r="C8350" s="17">
        <v>10803954044131</v>
      </c>
    </row>
    <row r="8351" spans="3:3" x14ac:dyDescent="0.25">
      <c r="C8351" s="17">
        <v>10803962044134</v>
      </c>
    </row>
    <row r="8352" spans="3:3" x14ac:dyDescent="0.25">
      <c r="C8352" s="17">
        <v>10803964040134</v>
      </c>
    </row>
    <row r="8353" spans="3:3" x14ac:dyDescent="0.25">
      <c r="C8353" s="17">
        <v>10803964040138</v>
      </c>
    </row>
    <row r="8354" spans="3:3" x14ac:dyDescent="0.25">
      <c r="C8354" s="17">
        <v>10803964044130</v>
      </c>
    </row>
    <row r="8355" spans="3:3" x14ac:dyDescent="0.25">
      <c r="C8355" s="17">
        <v>10803972038137</v>
      </c>
    </row>
    <row r="8356" spans="3:3" x14ac:dyDescent="0.25">
      <c r="C8356" s="17">
        <v>10803972042133</v>
      </c>
    </row>
    <row r="8357" spans="3:3" x14ac:dyDescent="0.25">
      <c r="C8357" s="17">
        <v>10803974042131</v>
      </c>
    </row>
    <row r="8358" spans="3:3" x14ac:dyDescent="0.25">
      <c r="C8358" s="17">
        <v>10803974044129</v>
      </c>
    </row>
    <row r="8359" spans="3:3" x14ac:dyDescent="0.25">
      <c r="C8359" s="17">
        <v>10803982038138</v>
      </c>
    </row>
    <row r="8360" spans="3:3" x14ac:dyDescent="0.25">
      <c r="C8360" s="17">
        <v>10803984042130</v>
      </c>
    </row>
    <row r="8361" spans="3:3" x14ac:dyDescent="0.25">
      <c r="C8361" s="17">
        <v>10803984044128</v>
      </c>
    </row>
    <row r="8362" spans="3:3" x14ac:dyDescent="0.25">
      <c r="C8362" s="17">
        <v>10803992036137</v>
      </c>
    </row>
    <row r="8363" spans="3:3" x14ac:dyDescent="0.25">
      <c r="C8363" s="17">
        <v>10803994040131</v>
      </c>
    </row>
    <row r="8364" spans="3:3" x14ac:dyDescent="0.25">
      <c r="C8364" s="17">
        <v>10803994042129</v>
      </c>
    </row>
    <row r="8365" spans="3:3" x14ac:dyDescent="0.25">
      <c r="C8365" s="17">
        <v>10803994044127</v>
      </c>
    </row>
    <row r="8366" spans="3:3" x14ac:dyDescent="0.25">
      <c r="C8366" s="17">
        <v>10804002036138</v>
      </c>
    </row>
    <row r="8367" spans="3:3" x14ac:dyDescent="0.25">
      <c r="C8367" s="17">
        <v>10804004040130</v>
      </c>
    </row>
    <row r="8368" spans="3:3" x14ac:dyDescent="0.25">
      <c r="C8368" s="17">
        <v>10804004042128</v>
      </c>
    </row>
    <row r="8369" spans="3:3" x14ac:dyDescent="0.25">
      <c r="C8369" s="17">
        <v>10804004044126</v>
      </c>
    </row>
    <row r="8370" spans="3:3" x14ac:dyDescent="0.25">
      <c r="C8370" s="17">
        <v>10804012036139</v>
      </c>
    </row>
    <row r="8371" spans="3:3" x14ac:dyDescent="0.25">
      <c r="C8371" s="17">
        <v>10804012038133</v>
      </c>
    </row>
    <row r="8372" spans="3:3" x14ac:dyDescent="0.25">
      <c r="C8372" s="17">
        <v>10804014038131</v>
      </c>
    </row>
    <row r="8373" spans="3:3" x14ac:dyDescent="0.25">
      <c r="C8373" s="17">
        <v>10804014042127</v>
      </c>
    </row>
    <row r="8374" spans="3:3" x14ac:dyDescent="0.25">
      <c r="C8374" s="17">
        <v>10804014044125</v>
      </c>
    </row>
    <row r="8375" spans="3:3" x14ac:dyDescent="0.25">
      <c r="C8375" s="17">
        <v>10804022036140</v>
      </c>
    </row>
    <row r="8376" spans="3:3" x14ac:dyDescent="0.25">
      <c r="C8376" s="17">
        <v>10804022038134</v>
      </c>
    </row>
    <row r="8377" spans="3:3" x14ac:dyDescent="0.25">
      <c r="C8377" s="17">
        <v>10804024038130</v>
      </c>
    </row>
    <row r="8378" spans="3:3" x14ac:dyDescent="0.25">
      <c r="C8378" s="17">
        <v>10804024042126</v>
      </c>
    </row>
    <row r="8379" spans="3:3" x14ac:dyDescent="0.25">
      <c r="C8379" s="17">
        <v>10804024044124</v>
      </c>
    </row>
    <row r="8380" spans="3:3" x14ac:dyDescent="0.25">
      <c r="C8380" s="17">
        <v>10804034036131</v>
      </c>
    </row>
    <row r="8381" spans="3:3" x14ac:dyDescent="0.25">
      <c r="C8381" s="17">
        <v>10804034038129</v>
      </c>
    </row>
    <row r="8382" spans="3:3" x14ac:dyDescent="0.25">
      <c r="C8382" s="17">
        <v>10804044036130</v>
      </c>
    </row>
    <row r="8383" spans="3:3" x14ac:dyDescent="0.25">
      <c r="C8383" s="17">
        <v>10804044038128</v>
      </c>
    </row>
    <row r="8384" spans="3:3" x14ac:dyDescent="0.25">
      <c r="C8384" s="17">
        <v>10804052034133</v>
      </c>
    </row>
    <row r="8385" spans="3:3" x14ac:dyDescent="0.25">
      <c r="C8385" s="17">
        <v>10804054038127</v>
      </c>
    </row>
    <row r="8386" spans="3:3" x14ac:dyDescent="0.25">
      <c r="C8386" s="17">
        <v>10804062034134</v>
      </c>
    </row>
    <row r="8387" spans="3:3" x14ac:dyDescent="0.25">
      <c r="C8387" s="17">
        <v>10804064038126</v>
      </c>
    </row>
    <row r="8388" spans="3:3" x14ac:dyDescent="0.25">
      <c r="C8388" s="17">
        <v>10804072034135</v>
      </c>
    </row>
    <row r="8389" spans="3:3" x14ac:dyDescent="0.25">
      <c r="C8389" s="17">
        <v>10804082034136</v>
      </c>
    </row>
    <row r="8390" spans="3:3" x14ac:dyDescent="0.25">
      <c r="C8390" s="17">
        <v>10804092034137</v>
      </c>
    </row>
    <row r="8391" spans="3:3" x14ac:dyDescent="0.25">
      <c r="C8391" s="17">
        <v>10804102034138</v>
      </c>
    </row>
    <row r="8392" spans="3:3" x14ac:dyDescent="0.25">
      <c r="C8392" s="17">
        <v>10812871071024</v>
      </c>
    </row>
    <row r="8393" spans="3:3" x14ac:dyDescent="0.25">
      <c r="C8393" s="17">
        <v>10812873077028</v>
      </c>
    </row>
    <row r="8394" spans="3:3" x14ac:dyDescent="0.25">
      <c r="C8394" s="17">
        <v>10812881070024</v>
      </c>
    </row>
    <row r="8395" spans="3:3" x14ac:dyDescent="0.25">
      <c r="C8395" s="17">
        <v>10812883078028</v>
      </c>
    </row>
    <row r="8396" spans="3:3" x14ac:dyDescent="0.25">
      <c r="C8396" s="17">
        <v>10812891069024</v>
      </c>
    </row>
    <row r="8397" spans="3:3" x14ac:dyDescent="0.25">
      <c r="C8397" s="17">
        <v>10812901068024</v>
      </c>
    </row>
    <row r="8398" spans="3:3" x14ac:dyDescent="0.25">
      <c r="C8398" s="17">
        <v>10812931057092</v>
      </c>
    </row>
    <row r="8399" spans="3:3" x14ac:dyDescent="0.25">
      <c r="C8399" s="17">
        <v>10812951057094</v>
      </c>
    </row>
    <row r="8400" spans="3:3" x14ac:dyDescent="0.25">
      <c r="C8400" s="17">
        <v>10812951067080</v>
      </c>
    </row>
    <row r="8401" spans="3:3" x14ac:dyDescent="0.25">
      <c r="C8401" s="17">
        <v>10812953057092</v>
      </c>
    </row>
    <row r="8402" spans="3:3" x14ac:dyDescent="0.25">
      <c r="C8402" s="17">
        <v>10812953075030</v>
      </c>
    </row>
    <row r="8403" spans="3:3" x14ac:dyDescent="0.25">
      <c r="C8403" s="17">
        <v>10812961056094</v>
      </c>
    </row>
    <row r="8404" spans="3:3" x14ac:dyDescent="0.25">
      <c r="C8404" s="17">
        <v>10812961066080</v>
      </c>
    </row>
    <row r="8405" spans="3:3" x14ac:dyDescent="0.25">
      <c r="C8405" s="17">
        <v>10812963076030</v>
      </c>
    </row>
    <row r="8406" spans="3:3" x14ac:dyDescent="0.25">
      <c r="C8406" s="17">
        <v>10812971025064</v>
      </c>
    </row>
    <row r="8407" spans="3:3" x14ac:dyDescent="0.25">
      <c r="C8407" s="17">
        <v>10812971055094</v>
      </c>
    </row>
    <row r="8408" spans="3:3" x14ac:dyDescent="0.25">
      <c r="C8408" s="17">
        <v>10812971065080</v>
      </c>
    </row>
    <row r="8409" spans="3:3" x14ac:dyDescent="0.25">
      <c r="C8409" s="17">
        <v>10812971075086</v>
      </c>
    </row>
    <row r="8410" spans="3:3" x14ac:dyDescent="0.25">
      <c r="C8410" s="17">
        <v>10812973073090</v>
      </c>
    </row>
    <row r="8411" spans="3:3" x14ac:dyDescent="0.25">
      <c r="C8411" s="17">
        <v>10812973077030</v>
      </c>
    </row>
    <row r="8412" spans="3:3" x14ac:dyDescent="0.25">
      <c r="C8412" s="17">
        <v>10812981024064</v>
      </c>
    </row>
    <row r="8413" spans="3:3" x14ac:dyDescent="0.25">
      <c r="C8413" s="17">
        <v>10812981054094</v>
      </c>
    </row>
    <row r="8414" spans="3:3" x14ac:dyDescent="0.25">
      <c r="C8414" s="17">
        <v>10812981064080</v>
      </c>
    </row>
    <row r="8415" spans="3:3" x14ac:dyDescent="0.25">
      <c r="C8415" s="17">
        <v>10812983074090</v>
      </c>
    </row>
    <row r="8416" spans="3:3" x14ac:dyDescent="0.25">
      <c r="C8416" s="17">
        <v>10812983078030</v>
      </c>
    </row>
    <row r="8417" spans="3:3" x14ac:dyDescent="0.25">
      <c r="C8417" s="17">
        <v>10812993075086</v>
      </c>
    </row>
    <row r="8418" spans="3:3" x14ac:dyDescent="0.25">
      <c r="C8418" s="17">
        <v>10812993075090</v>
      </c>
    </row>
    <row r="8419" spans="3:3" x14ac:dyDescent="0.25">
      <c r="C8419" s="17">
        <v>10812993081028</v>
      </c>
    </row>
    <row r="8420" spans="3:3" x14ac:dyDescent="0.25">
      <c r="C8420" s="17">
        <v>10813003076090</v>
      </c>
    </row>
    <row r="8421" spans="3:3" x14ac:dyDescent="0.25">
      <c r="C8421" s="17">
        <v>10813003082028</v>
      </c>
    </row>
    <row r="8422" spans="3:3" x14ac:dyDescent="0.25">
      <c r="C8422" s="17">
        <v>10813011033064</v>
      </c>
    </row>
    <row r="8423" spans="3:3" x14ac:dyDescent="0.25">
      <c r="C8423" s="17">
        <v>10813011053044</v>
      </c>
    </row>
    <row r="8424" spans="3:3" x14ac:dyDescent="0.25">
      <c r="C8424" s="17">
        <v>10813011065076</v>
      </c>
    </row>
    <row r="8425" spans="3:3" x14ac:dyDescent="0.25">
      <c r="C8425" s="17">
        <v>10813013041062</v>
      </c>
    </row>
    <row r="8426" spans="3:3" x14ac:dyDescent="0.25">
      <c r="C8426" s="17">
        <v>10813013041078</v>
      </c>
    </row>
    <row r="8427" spans="3:3" x14ac:dyDescent="0.25">
      <c r="C8427" s="17">
        <v>10813013055040</v>
      </c>
    </row>
    <row r="8428" spans="3:3" x14ac:dyDescent="0.25">
      <c r="C8428" s="17">
        <v>10813013077090</v>
      </c>
    </row>
    <row r="8429" spans="3:3" x14ac:dyDescent="0.25">
      <c r="C8429" s="17">
        <v>10813013081026</v>
      </c>
    </row>
    <row r="8430" spans="3:3" x14ac:dyDescent="0.25">
      <c r="C8430" s="17">
        <v>10813021032064</v>
      </c>
    </row>
    <row r="8431" spans="3:3" x14ac:dyDescent="0.25">
      <c r="C8431" s="17">
        <v>10813021052044</v>
      </c>
    </row>
    <row r="8432" spans="3:3" x14ac:dyDescent="0.25">
      <c r="C8432" s="17">
        <v>10813021064076</v>
      </c>
    </row>
    <row r="8433" spans="3:3" x14ac:dyDescent="0.25">
      <c r="C8433" s="17">
        <v>10813023042062</v>
      </c>
    </row>
    <row r="8434" spans="3:3" x14ac:dyDescent="0.25">
      <c r="C8434" s="17">
        <v>10813023042078</v>
      </c>
    </row>
    <row r="8435" spans="3:3" x14ac:dyDescent="0.25">
      <c r="C8435" s="17">
        <v>10813023056040</v>
      </c>
    </row>
    <row r="8436" spans="3:3" x14ac:dyDescent="0.25">
      <c r="C8436" s="17">
        <v>10813023078090</v>
      </c>
    </row>
    <row r="8437" spans="3:3" x14ac:dyDescent="0.25">
      <c r="C8437" s="17">
        <v>10813023082026</v>
      </c>
    </row>
    <row r="8438" spans="3:3" x14ac:dyDescent="0.25">
      <c r="C8438" s="17">
        <v>10813031053046</v>
      </c>
    </row>
    <row r="8439" spans="3:3" x14ac:dyDescent="0.25">
      <c r="C8439" s="17">
        <v>10813031063104</v>
      </c>
    </row>
    <row r="8440" spans="3:3" x14ac:dyDescent="0.25">
      <c r="C8440" s="17">
        <v>10813033035062</v>
      </c>
    </row>
    <row r="8441" spans="3:3" x14ac:dyDescent="0.25">
      <c r="C8441" s="17">
        <v>10813033055046</v>
      </c>
    </row>
    <row r="8442" spans="3:3" x14ac:dyDescent="0.25">
      <c r="C8442" s="17">
        <v>10813033057040</v>
      </c>
    </row>
    <row r="8443" spans="3:3" x14ac:dyDescent="0.25">
      <c r="C8443" s="17">
        <v>10813033079090</v>
      </c>
    </row>
    <row r="8444" spans="3:3" x14ac:dyDescent="0.25">
      <c r="C8444" s="17">
        <v>10813033083026</v>
      </c>
    </row>
    <row r="8445" spans="3:3" x14ac:dyDescent="0.25">
      <c r="C8445" s="17">
        <v>10813041052046</v>
      </c>
    </row>
    <row r="8446" spans="3:3" x14ac:dyDescent="0.25">
      <c r="C8446" s="17">
        <v>10813041062104</v>
      </c>
    </row>
    <row r="8447" spans="3:3" x14ac:dyDescent="0.25">
      <c r="C8447" s="17">
        <v>10813043036062</v>
      </c>
    </row>
    <row r="8448" spans="3:3" x14ac:dyDescent="0.25">
      <c r="C8448" s="17">
        <v>10813043056046</v>
      </c>
    </row>
    <row r="8449" spans="3:3" x14ac:dyDescent="0.25">
      <c r="C8449" s="17">
        <v>10813043058040</v>
      </c>
    </row>
    <row r="8450" spans="3:3" x14ac:dyDescent="0.25">
      <c r="C8450" s="17">
        <v>10813043080090</v>
      </c>
    </row>
    <row r="8451" spans="3:3" x14ac:dyDescent="0.25">
      <c r="C8451" s="17">
        <v>10813043084026</v>
      </c>
    </row>
    <row r="8452" spans="3:3" x14ac:dyDescent="0.25">
      <c r="C8452" s="17">
        <v>10813051051046</v>
      </c>
    </row>
    <row r="8453" spans="3:3" x14ac:dyDescent="0.25">
      <c r="C8453" s="17">
        <v>10813051061104</v>
      </c>
    </row>
    <row r="8454" spans="3:3" x14ac:dyDescent="0.25">
      <c r="C8454" s="17">
        <v>10813051079022</v>
      </c>
    </row>
    <row r="8455" spans="3:3" x14ac:dyDescent="0.25">
      <c r="C8455" s="17">
        <v>10813053037062</v>
      </c>
    </row>
    <row r="8456" spans="3:3" x14ac:dyDescent="0.25">
      <c r="C8456" s="17">
        <v>10813053057046</v>
      </c>
    </row>
    <row r="8457" spans="3:3" x14ac:dyDescent="0.25">
      <c r="C8457" s="17">
        <v>10813053085026</v>
      </c>
    </row>
    <row r="8458" spans="3:3" x14ac:dyDescent="0.25">
      <c r="C8458" s="17">
        <v>10813061050046</v>
      </c>
    </row>
    <row r="8459" spans="3:3" x14ac:dyDescent="0.25">
      <c r="C8459" s="17">
        <v>10813061060104</v>
      </c>
    </row>
    <row r="8460" spans="3:3" x14ac:dyDescent="0.25">
      <c r="C8460" s="17">
        <v>10813061078022</v>
      </c>
    </row>
    <row r="8461" spans="3:3" x14ac:dyDescent="0.25">
      <c r="C8461" s="17">
        <v>10813063038062</v>
      </c>
    </row>
    <row r="8462" spans="3:3" x14ac:dyDescent="0.25">
      <c r="C8462" s="17">
        <v>10813063058046</v>
      </c>
    </row>
    <row r="8463" spans="3:3" x14ac:dyDescent="0.25">
      <c r="C8463" s="17">
        <v>10813063086026</v>
      </c>
    </row>
    <row r="8464" spans="3:3" x14ac:dyDescent="0.25">
      <c r="C8464" s="17">
        <v>10813073087026</v>
      </c>
    </row>
    <row r="8465" spans="3:3" x14ac:dyDescent="0.25">
      <c r="C8465" s="17">
        <v>10813083088026</v>
      </c>
    </row>
    <row r="8466" spans="3:3" x14ac:dyDescent="0.25">
      <c r="C8466" s="17">
        <v>10813111041038</v>
      </c>
    </row>
    <row r="8467" spans="3:3" x14ac:dyDescent="0.25">
      <c r="C8467" s="17">
        <v>10813121040038</v>
      </c>
    </row>
    <row r="8468" spans="3:3" x14ac:dyDescent="0.25">
      <c r="C8468" s="17">
        <v>10813131039038</v>
      </c>
    </row>
    <row r="8469" spans="3:3" x14ac:dyDescent="0.25">
      <c r="C8469" s="17">
        <v>10813211053028</v>
      </c>
    </row>
    <row r="8470" spans="3:3" x14ac:dyDescent="0.25">
      <c r="C8470" s="17">
        <v>10813221052028</v>
      </c>
    </row>
    <row r="8471" spans="3:3" x14ac:dyDescent="0.25">
      <c r="C8471" s="17">
        <v>10813231051028</v>
      </c>
    </row>
    <row r="8472" spans="3:3" x14ac:dyDescent="0.25">
      <c r="C8472" s="17">
        <v>10813241050028</v>
      </c>
    </row>
    <row r="8473" spans="3:3" x14ac:dyDescent="0.25">
      <c r="C8473" s="17">
        <v>10813251049028</v>
      </c>
    </row>
    <row r="8474" spans="3:3" x14ac:dyDescent="0.25">
      <c r="C8474" s="17">
        <v>10813261048028</v>
      </c>
    </row>
    <row r="8475" spans="3:3" x14ac:dyDescent="0.25">
      <c r="C8475" s="17">
        <v>10813271031044</v>
      </c>
    </row>
    <row r="8476" spans="3:3" x14ac:dyDescent="0.25">
      <c r="C8476" s="17">
        <v>10813273023030</v>
      </c>
    </row>
    <row r="8477" spans="3:3" x14ac:dyDescent="0.25">
      <c r="C8477" s="17">
        <v>10813273029044</v>
      </c>
    </row>
    <row r="8478" spans="3:3" x14ac:dyDescent="0.25">
      <c r="C8478" s="17">
        <v>10813281030044</v>
      </c>
    </row>
    <row r="8479" spans="3:3" x14ac:dyDescent="0.25">
      <c r="C8479" s="17">
        <v>10813283024030</v>
      </c>
    </row>
    <row r="8480" spans="3:3" x14ac:dyDescent="0.25">
      <c r="C8480" s="17">
        <v>10813283030044</v>
      </c>
    </row>
    <row r="8481" spans="3:3" x14ac:dyDescent="0.25">
      <c r="C8481" s="17">
        <v>10813291059110</v>
      </c>
    </row>
    <row r="8482" spans="3:3" x14ac:dyDescent="0.25">
      <c r="C8482" s="17">
        <v>10813293033046</v>
      </c>
    </row>
    <row r="8483" spans="3:3" x14ac:dyDescent="0.25">
      <c r="C8483" s="17">
        <v>10813293069094</v>
      </c>
    </row>
    <row r="8484" spans="3:3" x14ac:dyDescent="0.25">
      <c r="C8484" s="17">
        <v>10813293073114</v>
      </c>
    </row>
    <row r="8485" spans="3:3" x14ac:dyDescent="0.25">
      <c r="C8485" s="17">
        <v>10813301058110</v>
      </c>
    </row>
    <row r="8486" spans="3:3" x14ac:dyDescent="0.25">
      <c r="C8486" s="17">
        <v>10813303034046</v>
      </c>
    </row>
    <row r="8487" spans="3:3" x14ac:dyDescent="0.25">
      <c r="C8487" s="17">
        <v>10813303070094</v>
      </c>
    </row>
    <row r="8488" spans="3:3" x14ac:dyDescent="0.25">
      <c r="C8488" s="17">
        <v>10813303074114</v>
      </c>
    </row>
    <row r="8489" spans="3:3" x14ac:dyDescent="0.25">
      <c r="C8489" s="17">
        <v>10813311031048</v>
      </c>
    </row>
    <row r="8490" spans="3:3" x14ac:dyDescent="0.25">
      <c r="C8490" s="17">
        <v>10813313035046</v>
      </c>
    </row>
    <row r="8491" spans="3:3" x14ac:dyDescent="0.25">
      <c r="C8491" s="17">
        <v>10813313061112</v>
      </c>
    </row>
    <row r="8492" spans="3:3" x14ac:dyDescent="0.25">
      <c r="C8492" s="17">
        <v>10813313071094</v>
      </c>
    </row>
    <row r="8493" spans="3:3" x14ac:dyDescent="0.25">
      <c r="C8493" s="17">
        <v>10813321030048</v>
      </c>
    </row>
    <row r="8494" spans="3:3" x14ac:dyDescent="0.25">
      <c r="C8494" s="17">
        <v>10813323036046</v>
      </c>
    </row>
    <row r="8495" spans="3:3" x14ac:dyDescent="0.25">
      <c r="C8495" s="17">
        <v>10813323062112</v>
      </c>
    </row>
    <row r="8496" spans="3:3" x14ac:dyDescent="0.25">
      <c r="C8496" s="17">
        <v>10813323072094</v>
      </c>
    </row>
    <row r="8497" spans="3:3" x14ac:dyDescent="0.25">
      <c r="C8497" s="17">
        <v>10813333063112</v>
      </c>
    </row>
    <row r="8498" spans="3:3" x14ac:dyDescent="0.25">
      <c r="C8498" s="17">
        <v>10813333073094</v>
      </c>
    </row>
    <row r="8499" spans="3:3" x14ac:dyDescent="0.25">
      <c r="C8499" s="17">
        <v>10813343064112</v>
      </c>
    </row>
    <row r="8500" spans="3:3" x14ac:dyDescent="0.25">
      <c r="C8500" s="17">
        <v>10813343074094</v>
      </c>
    </row>
    <row r="8501" spans="3:3" x14ac:dyDescent="0.25">
      <c r="C8501" s="17">
        <v>10813353039038</v>
      </c>
    </row>
    <row r="8502" spans="3:3" x14ac:dyDescent="0.25">
      <c r="C8502" s="17">
        <v>10813371059118</v>
      </c>
    </row>
    <row r="8503" spans="3:3" x14ac:dyDescent="0.25">
      <c r="C8503" s="17">
        <v>10813381058118</v>
      </c>
    </row>
    <row r="8504" spans="3:3" x14ac:dyDescent="0.25">
      <c r="C8504" s="17">
        <v>10813391057118</v>
      </c>
    </row>
    <row r="8505" spans="3:3" x14ac:dyDescent="0.25">
      <c r="C8505" s="17">
        <v>10813393015046</v>
      </c>
    </row>
    <row r="8506" spans="3:3" x14ac:dyDescent="0.25">
      <c r="C8506" s="17">
        <v>10813393027046</v>
      </c>
    </row>
    <row r="8507" spans="3:3" x14ac:dyDescent="0.25">
      <c r="C8507" s="17">
        <v>10813401056118</v>
      </c>
    </row>
    <row r="8508" spans="3:3" x14ac:dyDescent="0.25">
      <c r="C8508" s="17">
        <v>10813403016046</v>
      </c>
    </row>
    <row r="8509" spans="3:3" x14ac:dyDescent="0.25">
      <c r="C8509" s="17">
        <v>10813403028046</v>
      </c>
    </row>
    <row r="8510" spans="3:3" x14ac:dyDescent="0.25">
      <c r="C8510" s="17">
        <v>10813411021052</v>
      </c>
    </row>
    <row r="8511" spans="3:3" x14ac:dyDescent="0.25">
      <c r="C8511" s="17">
        <v>10813413029046</v>
      </c>
    </row>
    <row r="8512" spans="3:3" x14ac:dyDescent="0.25">
      <c r="C8512" s="17">
        <v>10813421020052</v>
      </c>
    </row>
    <row r="8513" spans="3:3" x14ac:dyDescent="0.25">
      <c r="C8513" s="17">
        <v>10813423030046</v>
      </c>
    </row>
    <row r="8514" spans="3:3" x14ac:dyDescent="0.25">
      <c r="C8514" s="17">
        <v>10813751061126</v>
      </c>
    </row>
    <row r="8515" spans="3:3" x14ac:dyDescent="0.25">
      <c r="C8515" s="17">
        <v>10813761060126</v>
      </c>
    </row>
    <row r="8516" spans="3:3" x14ac:dyDescent="0.25">
      <c r="C8516" s="17">
        <v>10813771063134</v>
      </c>
    </row>
    <row r="8517" spans="3:3" x14ac:dyDescent="0.25">
      <c r="C8517" s="17">
        <v>10813771069124</v>
      </c>
    </row>
    <row r="8518" spans="3:3" x14ac:dyDescent="0.25">
      <c r="C8518" s="17">
        <v>10813781062134</v>
      </c>
    </row>
    <row r="8519" spans="3:3" x14ac:dyDescent="0.25">
      <c r="C8519" s="17">
        <v>10813781068124</v>
      </c>
    </row>
    <row r="8520" spans="3:3" x14ac:dyDescent="0.25">
      <c r="C8520" s="17">
        <v>10813791059128</v>
      </c>
    </row>
    <row r="8521" spans="3:3" x14ac:dyDescent="0.25">
      <c r="C8521" s="17">
        <v>10813791061134</v>
      </c>
    </row>
    <row r="8522" spans="3:3" x14ac:dyDescent="0.25">
      <c r="C8522" s="17">
        <v>10813801058128</v>
      </c>
    </row>
    <row r="8523" spans="3:3" x14ac:dyDescent="0.25">
      <c r="C8523" s="17">
        <v>10813813061134</v>
      </c>
    </row>
    <row r="8524" spans="3:3" x14ac:dyDescent="0.25">
      <c r="C8524" s="17">
        <v>10813851057132</v>
      </c>
    </row>
    <row r="8525" spans="3:3" x14ac:dyDescent="0.25">
      <c r="C8525" s="17">
        <v>10813861056132</v>
      </c>
    </row>
    <row r="8526" spans="3:3" x14ac:dyDescent="0.25">
      <c r="C8526" s="17">
        <v>10813893051132</v>
      </c>
    </row>
    <row r="8527" spans="3:3" x14ac:dyDescent="0.25">
      <c r="C8527" s="17">
        <v>10813903052132</v>
      </c>
    </row>
    <row r="8528" spans="3:3" x14ac:dyDescent="0.25">
      <c r="C8528" s="17">
        <v>10813913053132</v>
      </c>
    </row>
    <row r="8529" spans="3:3" x14ac:dyDescent="0.25">
      <c r="C8529" s="17">
        <v>10813923054132</v>
      </c>
    </row>
    <row r="8530" spans="3:3" x14ac:dyDescent="0.25">
      <c r="C8530" s="17">
        <v>10813953043134</v>
      </c>
    </row>
    <row r="8531" spans="3:3" x14ac:dyDescent="0.25">
      <c r="C8531" s="17">
        <v>10813953047130</v>
      </c>
    </row>
    <row r="8532" spans="3:3" x14ac:dyDescent="0.25">
      <c r="C8532" s="17">
        <v>10813963048130</v>
      </c>
    </row>
    <row r="8533" spans="3:3" x14ac:dyDescent="0.25">
      <c r="C8533" s="17">
        <v>10813971039134</v>
      </c>
    </row>
    <row r="8534" spans="3:3" x14ac:dyDescent="0.25">
      <c r="C8534" s="17">
        <v>10813971039138</v>
      </c>
    </row>
    <row r="8535" spans="3:3" x14ac:dyDescent="0.25">
      <c r="C8535" s="17">
        <v>10813971043130</v>
      </c>
    </row>
    <row r="8536" spans="3:3" x14ac:dyDescent="0.25">
      <c r="C8536" s="17">
        <v>10813971043134</v>
      </c>
    </row>
    <row r="8537" spans="3:3" x14ac:dyDescent="0.25">
      <c r="C8537" s="17">
        <v>10813993039138</v>
      </c>
    </row>
    <row r="8538" spans="3:3" x14ac:dyDescent="0.25">
      <c r="C8538" s="17">
        <v>10813993043130</v>
      </c>
    </row>
    <row r="8539" spans="3:3" x14ac:dyDescent="0.25">
      <c r="C8539" s="17">
        <v>10814011039130</v>
      </c>
    </row>
    <row r="8540" spans="3:3" x14ac:dyDescent="0.25">
      <c r="C8540" s="17">
        <v>10814011041128</v>
      </c>
    </row>
    <row r="8541" spans="3:3" x14ac:dyDescent="0.25">
      <c r="C8541" s="17">
        <v>10814011043126</v>
      </c>
    </row>
    <row r="8542" spans="3:3" x14ac:dyDescent="0.25">
      <c r="C8542" s="17">
        <v>10814013045126</v>
      </c>
    </row>
    <row r="8543" spans="3:3" x14ac:dyDescent="0.25">
      <c r="C8543" s="17">
        <v>10814021040128</v>
      </c>
    </row>
    <row r="8544" spans="3:3" x14ac:dyDescent="0.25">
      <c r="C8544" s="17">
        <v>10814023046126</v>
      </c>
    </row>
    <row r="8545" spans="3:3" x14ac:dyDescent="0.25">
      <c r="C8545" s="17">
        <v>10814031035140</v>
      </c>
    </row>
    <row r="8546" spans="3:3" x14ac:dyDescent="0.25">
      <c r="C8546" s="17">
        <v>10814031037134</v>
      </c>
    </row>
    <row r="8547" spans="3:3" x14ac:dyDescent="0.25">
      <c r="C8547" s="17">
        <v>10814033037140</v>
      </c>
    </row>
    <row r="8548" spans="3:3" x14ac:dyDescent="0.25">
      <c r="C8548" s="17">
        <v>10814033039130</v>
      </c>
    </row>
    <row r="8549" spans="3:3" x14ac:dyDescent="0.25">
      <c r="C8549" s="17">
        <v>10814033039134</v>
      </c>
    </row>
    <row r="8550" spans="3:3" x14ac:dyDescent="0.25">
      <c r="C8550" s="17">
        <v>10814033043126</v>
      </c>
    </row>
    <row r="8551" spans="3:3" x14ac:dyDescent="0.25">
      <c r="C8551" s="17">
        <v>10814033047126</v>
      </c>
    </row>
    <row r="8552" spans="3:3" x14ac:dyDescent="0.25">
      <c r="C8552" s="17">
        <v>10814041034140</v>
      </c>
    </row>
    <row r="8553" spans="3:3" x14ac:dyDescent="0.25">
      <c r="C8553" s="17">
        <v>10814041036134</v>
      </c>
    </row>
    <row r="8554" spans="3:3" x14ac:dyDescent="0.25">
      <c r="C8554" s="17">
        <v>10814043038140</v>
      </c>
    </row>
    <row r="8555" spans="3:3" x14ac:dyDescent="0.25">
      <c r="C8555" s="17">
        <v>10814043048126</v>
      </c>
    </row>
    <row r="8556" spans="3:3" x14ac:dyDescent="0.25">
      <c r="C8556" s="17">
        <v>10814051033140</v>
      </c>
    </row>
    <row r="8557" spans="3:3" x14ac:dyDescent="0.25">
      <c r="C8557" s="17">
        <v>10814051035134</v>
      </c>
    </row>
    <row r="8558" spans="3:3" x14ac:dyDescent="0.25">
      <c r="C8558" s="17">
        <v>10814051037128</v>
      </c>
    </row>
    <row r="8559" spans="3:3" x14ac:dyDescent="0.25">
      <c r="C8559" s="17">
        <v>10814053049126</v>
      </c>
    </row>
    <row r="8560" spans="3:3" x14ac:dyDescent="0.25">
      <c r="C8560" s="17">
        <v>10814061032140</v>
      </c>
    </row>
    <row r="8561" spans="3:3" x14ac:dyDescent="0.25">
      <c r="C8561" s="17">
        <v>10814061036128</v>
      </c>
    </row>
    <row r="8562" spans="3:3" x14ac:dyDescent="0.25">
      <c r="C8562" s="17">
        <v>10814063050126</v>
      </c>
    </row>
    <row r="8563" spans="3:3" x14ac:dyDescent="0.25">
      <c r="C8563" s="17">
        <v>10814071031140</v>
      </c>
    </row>
    <row r="8564" spans="3:3" x14ac:dyDescent="0.25">
      <c r="C8564" s="17">
        <v>10814071033134</v>
      </c>
    </row>
    <row r="8565" spans="3:3" x14ac:dyDescent="0.25">
      <c r="C8565" s="17">
        <v>10814071037126</v>
      </c>
    </row>
    <row r="8566" spans="3:3" x14ac:dyDescent="0.25">
      <c r="C8566" s="17">
        <v>10814073035134</v>
      </c>
    </row>
    <row r="8567" spans="3:3" x14ac:dyDescent="0.25">
      <c r="C8567" s="17">
        <v>10814073039126</v>
      </c>
    </row>
    <row r="8568" spans="3:3" x14ac:dyDescent="0.25">
      <c r="C8568" s="17">
        <v>10814081030140</v>
      </c>
    </row>
    <row r="8569" spans="3:3" x14ac:dyDescent="0.25">
      <c r="C8569" s="17">
        <v>10814081032134</v>
      </c>
    </row>
    <row r="8570" spans="3:3" x14ac:dyDescent="0.25">
      <c r="C8570" s="17">
        <v>10814081036126</v>
      </c>
    </row>
    <row r="8571" spans="3:3" x14ac:dyDescent="0.25">
      <c r="C8571" s="17">
        <v>10814083040126</v>
      </c>
    </row>
    <row r="8572" spans="3:3" x14ac:dyDescent="0.25">
      <c r="C8572" s="17">
        <v>10814091031134</v>
      </c>
    </row>
    <row r="8573" spans="3:3" x14ac:dyDescent="0.25">
      <c r="C8573" s="17">
        <v>10814091035126</v>
      </c>
    </row>
    <row r="8574" spans="3:3" x14ac:dyDescent="0.25">
      <c r="C8574" s="17">
        <v>10814101030134</v>
      </c>
    </row>
    <row r="8575" spans="3:3" x14ac:dyDescent="0.25">
      <c r="C8575" s="17">
        <v>10814101034126</v>
      </c>
    </row>
    <row r="8576" spans="3:3" x14ac:dyDescent="0.25">
      <c r="C8576" s="17">
        <v>10814111029134</v>
      </c>
    </row>
    <row r="8577" spans="3:3" x14ac:dyDescent="0.25">
      <c r="C8577" s="17">
        <v>10814111033126</v>
      </c>
    </row>
    <row r="8578" spans="3:3" x14ac:dyDescent="0.25">
      <c r="C8578" s="17">
        <v>10814111033138</v>
      </c>
    </row>
    <row r="8579" spans="3:3" x14ac:dyDescent="0.25">
      <c r="C8579" s="17">
        <v>10814121028134</v>
      </c>
    </row>
    <row r="8580" spans="3:3" x14ac:dyDescent="0.25">
      <c r="C8580" s="17">
        <v>10814121032126</v>
      </c>
    </row>
    <row r="8581" spans="3:3" x14ac:dyDescent="0.25">
      <c r="C8581" s="17">
        <v>10814121032138</v>
      </c>
    </row>
    <row r="8582" spans="3:3" x14ac:dyDescent="0.25">
      <c r="C8582" s="17">
        <v>10814131027134</v>
      </c>
    </row>
    <row r="8583" spans="3:3" x14ac:dyDescent="0.25">
      <c r="C8583" s="17">
        <v>10814141026134</v>
      </c>
    </row>
    <row r="8584" spans="3:3" x14ac:dyDescent="0.25">
      <c r="C8584" s="17">
        <v>10814151025134</v>
      </c>
    </row>
    <row r="8585" spans="3:3" x14ac:dyDescent="0.25">
      <c r="C8585" s="17">
        <v>10814161024134</v>
      </c>
    </row>
    <row r="8586" spans="3:3" x14ac:dyDescent="0.25">
      <c r="C8586" s="17">
        <v>10822892070025</v>
      </c>
    </row>
    <row r="8587" spans="3:3" x14ac:dyDescent="0.25">
      <c r="C8587" s="17">
        <v>10822892078029</v>
      </c>
    </row>
    <row r="8588" spans="3:3" x14ac:dyDescent="0.25">
      <c r="C8588" s="17">
        <v>10822902070026</v>
      </c>
    </row>
    <row r="8589" spans="3:3" x14ac:dyDescent="0.25">
      <c r="C8589" s="17">
        <v>10822912070027</v>
      </c>
    </row>
    <row r="8590" spans="3:3" x14ac:dyDescent="0.25">
      <c r="C8590" s="17">
        <v>10822922070028</v>
      </c>
    </row>
    <row r="8591" spans="3:3" x14ac:dyDescent="0.25">
      <c r="C8591" s="17">
        <v>10822994024063</v>
      </c>
    </row>
    <row r="8592" spans="3:3" x14ac:dyDescent="0.25">
      <c r="C8592" s="17">
        <v>10822994054093</v>
      </c>
    </row>
    <row r="8593" spans="3:3" x14ac:dyDescent="0.25">
      <c r="C8593" s="17">
        <v>10822994064079</v>
      </c>
    </row>
    <row r="8594" spans="3:3" x14ac:dyDescent="0.25">
      <c r="C8594" s="17">
        <v>10822994078029</v>
      </c>
    </row>
    <row r="8595" spans="3:3" x14ac:dyDescent="0.25">
      <c r="C8595" s="17">
        <v>10823004024062</v>
      </c>
    </row>
    <row r="8596" spans="3:3" x14ac:dyDescent="0.25">
      <c r="C8596" s="17">
        <v>10823004054092</v>
      </c>
    </row>
    <row r="8597" spans="3:3" x14ac:dyDescent="0.25">
      <c r="C8597" s="17">
        <v>10823004064078</v>
      </c>
    </row>
    <row r="8598" spans="3:3" x14ac:dyDescent="0.25">
      <c r="C8598" s="17">
        <v>10823014024061</v>
      </c>
    </row>
    <row r="8599" spans="3:3" x14ac:dyDescent="0.25">
      <c r="C8599" s="17">
        <v>10823014054091</v>
      </c>
    </row>
    <row r="8600" spans="3:3" x14ac:dyDescent="0.25">
      <c r="C8600" s="17">
        <v>10823014064077</v>
      </c>
    </row>
    <row r="8601" spans="3:3" x14ac:dyDescent="0.25">
      <c r="C8601" s="17">
        <v>10823014082027</v>
      </c>
    </row>
    <row r="8602" spans="3:3" x14ac:dyDescent="0.25">
      <c r="C8602" s="17">
        <v>10823024024060</v>
      </c>
    </row>
    <row r="8603" spans="3:3" x14ac:dyDescent="0.25">
      <c r="C8603" s="17">
        <v>10823024054090</v>
      </c>
    </row>
    <row r="8604" spans="3:3" x14ac:dyDescent="0.25">
      <c r="C8604" s="17">
        <v>10823032064077</v>
      </c>
    </row>
    <row r="8605" spans="3:3" x14ac:dyDescent="0.25">
      <c r="C8605" s="17">
        <v>10823032082027</v>
      </c>
    </row>
    <row r="8606" spans="3:3" x14ac:dyDescent="0.25">
      <c r="C8606" s="17">
        <v>10823034042061</v>
      </c>
    </row>
    <row r="8607" spans="3:3" x14ac:dyDescent="0.25">
      <c r="C8607" s="17">
        <v>10823034042077</v>
      </c>
    </row>
    <row r="8608" spans="3:3" x14ac:dyDescent="0.25">
      <c r="C8608" s="17">
        <v>10823034052043</v>
      </c>
    </row>
    <row r="8609" spans="3:3" x14ac:dyDescent="0.25">
      <c r="C8609" s="17">
        <v>10823034054089</v>
      </c>
    </row>
    <row r="8610" spans="3:3" x14ac:dyDescent="0.25">
      <c r="C8610" s="17">
        <v>10823044042060</v>
      </c>
    </row>
    <row r="8611" spans="3:3" x14ac:dyDescent="0.25">
      <c r="C8611" s="17">
        <v>10823044042076</v>
      </c>
    </row>
    <row r="8612" spans="3:3" x14ac:dyDescent="0.25">
      <c r="C8612" s="17">
        <v>10823044052042</v>
      </c>
    </row>
    <row r="8613" spans="3:3" x14ac:dyDescent="0.25">
      <c r="C8613" s="17">
        <v>10823044054088</v>
      </c>
    </row>
    <row r="8614" spans="3:3" x14ac:dyDescent="0.25">
      <c r="C8614" s="17">
        <v>10823052080091</v>
      </c>
    </row>
    <row r="8615" spans="3:3" x14ac:dyDescent="0.25">
      <c r="C8615" s="17">
        <v>10823054036061</v>
      </c>
    </row>
    <row r="8616" spans="3:3" x14ac:dyDescent="0.25">
      <c r="C8616" s="17">
        <v>10823054042059</v>
      </c>
    </row>
    <row r="8617" spans="3:3" x14ac:dyDescent="0.25">
      <c r="C8617" s="17">
        <v>10823054052041</v>
      </c>
    </row>
    <row r="8618" spans="3:3" x14ac:dyDescent="0.25">
      <c r="C8618" s="17">
        <v>10823054058039</v>
      </c>
    </row>
    <row r="8619" spans="3:3" x14ac:dyDescent="0.25">
      <c r="C8619" s="17">
        <v>10823062080092</v>
      </c>
    </row>
    <row r="8620" spans="3:3" x14ac:dyDescent="0.25">
      <c r="C8620" s="17">
        <v>10823064036060</v>
      </c>
    </row>
    <row r="8621" spans="3:3" x14ac:dyDescent="0.25">
      <c r="C8621" s="17">
        <v>10823064042058</v>
      </c>
    </row>
    <row r="8622" spans="3:3" x14ac:dyDescent="0.25">
      <c r="C8622" s="17">
        <v>10823064052040</v>
      </c>
    </row>
    <row r="8623" spans="3:3" x14ac:dyDescent="0.25">
      <c r="C8623" s="17">
        <v>10823064058038</v>
      </c>
    </row>
    <row r="8624" spans="3:3" x14ac:dyDescent="0.25">
      <c r="C8624" s="17">
        <v>10823072050047</v>
      </c>
    </row>
    <row r="8625" spans="3:3" x14ac:dyDescent="0.25">
      <c r="C8625" s="17">
        <v>10823072058047</v>
      </c>
    </row>
    <row r="8626" spans="3:3" x14ac:dyDescent="0.25">
      <c r="C8626" s="17">
        <v>10823072078023</v>
      </c>
    </row>
    <row r="8627" spans="3:3" x14ac:dyDescent="0.25">
      <c r="C8627" s="17">
        <v>10823072080093</v>
      </c>
    </row>
    <row r="8628" spans="3:3" x14ac:dyDescent="0.25">
      <c r="C8628" s="17">
        <v>10823072086027</v>
      </c>
    </row>
    <row r="8629" spans="3:3" x14ac:dyDescent="0.25">
      <c r="C8629" s="17">
        <v>10823074036059</v>
      </c>
    </row>
    <row r="8630" spans="3:3" x14ac:dyDescent="0.25">
      <c r="C8630" s="17">
        <v>10823074042057</v>
      </c>
    </row>
    <row r="8631" spans="3:3" x14ac:dyDescent="0.25">
      <c r="C8631" s="17">
        <v>10823074050045</v>
      </c>
    </row>
    <row r="8632" spans="3:3" x14ac:dyDescent="0.25">
      <c r="C8632" s="17">
        <v>10823074058045</v>
      </c>
    </row>
    <row r="8633" spans="3:3" x14ac:dyDescent="0.25">
      <c r="C8633" s="17">
        <v>10823074060103</v>
      </c>
    </row>
    <row r="8634" spans="3:3" x14ac:dyDescent="0.25">
      <c r="C8634" s="17">
        <v>10823074086025</v>
      </c>
    </row>
    <row r="8635" spans="3:3" x14ac:dyDescent="0.25">
      <c r="C8635" s="17">
        <v>10823082050048</v>
      </c>
    </row>
    <row r="8636" spans="3:3" x14ac:dyDescent="0.25">
      <c r="C8636" s="17">
        <v>10823082058048</v>
      </c>
    </row>
    <row r="8637" spans="3:3" x14ac:dyDescent="0.25">
      <c r="C8637" s="17">
        <v>10823082078024</v>
      </c>
    </row>
    <row r="8638" spans="3:3" x14ac:dyDescent="0.25">
      <c r="C8638" s="17">
        <v>10823082080094</v>
      </c>
    </row>
    <row r="8639" spans="3:3" x14ac:dyDescent="0.25">
      <c r="C8639" s="17">
        <v>10823082086028</v>
      </c>
    </row>
    <row r="8640" spans="3:3" x14ac:dyDescent="0.25">
      <c r="C8640" s="17">
        <v>10823084036058</v>
      </c>
    </row>
    <row r="8641" spans="3:3" x14ac:dyDescent="0.25">
      <c r="C8641" s="17">
        <v>10823084042056</v>
      </c>
    </row>
    <row r="8642" spans="3:3" x14ac:dyDescent="0.25">
      <c r="C8642" s="17">
        <v>10823084050044</v>
      </c>
    </row>
    <row r="8643" spans="3:3" x14ac:dyDescent="0.25">
      <c r="C8643" s="17">
        <v>10823084058044</v>
      </c>
    </row>
    <row r="8644" spans="3:3" x14ac:dyDescent="0.25">
      <c r="C8644" s="17">
        <v>10823084060102</v>
      </c>
    </row>
    <row r="8645" spans="3:3" x14ac:dyDescent="0.25">
      <c r="C8645" s="17">
        <v>10823084086024</v>
      </c>
    </row>
    <row r="8646" spans="3:3" x14ac:dyDescent="0.25">
      <c r="C8646" s="17">
        <v>10823092050049</v>
      </c>
    </row>
    <row r="8647" spans="3:3" x14ac:dyDescent="0.25">
      <c r="C8647" s="17">
        <v>10823092078025</v>
      </c>
    </row>
    <row r="8648" spans="3:3" x14ac:dyDescent="0.25">
      <c r="C8648" s="17">
        <v>10823092088027</v>
      </c>
    </row>
    <row r="8649" spans="3:3" x14ac:dyDescent="0.25">
      <c r="C8649" s="17">
        <v>10823094042055</v>
      </c>
    </row>
    <row r="8650" spans="3:3" x14ac:dyDescent="0.25">
      <c r="C8650" s="17">
        <v>10823102050050</v>
      </c>
    </row>
    <row r="8651" spans="3:3" x14ac:dyDescent="0.25">
      <c r="C8651" s="17">
        <v>10823102078026</v>
      </c>
    </row>
    <row r="8652" spans="3:3" x14ac:dyDescent="0.25">
      <c r="C8652" s="17">
        <v>10823102088028</v>
      </c>
    </row>
    <row r="8653" spans="3:3" x14ac:dyDescent="0.25">
      <c r="C8653" s="17">
        <v>10823104042054</v>
      </c>
    </row>
    <row r="8654" spans="3:3" x14ac:dyDescent="0.25">
      <c r="C8654" s="17">
        <v>10823132040039</v>
      </c>
    </row>
    <row r="8655" spans="3:3" x14ac:dyDescent="0.25">
      <c r="C8655" s="17">
        <v>10823142040040</v>
      </c>
    </row>
    <row r="8656" spans="3:3" x14ac:dyDescent="0.25">
      <c r="C8656" s="17">
        <v>10823152040041</v>
      </c>
    </row>
    <row r="8657" spans="3:3" x14ac:dyDescent="0.25">
      <c r="C8657" s="17">
        <v>10823162040042</v>
      </c>
    </row>
    <row r="8658" spans="3:3" x14ac:dyDescent="0.25">
      <c r="C8658" s="17">
        <v>10823172040043</v>
      </c>
    </row>
    <row r="8659" spans="3:3" x14ac:dyDescent="0.25">
      <c r="C8659" s="17">
        <v>10823182040044</v>
      </c>
    </row>
    <row r="8660" spans="3:3" x14ac:dyDescent="0.25">
      <c r="C8660" s="17">
        <v>10823192040045</v>
      </c>
    </row>
    <row r="8661" spans="3:3" x14ac:dyDescent="0.25">
      <c r="C8661" s="17">
        <v>10823202040046</v>
      </c>
    </row>
    <row r="8662" spans="3:3" x14ac:dyDescent="0.25">
      <c r="C8662" s="17">
        <v>10823272048029</v>
      </c>
    </row>
    <row r="8663" spans="3:3" x14ac:dyDescent="0.25">
      <c r="C8663" s="17">
        <v>10823274048027</v>
      </c>
    </row>
    <row r="8664" spans="3:3" x14ac:dyDescent="0.25">
      <c r="C8664" s="17">
        <v>10823282048030</v>
      </c>
    </row>
    <row r="8665" spans="3:3" x14ac:dyDescent="0.25">
      <c r="C8665" s="17">
        <v>10823284048026</v>
      </c>
    </row>
    <row r="8666" spans="3:3" x14ac:dyDescent="0.25">
      <c r="C8666" s="17">
        <v>10823292024031</v>
      </c>
    </row>
    <row r="8667" spans="3:3" x14ac:dyDescent="0.25">
      <c r="C8667" s="17">
        <v>10823294048025</v>
      </c>
    </row>
    <row r="8668" spans="3:3" x14ac:dyDescent="0.25">
      <c r="C8668" s="17">
        <v>10823302024032</v>
      </c>
    </row>
    <row r="8669" spans="3:3" x14ac:dyDescent="0.25">
      <c r="C8669" s="17">
        <v>10823304048024</v>
      </c>
    </row>
    <row r="8670" spans="3:3" x14ac:dyDescent="0.25">
      <c r="C8670" s="17">
        <v>10823312034047</v>
      </c>
    </row>
    <row r="8671" spans="3:3" x14ac:dyDescent="0.25">
      <c r="C8671" s="17">
        <v>10823312058111</v>
      </c>
    </row>
    <row r="8672" spans="3:3" x14ac:dyDescent="0.25">
      <c r="C8672" s="17">
        <v>10823312074115</v>
      </c>
    </row>
    <row r="8673" spans="3:3" x14ac:dyDescent="0.25">
      <c r="C8673" s="17">
        <v>10823322034048</v>
      </c>
    </row>
    <row r="8674" spans="3:3" x14ac:dyDescent="0.25">
      <c r="C8674" s="17">
        <v>10823322058112</v>
      </c>
    </row>
    <row r="8675" spans="3:3" x14ac:dyDescent="0.25">
      <c r="C8675" s="17">
        <v>10823322074116</v>
      </c>
    </row>
    <row r="8676" spans="3:3" x14ac:dyDescent="0.25">
      <c r="C8676" s="17">
        <v>10823332030049</v>
      </c>
    </row>
    <row r="8677" spans="3:3" x14ac:dyDescent="0.25">
      <c r="C8677" s="17">
        <v>10823332034049</v>
      </c>
    </row>
    <row r="8678" spans="3:3" x14ac:dyDescent="0.25">
      <c r="C8678" s="17">
        <v>10823332058113</v>
      </c>
    </row>
    <row r="8679" spans="3:3" x14ac:dyDescent="0.25">
      <c r="C8679" s="17">
        <v>10823332062113</v>
      </c>
    </row>
    <row r="8680" spans="3:3" x14ac:dyDescent="0.25">
      <c r="C8680" s="17">
        <v>10823332074117</v>
      </c>
    </row>
    <row r="8681" spans="3:3" x14ac:dyDescent="0.25">
      <c r="C8681" s="17">
        <v>10823334036045</v>
      </c>
    </row>
    <row r="8682" spans="3:3" x14ac:dyDescent="0.25">
      <c r="C8682" s="17">
        <v>10823342030050</v>
      </c>
    </row>
    <row r="8683" spans="3:3" x14ac:dyDescent="0.25">
      <c r="C8683" s="17">
        <v>10823342034050</v>
      </c>
    </row>
    <row r="8684" spans="3:3" x14ac:dyDescent="0.25">
      <c r="C8684" s="17">
        <v>10823342058114</v>
      </c>
    </row>
    <row r="8685" spans="3:3" x14ac:dyDescent="0.25">
      <c r="C8685" s="17">
        <v>10823342062114</v>
      </c>
    </row>
    <row r="8686" spans="3:3" x14ac:dyDescent="0.25">
      <c r="C8686" s="17">
        <v>10823342074118</v>
      </c>
    </row>
    <row r="8687" spans="3:3" x14ac:dyDescent="0.25">
      <c r="C8687" s="17">
        <v>10823344036044</v>
      </c>
    </row>
    <row r="8688" spans="3:3" x14ac:dyDescent="0.25">
      <c r="C8688" s="17">
        <v>10823352030051</v>
      </c>
    </row>
    <row r="8689" spans="3:3" x14ac:dyDescent="0.25">
      <c r="C8689" s="17">
        <v>10823352034051</v>
      </c>
    </row>
    <row r="8690" spans="3:3" x14ac:dyDescent="0.25">
      <c r="C8690" s="17">
        <v>10823352058115</v>
      </c>
    </row>
    <row r="8691" spans="3:3" x14ac:dyDescent="0.25">
      <c r="C8691" s="17">
        <v>10823352062115</v>
      </c>
    </row>
    <row r="8692" spans="3:3" x14ac:dyDescent="0.25">
      <c r="C8692" s="17">
        <v>10823352064113</v>
      </c>
    </row>
    <row r="8693" spans="3:3" x14ac:dyDescent="0.25">
      <c r="C8693" s="17">
        <v>10823352074119</v>
      </c>
    </row>
    <row r="8694" spans="3:3" x14ac:dyDescent="0.25">
      <c r="C8694" s="17">
        <v>10823354074093</v>
      </c>
    </row>
    <row r="8695" spans="3:3" x14ac:dyDescent="0.25">
      <c r="C8695" s="17">
        <v>10823362030052</v>
      </c>
    </row>
    <row r="8696" spans="3:3" x14ac:dyDescent="0.25">
      <c r="C8696" s="17">
        <v>10823362034052</v>
      </c>
    </row>
    <row r="8697" spans="3:3" x14ac:dyDescent="0.25">
      <c r="C8697" s="17">
        <v>10823362058116</v>
      </c>
    </row>
    <row r="8698" spans="3:3" x14ac:dyDescent="0.25">
      <c r="C8698" s="17">
        <v>10823362062116</v>
      </c>
    </row>
    <row r="8699" spans="3:3" x14ac:dyDescent="0.25">
      <c r="C8699" s="17">
        <v>10823362064114</v>
      </c>
    </row>
    <row r="8700" spans="3:3" x14ac:dyDescent="0.25">
      <c r="C8700" s="17">
        <v>10823362074120</v>
      </c>
    </row>
    <row r="8701" spans="3:3" x14ac:dyDescent="0.25">
      <c r="C8701" s="17">
        <v>10823364074092</v>
      </c>
    </row>
    <row r="8702" spans="3:3" x14ac:dyDescent="0.25">
      <c r="C8702" s="17">
        <v>10823372030053</v>
      </c>
    </row>
    <row r="8703" spans="3:3" x14ac:dyDescent="0.25">
      <c r="C8703" s="17">
        <v>10823372062117</v>
      </c>
    </row>
    <row r="8704" spans="3:3" x14ac:dyDescent="0.25">
      <c r="C8704" s="17">
        <v>10823382030054</v>
      </c>
    </row>
    <row r="8705" spans="3:3" x14ac:dyDescent="0.25">
      <c r="C8705" s="17">
        <v>10823382062118</v>
      </c>
    </row>
    <row r="8706" spans="3:3" x14ac:dyDescent="0.25">
      <c r="C8706" s="17">
        <v>10823392062119</v>
      </c>
    </row>
    <row r="8707" spans="3:3" x14ac:dyDescent="0.25">
      <c r="C8707" s="17">
        <v>10823402062120</v>
      </c>
    </row>
    <row r="8708" spans="3:3" x14ac:dyDescent="0.25">
      <c r="C8708" s="17">
        <v>10823412016047</v>
      </c>
    </row>
    <row r="8709" spans="3:3" x14ac:dyDescent="0.25">
      <c r="C8709" s="17">
        <v>10823412028047</v>
      </c>
    </row>
    <row r="8710" spans="3:3" x14ac:dyDescent="0.25">
      <c r="C8710" s="17">
        <v>10823412056119</v>
      </c>
    </row>
    <row r="8711" spans="3:3" x14ac:dyDescent="0.25">
      <c r="C8711" s="17">
        <v>10823422016048</v>
      </c>
    </row>
    <row r="8712" spans="3:3" x14ac:dyDescent="0.25">
      <c r="C8712" s="17">
        <v>10823422028048</v>
      </c>
    </row>
    <row r="8713" spans="3:3" x14ac:dyDescent="0.25">
      <c r="C8713" s="17">
        <v>10823422056120</v>
      </c>
    </row>
    <row r="8714" spans="3:3" x14ac:dyDescent="0.25">
      <c r="C8714" s="17">
        <v>10823432016049</v>
      </c>
    </row>
    <row r="8715" spans="3:3" x14ac:dyDescent="0.25">
      <c r="C8715" s="17">
        <v>10823432020053</v>
      </c>
    </row>
    <row r="8716" spans="3:3" x14ac:dyDescent="0.25">
      <c r="C8716" s="17">
        <v>10823442016050</v>
      </c>
    </row>
    <row r="8717" spans="3:3" x14ac:dyDescent="0.25">
      <c r="C8717" s="17">
        <v>10823442020054</v>
      </c>
    </row>
    <row r="8718" spans="3:3" x14ac:dyDescent="0.25">
      <c r="C8718" s="17">
        <v>10823774060125</v>
      </c>
    </row>
    <row r="8719" spans="3:3" x14ac:dyDescent="0.25">
      <c r="C8719" s="17">
        <v>10823784060124</v>
      </c>
    </row>
    <row r="8720" spans="3:3" x14ac:dyDescent="0.25">
      <c r="C8720" s="17">
        <v>10823794068123</v>
      </c>
    </row>
    <row r="8721" spans="3:3" x14ac:dyDescent="0.25">
      <c r="C8721" s="17">
        <v>10823804068122</v>
      </c>
    </row>
    <row r="8722" spans="3:3" x14ac:dyDescent="0.25">
      <c r="C8722" s="17">
        <v>10823814058127</v>
      </c>
    </row>
    <row r="8723" spans="3:3" x14ac:dyDescent="0.25">
      <c r="C8723" s="17">
        <v>10823824058126</v>
      </c>
    </row>
    <row r="8724" spans="3:3" x14ac:dyDescent="0.25">
      <c r="C8724" s="17">
        <v>10823834058125</v>
      </c>
    </row>
    <row r="8725" spans="3:3" x14ac:dyDescent="0.25">
      <c r="C8725" s="17">
        <v>10823844058124</v>
      </c>
    </row>
    <row r="8726" spans="3:3" x14ac:dyDescent="0.25">
      <c r="C8726" s="17">
        <v>10823874056131</v>
      </c>
    </row>
    <row r="8727" spans="3:3" x14ac:dyDescent="0.25">
      <c r="C8727" s="17">
        <v>10823884056130</v>
      </c>
    </row>
    <row r="8728" spans="3:3" x14ac:dyDescent="0.25">
      <c r="C8728" s="17">
        <v>10823894056129</v>
      </c>
    </row>
    <row r="8729" spans="3:3" x14ac:dyDescent="0.25">
      <c r="C8729" s="17">
        <v>10823904056128</v>
      </c>
    </row>
    <row r="8730" spans="3:3" x14ac:dyDescent="0.25">
      <c r="C8730" s="17">
        <v>10823914056127</v>
      </c>
    </row>
    <row r="8731" spans="3:3" x14ac:dyDescent="0.25">
      <c r="C8731" s="17">
        <v>10823924056126</v>
      </c>
    </row>
    <row r="8732" spans="3:3" x14ac:dyDescent="0.25">
      <c r="C8732" s="17">
        <v>10823934054131</v>
      </c>
    </row>
    <row r="8733" spans="3:3" x14ac:dyDescent="0.25">
      <c r="C8733" s="17">
        <v>10823944054130</v>
      </c>
    </row>
    <row r="8734" spans="3:3" x14ac:dyDescent="0.25">
      <c r="C8734" s="17">
        <v>10823974048129</v>
      </c>
    </row>
    <row r="8735" spans="3:3" x14ac:dyDescent="0.25">
      <c r="C8735" s="17">
        <v>10823984048128</v>
      </c>
    </row>
    <row r="8736" spans="3:3" x14ac:dyDescent="0.25">
      <c r="C8736" s="17">
        <v>10824032046127</v>
      </c>
    </row>
    <row r="8737" spans="3:3" x14ac:dyDescent="0.25">
      <c r="C8737" s="17">
        <v>10824042046128</v>
      </c>
    </row>
    <row r="8738" spans="3:3" x14ac:dyDescent="0.25">
      <c r="C8738" s="17">
        <v>10824074036127</v>
      </c>
    </row>
    <row r="8739" spans="3:3" x14ac:dyDescent="0.25">
      <c r="C8739" s="17">
        <v>10824074050125</v>
      </c>
    </row>
    <row r="8740" spans="3:3" x14ac:dyDescent="0.25">
      <c r="C8740" s="17">
        <v>10824084050124</v>
      </c>
    </row>
    <row r="8741" spans="3:3" x14ac:dyDescent="0.25">
      <c r="C8741" s="17">
        <v>10824092032135</v>
      </c>
    </row>
    <row r="8742" spans="3:3" x14ac:dyDescent="0.25">
      <c r="C8742" s="17">
        <v>10824092036127</v>
      </c>
    </row>
    <row r="8743" spans="3:3" x14ac:dyDescent="0.25">
      <c r="C8743" s="17">
        <v>10824094030139</v>
      </c>
    </row>
    <row r="8744" spans="3:3" x14ac:dyDescent="0.25">
      <c r="C8744" s="17">
        <v>10824094040125</v>
      </c>
    </row>
    <row r="8745" spans="3:3" x14ac:dyDescent="0.25">
      <c r="C8745" s="17">
        <v>10824102032136</v>
      </c>
    </row>
    <row r="8746" spans="3:3" x14ac:dyDescent="0.25">
      <c r="C8746" s="17">
        <v>10824104030138</v>
      </c>
    </row>
    <row r="8747" spans="3:3" x14ac:dyDescent="0.25">
      <c r="C8747" s="17">
        <v>10824104040124</v>
      </c>
    </row>
    <row r="8748" spans="3:3" x14ac:dyDescent="0.25">
      <c r="C8748" s="17">
        <v>10824112030135</v>
      </c>
    </row>
    <row r="8749" spans="3:3" x14ac:dyDescent="0.25">
      <c r="C8749" s="17">
        <v>10824112032137</v>
      </c>
    </row>
    <row r="8750" spans="3:3" x14ac:dyDescent="0.25">
      <c r="C8750" s="17">
        <v>10824112034127</v>
      </c>
    </row>
    <row r="8751" spans="3:3" x14ac:dyDescent="0.25">
      <c r="C8751" s="17">
        <v>10824114030133</v>
      </c>
    </row>
    <row r="8752" spans="3:3" x14ac:dyDescent="0.25">
      <c r="C8752" s="17">
        <v>10824114030137</v>
      </c>
    </row>
    <row r="8753" spans="3:3" x14ac:dyDescent="0.25">
      <c r="C8753" s="17">
        <v>10824122030136</v>
      </c>
    </row>
    <row r="8754" spans="3:3" x14ac:dyDescent="0.25">
      <c r="C8754" s="17">
        <v>10824122034128</v>
      </c>
    </row>
    <row r="8755" spans="3:3" x14ac:dyDescent="0.25">
      <c r="C8755" s="17">
        <v>10824124030132</v>
      </c>
    </row>
    <row r="8756" spans="3:3" x14ac:dyDescent="0.25">
      <c r="C8756" s="17">
        <v>10824124030136</v>
      </c>
    </row>
    <row r="8757" spans="3:3" x14ac:dyDescent="0.25">
      <c r="C8757" s="17">
        <v>10824132028135</v>
      </c>
    </row>
    <row r="8758" spans="3:3" x14ac:dyDescent="0.25">
      <c r="C8758" s="17">
        <v>10824132034129</v>
      </c>
    </row>
    <row r="8759" spans="3:3" x14ac:dyDescent="0.25">
      <c r="C8759" s="17">
        <v>10824134028133</v>
      </c>
    </row>
    <row r="8760" spans="3:3" x14ac:dyDescent="0.25">
      <c r="C8760" s="17">
        <v>10824134030131</v>
      </c>
    </row>
    <row r="8761" spans="3:3" x14ac:dyDescent="0.25">
      <c r="C8761" s="17">
        <v>10824134032125</v>
      </c>
    </row>
    <row r="8762" spans="3:3" x14ac:dyDescent="0.25">
      <c r="C8762" s="17">
        <v>10824134032137</v>
      </c>
    </row>
    <row r="8763" spans="3:3" x14ac:dyDescent="0.25">
      <c r="C8763" s="17">
        <v>10824142028136</v>
      </c>
    </row>
    <row r="8764" spans="3:3" x14ac:dyDescent="0.25">
      <c r="C8764" s="17">
        <v>10824142034130</v>
      </c>
    </row>
    <row r="8765" spans="3:3" x14ac:dyDescent="0.25">
      <c r="C8765" s="17">
        <v>10824144028132</v>
      </c>
    </row>
    <row r="8766" spans="3:3" x14ac:dyDescent="0.25">
      <c r="C8766" s="17">
        <v>10824144030130</v>
      </c>
    </row>
    <row r="8767" spans="3:3" x14ac:dyDescent="0.25">
      <c r="C8767" s="17">
        <v>10824144032124</v>
      </c>
    </row>
    <row r="8768" spans="3:3" x14ac:dyDescent="0.25">
      <c r="C8768" s="17">
        <v>10824154026133</v>
      </c>
    </row>
    <row r="8769" spans="3:3" x14ac:dyDescent="0.25">
      <c r="C8769" s="17">
        <v>10824154028131</v>
      </c>
    </row>
    <row r="8770" spans="3:3" x14ac:dyDescent="0.25">
      <c r="C8770" s="17">
        <v>10824154030129</v>
      </c>
    </row>
    <row r="8771" spans="3:3" x14ac:dyDescent="0.25">
      <c r="C8771" s="17">
        <v>10824164026132</v>
      </c>
    </row>
    <row r="8772" spans="3:3" x14ac:dyDescent="0.25">
      <c r="C8772" s="17">
        <v>10824164028130</v>
      </c>
    </row>
    <row r="8773" spans="3:3" x14ac:dyDescent="0.25">
      <c r="C8773" s="17">
        <v>10824164030128</v>
      </c>
    </row>
    <row r="8774" spans="3:3" x14ac:dyDescent="0.25">
      <c r="C8774" s="17">
        <v>10824172024135</v>
      </c>
    </row>
    <row r="8775" spans="3:3" x14ac:dyDescent="0.25">
      <c r="C8775" s="17">
        <v>10824174024133</v>
      </c>
    </row>
    <row r="8776" spans="3:3" x14ac:dyDescent="0.25">
      <c r="C8776" s="17">
        <v>10824174026131</v>
      </c>
    </row>
    <row r="8777" spans="3:3" x14ac:dyDescent="0.25">
      <c r="C8777" s="17">
        <v>10824174028129</v>
      </c>
    </row>
    <row r="8778" spans="3:3" x14ac:dyDescent="0.25">
      <c r="C8778" s="17">
        <v>10824174030127</v>
      </c>
    </row>
    <row r="8779" spans="3:3" x14ac:dyDescent="0.25">
      <c r="C8779" s="17">
        <v>10824182024136</v>
      </c>
    </row>
    <row r="8780" spans="3:3" x14ac:dyDescent="0.25">
      <c r="C8780" s="17">
        <v>10824184024132</v>
      </c>
    </row>
    <row r="8781" spans="3:3" x14ac:dyDescent="0.25">
      <c r="C8781" s="17">
        <v>10824184026130</v>
      </c>
    </row>
    <row r="8782" spans="3:3" x14ac:dyDescent="0.25">
      <c r="C8782" s="17">
        <v>10824184028128</v>
      </c>
    </row>
    <row r="8783" spans="3:3" x14ac:dyDescent="0.25">
      <c r="C8783" s="17">
        <v>10824184030126</v>
      </c>
    </row>
    <row r="8784" spans="3:3" x14ac:dyDescent="0.25">
      <c r="C8784" s="17">
        <v>10824194028127</v>
      </c>
    </row>
    <row r="8785" spans="3:3" x14ac:dyDescent="0.25">
      <c r="C8785" s="17">
        <v>10824194030125</v>
      </c>
    </row>
    <row r="8786" spans="3:3" x14ac:dyDescent="0.25">
      <c r="C8786" s="17">
        <v>10824204028126</v>
      </c>
    </row>
    <row r="8787" spans="3:3" x14ac:dyDescent="0.25">
      <c r="C8787" s="17">
        <v>10824204030124</v>
      </c>
    </row>
    <row r="8788" spans="3:3" x14ac:dyDescent="0.25">
      <c r="C8788" s="17">
        <v>10824214030123</v>
      </c>
    </row>
    <row r="8789" spans="3:3" x14ac:dyDescent="0.25">
      <c r="C8789" s="17">
        <v>10824224030122</v>
      </c>
    </row>
    <row r="8790" spans="3:3" x14ac:dyDescent="0.25">
      <c r="C8790" s="17">
        <v>10824234030121</v>
      </c>
    </row>
    <row r="8791" spans="3:3" x14ac:dyDescent="0.25">
      <c r="C8791" s="17">
        <v>10824244030120</v>
      </c>
    </row>
    <row r="8792" spans="3:3" x14ac:dyDescent="0.25">
      <c r="C8792" s="17">
        <v>10832931069028</v>
      </c>
    </row>
    <row r="8793" spans="3:3" x14ac:dyDescent="0.25">
      <c r="C8793" s="17">
        <v>10832941068028</v>
      </c>
    </row>
    <row r="8794" spans="3:3" x14ac:dyDescent="0.25">
      <c r="C8794" s="17">
        <v>10833031023060</v>
      </c>
    </row>
    <row r="8795" spans="3:3" x14ac:dyDescent="0.25">
      <c r="C8795" s="17">
        <v>10833041022060</v>
      </c>
    </row>
    <row r="8796" spans="3:3" x14ac:dyDescent="0.25">
      <c r="C8796" s="17">
        <v>10833051021060</v>
      </c>
    </row>
    <row r="8797" spans="3:3" x14ac:dyDescent="0.25">
      <c r="C8797" s="17">
        <v>10833051041076</v>
      </c>
    </row>
    <row r="8798" spans="3:3" x14ac:dyDescent="0.25">
      <c r="C8798" s="17">
        <v>10833053055088</v>
      </c>
    </row>
    <row r="8799" spans="3:3" x14ac:dyDescent="0.25">
      <c r="C8799" s="17">
        <v>10833061020060</v>
      </c>
    </row>
    <row r="8800" spans="3:3" x14ac:dyDescent="0.25">
      <c r="C8800" s="17">
        <v>10833061040076</v>
      </c>
    </row>
    <row r="8801" spans="3:3" x14ac:dyDescent="0.25">
      <c r="C8801" s="17">
        <v>10833063056088</v>
      </c>
    </row>
    <row r="8802" spans="3:3" x14ac:dyDescent="0.25">
      <c r="C8802" s="17">
        <v>10833071035060</v>
      </c>
    </row>
    <row r="8803" spans="3:3" x14ac:dyDescent="0.25">
      <c r="C8803" s="17">
        <v>10833071039076</v>
      </c>
    </row>
    <row r="8804" spans="3:3" x14ac:dyDescent="0.25">
      <c r="C8804" s="17">
        <v>10833071051040</v>
      </c>
    </row>
    <row r="8805" spans="3:3" x14ac:dyDescent="0.25">
      <c r="C8805" s="17">
        <v>10833071057038</v>
      </c>
    </row>
    <row r="8806" spans="3:3" x14ac:dyDescent="0.25">
      <c r="C8806" s="17">
        <v>10833081034060</v>
      </c>
    </row>
    <row r="8807" spans="3:3" x14ac:dyDescent="0.25">
      <c r="C8807" s="17">
        <v>10833081038076</v>
      </c>
    </row>
    <row r="8808" spans="3:3" x14ac:dyDescent="0.25">
      <c r="C8808" s="17">
        <v>10833081050040</v>
      </c>
    </row>
    <row r="8809" spans="3:3" x14ac:dyDescent="0.25">
      <c r="C8809" s="17">
        <v>10833081056038</v>
      </c>
    </row>
    <row r="8810" spans="3:3" x14ac:dyDescent="0.25">
      <c r="C8810" s="17">
        <v>10833091033060</v>
      </c>
    </row>
    <row r="8811" spans="3:3" x14ac:dyDescent="0.25">
      <c r="C8811" s="17">
        <v>10833091037076</v>
      </c>
    </row>
    <row r="8812" spans="3:3" x14ac:dyDescent="0.25">
      <c r="C8812" s="17">
        <v>10833091041056</v>
      </c>
    </row>
    <row r="8813" spans="3:3" x14ac:dyDescent="0.25">
      <c r="C8813" s="17">
        <v>10833091057044</v>
      </c>
    </row>
    <row r="8814" spans="3:3" x14ac:dyDescent="0.25">
      <c r="C8814" s="17">
        <v>10833091059102</v>
      </c>
    </row>
    <row r="8815" spans="3:3" x14ac:dyDescent="0.25">
      <c r="C8815" s="17">
        <v>10833091079094</v>
      </c>
    </row>
    <row r="8816" spans="3:3" x14ac:dyDescent="0.25">
      <c r="C8816" s="17">
        <v>10833091085028</v>
      </c>
    </row>
    <row r="8817" spans="3:3" x14ac:dyDescent="0.25">
      <c r="C8817" s="17">
        <v>10833093037058</v>
      </c>
    </row>
    <row r="8818" spans="3:3" x14ac:dyDescent="0.25">
      <c r="C8818" s="17">
        <v>10833093087028</v>
      </c>
    </row>
    <row r="8819" spans="3:3" x14ac:dyDescent="0.25">
      <c r="C8819" s="17">
        <v>10833101032060</v>
      </c>
    </row>
    <row r="8820" spans="3:3" x14ac:dyDescent="0.25">
      <c r="C8820" s="17">
        <v>10833101036076</v>
      </c>
    </row>
    <row r="8821" spans="3:3" x14ac:dyDescent="0.25">
      <c r="C8821" s="17">
        <v>10833101040056</v>
      </c>
    </row>
    <row r="8822" spans="3:3" x14ac:dyDescent="0.25">
      <c r="C8822" s="17">
        <v>10833101056044</v>
      </c>
    </row>
    <row r="8823" spans="3:3" x14ac:dyDescent="0.25">
      <c r="C8823" s="17">
        <v>10833101058102</v>
      </c>
    </row>
    <row r="8824" spans="3:3" x14ac:dyDescent="0.25">
      <c r="C8824" s="17">
        <v>10833101078094</v>
      </c>
    </row>
    <row r="8825" spans="3:3" x14ac:dyDescent="0.25">
      <c r="C8825" s="17">
        <v>10833101084028</v>
      </c>
    </row>
    <row r="8826" spans="3:3" x14ac:dyDescent="0.25">
      <c r="C8826" s="17">
        <v>10833103038058</v>
      </c>
    </row>
    <row r="8827" spans="3:3" x14ac:dyDescent="0.25">
      <c r="C8827" s="17">
        <v>10833111039056</v>
      </c>
    </row>
    <row r="8828" spans="3:3" x14ac:dyDescent="0.25">
      <c r="C8828" s="17">
        <v>10833111049050</v>
      </c>
    </row>
    <row r="8829" spans="3:3" x14ac:dyDescent="0.25">
      <c r="C8829" s="17">
        <v>10833111077094</v>
      </c>
    </row>
    <row r="8830" spans="3:3" x14ac:dyDescent="0.25">
      <c r="C8830" s="17">
        <v>10833111087028</v>
      </c>
    </row>
    <row r="8831" spans="3:3" x14ac:dyDescent="0.25">
      <c r="C8831" s="17">
        <v>10833113051050</v>
      </c>
    </row>
    <row r="8832" spans="3:3" x14ac:dyDescent="0.25">
      <c r="C8832" s="17">
        <v>10833121038056</v>
      </c>
    </row>
    <row r="8833" spans="3:3" x14ac:dyDescent="0.25">
      <c r="C8833" s="17">
        <v>10833121048050</v>
      </c>
    </row>
    <row r="8834" spans="3:3" x14ac:dyDescent="0.25">
      <c r="C8834" s="17">
        <v>10833121076094</v>
      </c>
    </row>
    <row r="8835" spans="3:3" x14ac:dyDescent="0.25">
      <c r="C8835" s="17">
        <v>10833123052050</v>
      </c>
    </row>
    <row r="8836" spans="3:3" x14ac:dyDescent="0.25">
      <c r="C8836" s="17">
        <v>10833131037056</v>
      </c>
    </row>
    <row r="8837" spans="3:3" x14ac:dyDescent="0.25">
      <c r="C8837" s="17">
        <v>10833141036056</v>
      </c>
    </row>
    <row r="8838" spans="3:3" x14ac:dyDescent="0.25">
      <c r="C8838" s="17">
        <v>10833213041046</v>
      </c>
    </row>
    <row r="8839" spans="3:3" x14ac:dyDescent="0.25">
      <c r="C8839" s="17">
        <v>10833223042046</v>
      </c>
    </row>
    <row r="8840" spans="3:3" x14ac:dyDescent="0.25">
      <c r="C8840" s="17">
        <v>10833233043046</v>
      </c>
    </row>
    <row r="8841" spans="3:3" x14ac:dyDescent="0.25">
      <c r="C8841" s="17">
        <v>10833243044046</v>
      </c>
    </row>
    <row r="8842" spans="3:3" x14ac:dyDescent="0.25">
      <c r="C8842" s="17">
        <v>10833293049030</v>
      </c>
    </row>
    <row r="8843" spans="3:3" x14ac:dyDescent="0.25">
      <c r="C8843" s="17">
        <v>10833303050030</v>
      </c>
    </row>
    <row r="8844" spans="3:3" x14ac:dyDescent="0.25">
      <c r="C8844" s="17">
        <v>10833313049024</v>
      </c>
    </row>
    <row r="8845" spans="3:3" x14ac:dyDescent="0.25">
      <c r="C8845" s="17">
        <v>10833313051030</v>
      </c>
    </row>
    <row r="8846" spans="3:3" x14ac:dyDescent="0.25">
      <c r="C8846" s="17">
        <v>10833323050024</v>
      </c>
    </row>
    <row r="8847" spans="3:3" x14ac:dyDescent="0.25">
      <c r="C8847" s="17">
        <v>10833323052030</v>
      </c>
    </row>
    <row r="8848" spans="3:3" x14ac:dyDescent="0.25">
      <c r="C8848" s="17">
        <v>10833353035050</v>
      </c>
    </row>
    <row r="8849" spans="3:3" x14ac:dyDescent="0.25">
      <c r="C8849" s="17">
        <v>10833353037044</v>
      </c>
    </row>
    <row r="8850" spans="3:3" x14ac:dyDescent="0.25">
      <c r="C8850" s="17">
        <v>10833363036050</v>
      </c>
    </row>
    <row r="8851" spans="3:3" x14ac:dyDescent="0.25">
      <c r="C8851" s="17">
        <v>10833363038044</v>
      </c>
    </row>
    <row r="8852" spans="3:3" x14ac:dyDescent="0.25">
      <c r="C8852" s="17">
        <v>10833371029052</v>
      </c>
    </row>
    <row r="8853" spans="3:3" x14ac:dyDescent="0.25">
      <c r="C8853" s="17">
        <v>10833371033052</v>
      </c>
    </row>
    <row r="8854" spans="3:3" x14ac:dyDescent="0.25">
      <c r="C8854" s="17">
        <v>10833371057116</v>
      </c>
    </row>
    <row r="8855" spans="3:3" x14ac:dyDescent="0.25">
      <c r="C8855" s="17">
        <v>10833371073120</v>
      </c>
    </row>
    <row r="8856" spans="3:3" x14ac:dyDescent="0.25">
      <c r="C8856" s="17">
        <v>10833373037050</v>
      </c>
    </row>
    <row r="8857" spans="3:3" x14ac:dyDescent="0.25">
      <c r="C8857" s="17">
        <v>10833373065114</v>
      </c>
    </row>
    <row r="8858" spans="3:3" x14ac:dyDescent="0.25">
      <c r="C8858" s="17">
        <v>10833373075092</v>
      </c>
    </row>
    <row r="8859" spans="3:3" x14ac:dyDescent="0.25">
      <c r="C8859" s="17">
        <v>10833381028052</v>
      </c>
    </row>
    <row r="8860" spans="3:3" x14ac:dyDescent="0.25">
      <c r="C8860" s="17">
        <v>10833381032052</v>
      </c>
    </row>
    <row r="8861" spans="3:3" x14ac:dyDescent="0.25">
      <c r="C8861" s="17">
        <v>10833381056116</v>
      </c>
    </row>
    <row r="8862" spans="3:3" x14ac:dyDescent="0.25">
      <c r="C8862" s="17">
        <v>10833381072120</v>
      </c>
    </row>
    <row r="8863" spans="3:3" x14ac:dyDescent="0.25">
      <c r="C8863" s="17">
        <v>10833383038050</v>
      </c>
    </row>
    <row r="8864" spans="3:3" x14ac:dyDescent="0.25">
      <c r="C8864" s="17">
        <v>10833383066114</v>
      </c>
    </row>
    <row r="8865" spans="3:3" x14ac:dyDescent="0.25">
      <c r="C8865" s="17">
        <v>10833383076092</v>
      </c>
    </row>
    <row r="8866" spans="3:3" x14ac:dyDescent="0.25">
      <c r="C8866" s="17">
        <v>10833391027052</v>
      </c>
    </row>
    <row r="8867" spans="3:3" x14ac:dyDescent="0.25">
      <c r="C8867" s="17">
        <v>10833393031054</v>
      </c>
    </row>
    <row r="8868" spans="3:3" x14ac:dyDescent="0.25">
      <c r="C8868" s="17">
        <v>10833393039050</v>
      </c>
    </row>
    <row r="8869" spans="3:3" x14ac:dyDescent="0.25">
      <c r="C8869" s="17">
        <v>10833393077092</v>
      </c>
    </row>
    <row r="8870" spans="3:3" x14ac:dyDescent="0.25">
      <c r="C8870" s="17">
        <v>10833401026052</v>
      </c>
    </row>
    <row r="8871" spans="3:3" x14ac:dyDescent="0.25">
      <c r="C8871" s="17">
        <v>10833403032054</v>
      </c>
    </row>
    <row r="8872" spans="3:3" x14ac:dyDescent="0.25">
      <c r="C8872" s="17">
        <v>10833403040050</v>
      </c>
    </row>
    <row r="8873" spans="3:3" x14ac:dyDescent="0.25">
      <c r="C8873" s="17">
        <v>10833403078092</v>
      </c>
    </row>
    <row r="8874" spans="3:3" x14ac:dyDescent="0.25">
      <c r="C8874" s="17">
        <v>10833411025052</v>
      </c>
    </row>
    <row r="8875" spans="3:3" x14ac:dyDescent="0.25">
      <c r="C8875" s="17">
        <v>10833413041050</v>
      </c>
    </row>
    <row r="8876" spans="3:3" x14ac:dyDescent="0.25">
      <c r="C8876" s="17">
        <v>10833413063120</v>
      </c>
    </row>
    <row r="8877" spans="3:3" x14ac:dyDescent="0.25">
      <c r="C8877" s="17">
        <v>10833421024052</v>
      </c>
    </row>
    <row r="8878" spans="3:3" x14ac:dyDescent="0.25">
      <c r="C8878" s="17">
        <v>10833423042050</v>
      </c>
    </row>
    <row r="8879" spans="3:3" x14ac:dyDescent="0.25">
      <c r="C8879" s="17">
        <v>10833423064120</v>
      </c>
    </row>
    <row r="8880" spans="3:3" x14ac:dyDescent="0.25">
      <c r="C8880" s="17">
        <v>10833431027048</v>
      </c>
    </row>
    <row r="8881" spans="3:3" x14ac:dyDescent="0.25">
      <c r="C8881" s="17">
        <v>10833433017048</v>
      </c>
    </row>
    <row r="8882" spans="3:3" x14ac:dyDescent="0.25">
      <c r="C8882" s="17">
        <v>10833433043050</v>
      </c>
    </row>
    <row r="8883" spans="3:3" x14ac:dyDescent="0.25">
      <c r="C8883" s="17">
        <v>10833441026048</v>
      </c>
    </row>
    <row r="8884" spans="3:3" x14ac:dyDescent="0.25">
      <c r="C8884" s="17">
        <v>10833443018048</v>
      </c>
    </row>
    <row r="8885" spans="3:3" x14ac:dyDescent="0.25">
      <c r="C8885" s="17">
        <v>10833443044050</v>
      </c>
    </row>
    <row r="8886" spans="3:3" x14ac:dyDescent="0.25">
      <c r="C8886" s="17">
        <v>10833451015050</v>
      </c>
    </row>
    <row r="8887" spans="3:3" x14ac:dyDescent="0.25">
      <c r="C8887" s="17">
        <v>10833453021054</v>
      </c>
    </row>
    <row r="8888" spans="3:3" x14ac:dyDescent="0.25">
      <c r="C8888" s="17">
        <v>10833453045050</v>
      </c>
    </row>
    <row r="8889" spans="3:3" x14ac:dyDescent="0.25">
      <c r="C8889" s="17">
        <v>10833461014050</v>
      </c>
    </row>
    <row r="8890" spans="3:3" x14ac:dyDescent="0.25">
      <c r="C8890" s="17">
        <v>10833463022054</v>
      </c>
    </row>
    <row r="8891" spans="3:3" x14ac:dyDescent="0.25">
      <c r="C8891" s="17">
        <v>10833463046050</v>
      </c>
    </row>
    <row r="8892" spans="3:3" x14ac:dyDescent="0.25">
      <c r="C8892" s="17">
        <v>10833473023054</v>
      </c>
    </row>
    <row r="8893" spans="3:3" x14ac:dyDescent="0.25">
      <c r="C8893" s="17">
        <v>10833483024054</v>
      </c>
    </row>
    <row r="8894" spans="3:3" x14ac:dyDescent="0.25">
      <c r="C8894" s="17">
        <v>10833493025054</v>
      </c>
    </row>
    <row r="8895" spans="3:3" x14ac:dyDescent="0.25">
      <c r="C8895" s="17">
        <v>10833503026054</v>
      </c>
    </row>
    <row r="8896" spans="3:3" x14ac:dyDescent="0.25">
      <c r="C8896" s="17">
        <v>10833791059124</v>
      </c>
    </row>
    <row r="8897" spans="3:3" x14ac:dyDescent="0.25">
      <c r="C8897" s="17">
        <v>10833813069122</v>
      </c>
    </row>
    <row r="8898" spans="3:3" x14ac:dyDescent="0.25">
      <c r="C8898" s="17">
        <v>10833823070122</v>
      </c>
    </row>
    <row r="8899" spans="3:3" x14ac:dyDescent="0.25">
      <c r="C8899" s="17">
        <v>10833833071122</v>
      </c>
    </row>
    <row r="8900" spans="3:3" x14ac:dyDescent="0.25">
      <c r="C8900" s="17">
        <v>10833843072122</v>
      </c>
    </row>
    <row r="8901" spans="3:3" x14ac:dyDescent="0.25">
      <c r="C8901" s="17">
        <v>10833851057124</v>
      </c>
    </row>
    <row r="8902" spans="3:3" x14ac:dyDescent="0.25">
      <c r="C8902" s="17">
        <v>10833853059124</v>
      </c>
    </row>
    <row r="8903" spans="3:3" x14ac:dyDescent="0.25">
      <c r="C8903" s="17">
        <v>10833861056124</v>
      </c>
    </row>
    <row r="8904" spans="3:3" x14ac:dyDescent="0.25">
      <c r="C8904" s="17">
        <v>10833871055124</v>
      </c>
    </row>
    <row r="8905" spans="3:3" x14ac:dyDescent="0.25">
      <c r="C8905" s="17">
        <v>10833881054124</v>
      </c>
    </row>
    <row r="8906" spans="3:3" x14ac:dyDescent="0.25">
      <c r="C8906" s="17">
        <v>10833891053124</v>
      </c>
    </row>
    <row r="8907" spans="3:3" x14ac:dyDescent="0.25">
      <c r="C8907" s="17">
        <v>10833891055130</v>
      </c>
    </row>
    <row r="8908" spans="3:3" x14ac:dyDescent="0.25">
      <c r="C8908" s="17">
        <v>10833893057130</v>
      </c>
    </row>
    <row r="8909" spans="3:3" x14ac:dyDescent="0.25">
      <c r="C8909" s="17">
        <v>10833901052124</v>
      </c>
    </row>
    <row r="8910" spans="3:3" x14ac:dyDescent="0.25">
      <c r="C8910" s="17">
        <v>10833903058130</v>
      </c>
    </row>
    <row r="8911" spans="3:3" x14ac:dyDescent="0.25">
      <c r="C8911" s="17">
        <v>10833911051124</v>
      </c>
    </row>
    <row r="8912" spans="3:3" x14ac:dyDescent="0.25">
      <c r="C8912" s="17">
        <v>10833931055126</v>
      </c>
    </row>
    <row r="8913" spans="3:3" x14ac:dyDescent="0.25">
      <c r="C8913" s="17">
        <v>10833941054126</v>
      </c>
    </row>
    <row r="8914" spans="3:3" x14ac:dyDescent="0.25">
      <c r="C8914" s="17">
        <v>10833953055130</v>
      </c>
    </row>
    <row r="8915" spans="3:3" x14ac:dyDescent="0.25">
      <c r="C8915" s="17">
        <v>10833993049128</v>
      </c>
    </row>
    <row r="8916" spans="3:3" x14ac:dyDescent="0.25">
      <c r="C8916" s="17">
        <v>10834003050128</v>
      </c>
    </row>
    <row r="8917" spans="3:3" x14ac:dyDescent="0.25">
      <c r="C8917" s="17">
        <v>10834093051124</v>
      </c>
    </row>
    <row r="8918" spans="3:3" x14ac:dyDescent="0.25">
      <c r="C8918" s="17">
        <v>10834113041124</v>
      </c>
    </row>
    <row r="8919" spans="3:3" x14ac:dyDescent="0.25">
      <c r="C8919" s="17">
        <v>10834123042124</v>
      </c>
    </row>
    <row r="8920" spans="3:3" x14ac:dyDescent="0.25">
      <c r="C8920" s="17">
        <v>10834131029136</v>
      </c>
    </row>
    <row r="8921" spans="3:3" x14ac:dyDescent="0.25">
      <c r="C8921" s="17">
        <v>10834131029136</v>
      </c>
    </row>
    <row r="8922" spans="3:3" x14ac:dyDescent="0.25">
      <c r="C8922" s="17">
        <v>10834131033128</v>
      </c>
    </row>
    <row r="8923" spans="3:3" x14ac:dyDescent="0.25">
      <c r="C8923" s="17">
        <v>10834133031132</v>
      </c>
    </row>
    <row r="8924" spans="3:3" x14ac:dyDescent="0.25">
      <c r="C8924" s="17">
        <v>10834141032128</v>
      </c>
    </row>
    <row r="8925" spans="3:3" x14ac:dyDescent="0.25">
      <c r="C8925" s="17">
        <v>10834143032132</v>
      </c>
    </row>
    <row r="8926" spans="3:3" x14ac:dyDescent="0.25">
      <c r="C8926" s="17">
        <v>10834151027132</v>
      </c>
    </row>
    <row r="8927" spans="3:3" x14ac:dyDescent="0.25">
      <c r="C8927" s="17">
        <v>10834151029130</v>
      </c>
    </row>
    <row r="8928" spans="3:3" x14ac:dyDescent="0.25">
      <c r="C8928" s="17">
        <v>10834151031124</v>
      </c>
    </row>
    <row r="8929" spans="3:3" x14ac:dyDescent="0.25">
      <c r="C8929" s="17">
        <v>10834151031128</v>
      </c>
    </row>
    <row r="8930" spans="3:3" x14ac:dyDescent="0.25">
      <c r="C8930" s="17">
        <v>10834151033130</v>
      </c>
    </row>
    <row r="8931" spans="3:3" x14ac:dyDescent="0.25">
      <c r="C8931" s="17">
        <v>10834153029136</v>
      </c>
    </row>
    <row r="8932" spans="3:3" x14ac:dyDescent="0.25">
      <c r="C8932" s="17">
        <v>10834161032130</v>
      </c>
    </row>
    <row r="8933" spans="3:3" x14ac:dyDescent="0.25">
      <c r="C8933" s="17">
        <v>10834173027132</v>
      </c>
    </row>
    <row r="8934" spans="3:3" x14ac:dyDescent="0.25">
      <c r="C8934" s="17">
        <v>10834173029130</v>
      </c>
    </row>
    <row r="8935" spans="3:3" x14ac:dyDescent="0.25">
      <c r="C8935" s="17">
        <v>10834173031128</v>
      </c>
    </row>
    <row r="8936" spans="3:3" x14ac:dyDescent="0.25">
      <c r="C8936" s="17">
        <v>10834191023132</v>
      </c>
    </row>
    <row r="8937" spans="3:3" x14ac:dyDescent="0.25">
      <c r="C8937" s="17">
        <v>10834191025130</v>
      </c>
    </row>
    <row r="8938" spans="3:3" x14ac:dyDescent="0.25">
      <c r="C8938" s="17">
        <v>10834191027128</v>
      </c>
    </row>
    <row r="8939" spans="3:3" x14ac:dyDescent="0.25">
      <c r="C8939" s="17">
        <v>10834191029126</v>
      </c>
    </row>
    <row r="8940" spans="3:3" x14ac:dyDescent="0.25">
      <c r="C8940" s="17">
        <v>10834193025136</v>
      </c>
    </row>
    <row r="8941" spans="3:3" x14ac:dyDescent="0.25">
      <c r="C8941" s="17">
        <v>10834201022132</v>
      </c>
    </row>
    <row r="8942" spans="3:3" x14ac:dyDescent="0.25">
      <c r="C8942" s="17">
        <v>10834201024130</v>
      </c>
    </row>
    <row r="8943" spans="3:3" x14ac:dyDescent="0.25">
      <c r="C8943" s="17">
        <v>10834201026128</v>
      </c>
    </row>
    <row r="8944" spans="3:3" x14ac:dyDescent="0.25">
      <c r="C8944" s="17">
        <v>10834203026136</v>
      </c>
    </row>
    <row r="8945" spans="3:3" x14ac:dyDescent="0.25">
      <c r="C8945" s="17">
        <v>10834211023130</v>
      </c>
    </row>
    <row r="8946" spans="3:3" x14ac:dyDescent="0.25">
      <c r="C8946" s="17">
        <v>10834211025128</v>
      </c>
    </row>
    <row r="8947" spans="3:3" x14ac:dyDescent="0.25">
      <c r="C8947" s="17">
        <v>10834213029126</v>
      </c>
    </row>
    <row r="8948" spans="3:3" x14ac:dyDescent="0.25">
      <c r="C8948" s="17">
        <v>10834213031124</v>
      </c>
    </row>
    <row r="8949" spans="3:3" x14ac:dyDescent="0.25">
      <c r="C8949" s="17">
        <v>10834221022130</v>
      </c>
    </row>
    <row r="8950" spans="3:3" x14ac:dyDescent="0.25">
      <c r="C8950" s="17">
        <v>10834221024128</v>
      </c>
    </row>
    <row r="8951" spans="3:3" x14ac:dyDescent="0.25">
      <c r="C8951" s="17">
        <v>10834231021130</v>
      </c>
    </row>
    <row r="8952" spans="3:3" x14ac:dyDescent="0.25">
      <c r="C8952" s="17">
        <v>10834233031122</v>
      </c>
    </row>
    <row r="8953" spans="3:3" x14ac:dyDescent="0.25">
      <c r="C8953" s="17">
        <v>10834241020130</v>
      </c>
    </row>
    <row r="8954" spans="3:3" x14ac:dyDescent="0.25">
      <c r="C8954" s="17">
        <v>10834243032122</v>
      </c>
    </row>
    <row r="8955" spans="3:3" x14ac:dyDescent="0.25">
      <c r="C8955" s="17">
        <v>10834251029120</v>
      </c>
    </row>
    <row r="8956" spans="3:3" x14ac:dyDescent="0.25">
      <c r="C8956" s="17">
        <v>10834253031120</v>
      </c>
    </row>
    <row r="8957" spans="3:3" x14ac:dyDescent="0.25">
      <c r="C8957" s="17">
        <v>10834253033122</v>
      </c>
    </row>
    <row r="8958" spans="3:3" x14ac:dyDescent="0.25">
      <c r="C8958" s="17">
        <v>10834261028120</v>
      </c>
    </row>
    <row r="8959" spans="3:3" x14ac:dyDescent="0.25">
      <c r="C8959" s="17">
        <v>10834263032120</v>
      </c>
    </row>
    <row r="8960" spans="3:3" x14ac:dyDescent="0.25">
      <c r="C8960" s="17">
        <v>10834263034122</v>
      </c>
    </row>
    <row r="8961" spans="3:3" x14ac:dyDescent="0.25">
      <c r="C8961" s="17">
        <v>10834271027120</v>
      </c>
    </row>
    <row r="8962" spans="3:3" x14ac:dyDescent="0.25">
      <c r="C8962" s="17">
        <v>10834281026120</v>
      </c>
    </row>
    <row r="8963" spans="3:3" x14ac:dyDescent="0.25">
      <c r="C8963" s="17">
        <v>10834291025120</v>
      </c>
    </row>
    <row r="8964" spans="3:3" x14ac:dyDescent="0.25">
      <c r="C8964" s="17">
        <v>10834301024120</v>
      </c>
    </row>
    <row r="8965" spans="3:3" x14ac:dyDescent="0.25">
      <c r="C8965" s="17">
        <v>10834311023120</v>
      </c>
    </row>
    <row r="8966" spans="3:3" x14ac:dyDescent="0.25">
      <c r="C8966" s="17">
        <v>10834321022120</v>
      </c>
    </row>
    <row r="8967" spans="3:3" x14ac:dyDescent="0.25">
      <c r="C8967" s="17">
        <v>10834331021120</v>
      </c>
    </row>
    <row r="8968" spans="3:3" x14ac:dyDescent="0.25">
      <c r="C8968" s="17">
        <v>10834341020120</v>
      </c>
    </row>
    <row r="8969" spans="3:3" x14ac:dyDescent="0.25">
      <c r="C8969" s="17">
        <v>10842954068027</v>
      </c>
    </row>
    <row r="8970" spans="3:3" x14ac:dyDescent="0.25">
      <c r="C8970" s="17">
        <v>10842964068026</v>
      </c>
    </row>
    <row r="8971" spans="3:3" x14ac:dyDescent="0.25">
      <c r="C8971" s="17">
        <v>10843074020059</v>
      </c>
    </row>
    <row r="8972" spans="3:3" x14ac:dyDescent="0.25">
      <c r="C8972" s="17">
        <v>10843074056087</v>
      </c>
    </row>
    <row r="8973" spans="3:3" x14ac:dyDescent="0.25">
      <c r="C8973" s="17">
        <v>10843084020058</v>
      </c>
    </row>
    <row r="8974" spans="3:3" x14ac:dyDescent="0.25">
      <c r="C8974" s="17">
        <v>10843084056086</v>
      </c>
    </row>
    <row r="8975" spans="3:3" x14ac:dyDescent="0.25">
      <c r="C8975" s="17">
        <v>10843092038077</v>
      </c>
    </row>
    <row r="8976" spans="3:3" x14ac:dyDescent="0.25">
      <c r="C8976" s="17">
        <v>10843092050041</v>
      </c>
    </row>
    <row r="8977" spans="3:3" x14ac:dyDescent="0.25">
      <c r="C8977" s="17">
        <v>10843094020057</v>
      </c>
    </row>
    <row r="8978" spans="3:3" x14ac:dyDescent="0.25">
      <c r="C8978" s="17">
        <v>10843094050039</v>
      </c>
    </row>
    <row r="8979" spans="3:3" x14ac:dyDescent="0.25">
      <c r="C8979" s="17">
        <v>10843094056037</v>
      </c>
    </row>
    <row r="8980" spans="3:3" x14ac:dyDescent="0.25">
      <c r="C8980" s="17">
        <v>10843102038078</v>
      </c>
    </row>
    <row r="8981" spans="3:3" x14ac:dyDescent="0.25">
      <c r="C8981" s="17">
        <v>10843102050042</v>
      </c>
    </row>
    <row r="8982" spans="3:3" x14ac:dyDescent="0.25">
      <c r="C8982" s="17">
        <v>10843104020056</v>
      </c>
    </row>
    <row r="8983" spans="3:3" x14ac:dyDescent="0.25">
      <c r="C8983" s="17">
        <v>10843104050038</v>
      </c>
    </row>
    <row r="8984" spans="3:3" x14ac:dyDescent="0.25">
      <c r="C8984" s="17">
        <v>10843104056036</v>
      </c>
    </row>
    <row r="8985" spans="3:3" x14ac:dyDescent="0.25">
      <c r="C8985" s="17">
        <v>10843112032061</v>
      </c>
    </row>
    <row r="8986" spans="3:3" x14ac:dyDescent="0.25">
      <c r="C8986" s="17">
        <v>10843112036077</v>
      </c>
    </row>
    <row r="8987" spans="3:3" x14ac:dyDescent="0.25">
      <c r="C8987" s="17">
        <v>10843112038059</v>
      </c>
    </row>
    <row r="8988" spans="3:3" x14ac:dyDescent="0.25">
      <c r="C8988" s="17">
        <v>10843112038079</v>
      </c>
    </row>
    <row r="8989" spans="3:3" x14ac:dyDescent="0.25">
      <c r="C8989" s="17">
        <v>10843112040057</v>
      </c>
    </row>
    <row r="8990" spans="3:3" x14ac:dyDescent="0.25">
      <c r="C8990" s="17">
        <v>10843112058103</v>
      </c>
    </row>
    <row r="8991" spans="3:3" x14ac:dyDescent="0.25">
      <c r="C8991" s="17">
        <v>10843114050037</v>
      </c>
    </row>
    <row r="8992" spans="3:3" x14ac:dyDescent="0.25">
      <c r="C8992" s="17">
        <v>10843122032062</v>
      </c>
    </row>
    <row r="8993" spans="3:3" x14ac:dyDescent="0.25">
      <c r="C8993" s="17">
        <v>10843122036078</v>
      </c>
    </row>
    <row r="8994" spans="3:3" x14ac:dyDescent="0.25">
      <c r="C8994" s="17">
        <v>10843122038060</v>
      </c>
    </row>
    <row r="8995" spans="3:3" x14ac:dyDescent="0.25">
      <c r="C8995" s="17">
        <v>10843122038080</v>
      </c>
    </row>
    <row r="8996" spans="3:3" x14ac:dyDescent="0.25">
      <c r="C8996" s="17">
        <v>10843122040058</v>
      </c>
    </row>
    <row r="8997" spans="3:3" x14ac:dyDescent="0.25">
      <c r="C8997" s="17">
        <v>10843122058104</v>
      </c>
    </row>
    <row r="8998" spans="3:3" x14ac:dyDescent="0.25">
      <c r="C8998" s="17">
        <v>10843124050036</v>
      </c>
    </row>
    <row r="8999" spans="3:3" x14ac:dyDescent="0.25">
      <c r="C8999" s="17">
        <v>10843132040059</v>
      </c>
    </row>
    <row r="9000" spans="3:3" x14ac:dyDescent="0.25">
      <c r="C9000" s="17">
        <v>10843132058105</v>
      </c>
    </row>
    <row r="9001" spans="3:3" x14ac:dyDescent="0.25">
      <c r="C9001" s="17">
        <v>10843134048049</v>
      </c>
    </row>
    <row r="9002" spans="3:3" x14ac:dyDescent="0.25">
      <c r="C9002" s="17">
        <v>10843134052049</v>
      </c>
    </row>
    <row r="9003" spans="3:3" x14ac:dyDescent="0.25">
      <c r="C9003" s="17">
        <v>10843134076093</v>
      </c>
    </row>
    <row r="9004" spans="3:3" x14ac:dyDescent="0.25">
      <c r="C9004" s="17">
        <v>10843142040060</v>
      </c>
    </row>
    <row r="9005" spans="3:3" x14ac:dyDescent="0.25">
      <c r="C9005" s="17">
        <v>10843142058106</v>
      </c>
    </row>
    <row r="9006" spans="3:3" x14ac:dyDescent="0.25">
      <c r="C9006" s="17">
        <v>10843144048048</v>
      </c>
    </row>
    <row r="9007" spans="3:3" x14ac:dyDescent="0.25">
      <c r="C9007" s="17">
        <v>10843144052048</v>
      </c>
    </row>
    <row r="9008" spans="3:3" x14ac:dyDescent="0.25">
      <c r="C9008" s="17">
        <v>10843152058107</v>
      </c>
    </row>
    <row r="9009" spans="3:3" x14ac:dyDescent="0.25">
      <c r="C9009" s="17">
        <v>10843162058108</v>
      </c>
    </row>
    <row r="9010" spans="3:3" x14ac:dyDescent="0.25">
      <c r="C9010" s="17">
        <v>10843332050025</v>
      </c>
    </row>
    <row r="9011" spans="3:3" x14ac:dyDescent="0.25">
      <c r="C9011" s="17">
        <v>10843342050026</v>
      </c>
    </row>
    <row r="9012" spans="3:3" x14ac:dyDescent="0.25">
      <c r="C9012" s="17">
        <v>10843372038045</v>
      </c>
    </row>
    <row r="9013" spans="3:3" x14ac:dyDescent="0.25">
      <c r="C9013" s="17">
        <v>10843374036049</v>
      </c>
    </row>
    <row r="9014" spans="3:3" x14ac:dyDescent="0.25">
      <c r="C9014" s="17">
        <v>10843382038046</v>
      </c>
    </row>
    <row r="9015" spans="3:3" x14ac:dyDescent="0.25">
      <c r="C9015" s="17">
        <v>10843384036048</v>
      </c>
    </row>
    <row r="9016" spans="3:3" x14ac:dyDescent="0.25">
      <c r="C9016" s="17">
        <v>10843392028053</v>
      </c>
    </row>
    <row r="9017" spans="3:3" x14ac:dyDescent="0.25">
      <c r="C9017" s="17">
        <v>10843392032053</v>
      </c>
    </row>
    <row r="9018" spans="3:3" x14ac:dyDescent="0.25">
      <c r="C9018" s="17">
        <v>10843392038047</v>
      </c>
    </row>
    <row r="9019" spans="3:3" x14ac:dyDescent="0.25">
      <c r="C9019" s="17">
        <v>10843392066115</v>
      </c>
    </row>
    <row r="9020" spans="3:3" x14ac:dyDescent="0.25">
      <c r="C9020" s="17">
        <v>10843392072121</v>
      </c>
    </row>
    <row r="9021" spans="3:3" x14ac:dyDescent="0.25">
      <c r="C9021" s="17">
        <v>10843392076093</v>
      </c>
    </row>
    <row r="9022" spans="3:3" x14ac:dyDescent="0.25">
      <c r="C9022" s="17">
        <v>10843394028051</v>
      </c>
    </row>
    <row r="9023" spans="3:3" x14ac:dyDescent="0.25">
      <c r="C9023" s="17">
        <v>10843394056115</v>
      </c>
    </row>
    <row r="9024" spans="3:3" x14ac:dyDescent="0.25">
      <c r="C9024" s="17">
        <v>10843394066113</v>
      </c>
    </row>
    <row r="9025" spans="3:3" x14ac:dyDescent="0.25">
      <c r="C9025" s="17">
        <v>10843402028054</v>
      </c>
    </row>
    <row r="9026" spans="3:3" x14ac:dyDescent="0.25">
      <c r="C9026" s="17">
        <v>10843402038048</v>
      </c>
    </row>
    <row r="9027" spans="3:3" x14ac:dyDescent="0.25">
      <c r="C9027" s="17">
        <v>10843402066116</v>
      </c>
    </row>
    <row r="9028" spans="3:3" x14ac:dyDescent="0.25">
      <c r="C9028" s="17">
        <v>10843404028050</v>
      </c>
    </row>
    <row r="9029" spans="3:3" x14ac:dyDescent="0.25">
      <c r="C9029" s="17">
        <v>10843404056114</v>
      </c>
    </row>
    <row r="9030" spans="3:3" x14ac:dyDescent="0.25">
      <c r="C9030" s="17">
        <v>10843404066112</v>
      </c>
    </row>
    <row r="9031" spans="3:3" x14ac:dyDescent="0.25">
      <c r="C9031" s="17">
        <v>10843412028055</v>
      </c>
    </row>
    <row r="9032" spans="3:3" x14ac:dyDescent="0.25">
      <c r="C9032" s="17">
        <v>10843412066117</v>
      </c>
    </row>
    <row r="9033" spans="3:3" x14ac:dyDescent="0.25">
      <c r="C9033" s="17">
        <v>10843414032053</v>
      </c>
    </row>
    <row r="9034" spans="3:3" x14ac:dyDescent="0.25">
      <c r="C9034" s="17">
        <v>10843414056113</v>
      </c>
    </row>
    <row r="9035" spans="3:3" x14ac:dyDescent="0.25">
      <c r="C9035" s="17">
        <v>10843422028056</v>
      </c>
    </row>
    <row r="9036" spans="3:3" x14ac:dyDescent="0.25">
      <c r="C9036" s="17">
        <v>10843422066118</v>
      </c>
    </row>
    <row r="9037" spans="3:3" x14ac:dyDescent="0.25">
      <c r="C9037" s="17">
        <v>10843424056112</v>
      </c>
    </row>
    <row r="9038" spans="3:3" x14ac:dyDescent="0.25">
      <c r="C9038" s="17">
        <v>10843432024053</v>
      </c>
    </row>
    <row r="9039" spans="3:3" x14ac:dyDescent="0.25">
      <c r="C9039" s="17">
        <v>10843432028057</v>
      </c>
    </row>
    <row r="9040" spans="3:3" x14ac:dyDescent="0.25">
      <c r="C9040" s="17">
        <v>10843432064121</v>
      </c>
    </row>
    <row r="9041" spans="3:3" x14ac:dyDescent="0.25">
      <c r="C9041" s="17">
        <v>10843432066119</v>
      </c>
    </row>
    <row r="9042" spans="3:3" x14ac:dyDescent="0.25">
      <c r="C9042" s="17">
        <v>10843434024051</v>
      </c>
    </row>
    <row r="9043" spans="3:3" x14ac:dyDescent="0.25">
      <c r="C9043" s="17">
        <v>10843442028058</v>
      </c>
    </row>
    <row r="9044" spans="3:3" x14ac:dyDescent="0.25">
      <c r="C9044" s="17">
        <v>10843442064122</v>
      </c>
    </row>
    <row r="9045" spans="3:3" x14ac:dyDescent="0.25">
      <c r="C9045" s="17">
        <v>10843442066120</v>
      </c>
    </row>
    <row r="9046" spans="3:3" x14ac:dyDescent="0.25">
      <c r="C9046" s="17">
        <v>10843444024050</v>
      </c>
    </row>
    <row r="9047" spans="3:3" x14ac:dyDescent="0.25">
      <c r="C9047" s="17">
        <v>10843452018049</v>
      </c>
    </row>
    <row r="9048" spans="3:3" x14ac:dyDescent="0.25">
      <c r="C9048" s="17">
        <v>10843452026049</v>
      </c>
    </row>
    <row r="9049" spans="3:3" x14ac:dyDescent="0.25">
      <c r="C9049" s="17">
        <v>10843452064123</v>
      </c>
    </row>
    <row r="9050" spans="3:3" x14ac:dyDescent="0.25">
      <c r="C9050" s="17">
        <v>10843454024049</v>
      </c>
    </row>
    <row r="9051" spans="3:3" x14ac:dyDescent="0.25">
      <c r="C9051" s="17">
        <v>10843462018050</v>
      </c>
    </row>
    <row r="9052" spans="3:3" x14ac:dyDescent="0.25">
      <c r="C9052" s="17">
        <v>10843462026050</v>
      </c>
    </row>
    <row r="9053" spans="3:3" x14ac:dyDescent="0.25">
      <c r="C9053" s="17">
        <v>10843462064124</v>
      </c>
    </row>
    <row r="9054" spans="3:3" x14ac:dyDescent="0.25">
      <c r="C9054" s="17">
        <v>10843464024048</v>
      </c>
    </row>
    <row r="9055" spans="3:3" x14ac:dyDescent="0.25">
      <c r="C9055" s="17">
        <v>10843472014051</v>
      </c>
    </row>
    <row r="9056" spans="3:3" x14ac:dyDescent="0.25">
      <c r="C9056" s="17">
        <v>10843472018051</v>
      </c>
    </row>
    <row r="9057" spans="3:3" x14ac:dyDescent="0.25">
      <c r="C9057" s="17">
        <v>10843472064125</v>
      </c>
    </row>
    <row r="9058" spans="3:3" x14ac:dyDescent="0.25">
      <c r="C9058" s="17">
        <v>10843482014052</v>
      </c>
    </row>
    <row r="9059" spans="3:3" x14ac:dyDescent="0.25">
      <c r="C9059" s="17">
        <v>10843482018052</v>
      </c>
    </row>
    <row r="9060" spans="3:3" x14ac:dyDescent="0.25">
      <c r="C9060" s="17">
        <v>10843482064126</v>
      </c>
    </row>
    <row r="9061" spans="3:3" x14ac:dyDescent="0.25">
      <c r="C9061" s="17">
        <v>10843494024053</v>
      </c>
    </row>
    <row r="9062" spans="3:3" x14ac:dyDescent="0.25">
      <c r="C9062" s="17">
        <v>10843512026055</v>
      </c>
    </row>
    <row r="9063" spans="3:3" x14ac:dyDescent="0.25">
      <c r="C9063" s="17">
        <v>10843522026056</v>
      </c>
    </row>
    <row r="9064" spans="3:3" x14ac:dyDescent="0.25">
      <c r="C9064" s="17">
        <v>10843854072121</v>
      </c>
    </row>
    <row r="9065" spans="3:3" x14ac:dyDescent="0.25">
      <c r="C9065" s="17">
        <v>10843874056123</v>
      </c>
    </row>
    <row r="9066" spans="3:3" x14ac:dyDescent="0.25">
      <c r="C9066" s="17">
        <v>10843884056122</v>
      </c>
    </row>
    <row r="9067" spans="3:3" x14ac:dyDescent="0.25">
      <c r="C9067" s="17">
        <v>10843912052125</v>
      </c>
    </row>
    <row r="9068" spans="3:3" x14ac:dyDescent="0.25">
      <c r="C9068" s="17">
        <v>10843922052126</v>
      </c>
    </row>
    <row r="9069" spans="3:3" x14ac:dyDescent="0.25">
      <c r="C9069" s="17">
        <v>10843932052127</v>
      </c>
    </row>
    <row r="9070" spans="3:3" x14ac:dyDescent="0.25">
      <c r="C9070" s="17">
        <v>10843942052128</v>
      </c>
    </row>
    <row r="9071" spans="3:3" x14ac:dyDescent="0.25">
      <c r="C9071" s="17">
        <v>10843952052129</v>
      </c>
    </row>
    <row r="9072" spans="3:3" x14ac:dyDescent="0.25">
      <c r="C9072" s="17">
        <v>10843952054127</v>
      </c>
    </row>
    <row r="9073" spans="3:3" x14ac:dyDescent="0.25">
      <c r="C9073" s="17">
        <v>10843962052130</v>
      </c>
    </row>
    <row r="9074" spans="3:3" x14ac:dyDescent="0.25">
      <c r="C9074" s="17">
        <v>10843962054128</v>
      </c>
    </row>
    <row r="9075" spans="3:3" x14ac:dyDescent="0.25">
      <c r="C9075" s="17">
        <v>10844012050129</v>
      </c>
    </row>
    <row r="9076" spans="3:3" x14ac:dyDescent="0.25">
      <c r="C9076" s="17">
        <v>10844022050130</v>
      </c>
    </row>
    <row r="9077" spans="3:3" x14ac:dyDescent="0.25">
      <c r="C9077" s="17">
        <v>10844134042123</v>
      </c>
    </row>
    <row r="9078" spans="3:3" x14ac:dyDescent="0.25">
      <c r="C9078" s="17">
        <v>10844144042122</v>
      </c>
    </row>
    <row r="9079" spans="3:3" x14ac:dyDescent="0.25">
      <c r="C9079" s="17">
        <v>10844154032131</v>
      </c>
    </row>
    <row r="9080" spans="3:3" x14ac:dyDescent="0.25">
      <c r="C9080" s="17">
        <v>10844172032131</v>
      </c>
    </row>
    <row r="9081" spans="3:3" x14ac:dyDescent="0.25">
      <c r="C9081" s="17">
        <v>10844212022133</v>
      </c>
    </row>
    <row r="9082" spans="3:3" x14ac:dyDescent="0.25">
      <c r="C9082" s="17">
        <v>10844212026137</v>
      </c>
    </row>
    <row r="9083" spans="3:3" x14ac:dyDescent="0.25">
      <c r="C9083" s="17">
        <v>10844222022134</v>
      </c>
    </row>
    <row r="9084" spans="3:3" x14ac:dyDescent="0.25">
      <c r="C9084" s="17">
        <v>10844222026138</v>
      </c>
    </row>
    <row r="9085" spans="3:3" x14ac:dyDescent="0.25">
      <c r="C9085" s="17">
        <v>10844232026139</v>
      </c>
    </row>
    <row r="9086" spans="3:3" x14ac:dyDescent="0.25">
      <c r="C9086" s="17">
        <v>10844234022129</v>
      </c>
    </row>
    <row r="9087" spans="3:3" x14ac:dyDescent="0.25">
      <c r="C9087" s="17">
        <v>10844234024127</v>
      </c>
    </row>
    <row r="9088" spans="3:3" x14ac:dyDescent="0.25">
      <c r="C9088" s="17">
        <v>10844242026140</v>
      </c>
    </row>
    <row r="9089" spans="3:3" x14ac:dyDescent="0.25">
      <c r="C9089" s="17">
        <v>10844244022128</v>
      </c>
    </row>
    <row r="9090" spans="3:3" x14ac:dyDescent="0.25">
      <c r="C9090" s="17">
        <v>10844244024126</v>
      </c>
    </row>
    <row r="9091" spans="3:3" x14ac:dyDescent="0.25">
      <c r="C9091" s="17">
        <v>10844254020129</v>
      </c>
    </row>
    <row r="9092" spans="3:3" x14ac:dyDescent="0.25">
      <c r="C9092" s="17">
        <v>10844264020128</v>
      </c>
    </row>
    <row r="9093" spans="3:3" x14ac:dyDescent="0.25">
      <c r="C9093" s="17">
        <v>10844272034123</v>
      </c>
    </row>
    <row r="9094" spans="3:3" x14ac:dyDescent="0.25">
      <c r="C9094" s="17">
        <v>10844274032119</v>
      </c>
    </row>
    <row r="9095" spans="3:3" x14ac:dyDescent="0.25">
      <c r="C9095" s="17">
        <v>10844274034121</v>
      </c>
    </row>
    <row r="9096" spans="3:3" x14ac:dyDescent="0.25">
      <c r="C9096" s="17">
        <v>10844282034124</v>
      </c>
    </row>
    <row r="9097" spans="3:3" x14ac:dyDescent="0.25">
      <c r="C9097" s="17">
        <v>10844284032118</v>
      </c>
    </row>
    <row r="9098" spans="3:3" x14ac:dyDescent="0.25">
      <c r="C9098" s="17">
        <v>10844284034120</v>
      </c>
    </row>
    <row r="9099" spans="3:3" x14ac:dyDescent="0.25">
      <c r="C9099" s="17">
        <v>10844294026119</v>
      </c>
    </row>
    <row r="9100" spans="3:3" x14ac:dyDescent="0.25">
      <c r="C9100" s="17">
        <v>10844294032117</v>
      </c>
    </row>
    <row r="9101" spans="3:3" x14ac:dyDescent="0.25">
      <c r="C9101" s="17">
        <v>10844294034119</v>
      </c>
    </row>
    <row r="9102" spans="3:3" x14ac:dyDescent="0.25">
      <c r="C9102" s="17">
        <v>10844304026118</v>
      </c>
    </row>
    <row r="9103" spans="3:3" x14ac:dyDescent="0.25">
      <c r="C9103" s="17">
        <v>10844304032116</v>
      </c>
    </row>
    <row r="9104" spans="3:3" x14ac:dyDescent="0.25">
      <c r="C9104" s="17">
        <v>10844304034118</v>
      </c>
    </row>
    <row r="9105" spans="3:3" x14ac:dyDescent="0.25">
      <c r="C9105" s="17">
        <v>10844312024121</v>
      </c>
    </row>
    <row r="9106" spans="3:3" x14ac:dyDescent="0.25">
      <c r="C9106" s="17">
        <v>10844314026117</v>
      </c>
    </row>
    <row r="9107" spans="3:3" x14ac:dyDescent="0.25">
      <c r="C9107" s="17">
        <v>10844322024122</v>
      </c>
    </row>
    <row r="9108" spans="3:3" x14ac:dyDescent="0.25">
      <c r="C9108" s="17">
        <v>10844324026116</v>
      </c>
    </row>
    <row r="9109" spans="3:3" x14ac:dyDescent="0.25">
      <c r="C9109" s="17">
        <v>10844354020119</v>
      </c>
    </row>
    <row r="9110" spans="3:3" x14ac:dyDescent="0.25">
      <c r="C9110" s="17">
        <v>10844364020118</v>
      </c>
    </row>
    <row r="9111" spans="3:3" x14ac:dyDescent="0.25">
      <c r="C9111" s="17">
        <v>10844374020117</v>
      </c>
    </row>
    <row r="9112" spans="3:3" x14ac:dyDescent="0.25">
      <c r="C9112" s="17">
        <v>10844384020116</v>
      </c>
    </row>
    <row r="9113" spans="3:3" x14ac:dyDescent="0.25">
      <c r="C9113" s="17">
        <v>10852971067026</v>
      </c>
    </row>
    <row r="9114" spans="3:3" x14ac:dyDescent="0.25">
      <c r="C9114" s="17">
        <v>10852981066026</v>
      </c>
    </row>
    <row r="9115" spans="3:3" x14ac:dyDescent="0.25">
      <c r="C9115" s="17">
        <v>10853091055086</v>
      </c>
    </row>
    <row r="9116" spans="3:3" x14ac:dyDescent="0.25">
      <c r="C9116" s="17">
        <v>10853101054086</v>
      </c>
    </row>
    <row r="9117" spans="3:3" x14ac:dyDescent="0.25">
      <c r="C9117" s="17">
        <v>10853111049038</v>
      </c>
    </row>
    <row r="9118" spans="3:3" x14ac:dyDescent="0.25">
      <c r="C9118" s="17">
        <v>10853111049042</v>
      </c>
    </row>
    <row r="9119" spans="3:3" x14ac:dyDescent="0.25">
      <c r="C9119" s="17">
        <v>10853111053086</v>
      </c>
    </row>
    <row r="9120" spans="3:3" x14ac:dyDescent="0.25">
      <c r="C9120" s="17">
        <v>10853111055036</v>
      </c>
    </row>
    <row r="9121" spans="3:3" x14ac:dyDescent="0.25">
      <c r="C9121" s="17">
        <v>10853113021056</v>
      </c>
    </row>
    <row r="9122" spans="3:3" x14ac:dyDescent="0.25">
      <c r="C9122" s="17">
        <v>10853113057036</v>
      </c>
    </row>
    <row r="9123" spans="3:3" x14ac:dyDescent="0.25">
      <c r="C9123" s="17">
        <v>10853121048038</v>
      </c>
    </row>
    <row r="9124" spans="3:3" x14ac:dyDescent="0.25">
      <c r="C9124" s="17">
        <v>10853121048042</v>
      </c>
    </row>
    <row r="9125" spans="3:3" x14ac:dyDescent="0.25">
      <c r="C9125" s="17">
        <v>10853121052086</v>
      </c>
    </row>
    <row r="9126" spans="3:3" x14ac:dyDescent="0.25">
      <c r="C9126" s="17">
        <v>10853121054036</v>
      </c>
    </row>
    <row r="9127" spans="3:3" x14ac:dyDescent="0.25">
      <c r="C9127" s="17">
        <v>10853123022056</v>
      </c>
    </row>
    <row r="9128" spans="3:3" x14ac:dyDescent="0.25">
      <c r="C9128" s="17">
        <v>10853123058036</v>
      </c>
    </row>
    <row r="9129" spans="3:3" x14ac:dyDescent="0.25">
      <c r="C9129" s="17">
        <v>10853131031062</v>
      </c>
    </row>
    <row r="9130" spans="3:3" x14ac:dyDescent="0.25">
      <c r="C9130" s="17">
        <v>10853131037080</v>
      </c>
    </row>
    <row r="9131" spans="3:3" x14ac:dyDescent="0.25">
      <c r="C9131" s="17">
        <v>10853131047042</v>
      </c>
    </row>
    <row r="9132" spans="3:3" x14ac:dyDescent="0.25">
      <c r="C9132" s="17">
        <v>10853131051086</v>
      </c>
    </row>
    <row r="9133" spans="3:3" x14ac:dyDescent="0.25">
      <c r="C9133" s="17">
        <v>10853131057104</v>
      </c>
    </row>
    <row r="9134" spans="3:3" x14ac:dyDescent="0.25">
      <c r="C9134" s="17">
        <v>10853133039060</v>
      </c>
    </row>
    <row r="9135" spans="3:3" x14ac:dyDescent="0.25">
      <c r="C9135" s="17">
        <v>10853141030062</v>
      </c>
    </row>
    <row r="9136" spans="3:3" x14ac:dyDescent="0.25">
      <c r="C9136" s="17">
        <v>10853141036080</v>
      </c>
    </row>
    <row r="9137" spans="3:3" x14ac:dyDescent="0.25">
      <c r="C9137" s="17">
        <v>10853141046042</v>
      </c>
    </row>
    <row r="9138" spans="3:3" x14ac:dyDescent="0.25">
      <c r="C9138" s="17">
        <v>10853141050086</v>
      </c>
    </row>
    <row r="9139" spans="3:3" x14ac:dyDescent="0.25">
      <c r="C9139" s="17">
        <v>10853141056104</v>
      </c>
    </row>
    <row r="9140" spans="3:3" x14ac:dyDescent="0.25">
      <c r="C9140" s="17">
        <v>10853151035080</v>
      </c>
    </row>
    <row r="9141" spans="3:3" x14ac:dyDescent="0.25">
      <c r="C9141" s="17">
        <v>10853151039060</v>
      </c>
    </row>
    <row r="9142" spans="3:3" x14ac:dyDescent="0.25">
      <c r="C9142" s="17">
        <v>10853151045042</v>
      </c>
    </row>
    <row r="9143" spans="3:3" x14ac:dyDescent="0.25">
      <c r="C9143" s="17">
        <v>10853151047048</v>
      </c>
    </row>
    <row r="9144" spans="3:3" x14ac:dyDescent="0.25">
      <c r="C9144" s="17">
        <v>10853161034080</v>
      </c>
    </row>
    <row r="9145" spans="3:3" x14ac:dyDescent="0.25">
      <c r="C9145" s="17">
        <v>10853161044042</v>
      </c>
    </row>
    <row r="9146" spans="3:3" x14ac:dyDescent="0.25">
      <c r="C9146" s="17">
        <v>10853161046048</v>
      </c>
    </row>
    <row r="9147" spans="3:3" x14ac:dyDescent="0.25">
      <c r="C9147" s="17">
        <v>10853171033080</v>
      </c>
    </row>
    <row r="9148" spans="3:3" x14ac:dyDescent="0.25">
      <c r="C9148" s="17">
        <v>10853171045048</v>
      </c>
    </row>
    <row r="9149" spans="3:3" x14ac:dyDescent="0.25">
      <c r="C9149" s="17">
        <v>10853171057108</v>
      </c>
    </row>
    <row r="9150" spans="3:3" x14ac:dyDescent="0.25">
      <c r="C9150" s="17">
        <v>10853181032080</v>
      </c>
    </row>
    <row r="9151" spans="3:3" x14ac:dyDescent="0.25">
      <c r="C9151" s="17">
        <v>10853181044048</v>
      </c>
    </row>
    <row r="9152" spans="3:3" x14ac:dyDescent="0.25">
      <c r="C9152" s="17">
        <v>10853181056108</v>
      </c>
    </row>
    <row r="9153" spans="3:3" x14ac:dyDescent="0.25">
      <c r="C9153" s="17">
        <v>10853191031080</v>
      </c>
    </row>
    <row r="9154" spans="3:3" x14ac:dyDescent="0.25">
      <c r="C9154" s="17">
        <v>10853191043048</v>
      </c>
    </row>
    <row r="9155" spans="3:3" x14ac:dyDescent="0.25">
      <c r="C9155" s="17">
        <v>10853201030080</v>
      </c>
    </row>
    <row r="9156" spans="3:3" x14ac:dyDescent="0.25">
      <c r="C9156" s="17">
        <v>10853201042048</v>
      </c>
    </row>
    <row r="9157" spans="3:3" x14ac:dyDescent="0.25">
      <c r="C9157" s="17">
        <v>10853211029080</v>
      </c>
    </row>
    <row r="9158" spans="3:3" x14ac:dyDescent="0.25">
      <c r="C9158" s="17">
        <v>10853211041048</v>
      </c>
    </row>
    <row r="9159" spans="3:3" x14ac:dyDescent="0.25">
      <c r="C9159" s="17">
        <v>10853221028080</v>
      </c>
    </row>
    <row r="9160" spans="3:3" x14ac:dyDescent="0.25">
      <c r="C9160" s="17">
        <v>10853221040048</v>
      </c>
    </row>
    <row r="9161" spans="3:3" x14ac:dyDescent="0.25">
      <c r="C9161" s="17">
        <v>10853231039048</v>
      </c>
    </row>
    <row r="9162" spans="3:3" x14ac:dyDescent="0.25">
      <c r="C9162" s="17">
        <v>10853353051026</v>
      </c>
    </row>
    <row r="9163" spans="3:3" x14ac:dyDescent="0.25">
      <c r="C9163" s="17">
        <v>10853363052026</v>
      </c>
    </row>
    <row r="9164" spans="3:3" x14ac:dyDescent="0.25">
      <c r="C9164" s="17">
        <v>10853411027050</v>
      </c>
    </row>
    <row r="9165" spans="3:3" x14ac:dyDescent="0.25">
      <c r="C9165" s="17">
        <v>10853413039048</v>
      </c>
    </row>
    <row r="9166" spans="3:3" x14ac:dyDescent="0.25">
      <c r="C9166" s="17">
        <v>10853431055112</v>
      </c>
    </row>
    <row r="9167" spans="3:3" x14ac:dyDescent="0.25">
      <c r="C9167" s="17">
        <v>10853431065118</v>
      </c>
    </row>
    <row r="9168" spans="3:3" x14ac:dyDescent="0.25">
      <c r="C9168" s="17">
        <v>10853433029056</v>
      </c>
    </row>
    <row r="9169" spans="3:3" x14ac:dyDescent="0.25">
      <c r="C9169" s="17">
        <v>10853441054112</v>
      </c>
    </row>
    <row r="9170" spans="3:3" x14ac:dyDescent="0.25">
      <c r="C9170" s="17">
        <v>10853441064118</v>
      </c>
    </row>
    <row r="9171" spans="3:3" x14ac:dyDescent="0.25">
      <c r="C9171" s="17">
        <v>10853443030056</v>
      </c>
    </row>
    <row r="9172" spans="3:3" x14ac:dyDescent="0.25">
      <c r="C9172" s="17">
        <v>10853451027058</v>
      </c>
    </row>
    <row r="9173" spans="3:3" x14ac:dyDescent="0.25">
      <c r="C9173" s="17">
        <v>10853453031056</v>
      </c>
    </row>
    <row r="9174" spans="3:3" x14ac:dyDescent="0.25">
      <c r="C9174" s="17">
        <v>10853453065122</v>
      </c>
    </row>
    <row r="9175" spans="3:3" x14ac:dyDescent="0.25">
      <c r="C9175" s="17">
        <v>10853461026058</v>
      </c>
    </row>
    <row r="9176" spans="3:3" x14ac:dyDescent="0.25">
      <c r="C9176" s="17">
        <v>10853463032056</v>
      </c>
    </row>
    <row r="9177" spans="3:3" x14ac:dyDescent="0.25">
      <c r="C9177" s="17">
        <v>10853463066122</v>
      </c>
    </row>
    <row r="9178" spans="3:3" x14ac:dyDescent="0.25">
      <c r="C9178" s="17">
        <v>10853471023048</v>
      </c>
    </row>
    <row r="9179" spans="3:3" x14ac:dyDescent="0.25">
      <c r="C9179" s="17">
        <v>10853471063124</v>
      </c>
    </row>
    <row r="9180" spans="3:3" x14ac:dyDescent="0.25">
      <c r="C9180" s="17">
        <v>10853473027050</v>
      </c>
    </row>
    <row r="9181" spans="3:3" x14ac:dyDescent="0.25">
      <c r="C9181" s="17">
        <v>10853481022048</v>
      </c>
    </row>
    <row r="9182" spans="3:3" x14ac:dyDescent="0.25">
      <c r="C9182" s="17">
        <v>10853481062124</v>
      </c>
    </row>
    <row r="9183" spans="3:3" x14ac:dyDescent="0.25">
      <c r="C9183" s="17">
        <v>10853491013052</v>
      </c>
    </row>
    <row r="9184" spans="3:3" x14ac:dyDescent="0.25">
      <c r="C9184" s="17">
        <v>10853491017052</v>
      </c>
    </row>
    <row r="9185" spans="3:3" x14ac:dyDescent="0.25">
      <c r="C9185" s="17">
        <v>10853493065126</v>
      </c>
    </row>
    <row r="9186" spans="3:3" x14ac:dyDescent="0.25">
      <c r="C9186" s="17">
        <v>10853501012052</v>
      </c>
    </row>
    <row r="9187" spans="3:3" x14ac:dyDescent="0.25">
      <c r="C9187" s="17">
        <v>10853501016052</v>
      </c>
    </row>
    <row r="9188" spans="3:3" x14ac:dyDescent="0.25">
      <c r="C9188" s="17">
        <v>10853503066126</v>
      </c>
    </row>
    <row r="9189" spans="3:3" x14ac:dyDescent="0.25">
      <c r="C9189" s="17">
        <v>10853511011052</v>
      </c>
    </row>
    <row r="9190" spans="3:3" x14ac:dyDescent="0.25">
      <c r="C9190" s="17">
        <v>10853513067126</v>
      </c>
    </row>
    <row r="9191" spans="3:3" x14ac:dyDescent="0.25">
      <c r="C9191" s="17">
        <v>10853521010052</v>
      </c>
    </row>
    <row r="9192" spans="3:3" x14ac:dyDescent="0.25">
      <c r="C9192" s="17">
        <v>10853523068126</v>
      </c>
    </row>
    <row r="9193" spans="3:3" x14ac:dyDescent="0.25">
      <c r="C9193" s="17">
        <v>10853531009052</v>
      </c>
    </row>
    <row r="9194" spans="3:3" x14ac:dyDescent="0.25">
      <c r="C9194" s="17">
        <v>10853531025056</v>
      </c>
    </row>
    <row r="9195" spans="3:3" x14ac:dyDescent="0.25">
      <c r="C9195" s="17">
        <v>10853541008052</v>
      </c>
    </row>
    <row r="9196" spans="3:3" x14ac:dyDescent="0.25">
      <c r="C9196" s="17">
        <v>10853541024056</v>
      </c>
    </row>
    <row r="9197" spans="3:3" x14ac:dyDescent="0.25">
      <c r="C9197" s="17">
        <v>10853891055122</v>
      </c>
    </row>
    <row r="9198" spans="3:3" x14ac:dyDescent="0.25">
      <c r="C9198" s="17">
        <v>10853893057122</v>
      </c>
    </row>
    <row r="9199" spans="3:3" x14ac:dyDescent="0.25">
      <c r="C9199" s="17">
        <v>10853901054122</v>
      </c>
    </row>
    <row r="9200" spans="3:3" x14ac:dyDescent="0.25">
      <c r="C9200" s="17">
        <v>10853903058122</v>
      </c>
    </row>
    <row r="9201" spans="3:3" x14ac:dyDescent="0.25">
      <c r="C9201" s="17">
        <v>10853911053122</v>
      </c>
    </row>
    <row r="9202" spans="3:3" x14ac:dyDescent="0.25">
      <c r="C9202" s="17">
        <v>10853921052122</v>
      </c>
    </row>
    <row r="9203" spans="3:3" x14ac:dyDescent="0.25">
      <c r="C9203" s="17">
        <v>10853931051122</v>
      </c>
    </row>
    <row r="9204" spans="3:3" x14ac:dyDescent="0.25">
      <c r="C9204" s="17">
        <v>10853941050122</v>
      </c>
    </row>
    <row r="9205" spans="3:3" x14ac:dyDescent="0.25">
      <c r="C9205" s="17">
        <v>10853953053128</v>
      </c>
    </row>
    <row r="9206" spans="3:3" x14ac:dyDescent="0.25">
      <c r="C9206" s="17">
        <v>10853971051130</v>
      </c>
    </row>
    <row r="9207" spans="3:3" x14ac:dyDescent="0.25">
      <c r="C9207" s="17">
        <v>10853971053128</v>
      </c>
    </row>
    <row r="9208" spans="3:3" x14ac:dyDescent="0.25">
      <c r="C9208" s="17">
        <v>10854033051130</v>
      </c>
    </row>
    <row r="9209" spans="3:3" x14ac:dyDescent="0.25">
      <c r="C9209" s="17">
        <v>10854153043122</v>
      </c>
    </row>
    <row r="9210" spans="3:3" x14ac:dyDescent="0.25">
      <c r="C9210" s="17">
        <v>10854163044122</v>
      </c>
    </row>
    <row r="9211" spans="3:3" x14ac:dyDescent="0.25">
      <c r="C9211" s="17">
        <v>10854173045122</v>
      </c>
    </row>
    <row r="9212" spans="3:3" x14ac:dyDescent="0.25">
      <c r="C9212" s="17">
        <v>10854183046122</v>
      </c>
    </row>
    <row r="9213" spans="3:3" x14ac:dyDescent="0.25">
      <c r="C9213" s="17">
        <v>10854231021134</v>
      </c>
    </row>
    <row r="9214" spans="3:3" x14ac:dyDescent="0.25">
      <c r="C9214" s="17">
        <v>10854233027138</v>
      </c>
    </row>
    <row r="9215" spans="3:3" x14ac:dyDescent="0.25">
      <c r="C9215" s="17">
        <v>10854241020134</v>
      </c>
    </row>
    <row r="9216" spans="3:3" x14ac:dyDescent="0.25">
      <c r="C9216" s="17">
        <v>10854243028138</v>
      </c>
    </row>
    <row r="9217" spans="3:3" x14ac:dyDescent="0.25">
      <c r="C9217" s="17">
        <v>10854251023126</v>
      </c>
    </row>
    <row r="9218" spans="3:3" x14ac:dyDescent="0.25">
      <c r="C9218" s="17">
        <v>10854251025140</v>
      </c>
    </row>
    <row r="9219" spans="3:3" x14ac:dyDescent="0.25">
      <c r="C9219" s="17">
        <v>10854261022126</v>
      </c>
    </row>
    <row r="9220" spans="3:3" x14ac:dyDescent="0.25">
      <c r="C9220" s="17">
        <v>10854261024140</v>
      </c>
    </row>
    <row r="9221" spans="3:3" x14ac:dyDescent="0.25">
      <c r="C9221" s="17">
        <v>10854271019128</v>
      </c>
    </row>
    <row r="9222" spans="3:3" x14ac:dyDescent="0.25">
      <c r="C9222" s="17">
        <v>10854271023140</v>
      </c>
    </row>
    <row r="9223" spans="3:3" x14ac:dyDescent="0.25">
      <c r="C9223" s="17">
        <v>10854281018128</v>
      </c>
    </row>
    <row r="9224" spans="3:3" x14ac:dyDescent="0.25">
      <c r="C9224" s="17">
        <v>10854281022140</v>
      </c>
    </row>
    <row r="9225" spans="3:3" x14ac:dyDescent="0.25">
      <c r="C9225" s="17">
        <v>10854291021140</v>
      </c>
    </row>
    <row r="9226" spans="3:3" x14ac:dyDescent="0.25">
      <c r="C9226" s="17">
        <v>10854291031118</v>
      </c>
    </row>
    <row r="9227" spans="3:3" x14ac:dyDescent="0.25">
      <c r="C9227" s="17">
        <v>10854293035124</v>
      </c>
    </row>
    <row r="9228" spans="3:3" x14ac:dyDescent="0.25">
      <c r="C9228" s="17">
        <v>10854301020140</v>
      </c>
    </row>
    <row r="9229" spans="3:3" x14ac:dyDescent="0.25">
      <c r="C9229" s="17">
        <v>10854301030118</v>
      </c>
    </row>
    <row r="9230" spans="3:3" x14ac:dyDescent="0.25">
      <c r="C9230" s="17">
        <v>10854303036124</v>
      </c>
    </row>
    <row r="9231" spans="3:3" x14ac:dyDescent="0.25">
      <c r="C9231" s="17">
        <v>10854311019140</v>
      </c>
    </row>
    <row r="9232" spans="3:3" x14ac:dyDescent="0.25">
      <c r="C9232" s="17">
        <v>10854311029118</v>
      </c>
    </row>
    <row r="9233" spans="3:3" x14ac:dyDescent="0.25">
      <c r="C9233" s="17">
        <v>10854313033116</v>
      </c>
    </row>
    <row r="9234" spans="3:3" x14ac:dyDescent="0.25">
      <c r="C9234" s="17">
        <v>10854321018140</v>
      </c>
    </row>
    <row r="9235" spans="3:3" x14ac:dyDescent="0.25">
      <c r="C9235" s="17">
        <v>10854321028118</v>
      </c>
    </row>
    <row r="9236" spans="3:3" x14ac:dyDescent="0.25">
      <c r="C9236" s="17">
        <v>10854323034116</v>
      </c>
    </row>
    <row r="9237" spans="3:3" x14ac:dyDescent="0.25">
      <c r="C9237" s="17">
        <v>10854331023122</v>
      </c>
    </row>
    <row r="9238" spans="3:3" x14ac:dyDescent="0.25">
      <c r="C9238" s="17">
        <v>10854331025116</v>
      </c>
    </row>
    <row r="9239" spans="3:3" x14ac:dyDescent="0.25">
      <c r="C9239" s="17">
        <v>10854333025122</v>
      </c>
    </row>
    <row r="9240" spans="3:3" x14ac:dyDescent="0.25">
      <c r="C9240" s="17">
        <v>10854333035116</v>
      </c>
    </row>
    <row r="9241" spans="3:3" x14ac:dyDescent="0.25">
      <c r="C9241" s="17">
        <v>10854341022122</v>
      </c>
    </row>
    <row r="9242" spans="3:3" x14ac:dyDescent="0.25">
      <c r="C9242" s="17">
        <v>10854341024116</v>
      </c>
    </row>
    <row r="9243" spans="3:3" x14ac:dyDescent="0.25">
      <c r="C9243" s="17">
        <v>10854343026122</v>
      </c>
    </row>
    <row r="9244" spans="3:3" x14ac:dyDescent="0.25">
      <c r="C9244" s="17">
        <v>10854343036116</v>
      </c>
    </row>
    <row r="9245" spans="3:3" x14ac:dyDescent="0.25">
      <c r="C9245" s="17">
        <v>10854351021122</v>
      </c>
    </row>
    <row r="9246" spans="3:3" x14ac:dyDescent="0.25">
      <c r="C9246" s="17">
        <v>10854353027122</v>
      </c>
    </row>
    <row r="9247" spans="3:3" x14ac:dyDescent="0.25">
      <c r="C9247" s="17">
        <v>10854353037116</v>
      </c>
    </row>
    <row r="9248" spans="3:3" x14ac:dyDescent="0.25">
      <c r="C9248" s="17">
        <v>10854361020122</v>
      </c>
    </row>
    <row r="9249" spans="3:3" x14ac:dyDescent="0.25">
      <c r="C9249" s="17">
        <v>10854363028122</v>
      </c>
    </row>
    <row r="9250" spans="3:3" x14ac:dyDescent="0.25">
      <c r="C9250" s="17">
        <v>10854363038116</v>
      </c>
    </row>
    <row r="9251" spans="3:3" x14ac:dyDescent="0.25">
      <c r="C9251" s="17">
        <v>10854373039116</v>
      </c>
    </row>
    <row r="9252" spans="3:3" x14ac:dyDescent="0.25">
      <c r="C9252" s="17">
        <v>10854383040116</v>
      </c>
    </row>
    <row r="9253" spans="3:3" x14ac:dyDescent="0.25">
      <c r="C9253" s="17">
        <v>10854391019116</v>
      </c>
    </row>
    <row r="9254" spans="3:3" x14ac:dyDescent="0.25">
      <c r="C9254" s="17">
        <v>10854401018116</v>
      </c>
    </row>
    <row r="9255" spans="3:3" x14ac:dyDescent="0.25">
      <c r="C9255" s="17">
        <v>10862994066025</v>
      </c>
    </row>
    <row r="9256" spans="3:3" x14ac:dyDescent="0.25">
      <c r="C9256" s="17">
        <v>10863004066024</v>
      </c>
    </row>
    <row r="9257" spans="3:3" x14ac:dyDescent="0.25">
      <c r="C9257" s="17">
        <v>10863014066023</v>
      </c>
    </row>
    <row r="9258" spans="3:3" x14ac:dyDescent="0.25">
      <c r="C9258" s="17">
        <v>10863024066022</v>
      </c>
    </row>
    <row r="9259" spans="3:3" x14ac:dyDescent="0.25">
      <c r="C9259" s="17">
        <v>10863132022057</v>
      </c>
    </row>
    <row r="9260" spans="3:3" x14ac:dyDescent="0.25">
      <c r="C9260" s="17">
        <v>10863132048039</v>
      </c>
    </row>
    <row r="9261" spans="3:3" x14ac:dyDescent="0.25">
      <c r="C9261" s="17">
        <v>10863132048043</v>
      </c>
    </row>
    <row r="9262" spans="3:3" x14ac:dyDescent="0.25">
      <c r="C9262" s="17">
        <v>10863132052087</v>
      </c>
    </row>
    <row r="9263" spans="3:3" x14ac:dyDescent="0.25">
      <c r="C9263" s="17">
        <v>10863132054037</v>
      </c>
    </row>
    <row r="9264" spans="3:3" x14ac:dyDescent="0.25">
      <c r="C9264" s="17">
        <v>10863142022058</v>
      </c>
    </row>
    <row r="9265" spans="3:3" x14ac:dyDescent="0.25">
      <c r="C9265" s="17">
        <v>10863142048040</v>
      </c>
    </row>
    <row r="9266" spans="3:3" x14ac:dyDescent="0.25">
      <c r="C9266" s="17">
        <v>10863142048044</v>
      </c>
    </row>
    <row r="9267" spans="3:3" x14ac:dyDescent="0.25">
      <c r="C9267" s="17">
        <v>10863142052088</v>
      </c>
    </row>
    <row r="9268" spans="3:3" x14ac:dyDescent="0.25">
      <c r="C9268" s="17">
        <v>10863142054038</v>
      </c>
    </row>
    <row r="9269" spans="3:3" x14ac:dyDescent="0.25">
      <c r="C9269" s="17">
        <v>10863152030063</v>
      </c>
    </row>
    <row r="9270" spans="3:3" x14ac:dyDescent="0.25">
      <c r="C9270" s="17">
        <v>10863152036081</v>
      </c>
    </row>
    <row r="9271" spans="3:3" x14ac:dyDescent="0.25">
      <c r="C9271" s="17">
        <v>10863152046043</v>
      </c>
    </row>
    <row r="9272" spans="3:3" x14ac:dyDescent="0.25">
      <c r="C9272" s="17">
        <v>10863152048045</v>
      </c>
    </row>
    <row r="9273" spans="3:3" x14ac:dyDescent="0.25">
      <c r="C9273" s="17">
        <v>10863152050087</v>
      </c>
    </row>
    <row r="9274" spans="3:3" x14ac:dyDescent="0.25">
      <c r="C9274" s="17">
        <v>10863152052089</v>
      </c>
    </row>
    <row r="9275" spans="3:3" x14ac:dyDescent="0.25">
      <c r="C9275" s="17">
        <v>10863154050085</v>
      </c>
    </row>
    <row r="9276" spans="3:3" x14ac:dyDescent="0.25">
      <c r="C9276" s="17">
        <v>10863154056103</v>
      </c>
    </row>
    <row r="9277" spans="3:3" x14ac:dyDescent="0.25">
      <c r="C9277" s="17">
        <v>10863162030064</v>
      </c>
    </row>
    <row r="9278" spans="3:3" x14ac:dyDescent="0.25">
      <c r="C9278" s="17">
        <v>10863162036082</v>
      </c>
    </row>
    <row r="9279" spans="3:3" x14ac:dyDescent="0.25">
      <c r="C9279" s="17">
        <v>10863162046044</v>
      </c>
    </row>
    <row r="9280" spans="3:3" x14ac:dyDescent="0.25">
      <c r="C9280" s="17">
        <v>10863162048046</v>
      </c>
    </row>
    <row r="9281" spans="3:3" x14ac:dyDescent="0.25">
      <c r="C9281" s="17">
        <v>10863162050088</v>
      </c>
    </row>
    <row r="9282" spans="3:3" x14ac:dyDescent="0.25">
      <c r="C9282" s="17">
        <v>10863162052090</v>
      </c>
    </row>
    <row r="9283" spans="3:3" x14ac:dyDescent="0.25">
      <c r="C9283" s="17">
        <v>10863164050084</v>
      </c>
    </row>
    <row r="9284" spans="3:3" x14ac:dyDescent="0.25">
      <c r="C9284" s="17">
        <v>10863164056102</v>
      </c>
    </row>
    <row r="9285" spans="3:3" x14ac:dyDescent="0.25">
      <c r="C9285" s="17">
        <v>10863172044043</v>
      </c>
    </row>
    <row r="9286" spans="3:3" x14ac:dyDescent="0.25">
      <c r="C9286" s="17">
        <v>10863172046045</v>
      </c>
    </row>
    <row r="9287" spans="3:3" x14ac:dyDescent="0.25">
      <c r="C9287" s="17">
        <v>10863172050089</v>
      </c>
    </row>
    <row r="9288" spans="3:3" x14ac:dyDescent="0.25">
      <c r="C9288" s="17">
        <v>10863172052091</v>
      </c>
    </row>
    <row r="9289" spans="3:3" x14ac:dyDescent="0.25">
      <c r="C9289" s="17">
        <v>10863174034079</v>
      </c>
    </row>
    <row r="9290" spans="3:3" x14ac:dyDescent="0.25">
      <c r="C9290" s="17">
        <v>10863174056101</v>
      </c>
    </row>
    <row r="9291" spans="3:3" x14ac:dyDescent="0.25">
      <c r="C9291" s="17">
        <v>10863182044044</v>
      </c>
    </row>
    <row r="9292" spans="3:3" x14ac:dyDescent="0.25">
      <c r="C9292" s="17">
        <v>10863182046046</v>
      </c>
    </row>
    <row r="9293" spans="3:3" x14ac:dyDescent="0.25">
      <c r="C9293" s="17">
        <v>10863182050090</v>
      </c>
    </row>
    <row r="9294" spans="3:3" x14ac:dyDescent="0.25">
      <c r="C9294" s="17">
        <v>10863182052092</v>
      </c>
    </row>
    <row r="9295" spans="3:3" x14ac:dyDescent="0.25">
      <c r="C9295" s="17">
        <v>10863184034078</v>
      </c>
    </row>
    <row r="9296" spans="3:3" x14ac:dyDescent="0.25">
      <c r="C9296" s="17">
        <v>10863184056100</v>
      </c>
    </row>
    <row r="9297" spans="3:3" x14ac:dyDescent="0.25">
      <c r="C9297" s="17">
        <v>10863192032081</v>
      </c>
    </row>
    <row r="9298" spans="3:3" x14ac:dyDescent="0.25">
      <c r="C9298" s="17">
        <v>10863192056109</v>
      </c>
    </row>
    <row r="9299" spans="3:3" x14ac:dyDescent="0.25">
      <c r="C9299" s="17">
        <v>10863194034077</v>
      </c>
    </row>
    <row r="9300" spans="3:3" x14ac:dyDescent="0.25">
      <c r="C9300" s="17">
        <v>10863194056107</v>
      </c>
    </row>
    <row r="9301" spans="3:3" x14ac:dyDescent="0.25">
      <c r="C9301" s="17">
        <v>10863202032082</v>
      </c>
    </row>
    <row r="9302" spans="3:3" x14ac:dyDescent="0.25">
      <c r="C9302" s="17">
        <v>10863202056110</v>
      </c>
    </row>
    <row r="9303" spans="3:3" x14ac:dyDescent="0.25">
      <c r="C9303" s="17">
        <v>10863204034076</v>
      </c>
    </row>
    <row r="9304" spans="3:3" x14ac:dyDescent="0.25">
      <c r="C9304" s="17">
        <v>10863204056106</v>
      </c>
    </row>
    <row r="9305" spans="3:3" x14ac:dyDescent="0.25">
      <c r="C9305" s="17">
        <v>10863214034075</v>
      </c>
    </row>
    <row r="9306" spans="3:3" x14ac:dyDescent="0.25">
      <c r="C9306" s="17">
        <v>10863224034074</v>
      </c>
    </row>
    <row r="9307" spans="3:3" x14ac:dyDescent="0.25">
      <c r="C9307" s="17">
        <v>10863234028079</v>
      </c>
    </row>
    <row r="9308" spans="3:3" x14ac:dyDescent="0.25">
      <c r="C9308" s="17">
        <v>10863244028078</v>
      </c>
    </row>
    <row r="9309" spans="3:3" x14ac:dyDescent="0.25">
      <c r="C9309" s="17">
        <v>10863374052025</v>
      </c>
    </row>
    <row r="9310" spans="3:3" x14ac:dyDescent="0.25">
      <c r="C9310" s="17">
        <v>10863384052024</v>
      </c>
    </row>
    <row r="9311" spans="3:3" x14ac:dyDescent="0.25">
      <c r="C9311" s="17">
        <v>10863452054113</v>
      </c>
    </row>
    <row r="9312" spans="3:3" x14ac:dyDescent="0.25">
      <c r="C9312" s="17">
        <v>10863454064117</v>
      </c>
    </row>
    <row r="9313" spans="3:3" x14ac:dyDescent="0.25">
      <c r="C9313" s="17">
        <v>10863462054114</v>
      </c>
    </row>
    <row r="9314" spans="3:3" x14ac:dyDescent="0.25">
      <c r="C9314" s="17">
        <v>10863464064116</v>
      </c>
    </row>
    <row r="9315" spans="3:3" x14ac:dyDescent="0.25">
      <c r="C9315" s="17">
        <v>10863472026059</v>
      </c>
    </row>
    <row r="9316" spans="3:3" x14ac:dyDescent="0.25">
      <c r="C9316" s="17">
        <v>10863472054115</v>
      </c>
    </row>
    <row r="9317" spans="3:3" x14ac:dyDescent="0.25">
      <c r="C9317" s="17">
        <v>10863472066123</v>
      </c>
    </row>
    <row r="9318" spans="3:3" x14ac:dyDescent="0.25">
      <c r="C9318" s="17">
        <v>10863482026060</v>
      </c>
    </row>
    <row r="9319" spans="3:3" x14ac:dyDescent="0.25">
      <c r="C9319" s="17">
        <v>10863482054116</v>
      </c>
    </row>
    <row r="9320" spans="3:3" x14ac:dyDescent="0.25">
      <c r="C9320" s="17">
        <v>10863482066124</v>
      </c>
    </row>
    <row r="9321" spans="3:3" x14ac:dyDescent="0.25">
      <c r="C9321" s="17">
        <v>10863492054117</v>
      </c>
    </row>
    <row r="9322" spans="3:3" x14ac:dyDescent="0.25">
      <c r="C9322" s="17">
        <v>10863492066125</v>
      </c>
    </row>
    <row r="9323" spans="3:3" x14ac:dyDescent="0.25">
      <c r="C9323" s="17">
        <v>10863494062123</v>
      </c>
    </row>
    <row r="9324" spans="3:3" x14ac:dyDescent="0.25">
      <c r="C9324" s="17">
        <v>10863502054118</v>
      </c>
    </row>
    <row r="9325" spans="3:3" x14ac:dyDescent="0.25">
      <c r="C9325" s="17">
        <v>10863504062122</v>
      </c>
    </row>
    <row r="9326" spans="3:3" x14ac:dyDescent="0.25">
      <c r="C9326" s="17">
        <v>10863512016053</v>
      </c>
    </row>
    <row r="9327" spans="3:3" x14ac:dyDescent="0.25">
      <c r="C9327" s="17">
        <v>10863512054119</v>
      </c>
    </row>
    <row r="9328" spans="3:3" x14ac:dyDescent="0.25">
      <c r="C9328" s="17">
        <v>10863514066125</v>
      </c>
    </row>
    <row r="9329" spans="3:3" x14ac:dyDescent="0.25">
      <c r="C9329" s="17">
        <v>10863522016054</v>
      </c>
    </row>
    <row r="9330" spans="3:3" x14ac:dyDescent="0.25">
      <c r="C9330" s="17">
        <v>10863522054120</v>
      </c>
    </row>
    <row r="9331" spans="3:3" x14ac:dyDescent="0.25">
      <c r="C9331" s="17">
        <v>10863552008053</v>
      </c>
    </row>
    <row r="9332" spans="3:3" x14ac:dyDescent="0.25">
      <c r="C9332" s="17">
        <v>10863552024057</v>
      </c>
    </row>
    <row r="9333" spans="3:3" x14ac:dyDescent="0.25">
      <c r="C9333" s="17">
        <v>10863554008051</v>
      </c>
    </row>
    <row r="9334" spans="3:3" x14ac:dyDescent="0.25">
      <c r="C9334" s="17">
        <v>10863562008054</v>
      </c>
    </row>
    <row r="9335" spans="3:3" x14ac:dyDescent="0.25">
      <c r="C9335" s="17">
        <v>10863562024058</v>
      </c>
    </row>
    <row r="9336" spans="3:3" x14ac:dyDescent="0.25">
      <c r="C9336" s="17">
        <v>10863564008050</v>
      </c>
    </row>
    <row r="9337" spans="3:3" x14ac:dyDescent="0.25">
      <c r="C9337" s="17">
        <v>10863914058121</v>
      </c>
    </row>
    <row r="9338" spans="3:3" x14ac:dyDescent="0.25">
      <c r="C9338" s="17">
        <v>10863924058120</v>
      </c>
    </row>
    <row r="9339" spans="3:3" x14ac:dyDescent="0.25">
      <c r="C9339" s="17">
        <v>10863954050121</v>
      </c>
    </row>
    <row r="9340" spans="3:3" x14ac:dyDescent="0.25">
      <c r="C9340" s="17">
        <v>10863964050120</v>
      </c>
    </row>
    <row r="9341" spans="3:3" x14ac:dyDescent="0.25">
      <c r="C9341" s="17">
        <v>10863974050119</v>
      </c>
    </row>
    <row r="9342" spans="3:3" x14ac:dyDescent="0.25">
      <c r="C9342" s="17">
        <v>10863984050118</v>
      </c>
    </row>
    <row r="9343" spans="3:3" x14ac:dyDescent="0.25">
      <c r="C9343" s="17">
        <v>10863994050117</v>
      </c>
    </row>
    <row r="9344" spans="3:3" x14ac:dyDescent="0.25">
      <c r="C9344" s="17">
        <v>10864004050116</v>
      </c>
    </row>
    <row r="9345" spans="3:3" x14ac:dyDescent="0.25">
      <c r="C9345" s="17">
        <v>10864014050115</v>
      </c>
    </row>
    <row r="9346" spans="3:3" x14ac:dyDescent="0.25">
      <c r="C9346" s="17">
        <v>10864024050114</v>
      </c>
    </row>
    <row r="9347" spans="3:3" x14ac:dyDescent="0.25">
      <c r="C9347" s="17">
        <v>10864192046123</v>
      </c>
    </row>
    <row r="9348" spans="3:3" x14ac:dyDescent="0.25">
      <c r="C9348" s="17">
        <v>10864202046124</v>
      </c>
    </row>
    <row r="9349" spans="3:3" x14ac:dyDescent="0.25">
      <c r="C9349" s="17">
        <v>10864252020135</v>
      </c>
    </row>
    <row r="9350" spans="3:3" x14ac:dyDescent="0.25">
      <c r="C9350" s="17">
        <v>10864252028139</v>
      </c>
    </row>
    <row r="9351" spans="3:3" x14ac:dyDescent="0.25">
      <c r="C9351" s="17">
        <v>10864254020133</v>
      </c>
    </row>
    <row r="9352" spans="3:3" x14ac:dyDescent="0.25">
      <c r="C9352" s="17">
        <v>10864262020136</v>
      </c>
    </row>
    <row r="9353" spans="3:3" x14ac:dyDescent="0.25">
      <c r="C9353" s="17">
        <v>10864262028140</v>
      </c>
    </row>
    <row r="9354" spans="3:3" x14ac:dyDescent="0.25">
      <c r="C9354" s="17">
        <v>10864264020132</v>
      </c>
    </row>
    <row r="9355" spans="3:3" x14ac:dyDescent="0.25">
      <c r="C9355" s="17">
        <v>10864274022125</v>
      </c>
    </row>
    <row r="9356" spans="3:3" x14ac:dyDescent="0.25">
      <c r="C9356" s="17">
        <v>10864274024139</v>
      </c>
    </row>
    <row r="9357" spans="3:3" x14ac:dyDescent="0.25">
      <c r="C9357" s="17">
        <v>10864284022124</v>
      </c>
    </row>
    <row r="9358" spans="3:3" x14ac:dyDescent="0.25">
      <c r="C9358" s="17">
        <v>10864284024138</v>
      </c>
    </row>
    <row r="9359" spans="3:3" x14ac:dyDescent="0.25">
      <c r="C9359" s="17">
        <v>10864292018129</v>
      </c>
    </row>
    <row r="9360" spans="3:3" x14ac:dyDescent="0.25">
      <c r="C9360" s="17">
        <v>10864302018130</v>
      </c>
    </row>
    <row r="9361" spans="3:3" x14ac:dyDescent="0.25">
      <c r="C9361" s="17">
        <v>10864314030117</v>
      </c>
    </row>
    <row r="9362" spans="3:3" x14ac:dyDescent="0.25">
      <c r="C9362" s="17">
        <v>10864314036123</v>
      </c>
    </row>
    <row r="9363" spans="3:3" x14ac:dyDescent="0.25">
      <c r="C9363" s="17">
        <v>10864324030116</v>
      </c>
    </row>
    <row r="9364" spans="3:3" x14ac:dyDescent="0.25">
      <c r="C9364" s="17">
        <v>10864324036122</v>
      </c>
    </row>
    <row r="9365" spans="3:3" x14ac:dyDescent="0.25">
      <c r="C9365" s="17">
        <v>10864334028117</v>
      </c>
    </row>
    <row r="9366" spans="3:3" x14ac:dyDescent="0.25">
      <c r="C9366" s="17">
        <v>10864344028116</v>
      </c>
    </row>
    <row r="9367" spans="3:3" x14ac:dyDescent="0.25">
      <c r="C9367" s="17">
        <v>10864352024117</v>
      </c>
    </row>
    <row r="9368" spans="3:3" x14ac:dyDescent="0.25">
      <c r="C9368" s="17">
        <v>10864352036117</v>
      </c>
    </row>
    <row r="9369" spans="3:3" x14ac:dyDescent="0.25">
      <c r="C9369" s="17">
        <v>10864354028115</v>
      </c>
    </row>
    <row r="9370" spans="3:3" x14ac:dyDescent="0.25">
      <c r="C9370" s="17">
        <v>10864362024118</v>
      </c>
    </row>
    <row r="9371" spans="3:3" x14ac:dyDescent="0.25">
      <c r="C9371" s="17">
        <v>10864362036118</v>
      </c>
    </row>
    <row r="9372" spans="3:3" x14ac:dyDescent="0.25">
      <c r="C9372" s="17">
        <v>10864364028114</v>
      </c>
    </row>
    <row r="9373" spans="3:3" x14ac:dyDescent="0.25">
      <c r="C9373" s="17">
        <v>10864372020123</v>
      </c>
    </row>
    <row r="9374" spans="3:3" x14ac:dyDescent="0.25">
      <c r="C9374" s="17">
        <v>10864372028123</v>
      </c>
    </row>
    <row r="9375" spans="3:3" x14ac:dyDescent="0.25">
      <c r="C9375" s="17">
        <v>10864372036119</v>
      </c>
    </row>
    <row r="9376" spans="3:3" x14ac:dyDescent="0.25">
      <c r="C9376" s="17">
        <v>10864372038117</v>
      </c>
    </row>
    <row r="9377" spans="3:3" x14ac:dyDescent="0.25">
      <c r="C9377" s="17">
        <v>10864374028113</v>
      </c>
    </row>
    <row r="9378" spans="3:3" x14ac:dyDescent="0.25">
      <c r="C9378" s="17">
        <v>10864382020124</v>
      </c>
    </row>
    <row r="9379" spans="3:3" x14ac:dyDescent="0.25">
      <c r="C9379" s="17">
        <v>10864382028124</v>
      </c>
    </row>
    <row r="9380" spans="3:3" x14ac:dyDescent="0.25">
      <c r="C9380" s="17">
        <v>10864382036120</v>
      </c>
    </row>
    <row r="9381" spans="3:3" x14ac:dyDescent="0.25">
      <c r="C9381" s="17">
        <v>10864382038118</v>
      </c>
    </row>
    <row r="9382" spans="3:3" x14ac:dyDescent="0.25">
      <c r="C9382" s="17">
        <v>10864384028112</v>
      </c>
    </row>
    <row r="9383" spans="3:3" x14ac:dyDescent="0.25">
      <c r="C9383" s="17">
        <v>10864392020125</v>
      </c>
    </row>
    <row r="9384" spans="3:3" x14ac:dyDescent="0.25">
      <c r="C9384" s="17">
        <v>10864392038119</v>
      </c>
    </row>
    <row r="9385" spans="3:3" x14ac:dyDescent="0.25">
      <c r="C9385" s="17">
        <v>10864394040115</v>
      </c>
    </row>
    <row r="9386" spans="3:3" x14ac:dyDescent="0.25">
      <c r="C9386" s="17">
        <v>10864402020126</v>
      </c>
    </row>
    <row r="9387" spans="3:3" x14ac:dyDescent="0.25">
      <c r="C9387" s="17">
        <v>10864402038120</v>
      </c>
    </row>
    <row r="9388" spans="3:3" x14ac:dyDescent="0.25">
      <c r="C9388" s="17">
        <v>10864404040114</v>
      </c>
    </row>
    <row r="9389" spans="3:3" x14ac:dyDescent="0.25">
      <c r="C9389" s="17">
        <v>10864412018117</v>
      </c>
    </row>
    <row r="9390" spans="3:3" x14ac:dyDescent="0.25">
      <c r="C9390" s="17">
        <v>10864422018118</v>
      </c>
    </row>
    <row r="9391" spans="3:3" x14ac:dyDescent="0.25">
      <c r="C9391" s="17">
        <v>10864432018119</v>
      </c>
    </row>
    <row r="9392" spans="3:3" x14ac:dyDescent="0.25">
      <c r="C9392" s="17">
        <v>10864442018120</v>
      </c>
    </row>
    <row r="9393" spans="3:3" x14ac:dyDescent="0.25">
      <c r="C9393" s="17">
        <v>10864452018121</v>
      </c>
    </row>
    <row r="9394" spans="3:3" x14ac:dyDescent="0.25">
      <c r="C9394" s="17">
        <v>10864462018122</v>
      </c>
    </row>
    <row r="9395" spans="3:3" x14ac:dyDescent="0.25">
      <c r="C9395" s="17">
        <v>10864472018123</v>
      </c>
    </row>
    <row r="9396" spans="3:3" x14ac:dyDescent="0.25">
      <c r="C9396" s="17">
        <v>10864482018124</v>
      </c>
    </row>
    <row r="9397" spans="3:3" x14ac:dyDescent="0.25">
      <c r="C9397" s="17">
        <v>10873031065022</v>
      </c>
    </row>
    <row r="9398" spans="3:3" x14ac:dyDescent="0.25">
      <c r="C9398" s="17">
        <v>10873041064022</v>
      </c>
    </row>
    <row r="9399" spans="3:3" x14ac:dyDescent="0.25">
      <c r="C9399" s="17">
        <v>10873151053038</v>
      </c>
    </row>
    <row r="9400" spans="3:3" x14ac:dyDescent="0.25">
      <c r="C9400" s="17">
        <v>10873153023058</v>
      </c>
    </row>
    <row r="9401" spans="3:3" x14ac:dyDescent="0.25">
      <c r="C9401" s="17">
        <v>10873161052038</v>
      </c>
    </row>
    <row r="9402" spans="3:3" x14ac:dyDescent="0.25">
      <c r="C9402" s="17">
        <v>10873171029064</v>
      </c>
    </row>
    <row r="9403" spans="3:3" x14ac:dyDescent="0.25">
      <c r="C9403" s="17">
        <v>10873171035082</v>
      </c>
    </row>
    <row r="9404" spans="3:3" x14ac:dyDescent="0.25">
      <c r="C9404" s="17">
        <v>10873171047046</v>
      </c>
    </row>
    <row r="9405" spans="3:3" x14ac:dyDescent="0.25">
      <c r="C9405" s="17">
        <v>10873171049084</v>
      </c>
    </row>
    <row r="9406" spans="3:3" x14ac:dyDescent="0.25">
      <c r="C9406" s="17">
        <v>10873171055102</v>
      </c>
    </row>
    <row r="9407" spans="3:3" x14ac:dyDescent="0.25">
      <c r="C9407" s="17">
        <v>10873173037082</v>
      </c>
    </row>
    <row r="9408" spans="3:3" x14ac:dyDescent="0.25">
      <c r="C9408" s="17">
        <v>10873181028064</v>
      </c>
    </row>
    <row r="9409" spans="3:3" x14ac:dyDescent="0.25">
      <c r="C9409" s="17">
        <v>10873181034082</v>
      </c>
    </row>
    <row r="9410" spans="3:3" x14ac:dyDescent="0.25">
      <c r="C9410" s="17">
        <v>10873181048084</v>
      </c>
    </row>
    <row r="9411" spans="3:3" x14ac:dyDescent="0.25">
      <c r="C9411" s="17">
        <v>10873181054102</v>
      </c>
    </row>
    <row r="9412" spans="3:3" x14ac:dyDescent="0.25">
      <c r="C9412" s="17">
        <v>10873183038082</v>
      </c>
    </row>
    <row r="9413" spans="3:3" x14ac:dyDescent="0.25">
      <c r="C9413" s="17">
        <v>10873191033078</v>
      </c>
    </row>
    <row r="9414" spans="3:3" x14ac:dyDescent="0.25">
      <c r="C9414" s="17">
        <v>10873191033082</v>
      </c>
    </row>
    <row r="9415" spans="3:3" x14ac:dyDescent="0.25">
      <c r="C9415" s="17">
        <v>10873191043044</v>
      </c>
    </row>
    <row r="9416" spans="3:3" x14ac:dyDescent="0.25">
      <c r="C9416" s="17">
        <v>10873191049090</v>
      </c>
    </row>
    <row r="9417" spans="3:3" x14ac:dyDescent="0.25">
      <c r="C9417" s="17">
        <v>10873191051092</v>
      </c>
    </row>
    <row r="9418" spans="3:3" x14ac:dyDescent="0.25">
      <c r="C9418" s="17">
        <v>10873191055100</v>
      </c>
    </row>
    <row r="9419" spans="3:3" x14ac:dyDescent="0.25">
      <c r="C9419" s="17">
        <v>10873193047046</v>
      </c>
    </row>
    <row r="9420" spans="3:3" x14ac:dyDescent="0.25">
      <c r="C9420" s="17">
        <v>10873201032078</v>
      </c>
    </row>
    <row r="9421" spans="3:3" x14ac:dyDescent="0.25">
      <c r="C9421" s="17">
        <v>10873201042044</v>
      </c>
    </row>
    <row r="9422" spans="3:3" x14ac:dyDescent="0.25">
      <c r="C9422" s="17">
        <v>10873201048090</v>
      </c>
    </row>
    <row r="9423" spans="3:3" x14ac:dyDescent="0.25">
      <c r="C9423" s="17">
        <v>10873201050092</v>
      </c>
    </row>
    <row r="9424" spans="3:3" x14ac:dyDescent="0.25">
      <c r="C9424" s="17">
        <v>10873201054100</v>
      </c>
    </row>
    <row r="9425" spans="3:3" x14ac:dyDescent="0.25">
      <c r="C9425" s="17">
        <v>10873211033076</v>
      </c>
    </row>
    <row r="9426" spans="3:3" x14ac:dyDescent="0.25">
      <c r="C9426" s="17">
        <v>10873213033082</v>
      </c>
    </row>
    <row r="9427" spans="3:3" x14ac:dyDescent="0.25">
      <c r="C9427" s="17">
        <v>10873221032076</v>
      </c>
    </row>
    <row r="9428" spans="3:3" x14ac:dyDescent="0.25">
      <c r="C9428" s="17">
        <v>10873231031076</v>
      </c>
    </row>
    <row r="9429" spans="3:3" x14ac:dyDescent="0.25">
      <c r="C9429" s="17">
        <v>10873233035074</v>
      </c>
    </row>
    <row r="9430" spans="3:3" x14ac:dyDescent="0.25">
      <c r="C9430" s="17">
        <v>10873241030076</v>
      </c>
    </row>
    <row r="9431" spans="3:3" x14ac:dyDescent="0.25">
      <c r="C9431" s="17">
        <v>10873243036074</v>
      </c>
    </row>
    <row r="9432" spans="3:3" x14ac:dyDescent="0.25">
      <c r="C9432" s="17">
        <v>10873253029078</v>
      </c>
    </row>
    <row r="9433" spans="3:3" x14ac:dyDescent="0.25">
      <c r="C9433" s="17">
        <v>10873263030078</v>
      </c>
    </row>
    <row r="9434" spans="3:3" x14ac:dyDescent="0.25">
      <c r="C9434" s="17">
        <v>10873393053024</v>
      </c>
    </row>
    <row r="9435" spans="3:3" x14ac:dyDescent="0.25">
      <c r="C9435" s="17">
        <v>10873403054024</v>
      </c>
    </row>
    <row r="9436" spans="3:3" x14ac:dyDescent="0.25">
      <c r="C9436" s="17">
        <v>10873511061122</v>
      </c>
    </row>
    <row r="9437" spans="3:3" x14ac:dyDescent="0.25">
      <c r="C9437" s="17">
        <v>10873521060122</v>
      </c>
    </row>
    <row r="9438" spans="3:3" x14ac:dyDescent="0.25">
      <c r="C9438" s="17">
        <v>10873531015054</v>
      </c>
    </row>
    <row r="9439" spans="3:3" x14ac:dyDescent="0.25">
      <c r="C9439" s="17">
        <v>10873531053120</v>
      </c>
    </row>
    <row r="9440" spans="3:3" x14ac:dyDescent="0.25">
      <c r="C9440" s="17">
        <v>10873541014054</v>
      </c>
    </row>
    <row r="9441" spans="3:3" x14ac:dyDescent="0.25">
      <c r="C9441" s="17">
        <v>10873541052120</v>
      </c>
    </row>
    <row r="9442" spans="3:3" x14ac:dyDescent="0.25">
      <c r="C9442" s="17">
        <v>10873571007050</v>
      </c>
    </row>
    <row r="9443" spans="3:3" x14ac:dyDescent="0.25">
      <c r="C9443" s="17">
        <v>10873571023058</v>
      </c>
    </row>
    <row r="9444" spans="3:3" x14ac:dyDescent="0.25">
      <c r="C9444" s="17">
        <v>10873573009054</v>
      </c>
    </row>
    <row r="9445" spans="3:3" x14ac:dyDescent="0.25">
      <c r="C9445" s="17">
        <v>10873581006050</v>
      </c>
    </row>
    <row r="9446" spans="3:3" x14ac:dyDescent="0.25">
      <c r="C9446" s="17">
        <v>10873583010054</v>
      </c>
    </row>
    <row r="9447" spans="3:3" x14ac:dyDescent="0.25">
      <c r="C9447" s="17">
        <v>10873591005050</v>
      </c>
    </row>
    <row r="9448" spans="3:3" x14ac:dyDescent="0.25">
      <c r="C9448" s="17">
        <v>10873601004050</v>
      </c>
    </row>
    <row r="9449" spans="3:3" x14ac:dyDescent="0.25">
      <c r="C9449" s="17">
        <v>10873611003050</v>
      </c>
    </row>
    <row r="9450" spans="3:3" x14ac:dyDescent="0.25">
      <c r="C9450" s="17">
        <v>10873621002050</v>
      </c>
    </row>
    <row r="9451" spans="3:3" x14ac:dyDescent="0.25">
      <c r="C9451" s="17">
        <v>10873933059120</v>
      </c>
    </row>
    <row r="9452" spans="3:3" x14ac:dyDescent="0.25">
      <c r="C9452" s="17">
        <v>10873943060120</v>
      </c>
    </row>
    <row r="9453" spans="3:3" x14ac:dyDescent="0.25">
      <c r="C9453" s="17">
        <v>10874031049114</v>
      </c>
    </row>
    <row r="9454" spans="3:3" x14ac:dyDescent="0.25">
      <c r="C9454" s="17">
        <v>10874041048114</v>
      </c>
    </row>
    <row r="9455" spans="3:3" x14ac:dyDescent="0.25">
      <c r="C9455" s="17">
        <v>10874213047124</v>
      </c>
    </row>
    <row r="9456" spans="3:3" x14ac:dyDescent="0.25">
      <c r="C9456" s="17">
        <v>10874223048124</v>
      </c>
    </row>
    <row r="9457" spans="3:3" x14ac:dyDescent="0.25">
      <c r="C9457" s="17">
        <v>10874271019132</v>
      </c>
    </row>
    <row r="9458" spans="3:3" x14ac:dyDescent="0.25">
      <c r="C9458" s="17">
        <v>10874273021136</v>
      </c>
    </row>
    <row r="9459" spans="3:3" x14ac:dyDescent="0.25">
      <c r="C9459" s="17">
        <v>10874281018132</v>
      </c>
    </row>
    <row r="9460" spans="3:3" x14ac:dyDescent="0.25">
      <c r="C9460" s="17">
        <v>10874283022136</v>
      </c>
    </row>
    <row r="9461" spans="3:3" x14ac:dyDescent="0.25">
      <c r="C9461" s="17">
        <v>10874291017132</v>
      </c>
    </row>
    <row r="9462" spans="3:3" x14ac:dyDescent="0.25">
      <c r="C9462" s="17">
        <v>10874291023138</v>
      </c>
    </row>
    <row r="9463" spans="3:3" x14ac:dyDescent="0.25">
      <c r="C9463" s="17">
        <v>10874293023124</v>
      </c>
    </row>
    <row r="9464" spans="3:3" x14ac:dyDescent="0.25">
      <c r="C9464" s="17">
        <v>10874301016132</v>
      </c>
    </row>
    <row r="9465" spans="3:3" x14ac:dyDescent="0.25">
      <c r="C9465" s="17">
        <v>10874301022138</v>
      </c>
    </row>
    <row r="9466" spans="3:3" x14ac:dyDescent="0.25">
      <c r="C9466" s="17">
        <v>10874303024124</v>
      </c>
    </row>
    <row r="9467" spans="3:3" x14ac:dyDescent="0.25">
      <c r="C9467" s="17">
        <v>10874311015132</v>
      </c>
    </row>
    <row r="9468" spans="3:3" x14ac:dyDescent="0.25">
      <c r="C9468" s="17">
        <v>10874311017130</v>
      </c>
    </row>
    <row r="9469" spans="3:3" x14ac:dyDescent="0.25">
      <c r="C9469" s="17">
        <v>10874311021138</v>
      </c>
    </row>
    <row r="9470" spans="3:3" x14ac:dyDescent="0.25">
      <c r="C9470" s="17">
        <v>10874313025124</v>
      </c>
    </row>
    <row r="9471" spans="3:3" x14ac:dyDescent="0.25">
      <c r="C9471" s="17">
        <v>10874321014132</v>
      </c>
    </row>
    <row r="9472" spans="3:3" x14ac:dyDescent="0.25">
      <c r="C9472" s="17">
        <v>10874321016130</v>
      </c>
    </row>
    <row r="9473" spans="3:3" x14ac:dyDescent="0.25">
      <c r="C9473" s="17">
        <v>10874321020138</v>
      </c>
    </row>
    <row r="9474" spans="3:3" x14ac:dyDescent="0.25">
      <c r="C9474" s="17">
        <v>10874323026124</v>
      </c>
    </row>
    <row r="9475" spans="3:3" x14ac:dyDescent="0.25">
      <c r="C9475" s="17">
        <v>10874331019138</v>
      </c>
    </row>
    <row r="9476" spans="3:3" x14ac:dyDescent="0.25">
      <c r="C9476" s="17">
        <v>10874333027124</v>
      </c>
    </row>
    <row r="9477" spans="3:3" x14ac:dyDescent="0.25">
      <c r="C9477" s="17">
        <v>10874333037122</v>
      </c>
    </row>
    <row r="9478" spans="3:3" x14ac:dyDescent="0.25">
      <c r="C9478" s="17">
        <v>10874341018138</v>
      </c>
    </row>
    <row r="9479" spans="3:3" x14ac:dyDescent="0.25">
      <c r="C9479" s="17">
        <v>10874343038122</v>
      </c>
    </row>
    <row r="9480" spans="3:3" x14ac:dyDescent="0.25">
      <c r="C9480" s="17">
        <v>10874353039122</v>
      </c>
    </row>
    <row r="9481" spans="3:3" x14ac:dyDescent="0.25">
      <c r="C9481" s="17">
        <v>10874363040122</v>
      </c>
    </row>
    <row r="9482" spans="3:3" x14ac:dyDescent="0.25">
      <c r="C9482" s="17">
        <v>10874371023118</v>
      </c>
    </row>
    <row r="9483" spans="3:3" x14ac:dyDescent="0.25">
      <c r="C9483" s="17">
        <v>10874371027114</v>
      </c>
    </row>
    <row r="9484" spans="3:3" x14ac:dyDescent="0.25">
      <c r="C9484" s="17">
        <v>10874381022118</v>
      </c>
    </row>
    <row r="9485" spans="3:3" x14ac:dyDescent="0.25">
      <c r="C9485" s="17">
        <v>10874381026114</v>
      </c>
    </row>
    <row r="9486" spans="3:3" x14ac:dyDescent="0.25">
      <c r="C9486" s="17">
        <v>10874391027124</v>
      </c>
    </row>
    <row r="9487" spans="3:3" x14ac:dyDescent="0.25">
      <c r="C9487" s="17">
        <v>10874393029112</v>
      </c>
    </row>
    <row r="9488" spans="3:3" x14ac:dyDescent="0.25">
      <c r="C9488" s="17">
        <v>10874393037120</v>
      </c>
    </row>
    <row r="9489" spans="3:3" x14ac:dyDescent="0.25">
      <c r="C9489" s="17">
        <v>10874403030112</v>
      </c>
    </row>
    <row r="9490" spans="3:3" x14ac:dyDescent="0.25">
      <c r="C9490" s="17">
        <v>10874411019126</v>
      </c>
    </row>
    <row r="9491" spans="3:3" x14ac:dyDescent="0.25">
      <c r="C9491" s="17">
        <v>10874411037120</v>
      </c>
    </row>
    <row r="9492" spans="3:3" x14ac:dyDescent="0.25">
      <c r="C9492" s="17">
        <v>10874413041114</v>
      </c>
    </row>
    <row r="9493" spans="3:3" x14ac:dyDescent="0.25">
      <c r="C9493" s="17">
        <v>10874421018126</v>
      </c>
    </row>
    <row r="9494" spans="3:3" x14ac:dyDescent="0.25">
      <c r="C9494" s="17">
        <v>10874423042114</v>
      </c>
    </row>
    <row r="9495" spans="3:3" x14ac:dyDescent="0.25">
      <c r="C9495" s="17">
        <v>10874431017126</v>
      </c>
    </row>
    <row r="9496" spans="3:3" x14ac:dyDescent="0.25">
      <c r="C9496" s="17">
        <v>10874441016126</v>
      </c>
    </row>
    <row r="9497" spans="3:3" x14ac:dyDescent="0.25">
      <c r="C9497" s="17">
        <v>10874491017124</v>
      </c>
    </row>
    <row r="9498" spans="3:3" x14ac:dyDescent="0.25">
      <c r="C9498" s="17">
        <v>10874501016124</v>
      </c>
    </row>
    <row r="9499" spans="3:3" x14ac:dyDescent="0.25">
      <c r="C9499" s="17">
        <v>10874511015124</v>
      </c>
    </row>
    <row r="9500" spans="3:3" x14ac:dyDescent="0.25">
      <c r="C9500" s="17">
        <v>10874521014124</v>
      </c>
    </row>
    <row r="9501" spans="3:3" x14ac:dyDescent="0.25">
      <c r="C9501" s="17">
        <v>10874531013124</v>
      </c>
    </row>
    <row r="9502" spans="3:3" x14ac:dyDescent="0.25">
      <c r="C9502" s="17">
        <v>10874541012124</v>
      </c>
    </row>
    <row r="9503" spans="3:3" x14ac:dyDescent="0.25">
      <c r="C9503" s="17">
        <v>10883052064023</v>
      </c>
    </row>
    <row r="9504" spans="3:3" x14ac:dyDescent="0.25">
      <c r="C9504" s="17">
        <v>10883062064024</v>
      </c>
    </row>
    <row r="9505" spans="3:3" x14ac:dyDescent="0.25">
      <c r="C9505" s="17">
        <v>10883072064025</v>
      </c>
    </row>
    <row r="9506" spans="3:3" x14ac:dyDescent="0.25">
      <c r="C9506" s="17">
        <v>10883082064026</v>
      </c>
    </row>
    <row r="9507" spans="3:3" x14ac:dyDescent="0.25">
      <c r="C9507" s="17">
        <v>10883092064027</v>
      </c>
    </row>
    <row r="9508" spans="3:3" x14ac:dyDescent="0.25">
      <c r="C9508" s="17">
        <v>10883102064028</v>
      </c>
    </row>
    <row r="9509" spans="3:3" x14ac:dyDescent="0.25">
      <c r="C9509" s="17">
        <v>10883174052037</v>
      </c>
    </row>
    <row r="9510" spans="3:3" x14ac:dyDescent="0.25">
      <c r="C9510" s="17">
        <v>10883184052036</v>
      </c>
    </row>
    <row r="9511" spans="3:3" x14ac:dyDescent="0.25">
      <c r="C9511" s="17">
        <v>10883192028065</v>
      </c>
    </row>
    <row r="9512" spans="3:3" x14ac:dyDescent="0.25">
      <c r="C9512" s="17">
        <v>10883192038083</v>
      </c>
    </row>
    <row r="9513" spans="3:3" x14ac:dyDescent="0.25">
      <c r="C9513" s="17">
        <v>10883192048085</v>
      </c>
    </row>
    <row r="9514" spans="3:3" x14ac:dyDescent="0.25">
      <c r="C9514" s="17">
        <v>10883192054103</v>
      </c>
    </row>
    <row r="9515" spans="3:3" x14ac:dyDescent="0.25">
      <c r="C9515" s="17">
        <v>10883194052035</v>
      </c>
    </row>
    <row r="9516" spans="3:3" x14ac:dyDescent="0.25">
      <c r="C9516" s="17">
        <v>10883194054101</v>
      </c>
    </row>
    <row r="9517" spans="3:3" x14ac:dyDescent="0.25">
      <c r="C9517" s="17">
        <v>10883202028066</v>
      </c>
    </row>
    <row r="9518" spans="3:3" x14ac:dyDescent="0.25">
      <c r="C9518" s="17">
        <v>10883202038084</v>
      </c>
    </row>
    <row r="9519" spans="3:3" x14ac:dyDescent="0.25">
      <c r="C9519" s="17">
        <v>10883202048086</v>
      </c>
    </row>
    <row r="9520" spans="3:3" x14ac:dyDescent="0.25">
      <c r="C9520" s="17">
        <v>10883202054104</v>
      </c>
    </row>
    <row r="9521" spans="3:3" x14ac:dyDescent="0.25">
      <c r="C9521" s="17">
        <v>10883204052034</v>
      </c>
    </row>
    <row r="9522" spans="3:3" x14ac:dyDescent="0.25">
      <c r="C9522" s="17">
        <v>10883212028067</v>
      </c>
    </row>
    <row r="9523" spans="3:3" x14ac:dyDescent="0.25">
      <c r="C9523" s="17">
        <v>10883212038085</v>
      </c>
    </row>
    <row r="9524" spans="3:3" x14ac:dyDescent="0.25">
      <c r="C9524" s="17">
        <v>10883212048087</v>
      </c>
    </row>
    <row r="9525" spans="3:3" x14ac:dyDescent="0.25">
      <c r="C9525" s="17">
        <v>10883212048091</v>
      </c>
    </row>
    <row r="9526" spans="3:3" x14ac:dyDescent="0.25">
      <c r="C9526" s="17">
        <v>10883212050093</v>
      </c>
    </row>
    <row r="9527" spans="3:3" x14ac:dyDescent="0.25">
      <c r="C9527" s="17">
        <v>10883212054101</v>
      </c>
    </row>
    <row r="9528" spans="3:3" x14ac:dyDescent="0.25">
      <c r="C9528" s="17">
        <v>10883212054105</v>
      </c>
    </row>
    <row r="9529" spans="3:3" x14ac:dyDescent="0.25">
      <c r="C9529" s="17">
        <v>10883214042043</v>
      </c>
    </row>
    <row r="9530" spans="3:3" x14ac:dyDescent="0.25">
      <c r="C9530" s="17">
        <v>10883222028068</v>
      </c>
    </row>
    <row r="9531" spans="3:3" x14ac:dyDescent="0.25">
      <c r="C9531" s="17">
        <v>10883222038086</v>
      </c>
    </row>
    <row r="9532" spans="3:3" x14ac:dyDescent="0.25">
      <c r="C9532" s="17">
        <v>10883222048088</v>
      </c>
    </row>
    <row r="9533" spans="3:3" x14ac:dyDescent="0.25">
      <c r="C9533" s="17">
        <v>10883222048092</v>
      </c>
    </row>
    <row r="9534" spans="3:3" x14ac:dyDescent="0.25">
      <c r="C9534" s="17">
        <v>10883222050094</v>
      </c>
    </row>
    <row r="9535" spans="3:3" x14ac:dyDescent="0.25">
      <c r="C9535" s="17">
        <v>10883222054106</v>
      </c>
    </row>
    <row r="9536" spans="3:3" x14ac:dyDescent="0.25">
      <c r="C9536" s="17">
        <v>10883224042042</v>
      </c>
    </row>
    <row r="9537" spans="3:3" x14ac:dyDescent="0.25">
      <c r="C9537" s="17">
        <v>10883232028069</v>
      </c>
    </row>
    <row r="9538" spans="3:3" x14ac:dyDescent="0.25">
      <c r="C9538" s="17">
        <v>10883232048093</v>
      </c>
    </row>
    <row r="9539" spans="3:3" x14ac:dyDescent="0.25">
      <c r="C9539" s="17">
        <v>10883232054107</v>
      </c>
    </row>
    <row r="9540" spans="3:3" x14ac:dyDescent="0.25">
      <c r="C9540" s="17">
        <v>10883234032075</v>
      </c>
    </row>
    <row r="9541" spans="3:3" x14ac:dyDescent="0.25">
      <c r="C9541" s="17">
        <v>10883234042041</v>
      </c>
    </row>
    <row r="9542" spans="3:3" x14ac:dyDescent="0.25">
      <c r="C9542" s="17">
        <v>10883242028070</v>
      </c>
    </row>
    <row r="9543" spans="3:3" x14ac:dyDescent="0.25">
      <c r="C9543" s="17">
        <v>10883242048094</v>
      </c>
    </row>
    <row r="9544" spans="3:3" x14ac:dyDescent="0.25">
      <c r="C9544" s="17">
        <v>10883242054108</v>
      </c>
    </row>
    <row r="9545" spans="3:3" x14ac:dyDescent="0.25">
      <c r="C9545" s="17">
        <v>10883244032074</v>
      </c>
    </row>
    <row r="9546" spans="3:3" x14ac:dyDescent="0.25">
      <c r="C9546" s="17">
        <v>10883244042040</v>
      </c>
    </row>
    <row r="9547" spans="3:3" x14ac:dyDescent="0.25">
      <c r="C9547" s="17">
        <v>10883252030077</v>
      </c>
    </row>
    <row r="9548" spans="3:3" x14ac:dyDescent="0.25">
      <c r="C9548" s="17">
        <v>10883252048095</v>
      </c>
    </row>
    <row r="9549" spans="3:3" x14ac:dyDescent="0.25">
      <c r="C9549" s="17">
        <v>10883252054109</v>
      </c>
    </row>
    <row r="9550" spans="3:3" x14ac:dyDescent="0.25">
      <c r="C9550" s="17">
        <v>10883254036073</v>
      </c>
    </row>
    <row r="9551" spans="3:3" x14ac:dyDescent="0.25">
      <c r="C9551" s="17">
        <v>10883262048096</v>
      </c>
    </row>
    <row r="9552" spans="3:3" x14ac:dyDescent="0.25">
      <c r="C9552" s="17">
        <v>10883262054110</v>
      </c>
    </row>
    <row r="9553" spans="3:3" x14ac:dyDescent="0.25">
      <c r="C9553" s="17">
        <v>10883264036072</v>
      </c>
    </row>
    <row r="9554" spans="3:3" x14ac:dyDescent="0.25">
      <c r="C9554" s="17">
        <v>10883274030077</v>
      </c>
    </row>
    <row r="9555" spans="3:3" x14ac:dyDescent="0.25">
      <c r="C9555" s="17">
        <v>10883412054025</v>
      </c>
    </row>
    <row r="9556" spans="3:3" x14ac:dyDescent="0.25">
      <c r="C9556" s="17">
        <v>10883422054026</v>
      </c>
    </row>
    <row r="9557" spans="3:3" x14ac:dyDescent="0.25">
      <c r="C9557" s="17">
        <v>10883534060121</v>
      </c>
    </row>
    <row r="9558" spans="3:3" x14ac:dyDescent="0.25">
      <c r="C9558" s="17">
        <v>10883552014055</v>
      </c>
    </row>
    <row r="9559" spans="3:3" x14ac:dyDescent="0.25">
      <c r="C9559" s="17">
        <v>10883554052119</v>
      </c>
    </row>
    <row r="9560" spans="3:3" x14ac:dyDescent="0.25">
      <c r="C9560" s="17">
        <v>10883562014056</v>
      </c>
    </row>
    <row r="9561" spans="3:3" x14ac:dyDescent="0.25">
      <c r="C9561" s="17">
        <v>10883564052118</v>
      </c>
    </row>
    <row r="9562" spans="3:3" x14ac:dyDescent="0.25">
      <c r="C9562" s="17">
        <v>10883574052117</v>
      </c>
    </row>
    <row r="9563" spans="3:3" x14ac:dyDescent="0.25">
      <c r="C9563" s="17">
        <v>10883584052116</v>
      </c>
    </row>
    <row r="9564" spans="3:3" x14ac:dyDescent="0.25">
      <c r="C9564" s="17">
        <v>10883592010055</v>
      </c>
    </row>
    <row r="9565" spans="3:3" x14ac:dyDescent="0.25">
      <c r="C9565" s="17">
        <v>10883594052115</v>
      </c>
    </row>
    <row r="9566" spans="3:3" x14ac:dyDescent="0.25">
      <c r="C9566" s="17">
        <v>10883602010056</v>
      </c>
    </row>
    <row r="9567" spans="3:3" x14ac:dyDescent="0.25">
      <c r="C9567" s="17">
        <v>10883604052114</v>
      </c>
    </row>
    <row r="9568" spans="3:3" x14ac:dyDescent="0.25">
      <c r="C9568" s="17">
        <v>10883614052113</v>
      </c>
    </row>
    <row r="9569" spans="3:3" x14ac:dyDescent="0.25">
      <c r="C9569" s="17">
        <v>10883624052112</v>
      </c>
    </row>
    <row r="9570" spans="3:3" x14ac:dyDescent="0.25">
      <c r="C9570" s="17">
        <v>10883632002051</v>
      </c>
    </row>
    <row r="9571" spans="3:3" x14ac:dyDescent="0.25">
      <c r="C9571" s="17">
        <v>10883642002052</v>
      </c>
    </row>
    <row r="9572" spans="3:3" x14ac:dyDescent="0.25">
      <c r="C9572" s="17">
        <v>10883652002053</v>
      </c>
    </row>
    <row r="9573" spans="3:3" x14ac:dyDescent="0.25">
      <c r="C9573" s="17">
        <v>10883662002054</v>
      </c>
    </row>
    <row r="9574" spans="3:3" x14ac:dyDescent="0.25">
      <c r="C9574" s="17">
        <v>10883672002055</v>
      </c>
    </row>
    <row r="9575" spans="3:3" x14ac:dyDescent="0.25">
      <c r="C9575" s="17">
        <v>10883682002056</v>
      </c>
    </row>
    <row r="9576" spans="3:3" x14ac:dyDescent="0.25">
      <c r="C9576" s="17">
        <v>10883692002057</v>
      </c>
    </row>
    <row r="9577" spans="3:3" x14ac:dyDescent="0.25">
      <c r="C9577" s="17">
        <v>10883702002058</v>
      </c>
    </row>
    <row r="9578" spans="3:3" x14ac:dyDescent="0.25">
      <c r="C9578" s="17">
        <v>10883712002059</v>
      </c>
    </row>
    <row r="9579" spans="3:3" x14ac:dyDescent="0.25">
      <c r="C9579" s="17">
        <v>10883722002060</v>
      </c>
    </row>
    <row r="9580" spans="3:3" x14ac:dyDescent="0.25">
      <c r="C9580" s="17">
        <v>10883952060121</v>
      </c>
    </row>
    <row r="9581" spans="3:3" x14ac:dyDescent="0.25">
      <c r="C9581" s="17">
        <v>10884054048113</v>
      </c>
    </row>
    <row r="9582" spans="3:3" x14ac:dyDescent="0.25">
      <c r="C9582" s="17">
        <v>10884064048112</v>
      </c>
    </row>
    <row r="9583" spans="3:3" x14ac:dyDescent="0.25">
      <c r="C9583" s="17">
        <v>10884234048123</v>
      </c>
    </row>
    <row r="9584" spans="3:3" x14ac:dyDescent="0.25">
      <c r="C9584" s="17">
        <v>10884244048122</v>
      </c>
    </row>
    <row r="9585" spans="3:3" x14ac:dyDescent="0.25">
      <c r="C9585" s="17">
        <v>10884254048121</v>
      </c>
    </row>
    <row r="9586" spans="3:3" x14ac:dyDescent="0.25">
      <c r="C9586" s="17">
        <v>10884264048120</v>
      </c>
    </row>
    <row r="9587" spans="3:3" x14ac:dyDescent="0.25">
      <c r="C9587" s="17">
        <v>10884274048119</v>
      </c>
    </row>
    <row r="9588" spans="3:3" x14ac:dyDescent="0.25">
      <c r="C9588" s="17">
        <v>10884284048118</v>
      </c>
    </row>
    <row r="9589" spans="3:3" x14ac:dyDescent="0.25">
      <c r="C9589" s="17">
        <v>10884294048117</v>
      </c>
    </row>
    <row r="9590" spans="3:3" x14ac:dyDescent="0.25">
      <c r="C9590" s="17">
        <v>10884304048116</v>
      </c>
    </row>
    <row r="9591" spans="3:3" x14ac:dyDescent="0.25">
      <c r="C9591" s="17">
        <v>10884314016131</v>
      </c>
    </row>
    <row r="9592" spans="3:3" x14ac:dyDescent="0.25">
      <c r="C9592" s="17">
        <v>10884332014133</v>
      </c>
    </row>
    <row r="9593" spans="3:3" x14ac:dyDescent="0.25">
      <c r="C9593" s="17">
        <v>10884332016131</v>
      </c>
    </row>
    <row r="9594" spans="3:3" x14ac:dyDescent="0.25">
      <c r="C9594" s="17">
        <v>10884332026125</v>
      </c>
    </row>
    <row r="9595" spans="3:3" x14ac:dyDescent="0.25">
      <c r="C9595" s="17">
        <v>10884342014134</v>
      </c>
    </row>
    <row r="9596" spans="3:3" x14ac:dyDescent="0.25">
      <c r="C9596" s="17">
        <v>10884342026126</v>
      </c>
    </row>
    <row r="9597" spans="3:3" x14ac:dyDescent="0.25">
      <c r="C9597" s="17">
        <v>10884352038123</v>
      </c>
    </row>
    <row r="9598" spans="3:3" x14ac:dyDescent="0.25">
      <c r="C9598" s="17">
        <v>10884354018137</v>
      </c>
    </row>
    <row r="9599" spans="3:3" x14ac:dyDescent="0.25">
      <c r="C9599" s="17">
        <v>10884362038124</v>
      </c>
    </row>
    <row r="9600" spans="3:3" x14ac:dyDescent="0.25">
      <c r="C9600" s="17">
        <v>10884364018136</v>
      </c>
    </row>
    <row r="9601" spans="3:3" x14ac:dyDescent="0.25">
      <c r="C9601" s="17">
        <v>10884374018135</v>
      </c>
    </row>
    <row r="9602" spans="3:3" x14ac:dyDescent="0.25">
      <c r="C9602" s="17">
        <v>10884374040121</v>
      </c>
    </row>
    <row r="9603" spans="3:3" x14ac:dyDescent="0.25">
      <c r="C9603" s="17">
        <v>10884384018134</v>
      </c>
    </row>
    <row r="9604" spans="3:3" x14ac:dyDescent="0.25">
      <c r="C9604" s="17">
        <v>10884384040120</v>
      </c>
    </row>
    <row r="9605" spans="3:3" x14ac:dyDescent="0.25">
      <c r="C9605" s="17">
        <v>10884394022117</v>
      </c>
    </row>
    <row r="9606" spans="3:3" x14ac:dyDescent="0.25">
      <c r="C9606" s="17">
        <v>10884394026113</v>
      </c>
    </row>
    <row r="9607" spans="3:3" x14ac:dyDescent="0.25">
      <c r="C9607" s="17">
        <v>10884394040119</v>
      </c>
    </row>
    <row r="9608" spans="3:3" x14ac:dyDescent="0.25">
      <c r="C9608" s="17">
        <v>10884404022116</v>
      </c>
    </row>
    <row r="9609" spans="3:3" x14ac:dyDescent="0.25">
      <c r="C9609" s="17">
        <v>10884404026112</v>
      </c>
    </row>
    <row r="9610" spans="3:3" x14ac:dyDescent="0.25">
      <c r="C9610" s="17">
        <v>10884404040118</v>
      </c>
    </row>
    <row r="9611" spans="3:3" x14ac:dyDescent="0.25">
      <c r="C9611" s="17">
        <v>10884412030113</v>
      </c>
    </row>
    <row r="9612" spans="3:3" x14ac:dyDescent="0.25">
      <c r="C9612" s="17">
        <v>10884414022115</v>
      </c>
    </row>
    <row r="9613" spans="3:3" x14ac:dyDescent="0.25">
      <c r="C9613" s="17">
        <v>10884414026111</v>
      </c>
    </row>
    <row r="9614" spans="3:3" x14ac:dyDescent="0.25">
      <c r="C9614" s="17">
        <v>10884422030114</v>
      </c>
    </row>
    <row r="9615" spans="3:3" x14ac:dyDescent="0.25">
      <c r="C9615" s="17">
        <v>10884424022114</v>
      </c>
    </row>
    <row r="9616" spans="3:3" x14ac:dyDescent="0.25">
      <c r="C9616" s="17">
        <v>10884424026110</v>
      </c>
    </row>
    <row r="9617" spans="3:3" x14ac:dyDescent="0.25">
      <c r="C9617" s="17">
        <v>10884434026109</v>
      </c>
    </row>
    <row r="9618" spans="3:3" x14ac:dyDescent="0.25">
      <c r="C9618" s="17">
        <v>10884434042113</v>
      </c>
    </row>
    <row r="9619" spans="3:3" x14ac:dyDescent="0.25">
      <c r="C9619" s="17">
        <v>10884444026108</v>
      </c>
    </row>
    <row r="9620" spans="3:3" x14ac:dyDescent="0.25">
      <c r="C9620" s="17">
        <v>10884444042112</v>
      </c>
    </row>
    <row r="9621" spans="3:3" x14ac:dyDescent="0.25">
      <c r="C9621" s="17">
        <v>10884452016127</v>
      </c>
    </row>
    <row r="9622" spans="3:3" x14ac:dyDescent="0.25">
      <c r="C9622" s="17">
        <v>10884454026107</v>
      </c>
    </row>
    <row r="9623" spans="3:3" x14ac:dyDescent="0.25">
      <c r="C9623" s="17">
        <v>10884462016128</v>
      </c>
    </row>
    <row r="9624" spans="3:3" x14ac:dyDescent="0.25">
      <c r="C9624" s="17">
        <v>10884464026106</v>
      </c>
    </row>
    <row r="9625" spans="3:3" x14ac:dyDescent="0.25">
      <c r="C9625" s="17">
        <v>10884554012123</v>
      </c>
    </row>
    <row r="9626" spans="3:3" x14ac:dyDescent="0.25">
      <c r="C9626" s="17">
        <v>10884564012122</v>
      </c>
    </row>
    <row r="9627" spans="3:3" x14ac:dyDescent="0.25">
      <c r="C9627" s="17">
        <v>10893111063028</v>
      </c>
    </row>
    <row r="9628" spans="3:3" x14ac:dyDescent="0.25">
      <c r="C9628" s="17">
        <v>10893121062028</v>
      </c>
    </row>
    <row r="9629" spans="3:3" x14ac:dyDescent="0.25">
      <c r="C9629" s="17">
        <v>10893211027066</v>
      </c>
    </row>
    <row r="9630" spans="3:3" x14ac:dyDescent="0.25">
      <c r="C9630" s="17">
        <v>10893211051034</v>
      </c>
    </row>
    <row r="9631" spans="3:3" x14ac:dyDescent="0.25">
      <c r="C9631" s="17">
        <v>10893221026066</v>
      </c>
    </row>
    <row r="9632" spans="3:3" x14ac:dyDescent="0.25">
      <c r="C9632" s="17">
        <v>10893221050034</v>
      </c>
    </row>
    <row r="9633" spans="3:3" x14ac:dyDescent="0.25">
      <c r="C9633" s="17">
        <v>10893231047088</v>
      </c>
    </row>
    <row r="9634" spans="3:3" x14ac:dyDescent="0.25">
      <c r="C9634" s="17">
        <v>10893231049034</v>
      </c>
    </row>
    <row r="9635" spans="3:3" x14ac:dyDescent="0.25">
      <c r="C9635" s="17">
        <v>10893233039086</v>
      </c>
    </row>
    <row r="9636" spans="3:3" x14ac:dyDescent="0.25">
      <c r="C9636" s="17">
        <v>10893233051094</v>
      </c>
    </row>
    <row r="9637" spans="3:3" x14ac:dyDescent="0.25">
      <c r="C9637" s="17">
        <v>10893241046088</v>
      </c>
    </row>
    <row r="9638" spans="3:3" x14ac:dyDescent="0.25">
      <c r="C9638" s="17">
        <v>10893241048034</v>
      </c>
    </row>
    <row r="9639" spans="3:3" x14ac:dyDescent="0.25">
      <c r="C9639" s="17">
        <v>10893243040086</v>
      </c>
    </row>
    <row r="9640" spans="3:3" x14ac:dyDescent="0.25">
      <c r="C9640" s="17">
        <v>10893243052094</v>
      </c>
    </row>
    <row r="9641" spans="3:3" x14ac:dyDescent="0.25">
      <c r="C9641" s="17">
        <v>10893251027070</v>
      </c>
    </row>
    <row r="9642" spans="3:3" x14ac:dyDescent="0.25">
      <c r="C9642" s="17">
        <v>10893251031074</v>
      </c>
    </row>
    <row r="9643" spans="3:3" x14ac:dyDescent="0.25">
      <c r="C9643" s="17">
        <v>10893253043040</v>
      </c>
    </row>
    <row r="9644" spans="3:3" x14ac:dyDescent="0.25">
      <c r="C9644" s="17">
        <v>10893261026070</v>
      </c>
    </row>
    <row r="9645" spans="3:3" x14ac:dyDescent="0.25">
      <c r="C9645" s="17">
        <v>10893261030074</v>
      </c>
    </row>
    <row r="9646" spans="3:3" x14ac:dyDescent="0.25">
      <c r="C9646" s="17">
        <v>10893263044040</v>
      </c>
    </row>
    <row r="9647" spans="3:3" x14ac:dyDescent="0.25">
      <c r="C9647" s="17">
        <v>10893271029074</v>
      </c>
    </row>
    <row r="9648" spans="3:3" x14ac:dyDescent="0.25">
      <c r="C9648" s="17">
        <v>10893271035072</v>
      </c>
    </row>
    <row r="9649" spans="3:3" x14ac:dyDescent="0.25">
      <c r="C9649" s="17">
        <v>10893271047096</v>
      </c>
    </row>
    <row r="9650" spans="3:3" x14ac:dyDescent="0.25">
      <c r="C9650" s="17">
        <v>10893271053110</v>
      </c>
    </row>
    <row r="9651" spans="3:3" x14ac:dyDescent="0.25">
      <c r="C9651" s="17">
        <v>10893273045040</v>
      </c>
    </row>
    <row r="9652" spans="3:3" x14ac:dyDescent="0.25">
      <c r="C9652" s="17">
        <v>10893273049096</v>
      </c>
    </row>
    <row r="9653" spans="3:3" x14ac:dyDescent="0.25">
      <c r="C9653" s="17">
        <v>10893281028074</v>
      </c>
    </row>
    <row r="9654" spans="3:3" x14ac:dyDescent="0.25">
      <c r="C9654" s="17">
        <v>10893281034072</v>
      </c>
    </row>
    <row r="9655" spans="3:3" x14ac:dyDescent="0.25">
      <c r="C9655" s="17">
        <v>10893281046096</v>
      </c>
    </row>
    <row r="9656" spans="3:3" x14ac:dyDescent="0.25">
      <c r="C9656" s="17">
        <v>10893281052110</v>
      </c>
    </row>
    <row r="9657" spans="3:3" x14ac:dyDescent="0.25">
      <c r="C9657" s="17">
        <v>10893283046040</v>
      </c>
    </row>
    <row r="9658" spans="3:3" x14ac:dyDescent="0.25">
      <c r="C9658" s="17">
        <v>10893283050096</v>
      </c>
    </row>
    <row r="9659" spans="3:3" x14ac:dyDescent="0.25">
      <c r="C9659" s="17">
        <v>10893291033072</v>
      </c>
    </row>
    <row r="9660" spans="3:3" x14ac:dyDescent="0.25">
      <c r="C9660" s="17">
        <v>10893301032072</v>
      </c>
    </row>
    <row r="9661" spans="3:3" x14ac:dyDescent="0.25">
      <c r="C9661" s="17">
        <v>10893433055026</v>
      </c>
    </row>
    <row r="9662" spans="3:3" x14ac:dyDescent="0.25">
      <c r="C9662" s="17">
        <v>10893443056026</v>
      </c>
    </row>
    <row r="9663" spans="3:3" x14ac:dyDescent="0.25">
      <c r="C9663" s="17">
        <v>10893453057026</v>
      </c>
    </row>
    <row r="9664" spans="3:3" x14ac:dyDescent="0.25">
      <c r="C9664" s="17">
        <v>10893463058026</v>
      </c>
    </row>
    <row r="9665" spans="3:3" x14ac:dyDescent="0.25">
      <c r="C9665" s="17">
        <v>10893473059026</v>
      </c>
    </row>
    <row r="9666" spans="3:3" x14ac:dyDescent="0.25">
      <c r="C9666" s="17">
        <v>10893483060026</v>
      </c>
    </row>
    <row r="9667" spans="3:3" x14ac:dyDescent="0.25">
      <c r="C9667" s="17">
        <v>10893493061026</v>
      </c>
    </row>
    <row r="9668" spans="3:3" x14ac:dyDescent="0.25">
      <c r="C9668" s="17">
        <v>10893503062026</v>
      </c>
    </row>
    <row r="9669" spans="3:3" x14ac:dyDescent="0.25">
      <c r="C9669" s="17">
        <v>10893573015056</v>
      </c>
    </row>
    <row r="9670" spans="3:3" x14ac:dyDescent="0.25">
      <c r="C9670" s="17">
        <v>10893583016056</v>
      </c>
    </row>
    <row r="9671" spans="3:3" x14ac:dyDescent="0.25">
      <c r="C9671" s="17">
        <v>10893593017056</v>
      </c>
    </row>
    <row r="9672" spans="3:3" x14ac:dyDescent="0.25">
      <c r="C9672" s="17">
        <v>10893603018056</v>
      </c>
    </row>
    <row r="9673" spans="3:3" x14ac:dyDescent="0.25">
      <c r="C9673" s="17">
        <v>10893611009056</v>
      </c>
    </row>
    <row r="9674" spans="3:3" x14ac:dyDescent="0.25">
      <c r="C9674" s="17">
        <v>10893621008056</v>
      </c>
    </row>
    <row r="9675" spans="3:3" x14ac:dyDescent="0.25">
      <c r="C9675" s="17">
        <v>10893631051112</v>
      </c>
    </row>
    <row r="9676" spans="3:3" x14ac:dyDescent="0.25">
      <c r="C9676" s="17">
        <v>10893641050112</v>
      </c>
    </row>
    <row r="9677" spans="3:3" x14ac:dyDescent="0.25">
      <c r="C9677" s="17">
        <v>10893673003054</v>
      </c>
    </row>
    <row r="9678" spans="3:3" x14ac:dyDescent="0.25">
      <c r="C9678" s="17">
        <v>10893683004054</v>
      </c>
    </row>
    <row r="9679" spans="3:3" x14ac:dyDescent="0.25">
      <c r="C9679" s="17">
        <v>10894311047116</v>
      </c>
    </row>
    <row r="9680" spans="3:3" x14ac:dyDescent="0.25">
      <c r="C9680" s="17">
        <v>10894321046116</v>
      </c>
    </row>
    <row r="9681" spans="3:3" x14ac:dyDescent="0.25">
      <c r="C9681" s="17">
        <v>10894391017134</v>
      </c>
    </row>
    <row r="9682" spans="3:3" x14ac:dyDescent="0.25">
      <c r="C9682" s="17">
        <v>10894401016134</v>
      </c>
    </row>
    <row r="9683" spans="3:3" x14ac:dyDescent="0.25">
      <c r="C9683" s="17">
        <v>10894413041118</v>
      </c>
    </row>
    <row r="9684" spans="3:3" x14ac:dyDescent="0.25">
      <c r="C9684" s="17">
        <v>10894423042118</v>
      </c>
    </row>
    <row r="9685" spans="3:3" x14ac:dyDescent="0.25">
      <c r="C9685" s="17">
        <v>10894431021114</v>
      </c>
    </row>
    <row r="9686" spans="3:3" x14ac:dyDescent="0.25">
      <c r="C9686" s="17">
        <v>10894433031114</v>
      </c>
    </row>
    <row r="9687" spans="3:3" x14ac:dyDescent="0.25">
      <c r="C9687" s="17">
        <v>10894433043118</v>
      </c>
    </row>
    <row r="9688" spans="3:3" x14ac:dyDescent="0.25">
      <c r="C9688" s="17">
        <v>10894441020114</v>
      </c>
    </row>
    <row r="9689" spans="3:3" x14ac:dyDescent="0.25">
      <c r="C9689" s="17">
        <v>10894443032114</v>
      </c>
    </row>
    <row r="9690" spans="3:3" x14ac:dyDescent="0.25">
      <c r="C9690" s="17">
        <v>10894443044118</v>
      </c>
    </row>
    <row r="9691" spans="3:3" x14ac:dyDescent="0.25">
      <c r="C9691" s="17">
        <v>10894451041112</v>
      </c>
    </row>
    <row r="9692" spans="3:3" x14ac:dyDescent="0.25">
      <c r="C9692" s="17">
        <v>10894453033114</v>
      </c>
    </row>
    <row r="9693" spans="3:3" x14ac:dyDescent="0.25">
      <c r="C9693" s="17">
        <v>10894453043112</v>
      </c>
    </row>
    <row r="9694" spans="3:3" x14ac:dyDescent="0.25">
      <c r="C9694" s="17">
        <v>10894453045118</v>
      </c>
    </row>
    <row r="9695" spans="3:3" x14ac:dyDescent="0.25">
      <c r="C9695" s="17">
        <v>10894461040112</v>
      </c>
    </row>
    <row r="9696" spans="3:3" x14ac:dyDescent="0.25">
      <c r="C9696" s="17">
        <v>10894463034114</v>
      </c>
    </row>
    <row r="9697" spans="3:3" x14ac:dyDescent="0.25">
      <c r="C9697" s="17">
        <v>10894463044112</v>
      </c>
    </row>
    <row r="9698" spans="3:3" x14ac:dyDescent="0.25">
      <c r="C9698" s="17">
        <v>10894463046118</v>
      </c>
    </row>
    <row r="9699" spans="3:3" x14ac:dyDescent="0.25">
      <c r="C9699" s="17">
        <v>10894471015128</v>
      </c>
    </row>
    <row r="9700" spans="3:3" x14ac:dyDescent="0.25">
      <c r="C9700" s="17">
        <v>10894471039112</v>
      </c>
    </row>
    <row r="9701" spans="3:3" x14ac:dyDescent="0.25">
      <c r="C9701" s="17">
        <v>10894473027106</v>
      </c>
    </row>
    <row r="9702" spans="3:3" x14ac:dyDescent="0.25">
      <c r="C9702" s="17">
        <v>10894473045112</v>
      </c>
    </row>
    <row r="9703" spans="3:3" x14ac:dyDescent="0.25">
      <c r="C9703" s="17">
        <v>10894481014128</v>
      </c>
    </row>
    <row r="9704" spans="3:3" x14ac:dyDescent="0.25">
      <c r="C9704" s="17">
        <v>10894481038112</v>
      </c>
    </row>
    <row r="9705" spans="3:3" x14ac:dyDescent="0.25">
      <c r="C9705" s="17">
        <v>10894483028106</v>
      </c>
    </row>
    <row r="9706" spans="3:3" x14ac:dyDescent="0.25">
      <c r="C9706" s="17">
        <v>10894483046112</v>
      </c>
    </row>
    <row r="9707" spans="3:3" x14ac:dyDescent="0.25">
      <c r="C9707" s="17">
        <v>10894573013122</v>
      </c>
    </row>
    <row r="9708" spans="3:3" x14ac:dyDescent="0.25">
      <c r="C9708" s="17">
        <v>10894583014122</v>
      </c>
    </row>
    <row r="9709" spans="3:3" x14ac:dyDescent="0.25">
      <c r="C9709" s="17">
        <v>10903134062027</v>
      </c>
    </row>
    <row r="9710" spans="3:3" x14ac:dyDescent="0.25">
      <c r="C9710" s="17">
        <v>10903232026067</v>
      </c>
    </row>
    <row r="9711" spans="3:3" x14ac:dyDescent="0.25">
      <c r="C9711" s="17">
        <v>10903242026068</v>
      </c>
    </row>
    <row r="9712" spans="3:3" x14ac:dyDescent="0.25">
      <c r="C9712" s="17">
        <v>10903252040087</v>
      </c>
    </row>
    <row r="9713" spans="3:3" x14ac:dyDescent="0.25">
      <c r="C9713" s="17">
        <v>10903252048035</v>
      </c>
    </row>
    <row r="9714" spans="3:3" x14ac:dyDescent="0.25">
      <c r="C9714" s="17">
        <v>10903252052095</v>
      </c>
    </row>
    <row r="9715" spans="3:3" x14ac:dyDescent="0.25">
      <c r="C9715" s="17">
        <v>10903254046087</v>
      </c>
    </row>
    <row r="9716" spans="3:3" x14ac:dyDescent="0.25">
      <c r="C9716" s="17">
        <v>10903262040088</v>
      </c>
    </row>
    <row r="9717" spans="3:3" x14ac:dyDescent="0.25">
      <c r="C9717" s="17">
        <v>10903262048036</v>
      </c>
    </row>
    <row r="9718" spans="3:3" x14ac:dyDescent="0.25">
      <c r="C9718" s="17">
        <v>10903262052096</v>
      </c>
    </row>
    <row r="9719" spans="3:3" x14ac:dyDescent="0.25">
      <c r="C9719" s="17">
        <v>10903264046086</v>
      </c>
    </row>
    <row r="9720" spans="3:3" x14ac:dyDescent="0.25">
      <c r="C9720" s="17">
        <v>10903272026071</v>
      </c>
    </row>
    <row r="9721" spans="3:3" x14ac:dyDescent="0.25">
      <c r="C9721" s="17">
        <v>10903282026072</v>
      </c>
    </row>
    <row r="9722" spans="3:3" x14ac:dyDescent="0.25">
      <c r="C9722" s="17">
        <v>10903292026073</v>
      </c>
    </row>
    <row r="9723" spans="3:3" x14ac:dyDescent="0.25">
      <c r="C9723" s="17">
        <v>10903292046097</v>
      </c>
    </row>
    <row r="9724" spans="3:3" x14ac:dyDescent="0.25">
      <c r="C9724" s="17">
        <v>10903294028073</v>
      </c>
    </row>
    <row r="9725" spans="3:3" x14ac:dyDescent="0.25">
      <c r="C9725" s="17">
        <v>10903294046039</v>
      </c>
    </row>
    <row r="9726" spans="3:3" x14ac:dyDescent="0.25">
      <c r="C9726" s="17">
        <v>10903294052109</v>
      </c>
    </row>
    <row r="9727" spans="3:3" x14ac:dyDescent="0.25">
      <c r="C9727" s="17">
        <v>10903302026074</v>
      </c>
    </row>
    <row r="9728" spans="3:3" x14ac:dyDescent="0.25">
      <c r="C9728" s="17">
        <v>10903302046098</v>
      </c>
    </row>
    <row r="9729" spans="3:3" x14ac:dyDescent="0.25">
      <c r="C9729" s="17">
        <v>10903304028072</v>
      </c>
    </row>
    <row r="9730" spans="3:3" x14ac:dyDescent="0.25">
      <c r="C9730" s="17">
        <v>10903304046038</v>
      </c>
    </row>
    <row r="9731" spans="3:3" x14ac:dyDescent="0.25">
      <c r="C9731" s="17">
        <v>10903304052108</v>
      </c>
    </row>
    <row r="9732" spans="3:3" x14ac:dyDescent="0.25">
      <c r="C9732" s="17">
        <v>10903312026075</v>
      </c>
    </row>
    <row r="9733" spans="3:3" x14ac:dyDescent="0.25">
      <c r="C9733" s="17">
        <v>10903312046099</v>
      </c>
    </row>
    <row r="9734" spans="3:3" x14ac:dyDescent="0.25">
      <c r="C9734" s="17">
        <v>10903314032071</v>
      </c>
    </row>
    <row r="9735" spans="3:3" x14ac:dyDescent="0.25">
      <c r="C9735" s="17">
        <v>10903314046037</v>
      </c>
    </row>
    <row r="9736" spans="3:3" x14ac:dyDescent="0.25">
      <c r="C9736" s="17">
        <v>10903322026076</v>
      </c>
    </row>
    <row r="9737" spans="3:3" x14ac:dyDescent="0.25">
      <c r="C9737" s="17">
        <v>10903322046100</v>
      </c>
    </row>
    <row r="9738" spans="3:3" x14ac:dyDescent="0.25">
      <c r="C9738" s="17">
        <v>10903324032070</v>
      </c>
    </row>
    <row r="9739" spans="3:3" x14ac:dyDescent="0.25">
      <c r="C9739" s="17">
        <v>10903324046036</v>
      </c>
    </row>
    <row r="9740" spans="3:3" x14ac:dyDescent="0.25">
      <c r="C9740" s="17">
        <v>10903332026077</v>
      </c>
    </row>
    <row r="9741" spans="3:3" x14ac:dyDescent="0.25">
      <c r="C9741" s="17">
        <v>10903342026078</v>
      </c>
    </row>
    <row r="9742" spans="3:3" x14ac:dyDescent="0.25">
      <c r="C9742" s="17">
        <v>10903474058025</v>
      </c>
    </row>
    <row r="9743" spans="3:3" x14ac:dyDescent="0.25">
      <c r="C9743" s="17">
        <v>10903484058024</v>
      </c>
    </row>
    <row r="9744" spans="3:3" x14ac:dyDescent="0.25">
      <c r="C9744" s="17">
        <v>10903494058023</v>
      </c>
    </row>
    <row r="9745" spans="3:3" x14ac:dyDescent="0.25">
      <c r="C9745" s="17">
        <v>10903504058022</v>
      </c>
    </row>
    <row r="9746" spans="3:3" x14ac:dyDescent="0.25">
      <c r="C9746" s="17">
        <v>10903512062027</v>
      </c>
    </row>
    <row r="9747" spans="3:3" x14ac:dyDescent="0.25">
      <c r="C9747" s="17">
        <v>10903514058021</v>
      </c>
    </row>
    <row r="9748" spans="3:3" x14ac:dyDescent="0.25">
      <c r="C9748" s="17">
        <v>10903524058020</v>
      </c>
    </row>
    <row r="9749" spans="3:3" x14ac:dyDescent="0.25">
      <c r="C9749" s="17">
        <v>10903612018057</v>
      </c>
    </row>
    <row r="9750" spans="3:3" x14ac:dyDescent="0.25">
      <c r="C9750" s="17">
        <v>10903614018055</v>
      </c>
    </row>
    <row r="9751" spans="3:3" x14ac:dyDescent="0.25">
      <c r="C9751" s="17">
        <v>10903622018058</v>
      </c>
    </row>
    <row r="9752" spans="3:3" x14ac:dyDescent="0.25">
      <c r="C9752" s="17">
        <v>10903624018054</v>
      </c>
    </row>
    <row r="9753" spans="3:3" x14ac:dyDescent="0.25">
      <c r="C9753" s="17">
        <v>10903632008057</v>
      </c>
    </row>
    <row r="9754" spans="3:3" x14ac:dyDescent="0.25">
      <c r="C9754" s="17">
        <v>10903642008058</v>
      </c>
    </row>
    <row r="9755" spans="3:3" x14ac:dyDescent="0.25">
      <c r="C9755" s="17">
        <v>10903654050111</v>
      </c>
    </row>
    <row r="9756" spans="3:3" x14ac:dyDescent="0.25">
      <c r="C9756" s="17">
        <v>10903664050110</v>
      </c>
    </row>
    <row r="9757" spans="3:3" x14ac:dyDescent="0.25">
      <c r="C9757" s="17">
        <v>10903674050109</v>
      </c>
    </row>
    <row r="9758" spans="3:3" x14ac:dyDescent="0.25">
      <c r="C9758" s="17">
        <v>10903684050108</v>
      </c>
    </row>
    <row r="9759" spans="3:3" x14ac:dyDescent="0.25">
      <c r="C9759" s="17">
        <v>10903694004053</v>
      </c>
    </row>
    <row r="9760" spans="3:3" x14ac:dyDescent="0.25">
      <c r="C9760" s="17">
        <v>10903704004052</v>
      </c>
    </row>
    <row r="9761" spans="3:3" x14ac:dyDescent="0.25">
      <c r="C9761" s="17">
        <v>10904334046115</v>
      </c>
    </row>
    <row r="9762" spans="3:3" x14ac:dyDescent="0.25">
      <c r="C9762" s="17">
        <v>10904344046114</v>
      </c>
    </row>
    <row r="9763" spans="3:3" x14ac:dyDescent="0.25">
      <c r="C9763" s="17">
        <v>10904354046113</v>
      </c>
    </row>
    <row r="9764" spans="3:3" x14ac:dyDescent="0.25">
      <c r="C9764" s="17">
        <v>10904412016135</v>
      </c>
    </row>
    <row r="9765" spans="3:3" x14ac:dyDescent="0.25">
      <c r="C9765" s="17">
        <v>10904422016136</v>
      </c>
    </row>
    <row r="9766" spans="3:3" x14ac:dyDescent="0.25">
      <c r="C9766" s="17">
        <v>10904432016137</v>
      </c>
    </row>
    <row r="9767" spans="3:3" x14ac:dyDescent="0.25">
      <c r="C9767" s="17">
        <v>10904442016138</v>
      </c>
    </row>
    <row r="9768" spans="3:3" x14ac:dyDescent="0.25">
      <c r="C9768" s="17">
        <v>10904452016139</v>
      </c>
    </row>
    <row r="9769" spans="3:3" x14ac:dyDescent="0.25">
      <c r="C9769" s="17">
        <v>10904454020113</v>
      </c>
    </row>
    <row r="9770" spans="3:3" x14ac:dyDescent="0.25">
      <c r="C9770" s="17">
        <v>10904454032113</v>
      </c>
    </row>
    <row r="9771" spans="3:3" x14ac:dyDescent="0.25">
      <c r="C9771" s="17">
        <v>10904454044117</v>
      </c>
    </row>
    <row r="9772" spans="3:3" x14ac:dyDescent="0.25">
      <c r="C9772" s="17">
        <v>10904462016140</v>
      </c>
    </row>
    <row r="9773" spans="3:3" x14ac:dyDescent="0.25">
      <c r="C9773" s="17">
        <v>10904464020112</v>
      </c>
    </row>
    <row r="9774" spans="3:3" x14ac:dyDescent="0.25">
      <c r="C9774" s="17">
        <v>10904464032112</v>
      </c>
    </row>
    <row r="9775" spans="3:3" x14ac:dyDescent="0.25">
      <c r="C9775" s="17">
        <v>10904464044116</v>
      </c>
    </row>
    <row r="9776" spans="3:3" x14ac:dyDescent="0.25">
      <c r="C9776" s="17">
        <v>10904472046119</v>
      </c>
    </row>
    <row r="9777" spans="3:3" x14ac:dyDescent="0.25">
      <c r="C9777" s="17">
        <v>10904474044115</v>
      </c>
    </row>
    <row r="9778" spans="3:3" x14ac:dyDescent="0.25">
      <c r="C9778" s="17">
        <v>10904482046120</v>
      </c>
    </row>
    <row r="9779" spans="3:3" x14ac:dyDescent="0.25">
      <c r="C9779" s="17">
        <v>10904484044114</v>
      </c>
    </row>
    <row r="9780" spans="3:3" x14ac:dyDescent="0.25">
      <c r="C9780" s="17">
        <v>10904492014129</v>
      </c>
    </row>
    <row r="9781" spans="3:3" x14ac:dyDescent="0.25">
      <c r="C9781" s="17">
        <v>10904492038113</v>
      </c>
    </row>
    <row r="9782" spans="3:3" x14ac:dyDescent="0.25">
      <c r="C9782" s="17">
        <v>10904492046113</v>
      </c>
    </row>
    <row r="9783" spans="3:3" x14ac:dyDescent="0.25">
      <c r="C9783" s="17">
        <v>10904494028105</v>
      </c>
    </row>
    <row r="9784" spans="3:3" x14ac:dyDescent="0.25">
      <c r="C9784" s="17">
        <v>10904502014130</v>
      </c>
    </row>
    <row r="9785" spans="3:3" x14ac:dyDescent="0.25">
      <c r="C9785" s="17">
        <v>10904502038114</v>
      </c>
    </row>
    <row r="9786" spans="3:3" x14ac:dyDescent="0.25">
      <c r="C9786" s="17">
        <v>10904504028104</v>
      </c>
    </row>
    <row r="9787" spans="3:3" x14ac:dyDescent="0.25">
      <c r="C9787" s="17">
        <v>10904594014121</v>
      </c>
    </row>
    <row r="9788" spans="3:3" x14ac:dyDescent="0.25">
      <c r="C9788" s="17">
        <v>10904604014120</v>
      </c>
    </row>
    <row r="9789" spans="3:3" x14ac:dyDescent="0.25">
      <c r="C9789" s="17">
        <v>10904614014119</v>
      </c>
    </row>
    <row r="9790" spans="3:3" x14ac:dyDescent="0.25">
      <c r="C9790" s="17">
        <v>10904624014118</v>
      </c>
    </row>
    <row r="9791" spans="3:3" x14ac:dyDescent="0.25">
      <c r="C9791" s="17">
        <v>10913251025068</v>
      </c>
    </row>
    <row r="9792" spans="3:3" x14ac:dyDescent="0.25">
      <c r="C9792" s="17">
        <v>10913261024068</v>
      </c>
    </row>
    <row r="9793" spans="3:3" x14ac:dyDescent="0.25">
      <c r="C9793" s="17">
        <v>10913271045086</v>
      </c>
    </row>
    <row r="9794" spans="3:3" x14ac:dyDescent="0.25">
      <c r="C9794" s="17">
        <v>10913271047036</v>
      </c>
    </row>
    <row r="9795" spans="3:3" x14ac:dyDescent="0.25">
      <c r="C9795" s="17">
        <v>10913273041088</v>
      </c>
    </row>
    <row r="9796" spans="3:3" x14ac:dyDescent="0.25">
      <c r="C9796" s="17">
        <v>10913273053096</v>
      </c>
    </row>
    <row r="9797" spans="3:3" x14ac:dyDescent="0.25">
      <c r="C9797" s="17">
        <v>10913281044086</v>
      </c>
    </row>
    <row r="9798" spans="3:3" x14ac:dyDescent="0.25">
      <c r="C9798" s="17">
        <v>10913283042088</v>
      </c>
    </row>
    <row r="9799" spans="3:3" x14ac:dyDescent="0.25">
      <c r="C9799" s="17">
        <v>10913283054096</v>
      </c>
    </row>
    <row r="9800" spans="3:3" x14ac:dyDescent="0.25">
      <c r="C9800" s="17">
        <v>10913293043088</v>
      </c>
    </row>
    <row r="9801" spans="3:3" x14ac:dyDescent="0.25">
      <c r="C9801" s="17">
        <v>10913303044088</v>
      </c>
    </row>
    <row r="9802" spans="3:3" x14ac:dyDescent="0.25">
      <c r="C9802" s="17">
        <v>10913311025074</v>
      </c>
    </row>
    <row r="9803" spans="3:3" x14ac:dyDescent="0.25">
      <c r="C9803" s="17">
        <v>10913311051108</v>
      </c>
    </row>
    <row r="9804" spans="3:3" x14ac:dyDescent="0.25">
      <c r="C9804" s="17">
        <v>10913313029072</v>
      </c>
    </row>
    <row r="9805" spans="3:3" x14ac:dyDescent="0.25">
      <c r="C9805" s="17">
        <v>10913313047098</v>
      </c>
    </row>
    <row r="9806" spans="3:3" x14ac:dyDescent="0.25">
      <c r="C9806" s="17">
        <v>10913321024074</v>
      </c>
    </row>
    <row r="9807" spans="3:3" x14ac:dyDescent="0.25">
      <c r="C9807" s="17">
        <v>10913323030072</v>
      </c>
    </row>
    <row r="9808" spans="3:3" x14ac:dyDescent="0.25">
      <c r="C9808" s="17">
        <v>10913323048098</v>
      </c>
    </row>
    <row r="9809" spans="3:3" x14ac:dyDescent="0.25">
      <c r="C9809" s="17">
        <v>10913331023074</v>
      </c>
    </row>
    <row r="9810" spans="3:3" x14ac:dyDescent="0.25">
      <c r="C9810" s="17">
        <v>10913331031070</v>
      </c>
    </row>
    <row r="9811" spans="3:3" x14ac:dyDescent="0.25">
      <c r="C9811" s="17">
        <v>10913331045100</v>
      </c>
    </row>
    <row r="9812" spans="3:3" x14ac:dyDescent="0.25">
      <c r="C9812" s="17">
        <v>10913333027076</v>
      </c>
    </row>
    <row r="9813" spans="3:3" x14ac:dyDescent="0.25">
      <c r="C9813" s="17">
        <v>10913333047036</v>
      </c>
    </row>
    <row r="9814" spans="3:3" x14ac:dyDescent="0.25">
      <c r="C9814" s="17">
        <v>10913333049098</v>
      </c>
    </row>
    <row r="9815" spans="3:3" x14ac:dyDescent="0.25">
      <c r="C9815" s="17">
        <v>10913341022074</v>
      </c>
    </row>
    <row r="9816" spans="3:3" x14ac:dyDescent="0.25">
      <c r="C9816" s="17">
        <v>10913341030070</v>
      </c>
    </row>
    <row r="9817" spans="3:3" x14ac:dyDescent="0.25">
      <c r="C9817" s="17">
        <v>10913341044100</v>
      </c>
    </row>
    <row r="9818" spans="3:3" x14ac:dyDescent="0.25">
      <c r="C9818" s="17">
        <v>10913343028076</v>
      </c>
    </row>
    <row r="9819" spans="3:3" x14ac:dyDescent="0.25">
      <c r="C9819" s="17">
        <v>10913343050098</v>
      </c>
    </row>
    <row r="9820" spans="3:3" x14ac:dyDescent="0.25">
      <c r="C9820" s="17">
        <v>10913351021074</v>
      </c>
    </row>
    <row r="9821" spans="3:3" x14ac:dyDescent="0.25">
      <c r="C9821" s="17">
        <v>10913351025078</v>
      </c>
    </row>
    <row r="9822" spans="3:3" x14ac:dyDescent="0.25">
      <c r="C9822" s="17">
        <v>10913351043100</v>
      </c>
    </row>
    <row r="9823" spans="3:3" x14ac:dyDescent="0.25">
      <c r="C9823" s="17">
        <v>10913361020074</v>
      </c>
    </row>
    <row r="9824" spans="3:3" x14ac:dyDescent="0.25">
      <c r="C9824" s="17">
        <v>10913361024078</v>
      </c>
    </row>
    <row r="9825" spans="3:3" x14ac:dyDescent="0.25">
      <c r="C9825" s="17">
        <v>10913361042100</v>
      </c>
    </row>
    <row r="9826" spans="3:3" x14ac:dyDescent="0.25">
      <c r="C9826" s="17">
        <v>10913371019074</v>
      </c>
    </row>
    <row r="9827" spans="3:3" x14ac:dyDescent="0.25">
      <c r="C9827" s="17">
        <v>10913381018074</v>
      </c>
    </row>
    <row r="9828" spans="3:3" x14ac:dyDescent="0.25">
      <c r="C9828" s="17">
        <v>10913391017074</v>
      </c>
    </row>
    <row r="9829" spans="3:3" x14ac:dyDescent="0.25">
      <c r="C9829" s="17">
        <v>10913401016074</v>
      </c>
    </row>
    <row r="9830" spans="3:3" x14ac:dyDescent="0.25">
      <c r="C9830" s="17">
        <v>10913511057022</v>
      </c>
    </row>
    <row r="9831" spans="3:3" x14ac:dyDescent="0.25">
      <c r="C9831" s="17">
        <v>10913521056022</v>
      </c>
    </row>
    <row r="9832" spans="3:3" x14ac:dyDescent="0.25">
      <c r="C9832" s="17">
        <v>10913631017058</v>
      </c>
    </row>
    <row r="9833" spans="3:3" x14ac:dyDescent="0.25">
      <c r="C9833" s="17">
        <v>10913641016058</v>
      </c>
    </row>
    <row r="9834" spans="3:3" x14ac:dyDescent="0.25">
      <c r="C9834" s="17">
        <v>10913651007058</v>
      </c>
    </row>
    <row r="9835" spans="3:3" x14ac:dyDescent="0.25">
      <c r="C9835" s="17">
        <v>10913651015058</v>
      </c>
    </row>
    <row r="9836" spans="3:3" x14ac:dyDescent="0.25">
      <c r="C9836" s="17">
        <v>10913661006058</v>
      </c>
    </row>
    <row r="9837" spans="3:3" x14ac:dyDescent="0.25">
      <c r="C9837" s="17">
        <v>10913661014058</v>
      </c>
    </row>
    <row r="9838" spans="3:3" x14ac:dyDescent="0.25">
      <c r="C9838" s="17">
        <v>10913693051108</v>
      </c>
    </row>
    <row r="9839" spans="3:3" x14ac:dyDescent="0.25">
      <c r="C9839" s="17">
        <v>10913713005052</v>
      </c>
    </row>
    <row r="9840" spans="3:3" x14ac:dyDescent="0.25">
      <c r="C9840" s="17">
        <v>10913723006052</v>
      </c>
    </row>
    <row r="9841" spans="3:3" x14ac:dyDescent="0.25">
      <c r="C9841" s="17">
        <v>10914471015140</v>
      </c>
    </row>
    <row r="9842" spans="3:3" x14ac:dyDescent="0.25">
      <c r="C9842" s="17">
        <v>10914471019112</v>
      </c>
    </row>
    <row r="9843" spans="3:3" x14ac:dyDescent="0.25">
      <c r="C9843" s="17">
        <v>10914471043116</v>
      </c>
    </row>
    <row r="9844" spans="3:3" x14ac:dyDescent="0.25">
      <c r="C9844" s="17">
        <v>10914473033112</v>
      </c>
    </row>
    <row r="9845" spans="3:3" x14ac:dyDescent="0.25">
      <c r="C9845" s="17">
        <v>10914481014140</v>
      </c>
    </row>
    <row r="9846" spans="3:3" x14ac:dyDescent="0.25">
      <c r="C9846" s="17">
        <v>10914481018112</v>
      </c>
    </row>
    <row r="9847" spans="3:3" x14ac:dyDescent="0.25">
      <c r="C9847" s="17">
        <v>10914481042116</v>
      </c>
    </row>
    <row r="9848" spans="3:3" x14ac:dyDescent="0.25">
      <c r="C9848" s="17">
        <v>10914483034112</v>
      </c>
    </row>
    <row r="9849" spans="3:3" x14ac:dyDescent="0.25">
      <c r="C9849" s="17">
        <v>10914491013140</v>
      </c>
    </row>
    <row r="9850" spans="3:3" x14ac:dyDescent="0.25">
      <c r="C9850" s="17">
        <v>10914491017112</v>
      </c>
    </row>
    <row r="9851" spans="3:3" x14ac:dyDescent="0.25">
      <c r="C9851" s="17">
        <v>10914491045120</v>
      </c>
    </row>
    <row r="9852" spans="3:3" x14ac:dyDescent="0.25">
      <c r="C9852" s="17">
        <v>10914493035112</v>
      </c>
    </row>
    <row r="9853" spans="3:3" x14ac:dyDescent="0.25">
      <c r="C9853" s="17">
        <v>10914501012140</v>
      </c>
    </row>
    <row r="9854" spans="3:3" x14ac:dyDescent="0.25">
      <c r="C9854" s="17">
        <v>10914501016112</v>
      </c>
    </row>
    <row r="9855" spans="3:3" x14ac:dyDescent="0.25">
      <c r="C9855" s="17">
        <v>10914501044120</v>
      </c>
    </row>
    <row r="9856" spans="3:3" x14ac:dyDescent="0.25">
      <c r="C9856" s="17">
        <v>10914503036112</v>
      </c>
    </row>
    <row r="9857" spans="3:3" x14ac:dyDescent="0.25">
      <c r="C9857" s="17">
        <v>10914511011140</v>
      </c>
    </row>
    <row r="9858" spans="3:3" x14ac:dyDescent="0.25">
      <c r="C9858" s="17">
        <v>10914511013130</v>
      </c>
    </row>
    <row r="9859" spans="3:3" x14ac:dyDescent="0.25">
      <c r="C9859" s="17">
        <v>10914511027104</v>
      </c>
    </row>
    <row r="9860" spans="3:3" x14ac:dyDescent="0.25">
      <c r="C9860" s="17">
        <v>10914511037114</v>
      </c>
    </row>
    <row r="9861" spans="3:3" x14ac:dyDescent="0.25">
      <c r="C9861" s="17">
        <v>10914511043120</v>
      </c>
    </row>
    <row r="9862" spans="3:3" x14ac:dyDescent="0.25">
      <c r="C9862" s="17">
        <v>10914521010140</v>
      </c>
    </row>
    <row r="9863" spans="3:3" x14ac:dyDescent="0.25">
      <c r="C9863" s="17">
        <v>10914521012130</v>
      </c>
    </row>
    <row r="9864" spans="3:3" x14ac:dyDescent="0.25">
      <c r="C9864" s="17">
        <v>10914521026104</v>
      </c>
    </row>
    <row r="9865" spans="3:3" x14ac:dyDescent="0.25">
      <c r="C9865" s="17">
        <v>10914521036114</v>
      </c>
    </row>
    <row r="9866" spans="3:3" x14ac:dyDescent="0.25">
      <c r="C9866" s="17">
        <v>10914521042120</v>
      </c>
    </row>
    <row r="9867" spans="3:3" x14ac:dyDescent="0.25">
      <c r="C9867" s="17">
        <v>10914531009140</v>
      </c>
    </row>
    <row r="9868" spans="3:3" x14ac:dyDescent="0.25">
      <c r="C9868" s="17">
        <v>10914541008140</v>
      </c>
    </row>
    <row r="9869" spans="3:3" x14ac:dyDescent="0.25">
      <c r="C9869" s="17">
        <v>10914551007140</v>
      </c>
    </row>
    <row r="9870" spans="3:3" x14ac:dyDescent="0.25">
      <c r="C9870" s="17">
        <v>10914561006140</v>
      </c>
    </row>
    <row r="9871" spans="3:3" x14ac:dyDescent="0.25">
      <c r="C9871" s="17">
        <v>10914631013118</v>
      </c>
    </row>
    <row r="9872" spans="3:3" x14ac:dyDescent="0.25">
      <c r="C9872" s="17">
        <v>10914641012118</v>
      </c>
    </row>
    <row r="9873" spans="3:3" x14ac:dyDescent="0.25">
      <c r="C9873" s="17">
        <v>10923272024069</v>
      </c>
    </row>
    <row r="9874" spans="3:3" x14ac:dyDescent="0.25">
      <c r="C9874" s="17">
        <v>10923274024067</v>
      </c>
    </row>
    <row r="9875" spans="3:3" x14ac:dyDescent="0.25">
      <c r="C9875" s="17">
        <v>10923282024070</v>
      </c>
    </row>
    <row r="9876" spans="3:3" x14ac:dyDescent="0.25">
      <c r="C9876" s="17">
        <v>10923284024066</v>
      </c>
    </row>
    <row r="9877" spans="3:3" x14ac:dyDescent="0.25">
      <c r="C9877" s="17">
        <v>10923292044087</v>
      </c>
    </row>
    <row r="9878" spans="3:3" x14ac:dyDescent="0.25">
      <c r="C9878" s="17">
        <v>10923292054097</v>
      </c>
    </row>
    <row r="9879" spans="3:3" x14ac:dyDescent="0.25">
      <c r="C9879" s="17">
        <v>10923302054098</v>
      </c>
    </row>
    <row r="9880" spans="3:3" x14ac:dyDescent="0.25">
      <c r="C9880" s="17">
        <v>10923314044087</v>
      </c>
    </row>
    <row r="9881" spans="3:3" x14ac:dyDescent="0.25">
      <c r="C9881" s="17">
        <v>10923334024073</v>
      </c>
    </row>
    <row r="9882" spans="3:3" x14ac:dyDescent="0.25">
      <c r="C9882" s="17">
        <v>10923334030071</v>
      </c>
    </row>
    <row r="9883" spans="3:3" x14ac:dyDescent="0.25">
      <c r="C9883" s="17">
        <v>10923344024072</v>
      </c>
    </row>
    <row r="9884" spans="3:3" x14ac:dyDescent="0.25">
      <c r="C9884" s="17">
        <v>10923352022075</v>
      </c>
    </row>
    <row r="9885" spans="3:3" x14ac:dyDescent="0.25">
      <c r="C9885" s="17">
        <v>10923352030071</v>
      </c>
    </row>
    <row r="9886" spans="3:3" x14ac:dyDescent="0.25">
      <c r="C9886" s="17">
        <v>10923352050099</v>
      </c>
    </row>
    <row r="9887" spans="3:3" x14ac:dyDescent="0.25">
      <c r="C9887" s="17">
        <v>10923362022076</v>
      </c>
    </row>
    <row r="9888" spans="3:3" x14ac:dyDescent="0.25">
      <c r="C9888" s="17">
        <v>10923362050100</v>
      </c>
    </row>
    <row r="9889" spans="3:3" x14ac:dyDescent="0.25">
      <c r="C9889" s="17">
        <v>10923372020075</v>
      </c>
    </row>
    <row r="9890" spans="3:3" x14ac:dyDescent="0.25">
      <c r="C9890" s="17">
        <v>10923372022077</v>
      </c>
    </row>
    <row r="9891" spans="3:3" x14ac:dyDescent="0.25">
      <c r="C9891" s="17">
        <v>10923372024079</v>
      </c>
    </row>
    <row r="9892" spans="3:3" x14ac:dyDescent="0.25">
      <c r="C9892" s="17">
        <v>10923374024077</v>
      </c>
    </row>
    <row r="9893" spans="3:3" x14ac:dyDescent="0.25">
      <c r="C9893" s="17">
        <v>10923374042099</v>
      </c>
    </row>
    <row r="9894" spans="3:3" x14ac:dyDescent="0.25">
      <c r="C9894" s="17">
        <v>10923382020076</v>
      </c>
    </row>
    <row r="9895" spans="3:3" x14ac:dyDescent="0.25">
      <c r="C9895" s="17">
        <v>10923382022078</v>
      </c>
    </row>
    <row r="9896" spans="3:3" x14ac:dyDescent="0.25">
      <c r="C9896" s="17">
        <v>10923382024080</v>
      </c>
    </row>
    <row r="9897" spans="3:3" x14ac:dyDescent="0.25">
      <c r="C9897" s="17">
        <v>10923384024076</v>
      </c>
    </row>
    <row r="9898" spans="3:3" x14ac:dyDescent="0.25">
      <c r="C9898" s="17">
        <v>10923384042098</v>
      </c>
    </row>
    <row r="9899" spans="3:3" x14ac:dyDescent="0.25">
      <c r="C9899" s="17">
        <v>10923392018075</v>
      </c>
    </row>
    <row r="9900" spans="3:3" x14ac:dyDescent="0.25">
      <c r="C9900" s="17">
        <v>10923394018073</v>
      </c>
    </row>
    <row r="9901" spans="3:3" x14ac:dyDescent="0.25">
      <c r="C9901" s="17">
        <v>10923394042097</v>
      </c>
    </row>
    <row r="9902" spans="3:3" x14ac:dyDescent="0.25">
      <c r="C9902" s="17">
        <v>10923402018076</v>
      </c>
    </row>
    <row r="9903" spans="3:3" x14ac:dyDescent="0.25">
      <c r="C9903" s="17">
        <v>10923404018072</v>
      </c>
    </row>
    <row r="9904" spans="3:3" x14ac:dyDescent="0.25">
      <c r="C9904" s="17">
        <v>10923404042096</v>
      </c>
    </row>
    <row r="9905" spans="3:3" x14ac:dyDescent="0.25">
      <c r="C9905" s="17">
        <v>10923412016075</v>
      </c>
    </row>
    <row r="9906" spans="3:3" x14ac:dyDescent="0.25">
      <c r="C9906" s="17">
        <v>10923422016076</v>
      </c>
    </row>
    <row r="9907" spans="3:3" x14ac:dyDescent="0.25">
      <c r="C9907" s="17">
        <v>10923432016077</v>
      </c>
    </row>
    <row r="9908" spans="3:3" x14ac:dyDescent="0.25">
      <c r="C9908" s="17">
        <v>10923442016078</v>
      </c>
    </row>
    <row r="9909" spans="3:3" x14ac:dyDescent="0.25">
      <c r="C9909" s="17">
        <v>10923532056023</v>
      </c>
    </row>
    <row r="9910" spans="3:3" x14ac:dyDescent="0.25">
      <c r="C9910" s="17">
        <v>10923542056024</v>
      </c>
    </row>
    <row r="9911" spans="3:3" x14ac:dyDescent="0.25">
      <c r="C9911" s="17">
        <v>10923672014059</v>
      </c>
    </row>
    <row r="9912" spans="3:3" x14ac:dyDescent="0.25">
      <c r="C9912" s="17">
        <v>10923674006057</v>
      </c>
    </row>
    <row r="9913" spans="3:3" x14ac:dyDescent="0.25">
      <c r="C9913" s="17">
        <v>10923682014060</v>
      </c>
    </row>
    <row r="9914" spans="3:3" x14ac:dyDescent="0.25">
      <c r="C9914" s="17">
        <v>10923684006056</v>
      </c>
    </row>
    <row r="9915" spans="3:3" x14ac:dyDescent="0.25">
      <c r="C9915" s="17">
        <v>10923692014061</v>
      </c>
    </row>
    <row r="9916" spans="3:3" x14ac:dyDescent="0.25">
      <c r="C9916" s="17">
        <v>10923702014062</v>
      </c>
    </row>
    <row r="9917" spans="3:3" x14ac:dyDescent="0.25">
      <c r="C9917" s="17">
        <v>10923732006053</v>
      </c>
    </row>
    <row r="9918" spans="3:3" x14ac:dyDescent="0.25">
      <c r="C9918" s="17">
        <v>10923742006054</v>
      </c>
    </row>
    <row r="9919" spans="3:3" x14ac:dyDescent="0.25">
      <c r="C9919" s="17">
        <v>10924494014139</v>
      </c>
    </row>
    <row r="9920" spans="3:3" x14ac:dyDescent="0.25">
      <c r="C9920" s="17">
        <v>10924494018111</v>
      </c>
    </row>
    <row r="9921" spans="3:3" x14ac:dyDescent="0.25">
      <c r="C9921" s="17">
        <v>10924504014138</v>
      </c>
    </row>
    <row r="9922" spans="3:3" x14ac:dyDescent="0.25">
      <c r="C9922" s="17">
        <v>10924504018110</v>
      </c>
    </row>
    <row r="9923" spans="3:3" x14ac:dyDescent="0.25">
      <c r="C9923" s="17">
        <v>10924512036113</v>
      </c>
    </row>
    <row r="9924" spans="3:3" x14ac:dyDescent="0.25">
      <c r="C9924" s="17">
        <v>10924514014137</v>
      </c>
    </row>
    <row r="9925" spans="3:3" x14ac:dyDescent="0.25">
      <c r="C9925" s="17">
        <v>10924514016111</v>
      </c>
    </row>
    <row r="9926" spans="3:3" x14ac:dyDescent="0.25">
      <c r="C9926" s="17">
        <v>10924514018109</v>
      </c>
    </row>
    <row r="9927" spans="3:3" x14ac:dyDescent="0.25">
      <c r="C9927" s="17">
        <v>10924524014136</v>
      </c>
    </row>
    <row r="9928" spans="3:3" x14ac:dyDescent="0.25">
      <c r="C9928" s="17">
        <v>10924524016110</v>
      </c>
    </row>
    <row r="9929" spans="3:3" x14ac:dyDescent="0.25">
      <c r="C9929" s="17">
        <v>10924524018108</v>
      </c>
    </row>
    <row r="9930" spans="3:3" x14ac:dyDescent="0.25">
      <c r="C9930" s="17">
        <v>10924532012131</v>
      </c>
    </row>
    <row r="9931" spans="3:3" x14ac:dyDescent="0.25">
      <c r="C9931" s="17">
        <v>10924534016109</v>
      </c>
    </row>
    <row r="9932" spans="3:3" x14ac:dyDescent="0.25">
      <c r="C9932" s="17">
        <v>10924534026103</v>
      </c>
    </row>
    <row r="9933" spans="3:3" x14ac:dyDescent="0.25">
      <c r="C9933" s="17">
        <v>10924534036113</v>
      </c>
    </row>
    <row r="9934" spans="3:3" x14ac:dyDescent="0.25">
      <c r="C9934" s="17">
        <v>10924542012132</v>
      </c>
    </row>
    <row r="9935" spans="3:3" x14ac:dyDescent="0.25">
      <c r="C9935" s="17">
        <v>10924544016108</v>
      </c>
    </row>
    <row r="9936" spans="3:3" x14ac:dyDescent="0.25">
      <c r="C9936" s="17">
        <v>10924544026102</v>
      </c>
    </row>
    <row r="9937" spans="3:3" x14ac:dyDescent="0.25">
      <c r="C9937" s="17">
        <v>10924554016107</v>
      </c>
    </row>
    <row r="9938" spans="3:3" x14ac:dyDescent="0.25">
      <c r="C9938" s="17">
        <v>10924564016106</v>
      </c>
    </row>
    <row r="9939" spans="3:3" x14ac:dyDescent="0.25">
      <c r="C9939" s="17">
        <v>10924574006139</v>
      </c>
    </row>
    <row r="9940" spans="3:3" x14ac:dyDescent="0.25">
      <c r="C9940" s="17">
        <v>10924584006138</v>
      </c>
    </row>
    <row r="9941" spans="3:3" x14ac:dyDescent="0.25">
      <c r="C9941" s="17">
        <v>10924594006137</v>
      </c>
    </row>
    <row r="9942" spans="3:3" x14ac:dyDescent="0.25">
      <c r="C9942" s="17">
        <v>10924604006136</v>
      </c>
    </row>
    <row r="9943" spans="3:3" x14ac:dyDescent="0.25">
      <c r="C9943" s="17">
        <v>10924652012119</v>
      </c>
    </row>
    <row r="9944" spans="3:3" x14ac:dyDescent="0.25">
      <c r="C9944" s="17">
        <v>10924662012120</v>
      </c>
    </row>
    <row r="9945" spans="3:3" x14ac:dyDescent="0.25">
      <c r="C9945" s="17">
        <v>10933291023066</v>
      </c>
    </row>
    <row r="9946" spans="3:3" x14ac:dyDescent="0.25">
      <c r="C9946" s="17">
        <v>10933291023070</v>
      </c>
    </row>
    <row r="9947" spans="3:3" x14ac:dyDescent="0.25">
      <c r="C9947" s="17">
        <v>10933301022066</v>
      </c>
    </row>
    <row r="9948" spans="3:3" x14ac:dyDescent="0.25">
      <c r="C9948" s="17">
        <v>10933301022070</v>
      </c>
    </row>
    <row r="9949" spans="3:3" x14ac:dyDescent="0.25">
      <c r="C9949" s="17">
        <v>10933311053098</v>
      </c>
    </row>
    <row r="9950" spans="3:3" x14ac:dyDescent="0.25">
      <c r="C9950" s="17">
        <v>10933313055098</v>
      </c>
    </row>
    <row r="9951" spans="3:3" x14ac:dyDescent="0.25">
      <c r="C9951" s="17">
        <v>10933321052098</v>
      </c>
    </row>
    <row r="9952" spans="3:3" x14ac:dyDescent="0.25">
      <c r="C9952" s="17">
        <v>10933323056098</v>
      </c>
    </row>
    <row r="9953" spans="3:3" x14ac:dyDescent="0.25">
      <c r="C9953" s="17">
        <v>10933333057098</v>
      </c>
    </row>
    <row r="9954" spans="3:3" x14ac:dyDescent="0.25">
      <c r="C9954" s="17">
        <v>10933343058098</v>
      </c>
    </row>
    <row r="9955" spans="3:3" x14ac:dyDescent="0.25">
      <c r="C9955" s="17">
        <v>10933351023072</v>
      </c>
    </row>
    <row r="9956" spans="3:3" x14ac:dyDescent="0.25">
      <c r="C9956" s="17">
        <v>10933361022072</v>
      </c>
    </row>
    <row r="9957" spans="3:3" x14ac:dyDescent="0.25">
      <c r="C9957" s="17">
        <v>10933371021072</v>
      </c>
    </row>
    <row r="9958" spans="3:3" x14ac:dyDescent="0.25">
      <c r="C9958" s="17">
        <v>10933371049100</v>
      </c>
    </row>
    <row r="9959" spans="3:3" x14ac:dyDescent="0.25">
      <c r="C9959" s="17">
        <v>10933373023076</v>
      </c>
    </row>
    <row r="9960" spans="3:3" x14ac:dyDescent="0.25">
      <c r="C9960" s="17">
        <v>10933381020072</v>
      </c>
    </row>
    <row r="9961" spans="3:3" x14ac:dyDescent="0.25">
      <c r="C9961" s="17">
        <v>10933381048100</v>
      </c>
    </row>
    <row r="9962" spans="3:3" x14ac:dyDescent="0.25">
      <c r="C9962" s="17">
        <v>10933391019076</v>
      </c>
    </row>
    <row r="9963" spans="3:3" x14ac:dyDescent="0.25">
      <c r="C9963" s="17">
        <v>10933391021078</v>
      </c>
    </row>
    <row r="9964" spans="3:3" x14ac:dyDescent="0.25">
      <c r="C9964" s="17">
        <v>10933391023076</v>
      </c>
    </row>
    <row r="9965" spans="3:3" x14ac:dyDescent="0.25">
      <c r="C9965" s="17">
        <v>10933393025080</v>
      </c>
    </row>
    <row r="9966" spans="3:3" x14ac:dyDescent="0.25">
      <c r="C9966" s="17">
        <v>10933393043098</v>
      </c>
    </row>
    <row r="9967" spans="3:3" x14ac:dyDescent="0.25">
      <c r="C9967" s="17">
        <v>10933401020078</v>
      </c>
    </row>
    <row r="9968" spans="3:3" x14ac:dyDescent="0.25">
      <c r="C9968" s="17">
        <v>10933403026080</v>
      </c>
    </row>
    <row r="9969" spans="3:3" x14ac:dyDescent="0.25">
      <c r="C9969" s="17">
        <v>10933403044098</v>
      </c>
    </row>
    <row r="9970" spans="3:3" x14ac:dyDescent="0.25">
      <c r="C9970" s="17">
        <v>10933411019078</v>
      </c>
    </row>
    <row r="9971" spans="3:3" x14ac:dyDescent="0.25">
      <c r="C9971" s="17">
        <v>10933413019076</v>
      </c>
    </row>
    <row r="9972" spans="3:3" x14ac:dyDescent="0.25">
      <c r="C9972" s="17">
        <v>10933421018078</v>
      </c>
    </row>
    <row r="9973" spans="3:3" x14ac:dyDescent="0.25">
      <c r="C9973" s="17">
        <v>10933431017078</v>
      </c>
    </row>
    <row r="9974" spans="3:3" x14ac:dyDescent="0.25">
      <c r="C9974" s="17">
        <v>10933451015078</v>
      </c>
    </row>
    <row r="9975" spans="3:3" x14ac:dyDescent="0.25">
      <c r="C9975" s="17">
        <v>10933453017078</v>
      </c>
    </row>
    <row r="9976" spans="3:3" x14ac:dyDescent="0.25">
      <c r="C9976" s="17">
        <v>10933461014078</v>
      </c>
    </row>
    <row r="9977" spans="3:3" x14ac:dyDescent="0.25">
      <c r="C9977" s="17">
        <v>10933471013078</v>
      </c>
    </row>
    <row r="9978" spans="3:3" x14ac:dyDescent="0.25">
      <c r="C9978" s="17">
        <v>10933481012078</v>
      </c>
    </row>
    <row r="9979" spans="3:3" x14ac:dyDescent="0.25">
      <c r="C9979" s="17">
        <v>10933491011078</v>
      </c>
    </row>
    <row r="9980" spans="3:3" x14ac:dyDescent="0.25">
      <c r="C9980" s="17">
        <v>10933501010078</v>
      </c>
    </row>
    <row r="9981" spans="3:3" x14ac:dyDescent="0.25">
      <c r="C9981" s="17">
        <v>10933511009078</v>
      </c>
    </row>
    <row r="9982" spans="3:3" x14ac:dyDescent="0.25">
      <c r="C9982" s="17">
        <v>10933521008078</v>
      </c>
    </row>
    <row r="9983" spans="3:3" x14ac:dyDescent="0.25">
      <c r="C9983" s="17">
        <v>10933691005056</v>
      </c>
    </row>
    <row r="9984" spans="3:3" x14ac:dyDescent="0.25">
      <c r="C9984" s="17">
        <v>10933701004056</v>
      </c>
    </row>
    <row r="9985" spans="3:3" x14ac:dyDescent="0.25">
      <c r="C9985" s="17">
        <v>10933711013062</v>
      </c>
    </row>
    <row r="9986" spans="3:3" x14ac:dyDescent="0.25">
      <c r="C9986" s="17">
        <v>10933713015062</v>
      </c>
    </row>
    <row r="9987" spans="3:3" x14ac:dyDescent="0.25">
      <c r="C9987" s="17">
        <v>10933721012062</v>
      </c>
    </row>
    <row r="9988" spans="3:3" x14ac:dyDescent="0.25">
      <c r="C9988" s="17">
        <v>10933723016062</v>
      </c>
    </row>
    <row r="9989" spans="3:3" x14ac:dyDescent="0.25">
      <c r="C9989" s="17">
        <v>10933733017062</v>
      </c>
    </row>
    <row r="9990" spans="3:3" x14ac:dyDescent="0.25">
      <c r="C9990" s="17">
        <v>10933743018062</v>
      </c>
    </row>
    <row r="9991" spans="3:3" x14ac:dyDescent="0.25">
      <c r="C9991" s="17">
        <v>10933753019062</v>
      </c>
    </row>
    <row r="9992" spans="3:3" x14ac:dyDescent="0.25">
      <c r="C9992" s="17">
        <v>10933763020062</v>
      </c>
    </row>
    <row r="9993" spans="3:3" x14ac:dyDescent="0.25">
      <c r="C9993" s="17">
        <v>10933773021062</v>
      </c>
    </row>
    <row r="9994" spans="3:3" x14ac:dyDescent="0.25">
      <c r="C9994" s="17">
        <v>10933783022062</v>
      </c>
    </row>
    <row r="9995" spans="3:3" x14ac:dyDescent="0.25">
      <c r="C9995" s="17">
        <v>10934513019110</v>
      </c>
    </row>
    <row r="9996" spans="3:3" x14ac:dyDescent="0.25">
      <c r="C9996" s="17">
        <v>10934523020110</v>
      </c>
    </row>
    <row r="9997" spans="3:3" x14ac:dyDescent="0.25">
      <c r="C9997" s="17">
        <v>10934531013136</v>
      </c>
    </row>
    <row r="9998" spans="3:3" x14ac:dyDescent="0.25">
      <c r="C9998" s="17">
        <v>10934531015110</v>
      </c>
    </row>
    <row r="9999" spans="3:3" x14ac:dyDescent="0.25">
      <c r="C9999" s="17">
        <v>10934533019108</v>
      </c>
    </row>
    <row r="10000" spans="3:3" x14ac:dyDescent="0.25">
      <c r="C10000" s="17">
        <v>10934533021110</v>
      </c>
    </row>
    <row r="10001" spans="3:3" x14ac:dyDescent="0.25">
      <c r="C10001" s="17">
        <v>10934541012136</v>
      </c>
    </row>
    <row r="10002" spans="3:3" x14ac:dyDescent="0.25">
      <c r="C10002" s="17">
        <v>10934541014110</v>
      </c>
    </row>
    <row r="10003" spans="3:3" x14ac:dyDescent="0.25">
      <c r="C10003" s="17">
        <v>10934543020108</v>
      </c>
    </row>
    <row r="10004" spans="3:3" x14ac:dyDescent="0.25">
      <c r="C10004" s="17">
        <v>10934543022110</v>
      </c>
    </row>
    <row r="10005" spans="3:3" x14ac:dyDescent="0.25">
      <c r="C10005" s="17">
        <v>10934551011132</v>
      </c>
    </row>
    <row r="10006" spans="3:3" x14ac:dyDescent="0.25">
      <c r="C10006" s="17">
        <v>10934551015108</v>
      </c>
    </row>
    <row r="10007" spans="3:3" x14ac:dyDescent="0.25">
      <c r="C10007" s="17">
        <v>10934553023110</v>
      </c>
    </row>
    <row r="10008" spans="3:3" x14ac:dyDescent="0.25">
      <c r="C10008" s="17">
        <v>10934553027102</v>
      </c>
    </row>
    <row r="10009" spans="3:3" x14ac:dyDescent="0.25">
      <c r="C10009" s="17">
        <v>10934561010132</v>
      </c>
    </row>
    <row r="10010" spans="3:3" x14ac:dyDescent="0.25">
      <c r="C10010" s="17">
        <v>10934561014108</v>
      </c>
    </row>
    <row r="10011" spans="3:3" x14ac:dyDescent="0.25">
      <c r="C10011" s="17">
        <v>10934563024110</v>
      </c>
    </row>
    <row r="10012" spans="3:3" x14ac:dyDescent="0.25">
      <c r="C10012" s="17">
        <v>10934563028102</v>
      </c>
    </row>
    <row r="10013" spans="3:3" x14ac:dyDescent="0.25">
      <c r="C10013" s="17">
        <v>10934571013108</v>
      </c>
    </row>
    <row r="10014" spans="3:3" x14ac:dyDescent="0.25">
      <c r="C10014" s="17">
        <v>10934573017106</v>
      </c>
    </row>
    <row r="10015" spans="3:3" x14ac:dyDescent="0.25">
      <c r="C10015" s="17">
        <v>10934573029102</v>
      </c>
    </row>
    <row r="10016" spans="3:3" x14ac:dyDescent="0.25">
      <c r="C10016" s="17">
        <v>10934581012108</v>
      </c>
    </row>
    <row r="10017" spans="3:3" x14ac:dyDescent="0.25">
      <c r="C10017" s="17">
        <v>10934583018106</v>
      </c>
    </row>
    <row r="10018" spans="3:3" x14ac:dyDescent="0.25">
      <c r="C10018" s="17">
        <v>10934583030102</v>
      </c>
    </row>
    <row r="10019" spans="3:3" x14ac:dyDescent="0.25">
      <c r="C10019" s="17">
        <v>10934591011108</v>
      </c>
    </row>
    <row r="10020" spans="3:3" x14ac:dyDescent="0.25">
      <c r="C10020" s="17">
        <v>10934593019106</v>
      </c>
    </row>
    <row r="10021" spans="3:3" x14ac:dyDescent="0.25">
      <c r="C10021" s="17">
        <v>10934593031102</v>
      </c>
    </row>
    <row r="10022" spans="3:3" x14ac:dyDescent="0.25">
      <c r="C10022" s="17">
        <v>10934601010108</v>
      </c>
    </row>
    <row r="10023" spans="3:3" x14ac:dyDescent="0.25">
      <c r="C10023" s="17">
        <v>10934603020106</v>
      </c>
    </row>
    <row r="10024" spans="3:3" x14ac:dyDescent="0.25">
      <c r="C10024" s="17">
        <v>10934603032102</v>
      </c>
    </row>
    <row r="10025" spans="3:3" x14ac:dyDescent="0.25">
      <c r="C10025" s="17">
        <v>10934611009108</v>
      </c>
    </row>
    <row r="10026" spans="3:3" x14ac:dyDescent="0.25">
      <c r="C10026" s="17">
        <v>10934613007136</v>
      </c>
    </row>
    <row r="10027" spans="3:3" x14ac:dyDescent="0.25">
      <c r="C10027" s="17">
        <v>10934621008108</v>
      </c>
    </row>
    <row r="10028" spans="3:3" x14ac:dyDescent="0.25">
      <c r="C10028" s="17">
        <v>10934623008136</v>
      </c>
    </row>
    <row r="10029" spans="3:3" x14ac:dyDescent="0.25">
      <c r="C10029" s="17">
        <v>10934631007108</v>
      </c>
    </row>
    <row r="10030" spans="3:3" x14ac:dyDescent="0.25">
      <c r="C10030" s="17">
        <v>10934641006108</v>
      </c>
    </row>
    <row r="10031" spans="3:3" x14ac:dyDescent="0.25">
      <c r="C10031" s="17">
        <v>10934671011120</v>
      </c>
    </row>
    <row r="10032" spans="3:3" x14ac:dyDescent="0.25">
      <c r="C10032" s="17">
        <v>10934681010120</v>
      </c>
    </row>
    <row r="10033" spans="3:3" x14ac:dyDescent="0.25">
      <c r="C10033" s="17">
        <v>10943312022067</v>
      </c>
    </row>
    <row r="10034" spans="3:3" x14ac:dyDescent="0.25">
      <c r="C10034" s="17">
        <v>10943314022069</v>
      </c>
    </row>
    <row r="10035" spans="3:3" x14ac:dyDescent="0.25">
      <c r="C10035" s="17">
        <v>10943322022068</v>
      </c>
    </row>
    <row r="10036" spans="3:3" x14ac:dyDescent="0.25">
      <c r="C10036" s="17">
        <v>10943324022068</v>
      </c>
    </row>
    <row r="10037" spans="3:3" x14ac:dyDescent="0.25">
      <c r="C10037" s="17">
        <v>10943332052099</v>
      </c>
    </row>
    <row r="10038" spans="3:3" x14ac:dyDescent="0.25">
      <c r="C10038" s="17">
        <v>10943334056097</v>
      </c>
    </row>
    <row r="10039" spans="3:3" x14ac:dyDescent="0.25">
      <c r="C10039" s="17">
        <v>10943342052100</v>
      </c>
    </row>
    <row r="10040" spans="3:3" x14ac:dyDescent="0.25">
      <c r="C10040" s="17">
        <v>10943344056096</v>
      </c>
    </row>
    <row r="10041" spans="3:3" x14ac:dyDescent="0.25">
      <c r="C10041" s="17">
        <v>10943352052101</v>
      </c>
    </row>
    <row r="10042" spans="3:3" x14ac:dyDescent="0.25">
      <c r="C10042" s="17">
        <v>10943352058099</v>
      </c>
    </row>
    <row r="10043" spans="3:3" x14ac:dyDescent="0.25">
      <c r="C10043" s="17">
        <v>10943362052102</v>
      </c>
    </row>
    <row r="10044" spans="3:3" x14ac:dyDescent="0.25">
      <c r="C10044" s="17">
        <v>10943362058100</v>
      </c>
    </row>
    <row r="10045" spans="3:3" x14ac:dyDescent="0.25">
      <c r="C10045" s="17">
        <v>10943392048101</v>
      </c>
    </row>
    <row r="10046" spans="3:3" x14ac:dyDescent="0.25">
      <c r="C10046" s="17">
        <v>10943394020071</v>
      </c>
    </row>
    <row r="10047" spans="3:3" x14ac:dyDescent="0.25">
      <c r="C10047" s="17">
        <v>10943402048102</v>
      </c>
    </row>
    <row r="10048" spans="3:3" x14ac:dyDescent="0.25">
      <c r="C10048" s="17">
        <v>10943404020070</v>
      </c>
    </row>
    <row r="10049" spans="3:3" x14ac:dyDescent="0.25">
      <c r="C10049" s="17">
        <v>10943412048103</v>
      </c>
    </row>
    <row r="10050" spans="3:3" x14ac:dyDescent="0.25">
      <c r="C10050" s="17">
        <v>10943414044097</v>
      </c>
    </row>
    <row r="10051" spans="3:3" x14ac:dyDescent="0.25">
      <c r="C10051" s="17">
        <v>10943422048104</v>
      </c>
    </row>
    <row r="10052" spans="3:3" x14ac:dyDescent="0.25">
      <c r="C10052" s="17">
        <v>10943424044096</v>
      </c>
    </row>
    <row r="10053" spans="3:3" x14ac:dyDescent="0.25">
      <c r="C10053" s="17">
        <v>10943432018079</v>
      </c>
    </row>
    <row r="10054" spans="3:3" x14ac:dyDescent="0.25">
      <c r="C10054" s="17">
        <v>10943434044095</v>
      </c>
    </row>
    <row r="10055" spans="3:3" x14ac:dyDescent="0.25">
      <c r="C10055" s="17">
        <v>10943442018080</v>
      </c>
    </row>
    <row r="10056" spans="3:3" x14ac:dyDescent="0.25">
      <c r="C10056" s="17">
        <v>10943444044094</v>
      </c>
    </row>
    <row r="10057" spans="3:3" x14ac:dyDescent="0.25">
      <c r="C10057" s="17">
        <v>10943454044093</v>
      </c>
    </row>
    <row r="10058" spans="3:3" x14ac:dyDescent="0.25">
      <c r="C10058" s="17">
        <v>10943464044092</v>
      </c>
    </row>
    <row r="10059" spans="3:3" x14ac:dyDescent="0.25">
      <c r="C10059" s="17">
        <v>10943474014077</v>
      </c>
    </row>
    <row r="10060" spans="3:3" x14ac:dyDescent="0.25">
      <c r="C10060" s="17">
        <v>10943474044091</v>
      </c>
    </row>
    <row r="10061" spans="3:3" x14ac:dyDescent="0.25">
      <c r="C10061" s="17">
        <v>10943484014076</v>
      </c>
    </row>
    <row r="10062" spans="3:3" x14ac:dyDescent="0.25">
      <c r="C10062" s="17">
        <v>10943484044090</v>
      </c>
    </row>
    <row r="10063" spans="3:3" x14ac:dyDescent="0.25">
      <c r="C10063" s="17">
        <v>10943494012077</v>
      </c>
    </row>
    <row r="10064" spans="3:3" x14ac:dyDescent="0.25">
      <c r="C10064" s="17">
        <v>10943494014075</v>
      </c>
    </row>
    <row r="10065" spans="3:3" x14ac:dyDescent="0.25">
      <c r="C10065" s="17">
        <v>10943504012076</v>
      </c>
    </row>
    <row r="10066" spans="3:3" x14ac:dyDescent="0.25">
      <c r="C10066" s="17">
        <v>10943504014074</v>
      </c>
    </row>
    <row r="10067" spans="3:3" x14ac:dyDescent="0.25">
      <c r="C10067" s="17">
        <v>10943514010077</v>
      </c>
    </row>
    <row r="10068" spans="3:3" x14ac:dyDescent="0.25">
      <c r="C10068" s="17">
        <v>10943514012075</v>
      </c>
    </row>
    <row r="10069" spans="3:3" x14ac:dyDescent="0.25">
      <c r="C10069" s="17">
        <v>10943524010076</v>
      </c>
    </row>
    <row r="10070" spans="3:3" x14ac:dyDescent="0.25">
      <c r="C10070" s="17">
        <v>10943524012074</v>
      </c>
    </row>
    <row r="10071" spans="3:3" x14ac:dyDescent="0.25">
      <c r="C10071" s="17">
        <v>10943712004057</v>
      </c>
    </row>
    <row r="10072" spans="3:3" x14ac:dyDescent="0.25">
      <c r="C10072" s="17">
        <v>10943722004058</v>
      </c>
    </row>
    <row r="10073" spans="3:3" x14ac:dyDescent="0.25">
      <c r="C10073" s="17">
        <v>10943732004059</v>
      </c>
    </row>
    <row r="10074" spans="3:3" x14ac:dyDescent="0.25">
      <c r="C10074" s="17">
        <v>10943732012063</v>
      </c>
    </row>
    <row r="10075" spans="3:3" x14ac:dyDescent="0.25">
      <c r="C10075" s="17">
        <v>10943732016063</v>
      </c>
    </row>
    <row r="10076" spans="3:3" x14ac:dyDescent="0.25">
      <c r="C10076" s="17">
        <v>10943734012061</v>
      </c>
    </row>
    <row r="10077" spans="3:3" x14ac:dyDescent="0.25">
      <c r="C10077" s="17">
        <v>10943734016061</v>
      </c>
    </row>
    <row r="10078" spans="3:3" x14ac:dyDescent="0.25">
      <c r="C10078" s="17">
        <v>10943742004060</v>
      </c>
    </row>
    <row r="10079" spans="3:3" x14ac:dyDescent="0.25">
      <c r="C10079" s="17">
        <v>10943742012064</v>
      </c>
    </row>
    <row r="10080" spans="3:3" x14ac:dyDescent="0.25">
      <c r="C10080" s="17">
        <v>10943742016064</v>
      </c>
    </row>
    <row r="10081" spans="3:3" x14ac:dyDescent="0.25">
      <c r="C10081" s="17">
        <v>10943744012060</v>
      </c>
    </row>
    <row r="10082" spans="3:3" x14ac:dyDescent="0.25">
      <c r="C10082" s="17">
        <v>10943744016060</v>
      </c>
    </row>
    <row r="10083" spans="3:3" x14ac:dyDescent="0.25">
      <c r="C10083" s="17">
        <v>10943752016065</v>
      </c>
    </row>
    <row r="10084" spans="3:3" x14ac:dyDescent="0.25">
      <c r="C10084" s="17">
        <v>10943752018063</v>
      </c>
    </row>
    <row r="10085" spans="3:3" x14ac:dyDescent="0.25">
      <c r="C10085" s="17">
        <v>10943754012059</v>
      </c>
    </row>
    <row r="10086" spans="3:3" x14ac:dyDescent="0.25">
      <c r="C10086" s="17">
        <v>10943762016066</v>
      </c>
    </row>
    <row r="10087" spans="3:3" x14ac:dyDescent="0.25">
      <c r="C10087" s="17">
        <v>10943762018064</v>
      </c>
    </row>
    <row r="10088" spans="3:3" x14ac:dyDescent="0.25">
      <c r="C10088" s="17">
        <v>10943764012058</v>
      </c>
    </row>
    <row r="10089" spans="3:3" x14ac:dyDescent="0.25">
      <c r="C10089" s="17">
        <v>10943772018065</v>
      </c>
    </row>
    <row r="10090" spans="3:3" x14ac:dyDescent="0.25">
      <c r="C10090" s="17">
        <v>10943772020063</v>
      </c>
    </row>
    <row r="10091" spans="3:3" x14ac:dyDescent="0.25">
      <c r="C10091" s="17">
        <v>10943774012057</v>
      </c>
    </row>
    <row r="10092" spans="3:3" x14ac:dyDescent="0.25">
      <c r="C10092" s="17">
        <v>10943782018066</v>
      </c>
    </row>
    <row r="10093" spans="3:3" x14ac:dyDescent="0.25">
      <c r="C10093" s="17">
        <v>10943782020064</v>
      </c>
    </row>
    <row r="10094" spans="3:3" x14ac:dyDescent="0.25">
      <c r="C10094" s="17">
        <v>10943784012056</v>
      </c>
    </row>
    <row r="10095" spans="3:3" x14ac:dyDescent="0.25">
      <c r="C10095" s="17">
        <v>10943792020065</v>
      </c>
    </row>
    <row r="10096" spans="3:3" x14ac:dyDescent="0.25">
      <c r="C10096" s="17">
        <v>10943792022063</v>
      </c>
    </row>
    <row r="10097" spans="3:3" x14ac:dyDescent="0.25">
      <c r="C10097" s="17">
        <v>10943794012055</v>
      </c>
    </row>
    <row r="10098" spans="3:3" x14ac:dyDescent="0.25">
      <c r="C10098" s="17">
        <v>10943802020066</v>
      </c>
    </row>
    <row r="10099" spans="3:3" x14ac:dyDescent="0.25">
      <c r="C10099" s="17">
        <v>10943802022064</v>
      </c>
    </row>
    <row r="10100" spans="3:3" x14ac:dyDescent="0.25">
      <c r="C10100" s="17">
        <v>10943804012054</v>
      </c>
    </row>
    <row r="10101" spans="3:3" x14ac:dyDescent="0.25">
      <c r="C10101" s="17">
        <v>10943812020067</v>
      </c>
    </row>
    <row r="10102" spans="3:3" x14ac:dyDescent="0.25">
      <c r="C10102" s="17">
        <v>10943822020068</v>
      </c>
    </row>
    <row r="10103" spans="3:3" x14ac:dyDescent="0.25">
      <c r="C10103" s="17">
        <v>10944552022111</v>
      </c>
    </row>
    <row r="10104" spans="3:3" x14ac:dyDescent="0.25">
      <c r="C10104" s="17">
        <v>10944554012135</v>
      </c>
    </row>
    <row r="10105" spans="3:3" x14ac:dyDescent="0.25">
      <c r="C10105" s="17">
        <v>10944554014109</v>
      </c>
    </row>
    <row r="10106" spans="3:3" x14ac:dyDescent="0.25">
      <c r="C10106" s="17">
        <v>10944562022112</v>
      </c>
    </row>
    <row r="10107" spans="3:3" x14ac:dyDescent="0.25">
      <c r="C10107" s="17">
        <v>10944564012134</v>
      </c>
    </row>
    <row r="10108" spans="3:3" x14ac:dyDescent="0.25">
      <c r="C10108" s="17">
        <v>10944572010133</v>
      </c>
    </row>
    <row r="10109" spans="3:3" x14ac:dyDescent="0.25">
      <c r="C10109" s="17">
        <v>10944572014109</v>
      </c>
    </row>
    <row r="10110" spans="3:3" x14ac:dyDescent="0.25">
      <c r="C10110" s="17">
        <v>10944574014107</v>
      </c>
    </row>
    <row r="10111" spans="3:3" x14ac:dyDescent="0.25">
      <c r="C10111" s="17">
        <v>10944574024109</v>
      </c>
    </row>
    <row r="10112" spans="3:3" x14ac:dyDescent="0.25">
      <c r="C10112" s="17">
        <v>10944582010134</v>
      </c>
    </row>
    <row r="10113" spans="3:3" x14ac:dyDescent="0.25">
      <c r="C10113" s="17">
        <v>10944584014106</v>
      </c>
    </row>
    <row r="10114" spans="3:3" x14ac:dyDescent="0.25">
      <c r="C10114" s="17">
        <v>10944584024108</v>
      </c>
    </row>
    <row r="10115" spans="3:3" x14ac:dyDescent="0.25">
      <c r="C10115" s="17">
        <v>10944592012109</v>
      </c>
    </row>
    <row r="10116" spans="3:3" x14ac:dyDescent="0.25">
      <c r="C10116" s="17">
        <v>10944594014105</v>
      </c>
    </row>
    <row r="10117" spans="3:3" x14ac:dyDescent="0.25">
      <c r="C10117" s="17">
        <v>10944602012110</v>
      </c>
    </row>
    <row r="10118" spans="3:3" x14ac:dyDescent="0.25">
      <c r="C10118" s="17">
        <v>10944604014104</v>
      </c>
    </row>
    <row r="10119" spans="3:3" x14ac:dyDescent="0.25">
      <c r="C10119" s="17">
        <v>10944612010109</v>
      </c>
    </row>
    <row r="10120" spans="3:3" x14ac:dyDescent="0.25">
      <c r="C10120" s="17">
        <v>10944612012111</v>
      </c>
    </row>
    <row r="10121" spans="3:3" x14ac:dyDescent="0.25">
      <c r="C10121" s="17">
        <v>10944612032103</v>
      </c>
    </row>
    <row r="10122" spans="3:3" x14ac:dyDescent="0.25">
      <c r="C10122" s="17">
        <v>10944614014103</v>
      </c>
    </row>
    <row r="10123" spans="3:3" x14ac:dyDescent="0.25">
      <c r="C10123" s="17">
        <v>10944614020105</v>
      </c>
    </row>
    <row r="10124" spans="3:3" x14ac:dyDescent="0.25">
      <c r="C10124" s="17">
        <v>10944622010110</v>
      </c>
    </row>
    <row r="10125" spans="3:3" x14ac:dyDescent="0.25">
      <c r="C10125" s="17">
        <v>10944622012112</v>
      </c>
    </row>
    <row r="10126" spans="3:3" x14ac:dyDescent="0.25">
      <c r="C10126" s="17">
        <v>10944622032104</v>
      </c>
    </row>
    <row r="10127" spans="3:3" x14ac:dyDescent="0.25">
      <c r="C10127" s="17">
        <v>10944624014102</v>
      </c>
    </row>
    <row r="10128" spans="3:3" x14ac:dyDescent="0.25">
      <c r="C10128" s="17">
        <v>10944624020104</v>
      </c>
    </row>
    <row r="10129" spans="3:3" x14ac:dyDescent="0.25">
      <c r="C10129" s="17">
        <v>10944632008137</v>
      </c>
    </row>
    <row r="10130" spans="3:3" x14ac:dyDescent="0.25">
      <c r="C10130" s="17">
        <v>10944632032105</v>
      </c>
    </row>
    <row r="10131" spans="3:3" x14ac:dyDescent="0.25">
      <c r="C10131" s="17">
        <v>10944634008135</v>
      </c>
    </row>
    <row r="10132" spans="3:3" x14ac:dyDescent="0.25">
      <c r="C10132" s="17">
        <v>10944634014101</v>
      </c>
    </row>
    <row r="10133" spans="3:3" x14ac:dyDescent="0.25">
      <c r="C10133" s="17">
        <v>10944642008138</v>
      </c>
    </row>
    <row r="10134" spans="3:3" x14ac:dyDescent="0.25">
      <c r="C10134" s="17">
        <v>10944642032106</v>
      </c>
    </row>
    <row r="10135" spans="3:3" x14ac:dyDescent="0.25">
      <c r="C10135" s="17">
        <v>10944644008134</v>
      </c>
    </row>
    <row r="10136" spans="3:3" x14ac:dyDescent="0.25">
      <c r="C10136" s="17">
        <v>10944644014100</v>
      </c>
    </row>
    <row r="10137" spans="3:3" x14ac:dyDescent="0.25">
      <c r="C10137" s="17">
        <v>10944652006109</v>
      </c>
    </row>
    <row r="10138" spans="3:3" x14ac:dyDescent="0.25">
      <c r="C10138" s="17">
        <v>10944654008133</v>
      </c>
    </row>
    <row r="10139" spans="3:3" x14ac:dyDescent="0.25">
      <c r="C10139" s="17">
        <v>10944654014099</v>
      </c>
    </row>
    <row r="10140" spans="3:3" x14ac:dyDescent="0.25">
      <c r="C10140" s="17">
        <v>10944662006110</v>
      </c>
    </row>
    <row r="10141" spans="3:3" x14ac:dyDescent="0.25">
      <c r="C10141" s="17">
        <v>10944664008132</v>
      </c>
    </row>
    <row r="10142" spans="3:3" x14ac:dyDescent="0.25">
      <c r="C10142" s="17">
        <v>10944664014098</v>
      </c>
    </row>
    <row r="10143" spans="3:3" x14ac:dyDescent="0.25">
      <c r="C10143" s="17">
        <v>10944674008131</v>
      </c>
    </row>
    <row r="10144" spans="3:3" x14ac:dyDescent="0.25">
      <c r="C10144" s="17">
        <v>10944674014097</v>
      </c>
    </row>
    <row r="10145" spans="3:3" x14ac:dyDescent="0.25">
      <c r="C10145" s="17">
        <v>10944684008130</v>
      </c>
    </row>
    <row r="10146" spans="3:3" x14ac:dyDescent="0.25">
      <c r="C10146" s="17">
        <v>10944684014096</v>
      </c>
    </row>
    <row r="10147" spans="3:3" x14ac:dyDescent="0.25">
      <c r="C10147" s="17">
        <v>10944692010121</v>
      </c>
    </row>
    <row r="10148" spans="3:3" x14ac:dyDescent="0.25">
      <c r="C10148" s="17">
        <v>10944694008129</v>
      </c>
    </row>
    <row r="10149" spans="3:3" x14ac:dyDescent="0.25">
      <c r="C10149" s="17">
        <v>10944694010119</v>
      </c>
    </row>
    <row r="10150" spans="3:3" x14ac:dyDescent="0.25">
      <c r="C10150" s="17">
        <v>10944694014095</v>
      </c>
    </row>
    <row r="10151" spans="3:3" x14ac:dyDescent="0.25">
      <c r="C10151" s="17">
        <v>10944702010122</v>
      </c>
    </row>
    <row r="10152" spans="3:3" x14ac:dyDescent="0.25">
      <c r="C10152" s="17">
        <v>10944704008128</v>
      </c>
    </row>
    <row r="10153" spans="3:3" x14ac:dyDescent="0.25">
      <c r="C10153" s="17">
        <v>10944704010118</v>
      </c>
    </row>
    <row r="10154" spans="3:3" x14ac:dyDescent="0.25">
      <c r="C10154" s="17">
        <v>10944704014094</v>
      </c>
    </row>
    <row r="10155" spans="3:3" x14ac:dyDescent="0.25">
      <c r="C10155" s="17">
        <v>10944712010123</v>
      </c>
    </row>
    <row r="10156" spans="3:3" x14ac:dyDescent="0.25">
      <c r="C10156" s="17">
        <v>10944714008127</v>
      </c>
    </row>
    <row r="10157" spans="3:3" x14ac:dyDescent="0.25">
      <c r="C10157" s="17">
        <v>10944714010117</v>
      </c>
    </row>
    <row r="10158" spans="3:3" x14ac:dyDescent="0.25">
      <c r="C10158" s="17">
        <v>10944722010124</v>
      </c>
    </row>
    <row r="10159" spans="3:3" x14ac:dyDescent="0.25">
      <c r="C10159" s="17">
        <v>10944724008126</v>
      </c>
    </row>
    <row r="10160" spans="3:3" x14ac:dyDescent="0.25">
      <c r="C10160" s="17">
        <v>10944724010116</v>
      </c>
    </row>
    <row r="10161" spans="3:3" x14ac:dyDescent="0.25">
      <c r="C10161" s="17">
        <v>10944732010125</v>
      </c>
    </row>
    <row r="10162" spans="3:3" x14ac:dyDescent="0.25">
      <c r="C10162" s="17">
        <v>10944734008125</v>
      </c>
    </row>
    <row r="10163" spans="3:3" x14ac:dyDescent="0.25">
      <c r="C10163" s="17">
        <v>10944742010126</v>
      </c>
    </row>
    <row r="10164" spans="3:3" x14ac:dyDescent="0.25">
      <c r="C10164" s="17">
        <v>10944744008124</v>
      </c>
    </row>
    <row r="10165" spans="3:3" x14ac:dyDescent="0.25">
      <c r="C10165" s="17">
        <v>10944754008123</v>
      </c>
    </row>
    <row r="10166" spans="3:3" x14ac:dyDescent="0.25">
      <c r="C10166" s="17">
        <v>10944764008122</v>
      </c>
    </row>
    <row r="10167" spans="3:3" x14ac:dyDescent="0.25">
      <c r="C10167" s="17">
        <v>10953331021068</v>
      </c>
    </row>
    <row r="10168" spans="3:3" x14ac:dyDescent="0.25">
      <c r="C10168" s="17">
        <v>10953331021068</v>
      </c>
    </row>
    <row r="10169" spans="3:3" x14ac:dyDescent="0.25">
      <c r="C10169" s="17">
        <v>10953353057096</v>
      </c>
    </row>
    <row r="10170" spans="3:3" x14ac:dyDescent="0.25">
      <c r="C10170" s="17">
        <v>10953363058096</v>
      </c>
    </row>
    <row r="10171" spans="3:3" x14ac:dyDescent="0.25">
      <c r="C10171" s="17">
        <v>10953371051102</v>
      </c>
    </row>
    <row r="10172" spans="3:3" x14ac:dyDescent="0.25">
      <c r="C10172" s="17">
        <v>10953373059096</v>
      </c>
    </row>
    <row r="10173" spans="3:3" x14ac:dyDescent="0.25">
      <c r="C10173" s="17">
        <v>10953373059100</v>
      </c>
    </row>
    <row r="10174" spans="3:3" x14ac:dyDescent="0.25">
      <c r="C10174" s="17">
        <v>10953381050102</v>
      </c>
    </row>
    <row r="10175" spans="3:3" x14ac:dyDescent="0.25">
      <c r="C10175" s="17">
        <v>10953383060096</v>
      </c>
    </row>
    <row r="10176" spans="3:3" x14ac:dyDescent="0.25">
      <c r="C10176" s="17">
        <v>10953383060100</v>
      </c>
    </row>
    <row r="10177" spans="3:3" x14ac:dyDescent="0.25">
      <c r="C10177" s="17">
        <v>10953393061096</v>
      </c>
    </row>
    <row r="10178" spans="3:3" x14ac:dyDescent="0.25">
      <c r="C10178" s="17">
        <v>10953393061100</v>
      </c>
    </row>
    <row r="10179" spans="3:3" x14ac:dyDescent="0.25">
      <c r="C10179" s="17">
        <v>10953403062096</v>
      </c>
    </row>
    <row r="10180" spans="3:3" x14ac:dyDescent="0.25">
      <c r="C10180" s="17">
        <v>10953403062100</v>
      </c>
    </row>
    <row r="10181" spans="3:3" x14ac:dyDescent="0.25">
      <c r="C10181" s="17">
        <v>10953411019070</v>
      </c>
    </row>
    <row r="10182" spans="3:3" x14ac:dyDescent="0.25">
      <c r="C10182" s="17">
        <v>10953411047102</v>
      </c>
    </row>
    <row r="10183" spans="3:3" x14ac:dyDescent="0.25">
      <c r="C10183" s="17">
        <v>10953421018070</v>
      </c>
    </row>
    <row r="10184" spans="3:3" x14ac:dyDescent="0.25">
      <c r="C10184" s="17">
        <v>10953421046102</v>
      </c>
    </row>
    <row r="10185" spans="3:3" x14ac:dyDescent="0.25">
      <c r="C10185" s="17">
        <v>10953431045102</v>
      </c>
    </row>
    <row r="10186" spans="3:3" x14ac:dyDescent="0.25">
      <c r="C10186" s="17">
        <v>10953431047104</v>
      </c>
    </row>
    <row r="10187" spans="3:3" x14ac:dyDescent="0.25">
      <c r="C10187" s="17">
        <v>10953441044102</v>
      </c>
    </row>
    <row r="10188" spans="3:3" x14ac:dyDescent="0.25">
      <c r="C10188" s="17">
        <v>10953441046104</v>
      </c>
    </row>
    <row r="10189" spans="3:3" x14ac:dyDescent="0.25">
      <c r="C10189" s="17">
        <v>10953451017080</v>
      </c>
    </row>
    <row r="10190" spans="3:3" x14ac:dyDescent="0.25">
      <c r="C10190" s="17">
        <v>10953451043094</v>
      </c>
    </row>
    <row r="10191" spans="3:3" x14ac:dyDescent="0.25">
      <c r="C10191" s="17">
        <v>10953451043102</v>
      </c>
    </row>
    <row r="10192" spans="3:3" x14ac:dyDescent="0.25">
      <c r="C10192" s="17">
        <v>10953451045104</v>
      </c>
    </row>
    <row r="10193" spans="3:3" x14ac:dyDescent="0.25">
      <c r="C10193" s="17">
        <v>10953461016080</v>
      </c>
    </row>
    <row r="10194" spans="3:3" x14ac:dyDescent="0.25">
      <c r="C10194" s="17">
        <v>10953461042094</v>
      </c>
    </row>
    <row r="10195" spans="3:3" x14ac:dyDescent="0.25">
      <c r="C10195" s="17">
        <v>10953461042102</v>
      </c>
    </row>
    <row r="10196" spans="3:3" x14ac:dyDescent="0.25">
      <c r="C10196" s="17">
        <v>10953461044104</v>
      </c>
    </row>
    <row r="10197" spans="3:3" x14ac:dyDescent="0.25">
      <c r="C10197" s="17">
        <v>10953471041094</v>
      </c>
    </row>
    <row r="10198" spans="3:3" x14ac:dyDescent="0.25">
      <c r="C10198" s="17">
        <v>10953471043104</v>
      </c>
    </row>
    <row r="10199" spans="3:3" x14ac:dyDescent="0.25">
      <c r="C10199" s="17">
        <v>10953481040094</v>
      </c>
    </row>
    <row r="10200" spans="3:3" x14ac:dyDescent="0.25">
      <c r="C10200" s="17">
        <v>10953481042104</v>
      </c>
    </row>
    <row r="10201" spans="3:3" x14ac:dyDescent="0.25">
      <c r="C10201" s="17">
        <v>10953491041104</v>
      </c>
    </row>
    <row r="10202" spans="3:3" x14ac:dyDescent="0.25">
      <c r="C10202" s="17">
        <v>10953491043090</v>
      </c>
    </row>
    <row r="10203" spans="3:3" x14ac:dyDescent="0.25">
      <c r="C10203" s="17">
        <v>10953493045090</v>
      </c>
    </row>
    <row r="10204" spans="3:3" x14ac:dyDescent="0.25">
      <c r="C10204" s="17">
        <v>10953501040104</v>
      </c>
    </row>
    <row r="10205" spans="3:3" x14ac:dyDescent="0.25">
      <c r="C10205" s="17">
        <v>10953501042090</v>
      </c>
    </row>
    <row r="10206" spans="3:3" x14ac:dyDescent="0.25">
      <c r="C10206" s="17">
        <v>10953503046090</v>
      </c>
    </row>
    <row r="10207" spans="3:3" x14ac:dyDescent="0.25">
      <c r="C10207" s="17">
        <v>10953531009076</v>
      </c>
    </row>
    <row r="10208" spans="3:3" x14ac:dyDescent="0.25">
      <c r="C10208" s="17">
        <v>10953531011074</v>
      </c>
    </row>
    <row r="10209" spans="3:3" x14ac:dyDescent="0.25">
      <c r="C10209" s="17">
        <v>10953541008076</v>
      </c>
    </row>
    <row r="10210" spans="3:3" x14ac:dyDescent="0.25">
      <c r="C10210" s="17">
        <v>10953541010074</v>
      </c>
    </row>
    <row r="10211" spans="3:3" x14ac:dyDescent="0.25">
      <c r="C10211" s="17">
        <v>10953551007076</v>
      </c>
    </row>
    <row r="10212" spans="3:3" x14ac:dyDescent="0.25">
      <c r="C10212" s="17">
        <v>10953551009074</v>
      </c>
    </row>
    <row r="10213" spans="3:3" x14ac:dyDescent="0.25">
      <c r="C10213" s="17">
        <v>10953561006076</v>
      </c>
    </row>
    <row r="10214" spans="3:3" x14ac:dyDescent="0.25">
      <c r="C10214" s="17">
        <v>10953561008074</v>
      </c>
    </row>
    <row r="10215" spans="3:3" x14ac:dyDescent="0.25">
      <c r="C10215" s="17">
        <v>10953753005060</v>
      </c>
    </row>
    <row r="10216" spans="3:3" x14ac:dyDescent="0.25">
      <c r="C10216" s="17">
        <v>10953753013064</v>
      </c>
    </row>
    <row r="10217" spans="3:3" x14ac:dyDescent="0.25">
      <c r="C10217" s="17">
        <v>10953753017060</v>
      </c>
    </row>
    <row r="10218" spans="3:3" x14ac:dyDescent="0.25">
      <c r="C10218" s="17">
        <v>10953763006060</v>
      </c>
    </row>
    <row r="10219" spans="3:3" x14ac:dyDescent="0.25">
      <c r="C10219" s="17">
        <v>10953763014064</v>
      </c>
    </row>
    <row r="10220" spans="3:3" x14ac:dyDescent="0.25">
      <c r="C10220" s="17">
        <v>10953763018060</v>
      </c>
    </row>
    <row r="10221" spans="3:3" x14ac:dyDescent="0.25">
      <c r="C10221" s="17">
        <v>10953771011058</v>
      </c>
    </row>
    <row r="10222" spans="3:3" x14ac:dyDescent="0.25">
      <c r="C10222" s="17">
        <v>10953773017066</v>
      </c>
    </row>
    <row r="10223" spans="3:3" x14ac:dyDescent="0.25">
      <c r="C10223" s="17">
        <v>10953773019064</v>
      </c>
    </row>
    <row r="10224" spans="3:3" x14ac:dyDescent="0.25">
      <c r="C10224" s="17">
        <v>10953781010058</v>
      </c>
    </row>
    <row r="10225" spans="3:3" x14ac:dyDescent="0.25">
      <c r="C10225" s="17">
        <v>10953791017066</v>
      </c>
    </row>
    <row r="10226" spans="3:3" x14ac:dyDescent="0.25">
      <c r="C10226" s="17">
        <v>10953791019064</v>
      </c>
    </row>
    <row r="10227" spans="3:3" x14ac:dyDescent="0.25">
      <c r="C10227" s="17">
        <v>10953833021068</v>
      </c>
    </row>
    <row r="10228" spans="3:3" x14ac:dyDescent="0.25">
      <c r="C10228" s="17">
        <v>10954571011134</v>
      </c>
    </row>
    <row r="10229" spans="3:3" x14ac:dyDescent="0.25">
      <c r="C10229" s="17">
        <v>10954573023112</v>
      </c>
    </row>
    <row r="10230" spans="3:3" x14ac:dyDescent="0.25">
      <c r="C10230" s="17">
        <v>10954583024112</v>
      </c>
    </row>
    <row r="10231" spans="3:3" x14ac:dyDescent="0.25">
      <c r="C10231" s="17">
        <v>10954591023108</v>
      </c>
    </row>
    <row r="10232" spans="3:3" x14ac:dyDescent="0.25">
      <c r="C10232" s="17">
        <v>10954593011134</v>
      </c>
    </row>
    <row r="10233" spans="3:3" x14ac:dyDescent="0.25">
      <c r="C10233" s="17">
        <v>10954601022108</v>
      </c>
    </row>
    <row r="10234" spans="3:3" x14ac:dyDescent="0.25">
      <c r="C10234" s="17">
        <v>10954631009110</v>
      </c>
    </row>
    <row r="10235" spans="3:3" x14ac:dyDescent="0.25">
      <c r="C10235" s="17">
        <v>10954631013102</v>
      </c>
    </row>
    <row r="10236" spans="3:3" x14ac:dyDescent="0.25">
      <c r="C10236" s="17">
        <v>10954633013112</v>
      </c>
    </row>
    <row r="10237" spans="3:3" x14ac:dyDescent="0.25">
      <c r="C10237" s="17">
        <v>10954633021104</v>
      </c>
    </row>
    <row r="10238" spans="3:3" x14ac:dyDescent="0.25">
      <c r="C10238" s="17">
        <v>10954641008110</v>
      </c>
    </row>
    <row r="10239" spans="3:3" x14ac:dyDescent="0.25">
      <c r="C10239" s="17">
        <v>10954641012102</v>
      </c>
    </row>
    <row r="10240" spans="3:3" x14ac:dyDescent="0.25">
      <c r="C10240" s="17">
        <v>10954643014112</v>
      </c>
    </row>
    <row r="10241" spans="3:3" x14ac:dyDescent="0.25">
      <c r="C10241" s="17">
        <v>10954643022104</v>
      </c>
    </row>
    <row r="10242" spans="3:3" x14ac:dyDescent="0.25">
      <c r="C10242" s="17">
        <v>10954651013100</v>
      </c>
    </row>
    <row r="10243" spans="3:3" x14ac:dyDescent="0.25">
      <c r="C10243" s="17">
        <v>10954653009138</v>
      </c>
    </row>
    <row r="10244" spans="3:3" x14ac:dyDescent="0.25">
      <c r="C10244" s="17">
        <v>10954653015100</v>
      </c>
    </row>
    <row r="10245" spans="3:3" x14ac:dyDescent="0.25">
      <c r="C10245" s="17">
        <v>10954653033106</v>
      </c>
    </row>
    <row r="10246" spans="3:3" x14ac:dyDescent="0.25">
      <c r="C10246" s="17">
        <v>10954661012100</v>
      </c>
    </row>
    <row r="10247" spans="3:3" x14ac:dyDescent="0.25">
      <c r="C10247" s="17">
        <v>10954663010138</v>
      </c>
    </row>
    <row r="10248" spans="3:3" x14ac:dyDescent="0.25">
      <c r="C10248" s="17">
        <v>10954663016100</v>
      </c>
    </row>
    <row r="10249" spans="3:3" x14ac:dyDescent="0.25">
      <c r="C10249" s="17">
        <v>10954663034106</v>
      </c>
    </row>
    <row r="10250" spans="3:3" x14ac:dyDescent="0.25">
      <c r="C10250" s="17">
        <v>10954671011100</v>
      </c>
    </row>
    <row r="10251" spans="3:3" x14ac:dyDescent="0.25">
      <c r="C10251" s="17">
        <v>10954671013098</v>
      </c>
    </row>
    <row r="10252" spans="3:3" x14ac:dyDescent="0.25">
      <c r="C10252" s="17">
        <v>10954673011138</v>
      </c>
    </row>
    <row r="10253" spans="3:3" x14ac:dyDescent="0.25">
      <c r="C10253" s="17">
        <v>10954673015098</v>
      </c>
    </row>
    <row r="10254" spans="3:3" x14ac:dyDescent="0.25">
      <c r="C10254" s="17">
        <v>10954673035106</v>
      </c>
    </row>
    <row r="10255" spans="3:3" x14ac:dyDescent="0.25">
      <c r="C10255" s="17">
        <v>10954681010100</v>
      </c>
    </row>
    <row r="10256" spans="3:3" x14ac:dyDescent="0.25">
      <c r="C10256" s="17">
        <v>10954681012098</v>
      </c>
    </row>
    <row r="10257" spans="3:3" x14ac:dyDescent="0.25">
      <c r="C10257" s="17">
        <v>10954683012138</v>
      </c>
    </row>
    <row r="10258" spans="3:3" x14ac:dyDescent="0.25">
      <c r="C10258" s="17">
        <v>10954683016098</v>
      </c>
    </row>
    <row r="10259" spans="3:3" x14ac:dyDescent="0.25">
      <c r="C10259" s="17">
        <v>10954683036106</v>
      </c>
    </row>
    <row r="10260" spans="3:3" x14ac:dyDescent="0.25">
      <c r="C10260" s="17">
        <v>10954691011098</v>
      </c>
    </row>
    <row r="10261" spans="3:3" x14ac:dyDescent="0.25">
      <c r="C10261" s="17">
        <v>10954691013096</v>
      </c>
    </row>
    <row r="10262" spans="3:3" x14ac:dyDescent="0.25">
      <c r="C10262" s="17">
        <v>10954693015096</v>
      </c>
    </row>
    <row r="10263" spans="3:3" x14ac:dyDescent="0.25">
      <c r="C10263" s="17">
        <v>10954693017098</v>
      </c>
    </row>
    <row r="10264" spans="3:3" x14ac:dyDescent="0.25">
      <c r="C10264" s="17">
        <v>10954701010098</v>
      </c>
    </row>
    <row r="10265" spans="3:3" x14ac:dyDescent="0.25">
      <c r="C10265" s="17">
        <v>10954701012096</v>
      </c>
    </row>
    <row r="10266" spans="3:3" x14ac:dyDescent="0.25">
      <c r="C10266" s="17">
        <v>10954703016096</v>
      </c>
    </row>
    <row r="10267" spans="3:3" x14ac:dyDescent="0.25">
      <c r="C10267" s="17">
        <v>10954703018098</v>
      </c>
    </row>
    <row r="10268" spans="3:3" x14ac:dyDescent="0.25">
      <c r="C10268" s="17">
        <v>10954711011096</v>
      </c>
    </row>
    <row r="10269" spans="3:3" x14ac:dyDescent="0.25">
      <c r="C10269" s="17">
        <v>10954711013094</v>
      </c>
    </row>
    <row r="10270" spans="3:3" x14ac:dyDescent="0.25">
      <c r="C10270" s="17">
        <v>10954721010096</v>
      </c>
    </row>
    <row r="10271" spans="3:3" x14ac:dyDescent="0.25">
      <c r="C10271" s="17">
        <v>10954721012094</v>
      </c>
    </row>
    <row r="10272" spans="3:3" x14ac:dyDescent="0.25">
      <c r="C10272" s="17">
        <v>10954731009096</v>
      </c>
    </row>
    <row r="10273" spans="3:3" x14ac:dyDescent="0.25">
      <c r="C10273" s="17">
        <v>10954731009116</v>
      </c>
    </row>
    <row r="10274" spans="3:3" x14ac:dyDescent="0.25">
      <c r="C10274" s="17">
        <v>10954731011094</v>
      </c>
    </row>
    <row r="10275" spans="3:3" x14ac:dyDescent="0.25">
      <c r="C10275" s="17">
        <v>10954741008096</v>
      </c>
    </row>
    <row r="10276" spans="3:3" x14ac:dyDescent="0.25">
      <c r="C10276" s="17">
        <v>10954741008116</v>
      </c>
    </row>
    <row r="10277" spans="3:3" x14ac:dyDescent="0.25">
      <c r="C10277" s="17">
        <v>10954741010094</v>
      </c>
    </row>
    <row r="10278" spans="3:3" x14ac:dyDescent="0.25">
      <c r="C10278" s="17">
        <v>10954751007096</v>
      </c>
    </row>
    <row r="10279" spans="3:3" x14ac:dyDescent="0.25">
      <c r="C10279" s="17">
        <v>10954751007116</v>
      </c>
    </row>
    <row r="10280" spans="3:3" x14ac:dyDescent="0.25">
      <c r="C10280" s="17">
        <v>10954751009094</v>
      </c>
    </row>
    <row r="10281" spans="3:3" x14ac:dyDescent="0.25">
      <c r="C10281" s="17">
        <v>10954753011126</v>
      </c>
    </row>
    <row r="10282" spans="3:3" x14ac:dyDescent="0.25">
      <c r="C10282" s="17">
        <v>10954761006096</v>
      </c>
    </row>
    <row r="10283" spans="3:3" x14ac:dyDescent="0.25">
      <c r="C10283" s="17">
        <v>10954761006116</v>
      </c>
    </row>
    <row r="10284" spans="3:3" x14ac:dyDescent="0.25">
      <c r="C10284" s="17">
        <v>10954761008094</v>
      </c>
    </row>
    <row r="10285" spans="3:3" x14ac:dyDescent="0.25">
      <c r="C10285" s="17">
        <v>10954763012126</v>
      </c>
    </row>
    <row r="10286" spans="3:3" x14ac:dyDescent="0.25">
      <c r="C10286" s="17">
        <v>10954771005096</v>
      </c>
    </row>
    <row r="10287" spans="3:3" x14ac:dyDescent="0.25">
      <c r="C10287" s="17">
        <v>10954771007094</v>
      </c>
    </row>
    <row r="10288" spans="3:3" x14ac:dyDescent="0.25">
      <c r="C10288" s="17">
        <v>10954771007122</v>
      </c>
    </row>
    <row r="10289" spans="3:3" x14ac:dyDescent="0.25">
      <c r="C10289" s="17">
        <v>10954773013126</v>
      </c>
    </row>
    <row r="10290" spans="3:3" x14ac:dyDescent="0.25">
      <c r="C10290" s="17">
        <v>10954781004096</v>
      </c>
    </row>
    <row r="10291" spans="3:3" x14ac:dyDescent="0.25">
      <c r="C10291" s="17">
        <v>10954781006094</v>
      </c>
    </row>
    <row r="10292" spans="3:3" x14ac:dyDescent="0.25">
      <c r="C10292" s="17">
        <v>10954781006122</v>
      </c>
    </row>
    <row r="10293" spans="3:3" x14ac:dyDescent="0.25">
      <c r="C10293" s="17">
        <v>10954783014126</v>
      </c>
    </row>
    <row r="10294" spans="3:3" x14ac:dyDescent="0.25">
      <c r="C10294" s="17">
        <v>10954791003096</v>
      </c>
    </row>
    <row r="10295" spans="3:3" x14ac:dyDescent="0.25">
      <c r="C10295" s="17">
        <v>10954791005094</v>
      </c>
    </row>
    <row r="10296" spans="3:3" x14ac:dyDescent="0.25">
      <c r="C10296" s="17">
        <v>10954791005122</v>
      </c>
    </row>
    <row r="10297" spans="3:3" x14ac:dyDescent="0.25">
      <c r="C10297" s="17">
        <v>10954801002096</v>
      </c>
    </row>
    <row r="10298" spans="3:3" x14ac:dyDescent="0.25">
      <c r="C10298" s="17">
        <v>10954801004094</v>
      </c>
    </row>
    <row r="10299" spans="3:3" x14ac:dyDescent="0.25">
      <c r="C10299" s="17">
        <v>10954801004122</v>
      </c>
    </row>
    <row r="10300" spans="3:3" x14ac:dyDescent="0.25">
      <c r="C10300" s="17">
        <v>10954811003122</v>
      </c>
    </row>
    <row r="10301" spans="3:3" x14ac:dyDescent="0.25">
      <c r="C10301" s="17">
        <v>10954821002122</v>
      </c>
    </row>
    <row r="10302" spans="3:3" x14ac:dyDescent="0.25">
      <c r="C10302" s="17">
        <v>10963392050103</v>
      </c>
    </row>
    <row r="10303" spans="3:3" x14ac:dyDescent="0.25">
      <c r="C10303" s="17">
        <v>10963392060097</v>
      </c>
    </row>
    <row r="10304" spans="3:3" x14ac:dyDescent="0.25">
      <c r="C10304" s="17">
        <v>10963402050104</v>
      </c>
    </row>
    <row r="10305" spans="3:3" x14ac:dyDescent="0.25">
      <c r="C10305" s="17">
        <v>10963402060098</v>
      </c>
    </row>
    <row r="10306" spans="3:3" x14ac:dyDescent="0.25">
      <c r="C10306" s="17">
        <v>10963412050105</v>
      </c>
    </row>
    <row r="10307" spans="3:3" x14ac:dyDescent="0.25">
      <c r="C10307" s="17">
        <v>10963412062097</v>
      </c>
    </row>
    <row r="10308" spans="3:3" x14ac:dyDescent="0.25">
      <c r="C10308" s="17">
        <v>10963412062101</v>
      </c>
    </row>
    <row r="10309" spans="3:3" x14ac:dyDescent="0.25">
      <c r="C10309" s="17">
        <v>10963414062099</v>
      </c>
    </row>
    <row r="10310" spans="3:3" x14ac:dyDescent="0.25">
      <c r="C10310" s="17">
        <v>10963422050106</v>
      </c>
    </row>
    <row r="10311" spans="3:3" x14ac:dyDescent="0.25">
      <c r="C10311" s="17">
        <v>10963422062098</v>
      </c>
    </row>
    <row r="10312" spans="3:3" x14ac:dyDescent="0.25">
      <c r="C10312" s="17">
        <v>10963422062102</v>
      </c>
    </row>
    <row r="10313" spans="3:3" x14ac:dyDescent="0.25">
      <c r="C10313" s="17">
        <v>10963424062098</v>
      </c>
    </row>
    <row r="10314" spans="3:3" x14ac:dyDescent="0.25">
      <c r="C10314" s="17">
        <v>10963434018069</v>
      </c>
    </row>
    <row r="10315" spans="3:3" x14ac:dyDescent="0.25">
      <c r="C10315" s="17">
        <v>10963444018068</v>
      </c>
    </row>
    <row r="10316" spans="3:3" x14ac:dyDescent="0.25">
      <c r="C10316" s="17">
        <v>10963472042103</v>
      </c>
    </row>
    <row r="10317" spans="3:3" x14ac:dyDescent="0.25">
      <c r="C10317" s="17">
        <v>10963492040095</v>
      </c>
    </row>
    <row r="10318" spans="3:3" x14ac:dyDescent="0.25">
      <c r="C10318" s="17">
        <v>10963494042103</v>
      </c>
    </row>
    <row r="10319" spans="3:3" x14ac:dyDescent="0.25">
      <c r="C10319" s="17">
        <v>10963502040096</v>
      </c>
    </row>
    <row r="10320" spans="3:3" x14ac:dyDescent="0.25">
      <c r="C10320" s="17">
        <v>10963512040097</v>
      </c>
    </row>
    <row r="10321" spans="3:3" x14ac:dyDescent="0.25">
      <c r="C10321" s="17">
        <v>10963512040105</v>
      </c>
    </row>
    <row r="10322" spans="3:3" x14ac:dyDescent="0.25">
      <c r="C10322" s="17">
        <v>10963512042091</v>
      </c>
    </row>
    <row r="10323" spans="3:3" x14ac:dyDescent="0.25">
      <c r="C10323" s="17">
        <v>10963512046091</v>
      </c>
    </row>
    <row r="10324" spans="3:3" x14ac:dyDescent="0.25">
      <c r="C10324" s="17">
        <v>10963522040098</v>
      </c>
    </row>
    <row r="10325" spans="3:3" x14ac:dyDescent="0.25">
      <c r="C10325" s="17">
        <v>10963522040106</v>
      </c>
    </row>
    <row r="10326" spans="3:3" x14ac:dyDescent="0.25">
      <c r="C10326" s="17">
        <v>10963522042092</v>
      </c>
    </row>
    <row r="10327" spans="3:3" x14ac:dyDescent="0.25">
      <c r="C10327" s="17">
        <v>10963522046092</v>
      </c>
    </row>
    <row r="10328" spans="3:3" x14ac:dyDescent="0.25">
      <c r="C10328" s="17">
        <v>10963532040099</v>
      </c>
    </row>
    <row r="10329" spans="3:3" x14ac:dyDescent="0.25">
      <c r="C10329" s="17">
        <v>10963532046093</v>
      </c>
    </row>
    <row r="10330" spans="3:3" x14ac:dyDescent="0.25">
      <c r="C10330" s="17">
        <v>10963542040100</v>
      </c>
    </row>
    <row r="10331" spans="3:3" x14ac:dyDescent="0.25">
      <c r="C10331" s="17">
        <v>10963542046094</v>
      </c>
    </row>
    <row r="10332" spans="3:3" x14ac:dyDescent="0.25">
      <c r="C10332" s="17">
        <v>10963552040101</v>
      </c>
    </row>
    <row r="10333" spans="3:3" x14ac:dyDescent="0.25">
      <c r="C10333" s="17">
        <v>10963554010073</v>
      </c>
    </row>
    <row r="10334" spans="3:3" x14ac:dyDescent="0.25">
      <c r="C10334" s="17">
        <v>10963562040102</v>
      </c>
    </row>
    <row r="10335" spans="3:3" x14ac:dyDescent="0.25">
      <c r="C10335" s="17">
        <v>10963564010072</v>
      </c>
    </row>
    <row r="10336" spans="3:3" x14ac:dyDescent="0.25">
      <c r="C10336" s="17">
        <v>10963572006077</v>
      </c>
    </row>
    <row r="10337" spans="3:3" x14ac:dyDescent="0.25">
      <c r="C10337" s="17">
        <v>10963574006075</v>
      </c>
    </row>
    <row r="10338" spans="3:3" x14ac:dyDescent="0.25">
      <c r="C10338" s="17">
        <v>10963574008073</v>
      </c>
    </row>
    <row r="10339" spans="3:3" x14ac:dyDescent="0.25">
      <c r="C10339" s="17">
        <v>10963574010071</v>
      </c>
    </row>
    <row r="10340" spans="3:3" x14ac:dyDescent="0.25">
      <c r="C10340" s="17">
        <v>10963582006078</v>
      </c>
    </row>
    <row r="10341" spans="3:3" x14ac:dyDescent="0.25">
      <c r="C10341" s="17">
        <v>10963584006074</v>
      </c>
    </row>
    <row r="10342" spans="3:3" x14ac:dyDescent="0.25">
      <c r="C10342" s="17">
        <v>10963584008072</v>
      </c>
    </row>
    <row r="10343" spans="3:3" x14ac:dyDescent="0.25">
      <c r="C10343" s="17">
        <v>10963584010070</v>
      </c>
    </row>
    <row r="10344" spans="3:3" x14ac:dyDescent="0.25">
      <c r="C10344" s="17">
        <v>10963592006079</v>
      </c>
    </row>
    <row r="10345" spans="3:3" x14ac:dyDescent="0.25">
      <c r="C10345" s="17">
        <v>10963594006073</v>
      </c>
    </row>
    <row r="10346" spans="3:3" x14ac:dyDescent="0.25">
      <c r="C10346" s="17">
        <v>10963594010069</v>
      </c>
    </row>
    <row r="10347" spans="3:3" x14ac:dyDescent="0.25">
      <c r="C10347" s="17">
        <v>10963602006080</v>
      </c>
    </row>
    <row r="10348" spans="3:3" x14ac:dyDescent="0.25">
      <c r="C10348" s="17">
        <v>10963604006072</v>
      </c>
    </row>
    <row r="10349" spans="3:3" x14ac:dyDescent="0.25">
      <c r="C10349" s="17">
        <v>10963604010068</v>
      </c>
    </row>
    <row r="10350" spans="3:3" x14ac:dyDescent="0.25">
      <c r="C10350" s="17">
        <v>10963612006081</v>
      </c>
    </row>
    <row r="10351" spans="3:3" x14ac:dyDescent="0.25">
      <c r="C10351" s="17">
        <v>10963614006071</v>
      </c>
    </row>
    <row r="10352" spans="3:3" x14ac:dyDescent="0.25">
      <c r="C10352" s="17">
        <v>10963614010067</v>
      </c>
    </row>
    <row r="10353" spans="3:3" x14ac:dyDescent="0.25">
      <c r="C10353" s="17">
        <v>10963622006082</v>
      </c>
    </row>
    <row r="10354" spans="3:3" x14ac:dyDescent="0.25">
      <c r="C10354" s="17">
        <v>10963624006070</v>
      </c>
    </row>
    <row r="10355" spans="3:3" x14ac:dyDescent="0.25">
      <c r="C10355" s="17">
        <v>10963624010066</v>
      </c>
    </row>
    <row r="10356" spans="3:3" x14ac:dyDescent="0.25">
      <c r="C10356" s="17">
        <v>10963632006083</v>
      </c>
    </row>
    <row r="10357" spans="3:3" x14ac:dyDescent="0.25">
      <c r="C10357" s="17">
        <v>10963634010065</v>
      </c>
    </row>
    <row r="10358" spans="3:3" x14ac:dyDescent="0.25">
      <c r="C10358" s="17">
        <v>10963642006084</v>
      </c>
    </row>
    <row r="10359" spans="3:3" x14ac:dyDescent="0.25">
      <c r="C10359" s="17">
        <v>10963644010064</v>
      </c>
    </row>
    <row r="10360" spans="3:3" x14ac:dyDescent="0.25">
      <c r="C10360" s="17">
        <v>10963652006085</v>
      </c>
    </row>
    <row r="10361" spans="3:3" x14ac:dyDescent="0.25">
      <c r="C10361" s="17">
        <v>10963654010063</v>
      </c>
    </row>
    <row r="10362" spans="3:3" x14ac:dyDescent="0.25">
      <c r="C10362" s="17">
        <v>10963662006086</v>
      </c>
    </row>
    <row r="10363" spans="3:3" x14ac:dyDescent="0.25">
      <c r="C10363" s="17">
        <v>10963664010062</v>
      </c>
    </row>
    <row r="10364" spans="3:3" x14ac:dyDescent="0.25">
      <c r="C10364" s="17">
        <v>10963672006087</v>
      </c>
    </row>
    <row r="10365" spans="3:3" x14ac:dyDescent="0.25">
      <c r="C10365" s="17">
        <v>10963674010061</v>
      </c>
    </row>
    <row r="10366" spans="3:3" x14ac:dyDescent="0.25">
      <c r="C10366" s="17">
        <v>10963682006088</v>
      </c>
    </row>
    <row r="10367" spans="3:3" x14ac:dyDescent="0.25">
      <c r="C10367" s="17">
        <v>10963684010060</v>
      </c>
    </row>
    <row r="10368" spans="3:3" x14ac:dyDescent="0.25">
      <c r="C10368" s="17">
        <v>10963692006089</v>
      </c>
    </row>
    <row r="10369" spans="3:3" x14ac:dyDescent="0.25">
      <c r="C10369" s="17">
        <v>10963694010059</v>
      </c>
    </row>
    <row r="10370" spans="3:3" x14ac:dyDescent="0.25">
      <c r="C10370" s="17">
        <v>10963702006090</v>
      </c>
    </row>
    <row r="10371" spans="3:3" x14ac:dyDescent="0.25">
      <c r="C10371" s="17">
        <v>10963712006091</v>
      </c>
    </row>
    <row r="10372" spans="3:3" x14ac:dyDescent="0.25">
      <c r="C10372" s="17">
        <v>10963722006092</v>
      </c>
    </row>
    <row r="10373" spans="3:3" x14ac:dyDescent="0.25">
      <c r="C10373" s="17">
        <v>10963732006093</v>
      </c>
    </row>
    <row r="10374" spans="3:3" x14ac:dyDescent="0.25">
      <c r="C10374" s="17">
        <v>10963772006061</v>
      </c>
    </row>
    <row r="10375" spans="3:3" x14ac:dyDescent="0.25">
      <c r="C10375" s="17">
        <v>10963772014065</v>
      </c>
    </row>
    <row r="10376" spans="3:3" x14ac:dyDescent="0.25">
      <c r="C10376" s="17">
        <v>10963782006062</v>
      </c>
    </row>
    <row r="10377" spans="3:3" x14ac:dyDescent="0.25">
      <c r="C10377" s="17">
        <v>10963782014066</v>
      </c>
    </row>
    <row r="10378" spans="3:3" x14ac:dyDescent="0.25">
      <c r="C10378" s="17">
        <v>10963792006063</v>
      </c>
    </row>
    <row r="10379" spans="3:3" x14ac:dyDescent="0.25">
      <c r="C10379" s="17">
        <v>10963792010059</v>
      </c>
    </row>
    <row r="10380" spans="3:3" x14ac:dyDescent="0.25">
      <c r="C10380" s="17">
        <v>10963792014067</v>
      </c>
    </row>
    <row r="10381" spans="3:3" x14ac:dyDescent="0.25">
      <c r="C10381" s="17">
        <v>10963802006064</v>
      </c>
    </row>
    <row r="10382" spans="3:3" x14ac:dyDescent="0.25">
      <c r="C10382" s="17">
        <v>10963802014068</v>
      </c>
    </row>
    <row r="10383" spans="3:3" x14ac:dyDescent="0.25">
      <c r="C10383" s="17">
        <v>10963812014069</v>
      </c>
    </row>
    <row r="10384" spans="3:3" x14ac:dyDescent="0.25">
      <c r="C10384" s="17">
        <v>10963822014070</v>
      </c>
    </row>
    <row r="10385" spans="3:3" x14ac:dyDescent="0.25">
      <c r="C10385" s="17">
        <v>10963832014071</v>
      </c>
    </row>
    <row r="10386" spans="3:3" x14ac:dyDescent="0.25">
      <c r="C10386" s="17">
        <v>10963842014072</v>
      </c>
    </row>
    <row r="10387" spans="3:3" x14ac:dyDescent="0.25">
      <c r="C10387" s="17">
        <v>10964592024113</v>
      </c>
    </row>
    <row r="10388" spans="3:3" x14ac:dyDescent="0.25">
      <c r="C10388" s="17">
        <v>10964602024114</v>
      </c>
    </row>
    <row r="10389" spans="3:3" x14ac:dyDescent="0.25">
      <c r="C10389" s="17">
        <v>10964614022107</v>
      </c>
    </row>
    <row r="10390" spans="3:3" x14ac:dyDescent="0.25">
      <c r="C10390" s="17">
        <v>10964624022106</v>
      </c>
    </row>
    <row r="10391" spans="3:3" x14ac:dyDescent="0.25">
      <c r="C10391" s="17">
        <v>10964652008111</v>
      </c>
    </row>
    <row r="10392" spans="3:3" x14ac:dyDescent="0.25">
      <c r="C10392" s="17">
        <v>10964652014113</v>
      </c>
    </row>
    <row r="10393" spans="3:3" x14ac:dyDescent="0.25">
      <c r="C10393" s="17">
        <v>10964654022103</v>
      </c>
    </row>
    <row r="10394" spans="3:3" x14ac:dyDescent="0.25">
      <c r="C10394" s="17">
        <v>10964662008112</v>
      </c>
    </row>
    <row r="10395" spans="3:3" x14ac:dyDescent="0.25">
      <c r="C10395" s="17">
        <v>10964662014114</v>
      </c>
    </row>
    <row r="10396" spans="3:3" x14ac:dyDescent="0.25">
      <c r="C10396" s="17">
        <v>10964664022102</v>
      </c>
    </row>
    <row r="10397" spans="3:3" x14ac:dyDescent="0.25">
      <c r="C10397" s="17">
        <v>10964672016101</v>
      </c>
    </row>
    <row r="10398" spans="3:3" x14ac:dyDescent="0.25">
      <c r="C10398" s="17">
        <v>10964674010137</v>
      </c>
    </row>
    <row r="10399" spans="3:3" x14ac:dyDescent="0.25">
      <c r="C10399" s="17">
        <v>10964674034105</v>
      </c>
    </row>
    <row r="10400" spans="3:3" x14ac:dyDescent="0.25">
      <c r="C10400" s="17">
        <v>10964682016102</v>
      </c>
    </row>
    <row r="10401" spans="3:3" x14ac:dyDescent="0.25">
      <c r="C10401" s="17">
        <v>10964684010136</v>
      </c>
    </row>
    <row r="10402" spans="3:3" x14ac:dyDescent="0.25">
      <c r="C10402" s="17">
        <v>10964684034104</v>
      </c>
    </row>
    <row r="10403" spans="3:3" x14ac:dyDescent="0.25">
      <c r="C10403" s="17">
        <v>10964692010101</v>
      </c>
    </row>
    <row r="10404" spans="3:3" x14ac:dyDescent="0.25">
      <c r="C10404" s="17">
        <v>10964692016103</v>
      </c>
    </row>
    <row r="10405" spans="3:3" x14ac:dyDescent="0.25">
      <c r="C10405" s="17">
        <v>10964694012097</v>
      </c>
    </row>
    <row r="10406" spans="3:3" x14ac:dyDescent="0.25">
      <c r="C10406" s="17">
        <v>10964694016097</v>
      </c>
    </row>
    <row r="10407" spans="3:3" x14ac:dyDescent="0.25">
      <c r="C10407" s="17">
        <v>10964694034103</v>
      </c>
    </row>
    <row r="10408" spans="3:3" x14ac:dyDescent="0.25">
      <c r="C10408" s="17">
        <v>10964694036105</v>
      </c>
    </row>
    <row r="10409" spans="3:3" x14ac:dyDescent="0.25">
      <c r="C10409" s="17">
        <v>10964702010102</v>
      </c>
    </row>
    <row r="10410" spans="3:3" x14ac:dyDescent="0.25">
      <c r="C10410" s="17">
        <v>10964702016104</v>
      </c>
    </row>
    <row r="10411" spans="3:3" x14ac:dyDescent="0.25">
      <c r="C10411" s="17">
        <v>10964704034102</v>
      </c>
    </row>
    <row r="10412" spans="3:3" x14ac:dyDescent="0.25">
      <c r="C10412" s="17">
        <v>10964704036104</v>
      </c>
    </row>
    <row r="10413" spans="3:3" x14ac:dyDescent="0.25">
      <c r="C10413" s="17">
        <v>10964712010103</v>
      </c>
    </row>
    <row r="10414" spans="3:3" x14ac:dyDescent="0.25">
      <c r="C10414" s="17">
        <v>10964712012097</v>
      </c>
    </row>
    <row r="10415" spans="3:3" x14ac:dyDescent="0.25">
      <c r="C10415" s="17">
        <v>10964712016097</v>
      </c>
    </row>
    <row r="10416" spans="3:3" x14ac:dyDescent="0.25">
      <c r="C10416" s="17">
        <v>10964712018099</v>
      </c>
    </row>
    <row r="10417" spans="3:3" x14ac:dyDescent="0.25">
      <c r="C10417" s="17">
        <v>10964714010097</v>
      </c>
    </row>
    <row r="10418" spans="3:3" x14ac:dyDescent="0.25">
      <c r="C10418" s="17">
        <v>10964714016095</v>
      </c>
    </row>
    <row r="10419" spans="3:3" x14ac:dyDescent="0.25">
      <c r="C10419" s="17">
        <v>10964714018097</v>
      </c>
    </row>
    <row r="10420" spans="3:3" x14ac:dyDescent="0.25">
      <c r="C10420" s="17">
        <v>10964722010104</v>
      </c>
    </row>
    <row r="10421" spans="3:3" x14ac:dyDescent="0.25">
      <c r="C10421" s="17">
        <v>10964722018100</v>
      </c>
    </row>
    <row r="10422" spans="3:3" x14ac:dyDescent="0.25">
      <c r="C10422" s="17">
        <v>10964724016094</v>
      </c>
    </row>
    <row r="10423" spans="3:3" x14ac:dyDescent="0.25">
      <c r="C10423" s="17">
        <v>10964724018096</v>
      </c>
    </row>
    <row r="10424" spans="3:3" x14ac:dyDescent="0.25">
      <c r="C10424" s="17">
        <v>10964732010097</v>
      </c>
    </row>
    <row r="10425" spans="3:3" x14ac:dyDescent="0.25">
      <c r="C10425" s="17">
        <v>10964732018101</v>
      </c>
    </row>
    <row r="10426" spans="3:3" x14ac:dyDescent="0.25">
      <c r="C10426" s="17">
        <v>10964734016093</v>
      </c>
    </row>
    <row r="10427" spans="3:3" x14ac:dyDescent="0.25">
      <c r="C10427" s="17">
        <v>10964742018102</v>
      </c>
    </row>
    <row r="10428" spans="3:3" x14ac:dyDescent="0.25">
      <c r="C10428" s="17">
        <v>10964744016092</v>
      </c>
    </row>
    <row r="10429" spans="3:3" x14ac:dyDescent="0.25">
      <c r="C10429" s="17">
        <v>10964752008097</v>
      </c>
    </row>
    <row r="10430" spans="3:3" x14ac:dyDescent="0.25">
      <c r="C10430" s="17">
        <v>10964752018103</v>
      </c>
    </row>
    <row r="10431" spans="3:3" x14ac:dyDescent="0.25">
      <c r="C10431" s="17">
        <v>10964754016091</v>
      </c>
    </row>
    <row r="10432" spans="3:3" x14ac:dyDescent="0.25">
      <c r="C10432" s="17">
        <v>10964762008098</v>
      </c>
    </row>
    <row r="10433" spans="3:3" x14ac:dyDescent="0.25">
      <c r="C10433" s="17">
        <v>10964762018104</v>
      </c>
    </row>
    <row r="10434" spans="3:3" x14ac:dyDescent="0.25">
      <c r="C10434" s="17">
        <v>10964764016090</v>
      </c>
    </row>
    <row r="10435" spans="3:3" x14ac:dyDescent="0.25">
      <c r="C10435" s="17">
        <v>10964772006097</v>
      </c>
    </row>
    <row r="10436" spans="3:3" x14ac:dyDescent="0.25">
      <c r="C10436" s="17">
        <v>10964772006117</v>
      </c>
    </row>
    <row r="10437" spans="3:3" x14ac:dyDescent="0.25">
      <c r="C10437" s="17">
        <v>10964772012127</v>
      </c>
    </row>
    <row r="10438" spans="3:3" x14ac:dyDescent="0.25">
      <c r="C10438" s="17">
        <v>10964774006095</v>
      </c>
    </row>
    <row r="10439" spans="3:3" x14ac:dyDescent="0.25">
      <c r="C10439" s="17">
        <v>10964774006115</v>
      </c>
    </row>
    <row r="10440" spans="3:3" x14ac:dyDescent="0.25">
      <c r="C10440" s="17">
        <v>10964782006098</v>
      </c>
    </row>
    <row r="10441" spans="3:3" x14ac:dyDescent="0.25">
      <c r="C10441" s="17">
        <v>10964782006118</v>
      </c>
    </row>
    <row r="10442" spans="3:3" x14ac:dyDescent="0.25">
      <c r="C10442" s="17">
        <v>10964782012128</v>
      </c>
    </row>
    <row r="10443" spans="3:3" x14ac:dyDescent="0.25">
      <c r="C10443" s="17">
        <v>10964784006114</v>
      </c>
    </row>
    <row r="10444" spans="3:3" x14ac:dyDescent="0.25">
      <c r="C10444" s="17">
        <v>10964792006095</v>
      </c>
    </row>
    <row r="10445" spans="3:3" x14ac:dyDescent="0.25">
      <c r="C10445" s="17">
        <v>10964794006093</v>
      </c>
    </row>
    <row r="10446" spans="3:3" x14ac:dyDescent="0.25">
      <c r="C10446" s="17">
        <v>10964794006113</v>
      </c>
    </row>
    <row r="10447" spans="3:3" x14ac:dyDescent="0.25">
      <c r="C10447" s="17">
        <v>10964804006112</v>
      </c>
    </row>
    <row r="10448" spans="3:3" x14ac:dyDescent="0.25">
      <c r="C10448" s="17">
        <v>10964812002097</v>
      </c>
    </row>
    <row r="10449" spans="3:3" x14ac:dyDescent="0.25">
      <c r="C10449" s="17">
        <v>10964814002095</v>
      </c>
    </row>
    <row r="10450" spans="3:3" x14ac:dyDescent="0.25">
      <c r="C10450" s="17">
        <v>10964814004093</v>
      </c>
    </row>
    <row r="10451" spans="3:3" x14ac:dyDescent="0.25">
      <c r="C10451" s="17">
        <v>10964822002098</v>
      </c>
    </row>
    <row r="10452" spans="3:3" x14ac:dyDescent="0.25">
      <c r="C10452" s="17">
        <v>10964824002094</v>
      </c>
    </row>
    <row r="10453" spans="3:3" x14ac:dyDescent="0.25">
      <c r="C10453" s="17">
        <v>10964824004092</v>
      </c>
    </row>
    <row r="10454" spans="3:3" x14ac:dyDescent="0.25">
      <c r="C10454" s="17">
        <v>10964832002099</v>
      </c>
    </row>
    <row r="10455" spans="3:3" x14ac:dyDescent="0.25">
      <c r="C10455" s="17">
        <v>10964832002123</v>
      </c>
    </row>
    <row r="10456" spans="3:3" x14ac:dyDescent="0.25">
      <c r="C10456" s="17">
        <v>10964834002121</v>
      </c>
    </row>
    <row r="10457" spans="3:3" x14ac:dyDescent="0.25">
      <c r="C10457" s="17">
        <v>10964842002100</v>
      </c>
    </row>
    <row r="10458" spans="3:3" x14ac:dyDescent="0.25">
      <c r="C10458" s="17">
        <v>10964842002124</v>
      </c>
    </row>
    <row r="10459" spans="3:3" x14ac:dyDescent="0.25">
      <c r="C10459" s="17">
        <v>10964844002120</v>
      </c>
    </row>
    <row r="10460" spans="3:3" x14ac:dyDescent="0.25">
      <c r="C10460" s="17">
        <v>10964852002101</v>
      </c>
    </row>
    <row r="10461" spans="3:3" x14ac:dyDescent="0.25">
      <c r="C10461" s="17">
        <v>10964854002119</v>
      </c>
    </row>
    <row r="10462" spans="3:3" x14ac:dyDescent="0.25">
      <c r="C10462" s="17">
        <v>10964862002102</v>
      </c>
    </row>
    <row r="10463" spans="3:3" x14ac:dyDescent="0.25">
      <c r="C10463" s="17">
        <v>10964864002118</v>
      </c>
    </row>
    <row r="10464" spans="3:3" x14ac:dyDescent="0.25">
      <c r="C10464" s="17">
        <v>10964874002117</v>
      </c>
    </row>
    <row r="10465" spans="3:3" x14ac:dyDescent="0.25">
      <c r="C10465" s="17">
        <v>10964884002116</v>
      </c>
    </row>
    <row r="10466" spans="3:3" x14ac:dyDescent="0.25">
      <c r="C10466" s="17">
        <v>10973431049106</v>
      </c>
    </row>
    <row r="10467" spans="3:3" x14ac:dyDescent="0.25">
      <c r="C10467" s="17">
        <v>10973433051106</v>
      </c>
    </row>
    <row r="10468" spans="3:3" x14ac:dyDescent="0.25">
      <c r="C10468" s="17">
        <v>10973441048106</v>
      </c>
    </row>
    <row r="10469" spans="3:3" x14ac:dyDescent="0.25">
      <c r="C10469" s="17">
        <v>10973443052106</v>
      </c>
    </row>
    <row r="10470" spans="3:3" x14ac:dyDescent="0.25">
      <c r="C10470" s="17">
        <v>10973451017068</v>
      </c>
    </row>
    <row r="10471" spans="3:3" x14ac:dyDescent="0.25">
      <c r="C10471" s="17">
        <v>10973461016068</v>
      </c>
    </row>
    <row r="10472" spans="3:3" x14ac:dyDescent="0.25">
      <c r="C10472" s="17">
        <v>10973531041092</v>
      </c>
    </row>
    <row r="10473" spans="3:3" x14ac:dyDescent="0.25">
      <c r="C10473" s="17">
        <v>10973533041106</v>
      </c>
    </row>
    <row r="10474" spans="3:3" x14ac:dyDescent="0.25">
      <c r="C10474" s="17">
        <v>10973541040092</v>
      </c>
    </row>
    <row r="10475" spans="3:3" x14ac:dyDescent="0.25">
      <c r="C10475" s="17">
        <v>10973543042106</v>
      </c>
    </row>
    <row r="10476" spans="3:3" x14ac:dyDescent="0.25">
      <c r="C10476" s="17">
        <v>10973551039100</v>
      </c>
    </row>
    <row r="10477" spans="3:3" x14ac:dyDescent="0.25">
      <c r="C10477" s="17">
        <v>10973553043106</v>
      </c>
    </row>
    <row r="10478" spans="3:3" x14ac:dyDescent="0.25">
      <c r="C10478" s="17">
        <v>10973561038100</v>
      </c>
    </row>
    <row r="10479" spans="3:3" x14ac:dyDescent="0.25">
      <c r="C10479" s="17">
        <v>10973563044106</v>
      </c>
    </row>
    <row r="10480" spans="3:3" x14ac:dyDescent="0.25">
      <c r="C10480" s="17">
        <v>10973571009072</v>
      </c>
    </row>
    <row r="10481" spans="3:3" x14ac:dyDescent="0.25">
      <c r="C10481" s="17">
        <v>10973573045106</v>
      </c>
    </row>
    <row r="10482" spans="3:3" x14ac:dyDescent="0.25">
      <c r="C10482" s="17">
        <v>10973583046106</v>
      </c>
    </row>
    <row r="10483" spans="3:3" x14ac:dyDescent="0.25">
      <c r="C10483" s="17">
        <v>10973591005074</v>
      </c>
    </row>
    <row r="10484" spans="3:3" x14ac:dyDescent="0.25">
      <c r="C10484" s="17">
        <v>10973593009072</v>
      </c>
    </row>
    <row r="10485" spans="3:3" x14ac:dyDescent="0.25">
      <c r="C10485" s="17">
        <v>10973601004074</v>
      </c>
    </row>
    <row r="10486" spans="3:3" x14ac:dyDescent="0.25">
      <c r="C10486" s="17">
        <v>10973611003074</v>
      </c>
    </row>
    <row r="10487" spans="3:3" x14ac:dyDescent="0.25">
      <c r="C10487" s="17">
        <v>10973613007080</v>
      </c>
    </row>
    <row r="10488" spans="3:3" x14ac:dyDescent="0.25">
      <c r="C10488" s="17">
        <v>10973613011068</v>
      </c>
    </row>
    <row r="10489" spans="3:3" x14ac:dyDescent="0.25">
      <c r="C10489" s="17">
        <v>10973621002074</v>
      </c>
    </row>
    <row r="10490" spans="3:3" x14ac:dyDescent="0.25">
      <c r="C10490" s="17">
        <v>10973623008080</v>
      </c>
    </row>
    <row r="10491" spans="3:3" x14ac:dyDescent="0.25">
      <c r="C10491" s="17">
        <v>10973623012068</v>
      </c>
    </row>
    <row r="10492" spans="3:3" x14ac:dyDescent="0.25">
      <c r="C10492" s="17">
        <v>10973631005070</v>
      </c>
    </row>
    <row r="10493" spans="3:3" x14ac:dyDescent="0.25">
      <c r="C10493" s="17">
        <v>10973633007070</v>
      </c>
    </row>
    <row r="10494" spans="3:3" x14ac:dyDescent="0.25">
      <c r="C10494" s="17">
        <v>10973633007082</v>
      </c>
    </row>
    <row r="10495" spans="3:3" x14ac:dyDescent="0.25">
      <c r="C10495" s="17">
        <v>10973633009080</v>
      </c>
    </row>
    <row r="10496" spans="3:3" x14ac:dyDescent="0.25">
      <c r="C10496" s="17">
        <v>10973633011066</v>
      </c>
    </row>
    <row r="10497" spans="3:3" x14ac:dyDescent="0.25">
      <c r="C10497" s="17">
        <v>10973641004070</v>
      </c>
    </row>
    <row r="10498" spans="3:3" x14ac:dyDescent="0.25">
      <c r="C10498" s="17">
        <v>10973643008070</v>
      </c>
    </row>
    <row r="10499" spans="3:3" x14ac:dyDescent="0.25">
      <c r="C10499" s="17">
        <v>10973643008082</v>
      </c>
    </row>
    <row r="10500" spans="3:3" x14ac:dyDescent="0.25">
      <c r="C10500" s="17">
        <v>10973643010080</v>
      </c>
    </row>
    <row r="10501" spans="3:3" x14ac:dyDescent="0.25">
      <c r="C10501" s="17">
        <v>10973643012066</v>
      </c>
    </row>
    <row r="10502" spans="3:3" x14ac:dyDescent="0.25">
      <c r="C10502" s="17">
        <v>10973651009064</v>
      </c>
    </row>
    <row r="10503" spans="3:3" x14ac:dyDescent="0.25">
      <c r="C10503" s="17">
        <v>10973653007084</v>
      </c>
    </row>
    <row r="10504" spans="3:3" x14ac:dyDescent="0.25">
      <c r="C10504" s="17">
        <v>10973661008064</v>
      </c>
    </row>
    <row r="10505" spans="3:3" x14ac:dyDescent="0.25">
      <c r="C10505" s="17">
        <v>10973663008084</v>
      </c>
    </row>
    <row r="10506" spans="3:3" x14ac:dyDescent="0.25">
      <c r="C10506" s="17">
        <v>10973671005086</v>
      </c>
    </row>
    <row r="10507" spans="3:3" x14ac:dyDescent="0.25">
      <c r="C10507" s="17">
        <v>10973671009062</v>
      </c>
    </row>
    <row r="10508" spans="3:3" x14ac:dyDescent="0.25">
      <c r="C10508" s="17">
        <v>10973673009084</v>
      </c>
    </row>
    <row r="10509" spans="3:3" x14ac:dyDescent="0.25">
      <c r="C10509" s="17">
        <v>10973681004086</v>
      </c>
    </row>
    <row r="10510" spans="3:3" x14ac:dyDescent="0.25">
      <c r="C10510" s="17">
        <v>10973681008062</v>
      </c>
    </row>
    <row r="10511" spans="3:3" x14ac:dyDescent="0.25">
      <c r="C10511" s="17">
        <v>10973683010084</v>
      </c>
    </row>
    <row r="10512" spans="3:3" x14ac:dyDescent="0.25">
      <c r="C10512" s="17">
        <v>10973691003086</v>
      </c>
    </row>
    <row r="10513" spans="3:3" x14ac:dyDescent="0.25">
      <c r="C10513" s="17">
        <v>10973691009060</v>
      </c>
    </row>
    <row r="10514" spans="3:3" x14ac:dyDescent="0.25">
      <c r="C10514" s="17">
        <v>10973693007088</v>
      </c>
    </row>
    <row r="10515" spans="3:3" x14ac:dyDescent="0.25">
      <c r="C10515" s="17">
        <v>10973693011084</v>
      </c>
    </row>
    <row r="10516" spans="3:3" x14ac:dyDescent="0.25">
      <c r="C10516" s="17">
        <v>10973701002086</v>
      </c>
    </row>
    <row r="10517" spans="3:3" x14ac:dyDescent="0.25">
      <c r="C10517" s="17">
        <v>10973701008060</v>
      </c>
    </row>
    <row r="10518" spans="3:3" x14ac:dyDescent="0.25">
      <c r="C10518" s="17">
        <v>10973703008088</v>
      </c>
    </row>
    <row r="10519" spans="3:3" x14ac:dyDescent="0.25">
      <c r="C10519" s="17">
        <v>10973703012084</v>
      </c>
    </row>
    <row r="10520" spans="3:3" x14ac:dyDescent="0.25">
      <c r="C10520" s="17">
        <v>10973711005090</v>
      </c>
    </row>
    <row r="10521" spans="3:3" x14ac:dyDescent="0.25">
      <c r="C10521" s="17">
        <v>10973713007090</v>
      </c>
    </row>
    <row r="10522" spans="3:3" x14ac:dyDescent="0.25">
      <c r="C10522" s="17">
        <v>10973713013084</v>
      </c>
    </row>
    <row r="10523" spans="3:3" x14ac:dyDescent="0.25">
      <c r="C10523" s="17">
        <v>10973721004090</v>
      </c>
    </row>
    <row r="10524" spans="3:3" x14ac:dyDescent="0.25">
      <c r="C10524" s="17">
        <v>10973723008090</v>
      </c>
    </row>
    <row r="10525" spans="3:3" x14ac:dyDescent="0.25">
      <c r="C10525" s="17">
        <v>10973723014084</v>
      </c>
    </row>
    <row r="10526" spans="3:3" x14ac:dyDescent="0.25">
      <c r="C10526" s="17">
        <v>10973731003090</v>
      </c>
    </row>
    <row r="10527" spans="3:3" x14ac:dyDescent="0.25">
      <c r="C10527" s="17">
        <v>10973733007092</v>
      </c>
    </row>
    <row r="10528" spans="3:3" x14ac:dyDescent="0.25">
      <c r="C10528" s="17">
        <v>10973733015084</v>
      </c>
    </row>
    <row r="10529" spans="3:3" x14ac:dyDescent="0.25">
      <c r="C10529" s="17">
        <v>10973741002090</v>
      </c>
    </row>
    <row r="10530" spans="3:3" x14ac:dyDescent="0.25">
      <c r="C10530" s="17">
        <v>10973743008092</v>
      </c>
    </row>
    <row r="10531" spans="3:3" x14ac:dyDescent="0.25">
      <c r="C10531" s="17">
        <v>10973743016084</v>
      </c>
    </row>
    <row r="10532" spans="3:3" x14ac:dyDescent="0.25">
      <c r="C10532" s="17">
        <v>10973753009092</v>
      </c>
    </row>
    <row r="10533" spans="3:3" x14ac:dyDescent="0.25">
      <c r="C10533" s="17">
        <v>10973763010092</v>
      </c>
    </row>
    <row r="10534" spans="3:3" x14ac:dyDescent="0.25">
      <c r="C10534" s="17">
        <v>10973773011092</v>
      </c>
    </row>
    <row r="10535" spans="3:3" x14ac:dyDescent="0.25">
      <c r="C10535" s="17">
        <v>10973783012092</v>
      </c>
    </row>
    <row r="10536" spans="3:3" x14ac:dyDescent="0.25">
      <c r="C10536" s="17">
        <v>10973793013092</v>
      </c>
    </row>
    <row r="10537" spans="3:3" x14ac:dyDescent="0.25">
      <c r="C10537" s="17">
        <v>10973803014092</v>
      </c>
    </row>
    <row r="10538" spans="3:3" x14ac:dyDescent="0.25">
      <c r="C10538" s="17">
        <v>10973811005064</v>
      </c>
    </row>
    <row r="10539" spans="3:3" x14ac:dyDescent="0.25">
      <c r="C10539" s="17">
        <v>10973821004064</v>
      </c>
    </row>
    <row r="10540" spans="3:3" x14ac:dyDescent="0.25">
      <c r="C10540" s="17">
        <v>10973851013072</v>
      </c>
    </row>
    <row r="10541" spans="3:3" x14ac:dyDescent="0.25">
      <c r="C10541" s="17">
        <v>10973853015072</v>
      </c>
    </row>
    <row r="10542" spans="3:3" x14ac:dyDescent="0.25">
      <c r="C10542" s="17">
        <v>10973861012072</v>
      </c>
    </row>
    <row r="10543" spans="3:3" x14ac:dyDescent="0.25">
      <c r="C10543" s="17">
        <v>10973863016072</v>
      </c>
    </row>
    <row r="10544" spans="3:3" x14ac:dyDescent="0.25">
      <c r="C10544" s="17">
        <v>10974633023106</v>
      </c>
    </row>
    <row r="10545" spans="3:3" x14ac:dyDescent="0.25">
      <c r="C10545" s="17">
        <v>10974643024106</v>
      </c>
    </row>
    <row r="10546" spans="3:3" x14ac:dyDescent="0.25">
      <c r="C10546" s="17">
        <v>10974671007112</v>
      </c>
    </row>
    <row r="10547" spans="3:3" x14ac:dyDescent="0.25">
      <c r="C10547" s="17">
        <v>10974671013114</v>
      </c>
    </row>
    <row r="10548" spans="3:3" x14ac:dyDescent="0.25">
      <c r="C10548" s="17">
        <v>10974671021102</v>
      </c>
    </row>
    <row r="10549" spans="3:3" x14ac:dyDescent="0.25">
      <c r="C10549" s="17">
        <v>10974681012114</v>
      </c>
    </row>
    <row r="10550" spans="3:3" x14ac:dyDescent="0.25">
      <c r="C10550" s="17">
        <v>10974681020102</v>
      </c>
    </row>
    <row r="10551" spans="3:3" x14ac:dyDescent="0.25">
      <c r="C10551" s="17">
        <v>10974691011114</v>
      </c>
    </row>
    <row r="10552" spans="3:3" x14ac:dyDescent="0.25">
      <c r="C10552" s="17">
        <v>10974701010114</v>
      </c>
    </row>
    <row r="10553" spans="3:3" x14ac:dyDescent="0.25">
      <c r="C10553" s="17">
        <v>10974711009114</v>
      </c>
    </row>
    <row r="10554" spans="3:3" x14ac:dyDescent="0.25">
      <c r="C10554" s="17">
        <v>10974713017104</v>
      </c>
    </row>
    <row r="10555" spans="3:3" x14ac:dyDescent="0.25">
      <c r="C10555" s="17">
        <v>10974713035102</v>
      </c>
    </row>
    <row r="10556" spans="3:3" x14ac:dyDescent="0.25">
      <c r="C10556" s="17">
        <v>10974713037104</v>
      </c>
    </row>
    <row r="10557" spans="3:3" x14ac:dyDescent="0.25">
      <c r="C10557" s="17">
        <v>10974721008114</v>
      </c>
    </row>
    <row r="10558" spans="3:3" x14ac:dyDescent="0.25">
      <c r="C10558" s="17">
        <v>10974723036102</v>
      </c>
    </row>
    <row r="10559" spans="3:3" x14ac:dyDescent="0.25">
      <c r="C10559" s="17">
        <v>10974723038104</v>
      </c>
    </row>
    <row r="10560" spans="3:3" x14ac:dyDescent="0.25">
      <c r="C10560" s="17">
        <v>10974733011104</v>
      </c>
    </row>
    <row r="10561" spans="3:3" x14ac:dyDescent="0.25">
      <c r="C10561" s="17">
        <v>10974733019096</v>
      </c>
    </row>
    <row r="10562" spans="3:3" x14ac:dyDescent="0.25">
      <c r="C10562" s="17">
        <v>10974743012104</v>
      </c>
    </row>
    <row r="10563" spans="3:3" x14ac:dyDescent="0.25">
      <c r="C10563" s="17">
        <v>10974743020096</v>
      </c>
    </row>
    <row r="10564" spans="3:3" x14ac:dyDescent="0.25">
      <c r="C10564" s="17">
        <v>10974771007098</v>
      </c>
    </row>
    <row r="10565" spans="3:3" x14ac:dyDescent="0.25">
      <c r="C10565" s="17">
        <v>10974771017104</v>
      </c>
    </row>
    <row r="10566" spans="3:3" x14ac:dyDescent="0.25">
      <c r="C10566" s="17">
        <v>10974773017090</v>
      </c>
    </row>
    <row r="10567" spans="3:3" x14ac:dyDescent="0.25">
      <c r="C10567" s="17">
        <v>10974783018090</v>
      </c>
    </row>
    <row r="10568" spans="3:3" x14ac:dyDescent="0.25">
      <c r="C10568" s="17">
        <v>10974791011128</v>
      </c>
    </row>
    <row r="10569" spans="3:3" x14ac:dyDescent="0.25">
      <c r="C10569" s="17">
        <v>10974793007098</v>
      </c>
    </row>
    <row r="10570" spans="3:3" x14ac:dyDescent="0.25">
      <c r="C10570" s="17">
        <v>10974793007118</v>
      </c>
    </row>
    <row r="10571" spans="3:3" x14ac:dyDescent="0.25">
      <c r="C10571" s="17">
        <v>10974801010128</v>
      </c>
    </row>
    <row r="10572" spans="3:3" x14ac:dyDescent="0.25">
      <c r="C10572" s="17">
        <v>10974803008118</v>
      </c>
    </row>
    <row r="10573" spans="3:3" x14ac:dyDescent="0.25">
      <c r="C10573" s="17">
        <v>10974813007112</v>
      </c>
    </row>
    <row r="10574" spans="3:3" x14ac:dyDescent="0.25">
      <c r="C10574" s="17">
        <v>10974831003092</v>
      </c>
    </row>
    <row r="10575" spans="3:3" x14ac:dyDescent="0.25">
      <c r="C10575" s="17">
        <v>10974841002092</v>
      </c>
    </row>
    <row r="10576" spans="3:3" x14ac:dyDescent="0.25">
      <c r="C10576" s="17">
        <v>10974853003124</v>
      </c>
    </row>
    <row r="10577" spans="3:3" x14ac:dyDescent="0.25">
      <c r="C10577" s="17">
        <v>10974863004124</v>
      </c>
    </row>
    <row r="10578" spans="3:3" x14ac:dyDescent="0.25">
      <c r="C10578" s="17">
        <v>10974873003102</v>
      </c>
    </row>
    <row r="10579" spans="3:3" x14ac:dyDescent="0.25">
      <c r="C10579" s="17">
        <v>10974873005124</v>
      </c>
    </row>
    <row r="10580" spans="3:3" x14ac:dyDescent="0.25">
      <c r="C10580" s="17">
        <v>10974883004102</v>
      </c>
    </row>
    <row r="10581" spans="3:3" x14ac:dyDescent="0.25">
      <c r="C10581" s="17">
        <v>10974883006124</v>
      </c>
    </row>
    <row r="10582" spans="3:3" x14ac:dyDescent="0.25">
      <c r="C10582" s="17">
        <v>10974893003116</v>
      </c>
    </row>
    <row r="10583" spans="3:3" x14ac:dyDescent="0.25">
      <c r="C10583" s="17">
        <v>10974893005102</v>
      </c>
    </row>
    <row r="10584" spans="3:3" x14ac:dyDescent="0.25">
      <c r="C10584" s="17">
        <v>10974903004116</v>
      </c>
    </row>
    <row r="10585" spans="3:3" x14ac:dyDescent="0.25">
      <c r="C10585" s="17">
        <v>10974903006102</v>
      </c>
    </row>
    <row r="10586" spans="3:3" x14ac:dyDescent="0.25">
      <c r="C10586" s="17">
        <v>10974913007102</v>
      </c>
    </row>
    <row r="10587" spans="3:3" x14ac:dyDescent="0.25">
      <c r="C10587" s="17">
        <v>10974923008102</v>
      </c>
    </row>
    <row r="10588" spans="3:3" x14ac:dyDescent="0.25">
      <c r="C10588" s="17">
        <v>10983452048107</v>
      </c>
    </row>
    <row r="10589" spans="3:3" x14ac:dyDescent="0.25">
      <c r="C10589" s="17">
        <v>10983454052105</v>
      </c>
    </row>
    <row r="10590" spans="3:3" x14ac:dyDescent="0.25">
      <c r="C10590" s="17">
        <v>10983462048108</v>
      </c>
    </row>
    <row r="10591" spans="3:3" x14ac:dyDescent="0.25">
      <c r="C10591" s="17">
        <v>10983464052104</v>
      </c>
    </row>
    <row r="10592" spans="3:3" x14ac:dyDescent="0.25">
      <c r="C10592" s="17">
        <v>10983472016069</v>
      </c>
    </row>
    <row r="10593" spans="3:3" x14ac:dyDescent="0.25">
      <c r="C10593" s="17">
        <v>10983472048109</v>
      </c>
    </row>
    <row r="10594" spans="3:3" x14ac:dyDescent="0.25">
      <c r="C10594" s="17">
        <v>10983482016070</v>
      </c>
    </row>
    <row r="10595" spans="3:3" x14ac:dyDescent="0.25">
      <c r="C10595" s="17">
        <v>10983482048110</v>
      </c>
    </row>
    <row r="10596" spans="3:3" x14ac:dyDescent="0.25">
      <c r="C10596" s="17">
        <v>10983492016071</v>
      </c>
    </row>
    <row r="10597" spans="3:3" x14ac:dyDescent="0.25">
      <c r="C10597" s="17">
        <v>10983554040091</v>
      </c>
    </row>
    <row r="10598" spans="3:3" x14ac:dyDescent="0.25">
      <c r="C10598" s="17">
        <v>10983564040090</v>
      </c>
    </row>
    <row r="10599" spans="3:3" x14ac:dyDescent="0.25">
      <c r="C10599" s="17">
        <v>10983572038101</v>
      </c>
    </row>
    <row r="10600" spans="3:3" x14ac:dyDescent="0.25">
      <c r="C10600" s="17">
        <v>10983582038102</v>
      </c>
    </row>
    <row r="10601" spans="3:3" x14ac:dyDescent="0.25">
      <c r="C10601" s="17">
        <v>10983592038103</v>
      </c>
    </row>
    <row r="10602" spans="3:3" x14ac:dyDescent="0.25">
      <c r="C10602" s="17">
        <v>10983592046107</v>
      </c>
    </row>
    <row r="10603" spans="3:3" x14ac:dyDescent="0.25">
      <c r="C10603" s="17">
        <v>10983602046108</v>
      </c>
    </row>
    <row r="10604" spans="3:3" x14ac:dyDescent="0.25">
      <c r="C10604" s="17">
        <v>10983614004073</v>
      </c>
    </row>
    <row r="10605" spans="3:3" x14ac:dyDescent="0.25">
      <c r="C10605" s="17">
        <v>10983624004072</v>
      </c>
    </row>
    <row r="10606" spans="3:3" x14ac:dyDescent="0.25">
      <c r="C10606" s="17">
        <v>10983632002075</v>
      </c>
    </row>
    <row r="10607" spans="3:3" x14ac:dyDescent="0.25">
      <c r="C10607" s="17">
        <v>10983634002073</v>
      </c>
    </row>
    <row r="10608" spans="3:3" x14ac:dyDescent="0.25">
      <c r="C10608" s="17">
        <v>10983634004071</v>
      </c>
    </row>
    <row r="10609" spans="3:3" x14ac:dyDescent="0.25">
      <c r="C10609" s="17">
        <v>10983634012067</v>
      </c>
    </row>
    <row r="10610" spans="3:3" x14ac:dyDescent="0.25">
      <c r="C10610" s="17">
        <v>10983642002076</v>
      </c>
    </row>
    <row r="10611" spans="3:3" x14ac:dyDescent="0.25">
      <c r="C10611" s="17">
        <v>10983644002072</v>
      </c>
    </row>
    <row r="10612" spans="3:3" x14ac:dyDescent="0.25">
      <c r="C10612" s="17">
        <v>10983652004071</v>
      </c>
    </row>
    <row r="10613" spans="3:3" x14ac:dyDescent="0.25">
      <c r="C10613" s="17">
        <v>10983652010081</v>
      </c>
    </row>
    <row r="10614" spans="3:3" x14ac:dyDescent="0.25">
      <c r="C10614" s="17">
        <v>10983652012067</v>
      </c>
    </row>
    <row r="10615" spans="3:3" x14ac:dyDescent="0.25">
      <c r="C10615" s="17">
        <v>10983654002071</v>
      </c>
    </row>
    <row r="10616" spans="3:3" x14ac:dyDescent="0.25">
      <c r="C10616" s="17">
        <v>10983654008069</v>
      </c>
    </row>
    <row r="10617" spans="3:3" x14ac:dyDescent="0.25">
      <c r="C10617" s="17">
        <v>10983662010082</v>
      </c>
    </row>
    <row r="10618" spans="3:3" x14ac:dyDescent="0.25">
      <c r="C10618" s="17">
        <v>10983664002070</v>
      </c>
    </row>
    <row r="10619" spans="3:3" x14ac:dyDescent="0.25">
      <c r="C10619" s="17">
        <v>10983664008068</v>
      </c>
    </row>
    <row r="10620" spans="3:3" x14ac:dyDescent="0.25">
      <c r="C10620" s="17">
        <v>10983672008065</v>
      </c>
    </row>
    <row r="10621" spans="3:3" x14ac:dyDescent="0.25">
      <c r="C10621" s="17">
        <v>10983672008085</v>
      </c>
    </row>
    <row r="10622" spans="3:3" x14ac:dyDescent="0.25">
      <c r="C10622" s="17">
        <v>10983674002069</v>
      </c>
    </row>
    <row r="10623" spans="3:3" x14ac:dyDescent="0.25">
      <c r="C10623" s="17">
        <v>10983682008066</v>
      </c>
    </row>
    <row r="10624" spans="3:3" x14ac:dyDescent="0.25">
      <c r="C10624" s="17">
        <v>10983682008086</v>
      </c>
    </row>
    <row r="10625" spans="3:3" x14ac:dyDescent="0.25">
      <c r="C10625" s="17">
        <v>10983684002068</v>
      </c>
    </row>
    <row r="10626" spans="3:3" x14ac:dyDescent="0.25">
      <c r="C10626" s="17">
        <v>10983694002067</v>
      </c>
    </row>
    <row r="10627" spans="3:3" x14ac:dyDescent="0.25">
      <c r="C10627" s="17">
        <v>10983694008061</v>
      </c>
    </row>
    <row r="10628" spans="3:3" x14ac:dyDescent="0.25">
      <c r="C10628" s="17">
        <v>10983704002066</v>
      </c>
    </row>
    <row r="10629" spans="3:3" x14ac:dyDescent="0.25">
      <c r="C10629" s="17">
        <v>10983712008061</v>
      </c>
    </row>
    <row r="10630" spans="3:3" x14ac:dyDescent="0.25">
      <c r="C10630" s="17">
        <v>10983712008089</v>
      </c>
    </row>
    <row r="10631" spans="3:3" x14ac:dyDescent="0.25">
      <c r="C10631" s="17">
        <v>10983714002065</v>
      </c>
    </row>
    <row r="10632" spans="3:3" x14ac:dyDescent="0.25">
      <c r="C10632" s="17">
        <v>10983714002085</v>
      </c>
    </row>
    <row r="10633" spans="3:3" x14ac:dyDescent="0.25">
      <c r="C10633" s="17">
        <v>10983724002064</v>
      </c>
    </row>
    <row r="10634" spans="3:3" x14ac:dyDescent="0.25">
      <c r="C10634" s="17">
        <v>10983724002084</v>
      </c>
    </row>
    <row r="10635" spans="3:3" x14ac:dyDescent="0.25">
      <c r="C10635" s="17">
        <v>10983734002063</v>
      </c>
    </row>
    <row r="10636" spans="3:3" x14ac:dyDescent="0.25">
      <c r="C10636" s="17">
        <v>10983734008089</v>
      </c>
    </row>
    <row r="10637" spans="3:3" x14ac:dyDescent="0.25">
      <c r="C10637" s="17">
        <v>10983744002062</v>
      </c>
    </row>
    <row r="10638" spans="3:3" x14ac:dyDescent="0.25">
      <c r="C10638" s="17">
        <v>10983752002091</v>
      </c>
    </row>
    <row r="10639" spans="3:3" x14ac:dyDescent="0.25">
      <c r="C10639" s="17">
        <v>10983754002089</v>
      </c>
    </row>
    <row r="10640" spans="3:3" x14ac:dyDescent="0.25">
      <c r="C10640" s="17">
        <v>10983764002088</v>
      </c>
    </row>
    <row r="10641" spans="3:3" x14ac:dyDescent="0.25">
      <c r="C10641" s="17">
        <v>10983774010091</v>
      </c>
    </row>
    <row r="10642" spans="3:3" x14ac:dyDescent="0.25">
      <c r="C10642" s="17">
        <v>10983784010090</v>
      </c>
    </row>
    <row r="10643" spans="3:3" x14ac:dyDescent="0.25">
      <c r="C10643" s="17">
        <v>10983794010089</v>
      </c>
    </row>
    <row r="10644" spans="3:3" x14ac:dyDescent="0.25">
      <c r="C10644" s="17">
        <v>10983794012091</v>
      </c>
    </row>
    <row r="10645" spans="3:3" x14ac:dyDescent="0.25">
      <c r="C10645" s="17">
        <v>10983804010088</v>
      </c>
    </row>
    <row r="10646" spans="3:3" x14ac:dyDescent="0.25">
      <c r="C10646" s="17">
        <v>10983804012090</v>
      </c>
    </row>
    <row r="10647" spans="3:3" x14ac:dyDescent="0.25">
      <c r="C10647" s="17">
        <v>10983832004065</v>
      </c>
    </row>
    <row r="10648" spans="3:3" x14ac:dyDescent="0.25">
      <c r="C10648" s="17">
        <v>10983834004063</v>
      </c>
    </row>
    <row r="10649" spans="3:3" x14ac:dyDescent="0.25">
      <c r="C10649" s="17">
        <v>10983842004066</v>
      </c>
    </row>
    <row r="10650" spans="3:3" x14ac:dyDescent="0.25">
      <c r="C10650" s="17">
        <v>10983844004062</v>
      </c>
    </row>
    <row r="10651" spans="3:3" x14ac:dyDescent="0.25">
      <c r="C10651" s="17">
        <v>10983852004067</v>
      </c>
    </row>
    <row r="10652" spans="3:3" x14ac:dyDescent="0.25">
      <c r="C10652" s="17">
        <v>10983862004068</v>
      </c>
    </row>
    <row r="10653" spans="3:3" x14ac:dyDescent="0.25">
      <c r="C10653" s="17">
        <v>10983874012071</v>
      </c>
    </row>
    <row r="10654" spans="3:3" x14ac:dyDescent="0.25">
      <c r="C10654" s="17">
        <v>10983874016071</v>
      </c>
    </row>
    <row r="10655" spans="3:3" x14ac:dyDescent="0.25">
      <c r="C10655" s="17">
        <v>10983884012070</v>
      </c>
    </row>
    <row r="10656" spans="3:3" x14ac:dyDescent="0.25">
      <c r="C10656" s="17">
        <v>10984654024105</v>
      </c>
    </row>
    <row r="10657" spans="3:3" x14ac:dyDescent="0.25">
      <c r="C10657" s="17">
        <v>10984664024104</v>
      </c>
    </row>
    <row r="10658" spans="3:3" x14ac:dyDescent="0.25">
      <c r="C10658" s="17">
        <v>10984674024103</v>
      </c>
    </row>
    <row r="10659" spans="3:3" x14ac:dyDescent="0.25">
      <c r="C10659" s="17">
        <v>10984684024102</v>
      </c>
    </row>
    <row r="10660" spans="3:3" x14ac:dyDescent="0.25">
      <c r="C10660" s="17">
        <v>10984692012115</v>
      </c>
    </row>
    <row r="10661" spans="3:3" x14ac:dyDescent="0.25">
      <c r="C10661" s="17">
        <v>10984694020101</v>
      </c>
    </row>
    <row r="10662" spans="3:3" x14ac:dyDescent="0.25">
      <c r="C10662" s="17">
        <v>10984694024101</v>
      </c>
    </row>
    <row r="10663" spans="3:3" x14ac:dyDescent="0.25">
      <c r="C10663" s="17">
        <v>10984702012116</v>
      </c>
    </row>
    <row r="10664" spans="3:3" x14ac:dyDescent="0.25">
      <c r="C10664" s="17">
        <v>10984704020100</v>
      </c>
    </row>
    <row r="10665" spans="3:3" x14ac:dyDescent="0.25">
      <c r="C10665" s="17">
        <v>10984704024100</v>
      </c>
    </row>
    <row r="10666" spans="3:3" x14ac:dyDescent="0.25">
      <c r="C10666" s="17">
        <v>10984714010113</v>
      </c>
    </row>
    <row r="10667" spans="3:3" x14ac:dyDescent="0.25">
      <c r="C10667" s="17">
        <v>10984714024099</v>
      </c>
    </row>
    <row r="10668" spans="3:3" x14ac:dyDescent="0.25">
      <c r="C10668" s="17">
        <v>10984724010112</v>
      </c>
    </row>
    <row r="10669" spans="3:3" x14ac:dyDescent="0.25">
      <c r="C10669" s="17">
        <v>10984724024098</v>
      </c>
    </row>
    <row r="10670" spans="3:3" x14ac:dyDescent="0.25">
      <c r="C10670" s="17">
        <v>10984732038105</v>
      </c>
    </row>
    <row r="10671" spans="3:3" x14ac:dyDescent="0.25">
      <c r="C10671" s="17">
        <v>10984734036101</v>
      </c>
    </row>
    <row r="10672" spans="3:3" x14ac:dyDescent="0.25">
      <c r="C10672" s="17">
        <v>10984734038103</v>
      </c>
    </row>
    <row r="10673" spans="3:3" x14ac:dyDescent="0.25">
      <c r="C10673" s="17">
        <v>10984742038106</v>
      </c>
    </row>
    <row r="10674" spans="3:3" x14ac:dyDescent="0.25">
      <c r="C10674" s="17">
        <v>10984744036100</v>
      </c>
    </row>
    <row r="10675" spans="3:3" x14ac:dyDescent="0.25">
      <c r="C10675" s="17">
        <v>10984752012105</v>
      </c>
    </row>
    <row r="10676" spans="3:3" x14ac:dyDescent="0.25">
      <c r="C10676" s="17">
        <v>10984752020097</v>
      </c>
    </row>
    <row r="10677" spans="3:3" x14ac:dyDescent="0.25">
      <c r="C10677" s="17">
        <v>10984752038107</v>
      </c>
    </row>
    <row r="10678" spans="3:3" x14ac:dyDescent="0.25">
      <c r="C10678" s="17">
        <v>10984762012106</v>
      </c>
    </row>
    <row r="10679" spans="3:3" x14ac:dyDescent="0.25">
      <c r="C10679" s="17">
        <v>10984762020098</v>
      </c>
    </row>
    <row r="10680" spans="3:3" x14ac:dyDescent="0.25">
      <c r="C10680" s="17">
        <v>10984762038108</v>
      </c>
    </row>
    <row r="10681" spans="3:3" x14ac:dyDescent="0.25">
      <c r="C10681" s="17">
        <v>10984792018091</v>
      </c>
    </row>
    <row r="10682" spans="3:3" x14ac:dyDescent="0.25">
      <c r="C10682" s="17">
        <v>10984802018092</v>
      </c>
    </row>
    <row r="10683" spans="3:3" x14ac:dyDescent="0.25">
      <c r="C10683" s="17">
        <v>10984812008119</v>
      </c>
    </row>
    <row r="10684" spans="3:3" x14ac:dyDescent="0.25">
      <c r="C10684" s="17">
        <v>10984812010129</v>
      </c>
    </row>
    <row r="10685" spans="3:3" x14ac:dyDescent="0.25">
      <c r="C10685" s="17">
        <v>10984822008120</v>
      </c>
    </row>
    <row r="10686" spans="3:3" x14ac:dyDescent="0.25">
      <c r="C10686" s="17">
        <v>10984822010130</v>
      </c>
    </row>
    <row r="10687" spans="3:3" x14ac:dyDescent="0.25">
      <c r="C10687" s="17">
        <v>10984854002091</v>
      </c>
    </row>
    <row r="10688" spans="3:3" x14ac:dyDescent="0.25">
      <c r="C10688" s="17">
        <v>10984892004103</v>
      </c>
    </row>
    <row r="10689" spans="3:3" x14ac:dyDescent="0.25">
      <c r="C10689" s="17">
        <v>10984892006125</v>
      </c>
    </row>
    <row r="10690" spans="3:3" x14ac:dyDescent="0.25">
      <c r="C10690" s="17">
        <v>10984902004104</v>
      </c>
    </row>
    <row r="10691" spans="3:3" x14ac:dyDescent="0.25">
      <c r="C10691" s="17">
        <v>10984902006126</v>
      </c>
    </row>
    <row r="10692" spans="3:3" x14ac:dyDescent="0.25">
      <c r="C10692" s="17">
        <v>10984914004115</v>
      </c>
    </row>
    <row r="10693" spans="3:3" x14ac:dyDescent="0.25">
      <c r="C10693" s="17">
        <v>10984924004114</v>
      </c>
    </row>
    <row r="10694" spans="3:3" x14ac:dyDescent="0.25">
      <c r="C10694" s="17">
        <v>10984932008103</v>
      </c>
    </row>
    <row r="10695" spans="3:3" x14ac:dyDescent="0.25">
      <c r="C10695" s="17">
        <v>10984934004113</v>
      </c>
    </row>
    <row r="10696" spans="3:3" x14ac:dyDescent="0.25">
      <c r="C10696" s="17">
        <v>10984934008101</v>
      </c>
    </row>
    <row r="10697" spans="3:3" x14ac:dyDescent="0.25">
      <c r="C10697" s="17">
        <v>10984942008104</v>
      </c>
    </row>
    <row r="10698" spans="3:3" x14ac:dyDescent="0.25">
      <c r="C10698" s="17">
        <v>10984944004112</v>
      </c>
    </row>
    <row r="10699" spans="3:3" x14ac:dyDescent="0.25">
      <c r="C10699" s="17">
        <v>10984944008100</v>
      </c>
    </row>
    <row r="10700" spans="3:3" x14ac:dyDescent="0.25">
      <c r="C10700" s="17">
        <v>10984952008105</v>
      </c>
    </row>
    <row r="10701" spans="3:3" x14ac:dyDescent="0.25">
      <c r="C10701" s="17">
        <v>10984962008106</v>
      </c>
    </row>
    <row r="10702" spans="3:3" x14ac:dyDescent="0.25">
      <c r="C10702" s="17">
        <v>10993491047110</v>
      </c>
    </row>
    <row r="10703" spans="3:3" x14ac:dyDescent="0.25">
      <c r="C10703" s="17">
        <v>10993501046110</v>
      </c>
    </row>
    <row r="10704" spans="3:3" x14ac:dyDescent="0.25">
      <c r="C10704" s="17">
        <v>10993511045110</v>
      </c>
    </row>
    <row r="10705" spans="3:3" x14ac:dyDescent="0.25">
      <c r="C10705" s="17">
        <v>10993521044110</v>
      </c>
    </row>
    <row r="10706" spans="3:3" x14ac:dyDescent="0.25">
      <c r="C10706" s="17">
        <v>10993531043110</v>
      </c>
    </row>
    <row r="10707" spans="3:3" x14ac:dyDescent="0.25">
      <c r="C10707" s="17">
        <v>10993541042110</v>
      </c>
    </row>
    <row r="10708" spans="3:3" x14ac:dyDescent="0.25">
      <c r="C10708" s="17">
        <v>10993571039090</v>
      </c>
    </row>
    <row r="10709" spans="3:3" x14ac:dyDescent="0.25">
      <c r="C10709" s="17">
        <v>10993581038090</v>
      </c>
    </row>
    <row r="10710" spans="3:3" x14ac:dyDescent="0.25">
      <c r="C10710" s="17">
        <v>10993591037090</v>
      </c>
    </row>
    <row r="10711" spans="3:3" x14ac:dyDescent="0.25">
      <c r="C10711" s="17">
        <v>10993601036090</v>
      </c>
    </row>
    <row r="10712" spans="3:3" x14ac:dyDescent="0.25">
      <c r="C10712" s="17">
        <v>10993611035090</v>
      </c>
    </row>
    <row r="10713" spans="3:3" x14ac:dyDescent="0.25">
      <c r="C10713" s="17">
        <v>10993611045108</v>
      </c>
    </row>
    <row r="10714" spans="3:3" x14ac:dyDescent="0.25">
      <c r="C10714" s="17">
        <v>10993621034090</v>
      </c>
    </row>
    <row r="10715" spans="3:3" x14ac:dyDescent="0.25">
      <c r="C10715" s="17">
        <v>10993621044108</v>
      </c>
    </row>
    <row r="10716" spans="3:3" x14ac:dyDescent="0.25">
      <c r="C10716" s="17">
        <v>10993631033090</v>
      </c>
    </row>
    <row r="10717" spans="3:3" x14ac:dyDescent="0.25">
      <c r="C10717" s="17">
        <v>10993631043108</v>
      </c>
    </row>
    <row r="10718" spans="3:3" x14ac:dyDescent="0.25">
      <c r="C10718" s="17">
        <v>10993641032090</v>
      </c>
    </row>
    <row r="10719" spans="3:3" x14ac:dyDescent="0.25">
      <c r="C10719" s="17">
        <v>10993641042108</v>
      </c>
    </row>
    <row r="10720" spans="3:3" x14ac:dyDescent="0.25">
      <c r="C10720" s="17">
        <v>10993653003076</v>
      </c>
    </row>
    <row r="10721" spans="3:3" x14ac:dyDescent="0.25">
      <c r="C10721" s="17">
        <v>10993663004076</v>
      </c>
    </row>
    <row r="10722" spans="3:3" x14ac:dyDescent="0.25">
      <c r="C10722" s="17">
        <v>10993671007068</v>
      </c>
    </row>
    <row r="10723" spans="3:3" x14ac:dyDescent="0.25">
      <c r="C10723" s="17">
        <v>10993673011082</v>
      </c>
    </row>
    <row r="10724" spans="3:3" x14ac:dyDescent="0.25">
      <c r="C10724" s="17">
        <v>10993681006068</v>
      </c>
    </row>
    <row r="10725" spans="3:3" x14ac:dyDescent="0.25">
      <c r="C10725" s="17">
        <v>10993683012082</v>
      </c>
    </row>
    <row r="10726" spans="3:3" x14ac:dyDescent="0.25">
      <c r="C10726" s="17">
        <v>10993691007066</v>
      </c>
    </row>
    <row r="10727" spans="3:3" x14ac:dyDescent="0.25">
      <c r="C10727" s="17">
        <v>10993693009086</v>
      </c>
    </row>
    <row r="10728" spans="3:3" x14ac:dyDescent="0.25">
      <c r="C10728" s="17">
        <v>10993701006066</v>
      </c>
    </row>
    <row r="10729" spans="3:3" x14ac:dyDescent="0.25">
      <c r="C10729" s="17">
        <v>10993703010086</v>
      </c>
    </row>
    <row r="10730" spans="3:3" x14ac:dyDescent="0.25">
      <c r="C10730" s="17">
        <v>10993713011086</v>
      </c>
    </row>
    <row r="10731" spans="3:3" x14ac:dyDescent="0.25">
      <c r="C10731" s="17">
        <v>10993723012086</v>
      </c>
    </row>
    <row r="10732" spans="3:3" x14ac:dyDescent="0.25">
      <c r="C10732" s="17">
        <v>10993733003084</v>
      </c>
    </row>
    <row r="10733" spans="3:3" x14ac:dyDescent="0.25">
      <c r="C10733" s="17">
        <v>10993743004084</v>
      </c>
    </row>
    <row r="10734" spans="3:3" x14ac:dyDescent="0.25">
      <c r="C10734" s="17">
        <v>10993753003062</v>
      </c>
    </row>
    <row r="10735" spans="3:3" x14ac:dyDescent="0.25">
      <c r="C10735" s="17">
        <v>10993773003088</v>
      </c>
    </row>
    <row r="10736" spans="3:3" x14ac:dyDescent="0.25">
      <c r="C10736" s="17">
        <v>10993783004088</v>
      </c>
    </row>
    <row r="10737" spans="3:3" x14ac:dyDescent="0.25">
      <c r="C10737" s="17">
        <v>10993813011088</v>
      </c>
    </row>
    <row r="10738" spans="3:3" x14ac:dyDescent="0.25">
      <c r="C10738" s="17">
        <v>10993813013090</v>
      </c>
    </row>
    <row r="10739" spans="3:3" x14ac:dyDescent="0.25">
      <c r="C10739" s="17">
        <v>10993823012088</v>
      </c>
    </row>
    <row r="10740" spans="3:3" x14ac:dyDescent="0.25">
      <c r="C10740" s="17">
        <v>10993823014090</v>
      </c>
    </row>
    <row r="10741" spans="3:3" x14ac:dyDescent="0.25">
      <c r="C10741" s="17">
        <v>10993851003062</v>
      </c>
    </row>
    <row r="10742" spans="3:3" x14ac:dyDescent="0.25">
      <c r="C10742" s="17">
        <v>10994713013116</v>
      </c>
    </row>
    <row r="10743" spans="3:3" x14ac:dyDescent="0.25">
      <c r="C10743" s="17">
        <v>10994713021100</v>
      </c>
    </row>
    <row r="10744" spans="3:3" x14ac:dyDescent="0.25">
      <c r="C10744" s="17">
        <v>10994713025100</v>
      </c>
    </row>
    <row r="10745" spans="3:3" x14ac:dyDescent="0.25">
      <c r="C10745" s="17">
        <v>10994723014116</v>
      </c>
    </row>
    <row r="10746" spans="3:3" x14ac:dyDescent="0.25">
      <c r="C10746" s="17">
        <v>10994723022100</v>
      </c>
    </row>
    <row r="10747" spans="3:3" x14ac:dyDescent="0.25">
      <c r="C10747" s="17">
        <v>10994723026100</v>
      </c>
    </row>
    <row r="10748" spans="3:3" x14ac:dyDescent="0.25">
      <c r="C10748" s="17">
        <v>10994733015116</v>
      </c>
    </row>
    <row r="10749" spans="3:3" x14ac:dyDescent="0.25">
      <c r="C10749" s="17">
        <v>10994733025098</v>
      </c>
    </row>
    <row r="10750" spans="3:3" x14ac:dyDescent="0.25">
      <c r="C10750" s="17">
        <v>10994733027100</v>
      </c>
    </row>
    <row r="10751" spans="3:3" x14ac:dyDescent="0.25">
      <c r="C10751" s="17">
        <v>10994743016116</v>
      </c>
    </row>
    <row r="10752" spans="3:3" x14ac:dyDescent="0.25">
      <c r="C10752" s="17">
        <v>10994743026098</v>
      </c>
    </row>
    <row r="10753" spans="3:3" x14ac:dyDescent="0.25">
      <c r="C10753" s="17">
        <v>10994743028100</v>
      </c>
    </row>
    <row r="10754" spans="3:3" x14ac:dyDescent="0.25">
      <c r="C10754" s="17">
        <v>10994751035100</v>
      </c>
    </row>
    <row r="10755" spans="3:3" x14ac:dyDescent="0.25">
      <c r="C10755" s="17">
        <v>10994753029100</v>
      </c>
    </row>
    <row r="10756" spans="3:3" x14ac:dyDescent="0.25">
      <c r="C10756" s="17">
        <v>10994761034100</v>
      </c>
    </row>
    <row r="10757" spans="3:3" x14ac:dyDescent="0.25">
      <c r="C10757" s="17">
        <v>10994763030100</v>
      </c>
    </row>
    <row r="10758" spans="3:3" x14ac:dyDescent="0.25">
      <c r="C10758" s="17">
        <v>10994771011106</v>
      </c>
    </row>
    <row r="10759" spans="3:3" x14ac:dyDescent="0.25">
      <c r="C10759" s="17">
        <v>10994771033100</v>
      </c>
    </row>
    <row r="10760" spans="3:3" x14ac:dyDescent="0.25">
      <c r="C10760" s="17">
        <v>10994773021098</v>
      </c>
    </row>
    <row r="10761" spans="3:3" x14ac:dyDescent="0.25">
      <c r="C10761" s="17">
        <v>10994773039108</v>
      </c>
    </row>
    <row r="10762" spans="3:3" x14ac:dyDescent="0.25">
      <c r="C10762" s="17">
        <v>10994781010106</v>
      </c>
    </row>
    <row r="10763" spans="3:3" x14ac:dyDescent="0.25">
      <c r="C10763" s="17">
        <v>10994781032100</v>
      </c>
    </row>
    <row r="10764" spans="3:3" x14ac:dyDescent="0.25">
      <c r="C10764" s="17">
        <v>10994783022098</v>
      </c>
    </row>
    <row r="10765" spans="3:3" x14ac:dyDescent="0.25">
      <c r="C10765" s="17">
        <v>10994783040108</v>
      </c>
    </row>
    <row r="10766" spans="3:3" x14ac:dyDescent="0.25">
      <c r="C10766" s="17">
        <v>10994791009106</v>
      </c>
    </row>
    <row r="10767" spans="3:3" x14ac:dyDescent="0.25">
      <c r="C10767" s="17">
        <v>10994813019092</v>
      </c>
    </row>
    <row r="10768" spans="3:3" x14ac:dyDescent="0.25">
      <c r="C10768" s="17">
        <v>10994823020092</v>
      </c>
    </row>
    <row r="10769" spans="3:3" x14ac:dyDescent="0.25">
      <c r="C10769" s="17">
        <v>10994831007120</v>
      </c>
    </row>
    <row r="10770" spans="3:3" x14ac:dyDescent="0.25">
      <c r="C10770" s="17">
        <v>10994833021092</v>
      </c>
    </row>
    <row r="10771" spans="3:3" x14ac:dyDescent="0.25">
      <c r="C10771" s="17">
        <v>10994841006120</v>
      </c>
    </row>
    <row r="10772" spans="3:3" x14ac:dyDescent="0.25">
      <c r="C10772" s="17">
        <v>10994843022092</v>
      </c>
    </row>
    <row r="10773" spans="3:3" x14ac:dyDescent="0.25">
      <c r="C10773" s="17">
        <v>10994851005120</v>
      </c>
    </row>
    <row r="10774" spans="3:3" x14ac:dyDescent="0.25">
      <c r="C10774" s="17">
        <v>10994861004120</v>
      </c>
    </row>
    <row r="10775" spans="3:3" x14ac:dyDescent="0.25">
      <c r="C10775" s="17">
        <v>10994911003104</v>
      </c>
    </row>
    <row r="10776" spans="3:3" x14ac:dyDescent="0.25">
      <c r="C10776" s="17">
        <v>10994911005126</v>
      </c>
    </row>
    <row r="10777" spans="3:3" x14ac:dyDescent="0.25">
      <c r="C10777" s="17">
        <v>10994921002104</v>
      </c>
    </row>
    <row r="10778" spans="3:3" x14ac:dyDescent="0.25">
      <c r="C10778" s="17">
        <v>10994921004126</v>
      </c>
    </row>
    <row r="10779" spans="3:3" x14ac:dyDescent="0.25">
      <c r="C10779" s="17">
        <v>10994951003112</v>
      </c>
    </row>
    <row r="10780" spans="3:3" x14ac:dyDescent="0.25">
      <c r="C10780" s="17">
        <v>10994951007100</v>
      </c>
    </row>
    <row r="10781" spans="3:3" x14ac:dyDescent="0.25">
      <c r="C10781" s="17">
        <v>10994951007104</v>
      </c>
    </row>
    <row r="10782" spans="3:3" x14ac:dyDescent="0.25">
      <c r="C10782" s="17">
        <v>10994961002112</v>
      </c>
    </row>
    <row r="10783" spans="3:3" x14ac:dyDescent="0.25">
      <c r="C10783" s="17">
        <v>10994961006100</v>
      </c>
    </row>
    <row r="10784" spans="3:3" x14ac:dyDescent="0.25">
      <c r="C10784" s="17">
        <v>10994961006104</v>
      </c>
    </row>
    <row r="10785" spans="3:3" x14ac:dyDescent="0.25">
      <c r="C10785" s="17">
        <v>10994971005100</v>
      </c>
    </row>
    <row r="10786" spans="3:3" x14ac:dyDescent="0.25">
      <c r="C10786" s="17">
        <v>10994971007106</v>
      </c>
    </row>
    <row r="10787" spans="3:3" x14ac:dyDescent="0.25">
      <c r="C10787" s="17">
        <v>10994973009106</v>
      </c>
    </row>
    <row r="10788" spans="3:3" x14ac:dyDescent="0.25">
      <c r="C10788" s="17">
        <v>10994981004100</v>
      </c>
    </row>
    <row r="10789" spans="3:3" x14ac:dyDescent="0.25">
      <c r="C10789" s="17">
        <v>10994981006106</v>
      </c>
    </row>
    <row r="10790" spans="3:3" x14ac:dyDescent="0.25">
      <c r="C10790" s="17">
        <v>10994991005106</v>
      </c>
    </row>
    <row r="10791" spans="3:3" x14ac:dyDescent="0.25">
      <c r="C10791" s="17">
        <v>10995001004106</v>
      </c>
    </row>
    <row r="10792" spans="3:3" x14ac:dyDescent="0.25">
      <c r="C10792" s="17">
        <v>10995011003106</v>
      </c>
    </row>
    <row r="10793" spans="3:3" x14ac:dyDescent="0.25">
      <c r="C10793" s="17">
        <v>10995021002106</v>
      </c>
    </row>
    <row r="10794" spans="3:3" x14ac:dyDescent="0.25">
      <c r="C10794" s="17">
        <v>11003554042109</v>
      </c>
    </row>
    <row r="10795" spans="3:3" x14ac:dyDescent="0.25">
      <c r="C10795" s="17">
        <v>11003652042109</v>
      </c>
    </row>
    <row r="10796" spans="3:3" x14ac:dyDescent="0.25">
      <c r="C10796" s="17">
        <v>11003654032089</v>
      </c>
    </row>
    <row r="10797" spans="3:3" x14ac:dyDescent="0.25">
      <c r="C10797" s="17">
        <v>11003664032088</v>
      </c>
    </row>
    <row r="10798" spans="3:3" x14ac:dyDescent="0.25">
      <c r="C10798" s="17">
        <v>11003672004077</v>
      </c>
    </row>
    <row r="10799" spans="3:3" x14ac:dyDescent="0.25">
      <c r="C10799" s="17">
        <v>11003674032087</v>
      </c>
    </row>
    <row r="10800" spans="3:3" x14ac:dyDescent="0.25">
      <c r="C10800" s="17">
        <v>11003682004078</v>
      </c>
    </row>
    <row r="10801" spans="3:3" x14ac:dyDescent="0.25">
      <c r="C10801" s="17">
        <v>11003684032086</v>
      </c>
    </row>
    <row r="10802" spans="3:3" x14ac:dyDescent="0.25">
      <c r="C10802" s="17">
        <v>11003692004079</v>
      </c>
    </row>
    <row r="10803" spans="3:3" x14ac:dyDescent="0.25">
      <c r="C10803" s="17">
        <v>11003694006067</v>
      </c>
    </row>
    <row r="10804" spans="3:3" x14ac:dyDescent="0.25">
      <c r="C10804" s="17">
        <v>11003694012081</v>
      </c>
    </row>
    <row r="10805" spans="3:3" x14ac:dyDescent="0.25">
      <c r="C10805" s="17">
        <v>11003702004080</v>
      </c>
    </row>
    <row r="10806" spans="3:3" x14ac:dyDescent="0.25">
      <c r="C10806" s="17">
        <v>11003704012080</v>
      </c>
    </row>
    <row r="10807" spans="3:3" x14ac:dyDescent="0.25">
      <c r="C10807" s="17">
        <v>11003712006067</v>
      </c>
    </row>
    <row r="10808" spans="3:3" x14ac:dyDescent="0.25">
      <c r="C10808" s="17">
        <v>11003732012087</v>
      </c>
    </row>
    <row r="10809" spans="3:3" x14ac:dyDescent="0.25">
      <c r="C10809" s="17">
        <v>11003754004083</v>
      </c>
    </row>
    <row r="10810" spans="3:3" x14ac:dyDescent="0.25">
      <c r="C10810" s="17">
        <v>11003764004082</v>
      </c>
    </row>
    <row r="10811" spans="3:3" x14ac:dyDescent="0.25">
      <c r="C10811" s="17">
        <v>11003834012087</v>
      </c>
    </row>
    <row r="10812" spans="3:3" x14ac:dyDescent="0.25">
      <c r="C10812" s="17">
        <v>11003834014089</v>
      </c>
    </row>
    <row r="10813" spans="3:3" x14ac:dyDescent="0.25">
      <c r="C10813" s="17">
        <v>11003844014088</v>
      </c>
    </row>
    <row r="10814" spans="3:3" x14ac:dyDescent="0.25">
      <c r="C10814" s="17">
        <v>11003854014087</v>
      </c>
    </row>
    <row r="10815" spans="3:3" x14ac:dyDescent="0.25">
      <c r="C10815" s="17">
        <v>11003864014086</v>
      </c>
    </row>
    <row r="10816" spans="3:3" x14ac:dyDescent="0.25">
      <c r="C10816" s="17">
        <v>11004734022099</v>
      </c>
    </row>
    <row r="10817" spans="3:3" x14ac:dyDescent="0.25">
      <c r="C10817" s="17">
        <v>11004752016117</v>
      </c>
    </row>
    <row r="10818" spans="3:3" x14ac:dyDescent="0.25">
      <c r="C10818" s="17">
        <v>11004754016115</v>
      </c>
    </row>
    <row r="10819" spans="3:3" x14ac:dyDescent="0.25">
      <c r="C10819" s="17">
        <v>11004754028099</v>
      </c>
    </row>
    <row r="10820" spans="3:3" x14ac:dyDescent="0.25">
      <c r="C10820" s="17">
        <v>11004762016118</v>
      </c>
    </row>
    <row r="10821" spans="3:3" x14ac:dyDescent="0.25">
      <c r="C10821" s="17">
        <v>11004764016114</v>
      </c>
    </row>
    <row r="10822" spans="3:3" x14ac:dyDescent="0.25">
      <c r="C10822" s="17">
        <v>11004764028098</v>
      </c>
    </row>
    <row r="10823" spans="3:3" x14ac:dyDescent="0.25">
      <c r="C10823" s="17">
        <v>11004772016119</v>
      </c>
    </row>
    <row r="10824" spans="3:3" x14ac:dyDescent="0.25">
      <c r="C10824" s="17">
        <v>11004774028097</v>
      </c>
    </row>
    <row r="10825" spans="3:3" x14ac:dyDescent="0.25">
      <c r="C10825" s="17">
        <v>11004774030099</v>
      </c>
    </row>
    <row r="10826" spans="3:3" x14ac:dyDescent="0.25">
      <c r="C10826" s="17">
        <v>11004774034099</v>
      </c>
    </row>
    <row r="10827" spans="3:3" x14ac:dyDescent="0.25">
      <c r="C10827" s="17">
        <v>11004782016120</v>
      </c>
    </row>
    <row r="10828" spans="3:3" x14ac:dyDescent="0.25">
      <c r="C10828" s="17">
        <v>11004784028096</v>
      </c>
    </row>
    <row r="10829" spans="3:3" x14ac:dyDescent="0.25">
      <c r="C10829" s="17">
        <v>11004784030098</v>
      </c>
    </row>
    <row r="10830" spans="3:3" x14ac:dyDescent="0.25">
      <c r="C10830" s="17">
        <v>11004784034098</v>
      </c>
    </row>
    <row r="10831" spans="3:3" x14ac:dyDescent="0.25">
      <c r="C10831" s="17">
        <v>11004792016121</v>
      </c>
    </row>
    <row r="10832" spans="3:3" x14ac:dyDescent="0.25">
      <c r="C10832" s="17">
        <v>11004792022099</v>
      </c>
    </row>
    <row r="10833" spans="3:3" x14ac:dyDescent="0.25">
      <c r="C10833" s="17">
        <v>11004792040109</v>
      </c>
    </row>
    <row r="10834" spans="3:3" x14ac:dyDescent="0.25">
      <c r="C10834" s="17">
        <v>11004802016122</v>
      </c>
    </row>
    <row r="10835" spans="3:3" x14ac:dyDescent="0.25">
      <c r="C10835" s="17">
        <v>11004802040110</v>
      </c>
    </row>
    <row r="10836" spans="3:3" x14ac:dyDescent="0.25">
      <c r="C10836" s="17">
        <v>11004852022093</v>
      </c>
    </row>
    <row r="10837" spans="3:3" x14ac:dyDescent="0.25">
      <c r="C10837" s="17">
        <v>11004862022094</v>
      </c>
    </row>
    <row r="10838" spans="3:3" x14ac:dyDescent="0.25">
      <c r="C10838" s="17">
        <v>11004872022095</v>
      </c>
    </row>
    <row r="10839" spans="3:3" x14ac:dyDescent="0.25">
      <c r="C10839" s="17">
        <v>11004874004119</v>
      </c>
    </row>
    <row r="10840" spans="3:3" x14ac:dyDescent="0.25">
      <c r="C10840" s="17">
        <v>11004882022096</v>
      </c>
    </row>
    <row r="10841" spans="3:3" x14ac:dyDescent="0.25">
      <c r="C10841" s="17">
        <v>11004884004118</v>
      </c>
    </row>
    <row r="10842" spans="3:3" x14ac:dyDescent="0.25">
      <c r="C10842" s="17">
        <v>11004932004127</v>
      </c>
    </row>
    <row r="10843" spans="3:3" x14ac:dyDescent="0.25">
      <c r="C10843" s="17">
        <v>11004942004128</v>
      </c>
    </row>
    <row r="10844" spans="3:3" x14ac:dyDescent="0.25">
      <c r="C10844" s="17">
        <v>11004952004129</v>
      </c>
    </row>
    <row r="10845" spans="3:3" x14ac:dyDescent="0.25">
      <c r="C10845" s="17">
        <v>11004962004130</v>
      </c>
    </row>
    <row r="10846" spans="3:3" x14ac:dyDescent="0.25">
      <c r="C10846" s="17">
        <v>11004972002113</v>
      </c>
    </row>
    <row r="10847" spans="3:3" x14ac:dyDescent="0.25">
      <c r="C10847" s="17">
        <v>11004972004131</v>
      </c>
    </row>
    <row r="10848" spans="3:3" x14ac:dyDescent="0.25">
      <c r="C10848" s="17">
        <v>11004972006105</v>
      </c>
    </row>
    <row r="10849" spans="3:3" x14ac:dyDescent="0.25">
      <c r="C10849" s="17">
        <v>11004974002111</v>
      </c>
    </row>
    <row r="10850" spans="3:3" x14ac:dyDescent="0.25">
      <c r="C10850" s="17">
        <v>11004982002114</v>
      </c>
    </row>
    <row r="10851" spans="3:3" x14ac:dyDescent="0.25">
      <c r="C10851" s="17">
        <v>11004982004132</v>
      </c>
    </row>
    <row r="10852" spans="3:3" x14ac:dyDescent="0.25">
      <c r="C10852" s="17">
        <v>11004984002110</v>
      </c>
    </row>
    <row r="10853" spans="3:3" x14ac:dyDescent="0.25">
      <c r="C10853" s="17">
        <v>11004992004133</v>
      </c>
    </row>
    <row r="10854" spans="3:3" x14ac:dyDescent="0.25">
      <c r="C10854" s="17">
        <v>11004994004099</v>
      </c>
    </row>
    <row r="10855" spans="3:3" x14ac:dyDescent="0.25">
      <c r="C10855" s="17">
        <v>11004994006105</v>
      </c>
    </row>
    <row r="10856" spans="3:3" x14ac:dyDescent="0.25">
      <c r="C10856" s="17">
        <v>11005002004134</v>
      </c>
    </row>
    <row r="10857" spans="3:3" x14ac:dyDescent="0.25">
      <c r="C10857" s="17">
        <v>11005004004098</v>
      </c>
    </row>
    <row r="10858" spans="3:3" x14ac:dyDescent="0.25">
      <c r="C10858" s="17">
        <v>11005012004135</v>
      </c>
    </row>
    <row r="10859" spans="3:3" x14ac:dyDescent="0.25">
      <c r="C10859" s="17">
        <v>11005022004136</v>
      </c>
    </row>
    <row r="10860" spans="3:3" x14ac:dyDescent="0.25">
      <c r="C10860" s="17">
        <v>11005032002107</v>
      </c>
    </row>
    <row r="10861" spans="3:3" x14ac:dyDescent="0.25">
      <c r="C10861" s="17">
        <v>11005032004137</v>
      </c>
    </row>
    <row r="10862" spans="3:3" x14ac:dyDescent="0.25">
      <c r="C10862" s="17">
        <v>11005042002108</v>
      </c>
    </row>
    <row r="10863" spans="3:3" x14ac:dyDescent="0.25">
      <c r="C10863" s="17">
        <v>11005042004138</v>
      </c>
    </row>
    <row r="10864" spans="3:3" x14ac:dyDescent="0.25">
      <c r="C10864" s="17">
        <v>11013693033086</v>
      </c>
    </row>
    <row r="10865" spans="3:3" x14ac:dyDescent="0.25">
      <c r="C10865" s="17">
        <v>11013703034086</v>
      </c>
    </row>
    <row r="10866" spans="3:3" x14ac:dyDescent="0.25">
      <c r="C10866" s="17">
        <v>11013711003080</v>
      </c>
    </row>
    <row r="10867" spans="3:3" x14ac:dyDescent="0.25">
      <c r="C10867" s="17">
        <v>11013713013080</v>
      </c>
    </row>
    <row r="10868" spans="3:3" x14ac:dyDescent="0.25">
      <c r="C10868" s="17">
        <v>11013713035086</v>
      </c>
    </row>
    <row r="10869" spans="3:3" x14ac:dyDescent="0.25">
      <c r="C10869" s="17">
        <v>11013721002080</v>
      </c>
    </row>
    <row r="10870" spans="3:3" x14ac:dyDescent="0.25">
      <c r="C10870" s="17">
        <v>11013723014080</v>
      </c>
    </row>
    <row r="10871" spans="3:3" x14ac:dyDescent="0.25">
      <c r="C10871" s="17">
        <v>11013723036086</v>
      </c>
    </row>
    <row r="10872" spans="3:3" x14ac:dyDescent="0.25">
      <c r="C10872" s="17">
        <v>11013771003082</v>
      </c>
    </row>
    <row r="10873" spans="3:3" x14ac:dyDescent="0.25">
      <c r="C10873" s="17">
        <v>11013781002082</v>
      </c>
    </row>
    <row r="10874" spans="3:3" x14ac:dyDescent="0.25">
      <c r="C10874" s="17">
        <v>11013873015086</v>
      </c>
    </row>
    <row r="10875" spans="3:3" x14ac:dyDescent="0.25">
      <c r="C10875" s="17">
        <v>11013883016086</v>
      </c>
    </row>
    <row r="10876" spans="3:3" x14ac:dyDescent="0.25">
      <c r="C10876" s="17">
        <v>11014773017114</v>
      </c>
    </row>
    <row r="10877" spans="3:3" x14ac:dyDescent="0.25">
      <c r="C10877" s="17">
        <v>11014783018114</v>
      </c>
    </row>
    <row r="10878" spans="3:3" x14ac:dyDescent="0.25">
      <c r="C10878" s="17">
        <v>11014791027096</v>
      </c>
    </row>
    <row r="10879" spans="3:3" x14ac:dyDescent="0.25">
      <c r="C10879" s="17">
        <v>11014793031098</v>
      </c>
    </row>
    <row r="10880" spans="3:3" x14ac:dyDescent="0.25">
      <c r="C10880" s="17">
        <v>11014793035098</v>
      </c>
    </row>
    <row r="10881" spans="3:3" x14ac:dyDescent="0.25">
      <c r="C10881" s="17">
        <v>11014801026096</v>
      </c>
    </row>
    <row r="10882" spans="3:3" x14ac:dyDescent="0.25">
      <c r="C10882" s="17">
        <v>11014803032098</v>
      </c>
    </row>
    <row r="10883" spans="3:3" x14ac:dyDescent="0.25">
      <c r="C10883" s="17">
        <v>11014803036098</v>
      </c>
    </row>
    <row r="10884" spans="3:3" x14ac:dyDescent="0.25">
      <c r="C10884" s="17">
        <v>11014811025096</v>
      </c>
    </row>
    <row r="10885" spans="3:3" x14ac:dyDescent="0.25">
      <c r="C10885" s="17">
        <v>11014811039110</v>
      </c>
    </row>
    <row r="10886" spans="3:3" x14ac:dyDescent="0.25">
      <c r="C10886" s="17">
        <v>11014813037098</v>
      </c>
    </row>
    <row r="10887" spans="3:3" x14ac:dyDescent="0.25">
      <c r="C10887" s="17">
        <v>11014821024096</v>
      </c>
    </row>
    <row r="10888" spans="3:3" x14ac:dyDescent="0.25">
      <c r="C10888" s="17">
        <v>11014821038110</v>
      </c>
    </row>
    <row r="10889" spans="3:3" x14ac:dyDescent="0.25">
      <c r="C10889" s="17">
        <v>11014823038098</v>
      </c>
    </row>
    <row r="10890" spans="3:3" x14ac:dyDescent="0.25">
      <c r="C10890" s="17">
        <v>11014831023096</v>
      </c>
    </row>
    <row r="10891" spans="3:3" x14ac:dyDescent="0.25">
      <c r="C10891" s="17">
        <v>11014831037110</v>
      </c>
    </row>
    <row r="10892" spans="3:3" x14ac:dyDescent="0.25">
      <c r="C10892" s="17">
        <v>11014841036110</v>
      </c>
    </row>
    <row r="10893" spans="3:3" x14ac:dyDescent="0.25">
      <c r="C10893" s="17">
        <v>11014851035110</v>
      </c>
    </row>
    <row r="10894" spans="3:3" x14ac:dyDescent="0.25">
      <c r="C10894" s="17">
        <v>11014861034110</v>
      </c>
    </row>
    <row r="10895" spans="3:3" x14ac:dyDescent="0.25">
      <c r="C10895" s="17">
        <v>11014871021094</v>
      </c>
    </row>
    <row r="10896" spans="3:3" x14ac:dyDescent="0.25">
      <c r="C10896" s="17">
        <v>11014871033110</v>
      </c>
    </row>
    <row r="10897" spans="3:3" x14ac:dyDescent="0.25">
      <c r="C10897" s="17">
        <v>11014881020094</v>
      </c>
    </row>
    <row r="10898" spans="3:3" x14ac:dyDescent="0.25">
      <c r="C10898" s="17">
        <v>11014881032110</v>
      </c>
    </row>
    <row r="10899" spans="3:3" x14ac:dyDescent="0.25">
      <c r="C10899" s="17">
        <v>11014891019094</v>
      </c>
    </row>
    <row r="10900" spans="3:3" x14ac:dyDescent="0.25">
      <c r="C10900" s="17">
        <v>11014893023096</v>
      </c>
    </row>
    <row r="10901" spans="3:3" x14ac:dyDescent="0.25">
      <c r="C10901" s="17">
        <v>11014901018094</v>
      </c>
    </row>
    <row r="10902" spans="3:3" x14ac:dyDescent="0.25">
      <c r="C10902" s="17">
        <v>11014993003110</v>
      </c>
    </row>
    <row r="10903" spans="3:3" x14ac:dyDescent="0.25">
      <c r="C10903" s="17">
        <v>11015003004110</v>
      </c>
    </row>
    <row r="10904" spans="3:3" x14ac:dyDescent="0.25">
      <c r="C10904" s="17">
        <v>11015013005134</v>
      </c>
    </row>
    <row r="10905" spans="3:3" x14ac:dyDescent="0.25">
      <c r="C10905" s="17">
        <v>11015023006134</v>
      </c>
    </row>
    <row r="10906" spans="3:3" x14ac:dyDescent="0.25">
      <c r="C10906" s="17">
        <v>11015051003138</v>
      </c>
    </row>
    <row r="10907" spans="3:3" x14ac:dyDescent="0.25">
      <c r="C10907" s="17">
        <v>11015053003108</v>
      </c>
    </row>
    <row r="10908" spans="3:3" x14ac:dyDescent="0.25">
      <c r="C10908" s="17">
        <v>11015061002138</v>
      </c>
    </row>
    <row r="10909" spans="3:3" x14ac:dyDescent="0.25">
      <c r="C10909" s="17">
        <v>11015063004108</v>
      </c>
    </row>
    <row r="10910" spans="3:3" x14ac:dyDescent="0.25">
      <c r="C10910" s="17">
        <v>11023732002081</v>
      </c>
    </row>
    <row r="10911" spans="3:3" x14ac:dyDescent="0.25">
      <c r="C10911" s="17">
        <v>11023732014081</v>
      </c>
    </row>
    <row r="10912" spans="3:3" x14ac:dyDescent="0.25">
      <c r="C10912" s="17">
        <v>11023732036087</v>
      </c>
    </row>
    <row r="10913" spans="3:3" x14ac:dyDescent="0.25">
      <c r="C10913" s="17">
        <v>11023734002079</v>
      </c>
    </row>
    <row r="10914" spans="3:3" x14ac:dyDescent="0.25">
      <c r="C10914" s="17">
        <v>11023734036085</v>
      </c>
    </row>
    <row r="10915" spans="3:3" x14ac:dyDescent="0.25">
      <c r="C10915" s="17">
        <v>11023742014082</v>
      </c>
    </row>
    <row r="10916" spans="3:3" x14ac:dyDescent="0.25">
      <c r="C10916" s="17">
        <v>11023742036088</v>
      </c>
    </row>
    <row r="10917" spans="3:3" x14ac:dyDescent="0.25">
      <c r="C10917" s="17">
        <v>11023744002078</v>
      </c>
    </row>
    <row r="10918" spans="3:3" x14ac:dyDescent="0.25">
      <c r="C10918" s="17">
        <v>11023744036084</v>
      </c>
    </row>
    <row r="10919" spans="3:3" x14ac:dyDescent="0.25">
      <c r="C10919" s="17">
        <v>11023794002081</v>
      </c>
    </row>
    <row r="10920" spans="3:3" x14ac:dyDescent="0.25">
      <c r="C10920" s="17">
        <v>11023892016087</v>
      </c>
    </row>
    <row r="10921" spans="3:3" x14ac:dyDescent="0.25">
      <c r="C10921" s="17">
        <v>11023902016088</v>
      </c>
    </row>
    <row r="10922" spans="3:3" x14ac:dyDescent="0.25">
      <c r="C10922" s="17">
        <v>11024814026095</v>
      </c>
    </row>
    <row r="10923" spans="3:3" x14ac:dyDescent="0.25">
      <c r="C10923" s="17">
        <v>11024814032097</v>
      </c>
    </row>
    <row r="10924" spans="3:3" x14ac:dyDescent="0.25">
      <c r="C10924" s="17">
        <v>11024814036097</v>
      </c>
    </row>
    <row r="10925" spans="3:3" x14ac:dyDescent="0.25">
      <c r="C10925" s="17">
        <v>11024824026094</v>
      </c>
    </row>
    <row r="10926" spans="3:3" x14ac:dyDescent="0.25">
      <c r="C10926" s="17">
        <v>11024824032096</v>
      </c>
    </row>
    <row r="10927" spans="3:3" x14ac:dyDescent="0.25">
      <c r="C10927" s="17">
        <v>11024824036096</v>
      </c>
    </row>
    <row r="10928" spans="3:3" x14ac:dyDescent="0.25">
      <c r="C10928" s="17">
        <v>11024834026093</v>
      </c>
    </row>
    <row r="10929" spans="3:3" x14ac:dyDescent="0.25">
      <c r="C10929" s="17">
        <v>11024834038097</v>
      </c>
    </row>
    <row r="10930" spans="3:3" x14ac:dyDescent="0.25">
      <c r="C10930" s="17">
        <v>11024844026092</v>
      </c>
    </row>
    <row r="10931" spans="3:3" x14ac:dyDescent="0.25">
      <c r="C10931" s="17">
        <v>11024844038096</v>
      </c>
    </row>
    <row r="10932" spans="3:3" x14ac:dyDescent="0.25">
      <c r="C10932" s="17">
        <v>11024854026091</v>
      </c>
    </row>
    <row r="10933" spans="3:3" x14ac:dyDescent="0.25">
      <c r="C10933" s="17">
        <v>11024854038095</v>
      </c>
    </row>
    <row r="10934" spans="3:3" x14ac:dyDescent="0.25">
      <c r="C10934" s="17">
        <v>11024864026090</v>
      </c>
    </row>
    <row r="10935" spans="3:3" x14ac:dyDescent="0.25">
      <c r="C10935" s="17">
        <v>11024864038094</v>
      </c>
    </row>
    <row r="10936" spans="3:3" x14ac:dyDescent="0.25">
      <c r="C10936" s="17">
        <v>11024874038093</v>
      </c>
    </row>
    <row r="10937" spans="3:3" x14ac:dyDescent="0.25">
      <c r="C10937" s="17">
        <v>11024884038092</v>
      </c>
    </row>
    <row r="10938" spans="3:3" x14ac:dyDescent="0.25">
      <c r="C10938" s="17">
        <v>11024894032109</v>
      </c>
    </row>
    <row r="10939" spans="3:3" x14ac:dyDescent="0.25">
      <c r="C10939" s="17">
        <v>11024904032108</v>
      </c>
    </row>
    <row r="10940" spans="3:3" x14ac:dyDescent="0.25">
      <c r="C10940" s="17">
        <v>11025014004109</v>
      </c>
    </row>
    <row r="10941" spans="3:3" x14ac:dyDescent="0.25">
      <c r="C10941" s="17">
        <v>11025034006133</v>
      </c>
    </row>
    <row r="10942" spans="3:3" x14ac:dyDescent="0.25">
      <c r="C10942" s="17">
        <v>11025044006132</v>
      </c>
    </row>
    <row r="10943" spans="3:3" x14ac:dyDescent="0.25">
      <c r="C10943" s="17">
        <v>11025054006131</v>
      </c>
    </row>
    <row r="10944" spans="3:3" x14ac:dyDescent="0.25">
      <c r="C10944" s="17">
        <v>11025064006130</v>
      </c>
    </row>
    <row r="10945" spans="3:3" x14ac:dyDescent="0.25">
      <c r="C10945" s="17">
        <v>11025072002139</v>
      </c>
    </row>
    <row r="10946" spans="3:3" x14ac:dyDescent="0.25">
      <c r="C10946" s="17">
        <v>11025072004109</v>
      </c>
    </row>
    <row r="10947" spans="3:3" x14ac:dyDescent="0.25">
      <c r="C10947" s="17">
        <v>11025074002137</v>
      </c>
    </row>
    <row r="10948" spans="3:3" x14ac:dyDescent="0.25">
      <c r="C10948" s="17">
        <v>11025074006129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Hoja1-PY1</vt:lpstr>
      <vt:lpstr>Hoja1-PY2</vt:lpstr>
      <vt:lpstr>Hoja2</vt:lpstr>
      <vt:lpstr>Hoja2 (2)</vt:lpstr>
      <vt:lpstr>Hoja2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Campos</dc:creator>
  <cp:lastModifiedBy>Alejandro Campos</cp:lastModifiedBy>
  <dcterms:created xsi:type="dcterms:W3CDTF">2024-12-16T07:44:37Z</dcterms:created>
  <dcterms:modified xsi:type="dcterms:W3CDTF">2024-12-23T19:11:12Z</dcterms:modified>
</cp:coreProperties>
</file>