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AD466BCB-7504-4910-9B74-27BFBB9B8339}" xr6:coauthVersionLast="47" xr6:coauthVersionMax="47" xr10:uidLastSave="{00000000-0000-0000-0000-000000000000}"/>
  <bookViews>
    <workbookView xWindow="3975" yWindow="885" windowWidth="26880" windowHeight="17040" activeTab="2" xr2:uid="{7C3458E6-9B5E-4D72-A1F2-F3F8BF31B90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1" i="3" a="1"/>
  <c r="B1" i="3" s="1"/>
  <c r="A1" i="2" l="1" a="1"/>
  <c r="A1" i="2" s="1"/>
  <c r="Q7" i="1" l="1" a="1"/>
  <c r="Q7" i="1" s="1"/>
  <c r="T5" i="1" a="1"/>
  <c r="T5" i="1" s="1"/>
  <c r="T4" i="1" s="1" a="1"/>
  <c r="T4" i="1" s="1"/>
  <c r="Q2" i="1" a="1"/>
  <c r="Q2" i="1" s="1"/>
  <c r="Q5" i="1" a="1"/>
  <c r="Q5" i="1" s="1"/>
  <c r="P5" i="1" a="1"/>
  <c r="P5" i="1" s="1"/>
  <c r="M2" i="1" a="1"/>
  <c r="M2" i="1" s="1"/>
  <c r="L2" i="1" a="1"/>
  <c r="L2" i="1" s="1"/>
  <c r="A1" i="1" a="1"/>
  <c r="A1" i="1" s="1"/>
  <c r="A9" i="1" s="1" a="1"/>
  <c r="A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<sst xmlns="http://schemas.openxmlformats.org/spreadsheetml/2006/main" count="49" uniqueCount="49">
  <si>
    <t>xy</t>
  </si>
  <si>
    <t>w</t>
  </si>
  <si>
    <t>Puzzle Input</t>
  </si>
  <si>
    <t>Sol. Parte 1</t>
  </si>
  <si>
    <t>Sol. Parte 2</t>
  </si>
  <si>
    <t>XXX.XXX...X.X..X.XX....X...XX.X..</t>
  </si>
  <si>
    <t>OOXXX.X...X..X....XX.X...X....X..</t>
  </si>
  <si>
    <t>OX..X.XX.XXXXXXX.X.X.XXXX.XX.XXX.</t>
  </si>
  <si>
    <t>OOX.X.XX.X....XX...X..X.XXXX.XXXX</t>
  </si>
  <si>
    <t>XOOXX.XX.X..X...XXX.X.....X.....X</t>
  </si>
  <si>
    <t>.XOXX..XXXXXXXX.X.XXXXX...X..XX.X</t>
  </si>
  <si>
    <t>..OOOOOOOOO.XXX.....XXXXX.XXXXX..</t>
  </si>
  <si>
    <t>XX.XX.XXXXO..X.XX....X..X.X..X.XX</t>
  </si>
  <si>
    <t>.X..X.XX.XOX.XXXXXX..X.XX..X.XXXX</t>
  </si>
  <si>
    <t>XXX......XOOX..X..XXXX.XXX..X..X.</t>
  </si>
  <si>
    <t>XXXX..XXX.XOXX.X.X...X..X.X.XX.XX</t>
  </si>
  <si>
    <t>.XXXXXX.XXXO.XXX..XX.X..XXX..XX.X</t>
  </si>
  <si>
    <t>..XX..X.OOOO..XXX.X..XXX......X.X</t>
  </si>
  <si>
    <t>......XXOXX.X.....X....X.XX.X.XXX</t>
  </si>
  <si>
    <t>XXXX.X.XOXX...XXX.XX...XX.X..X..X</t>
  </si>
  <si>
    <t>..XX..XXOX.XXX..X.XXX.X.XX.X..X..</t>
  </si>
  <si>
    <t>X.XXX.XOOX...X.XX...X..X.X..X....</t>
  </si>
  <si>
    <t>X..X..XOXXXXXX.XXXXX.X..XXX..XX.X</t>
  </si>
  <si>
    <t>...XX.XOXX..X...XX.X.XX.XXXX..X.X</t>
  </si>
  <si>
    <t>X...X..OOOO.X......X.....X.XXX...</t>
  </si>
  <si>
    <t>XX.XXXXXXXOXXXXXXXX.XX.X.XXX.XX..</t>
  </si>
  <si>
    <t>XX.X...XXXOXXOOOX.XX.X..X.....XX.</t>
  </si>
  <si>
    <t>XX.X.....XOOOOXOOX.XX.X.XXXX.X.X.</t>
  </si>
  <si>
    <t>..XXX.XX.X.XXX.XOXX.XXX...XX..XX.</t>
  </si>
  <si>
    <t>X..XX.X..XX..XX.O.X.....X..XX.X..</t>
  </si>
  <si>
    <t>XX....X...XXX.X.O.XX.XXXXX.X..X..</t>
  </si>
  <si>
    <t>X.XX.XXX.X..X.XXOX.XXX..X..XX.XXX</t>
  </si>
  <si>
    <t>XXXX..XX..X.X.XXOOXOOOOOX...X.X..</t>
  </si>
  <si>
    <t>..X.X...X..XX..XXOOOXXXOXX.XX..X.</t>
  </si>
  <si>
    <t>..XX.XX..X.XXX.X.XXXX.XOXX.XXX.X.</t>
  </si>
  <si>
    <t>X..XXXXXXX..X..X.....XXOOOOOX..XX</t>
  </si>
  <si>
    <t>XXX..X......X..XXX.X.X.XXX.OX....</t>
  </si>
  <si>
    <t>..XX.X..XXXXXXXX.XXX.XXX.XXOXX..X</t>
  </si>
  <si>
    <t>X...XXXX....X.......X...X.XOXXXXX</t>
  </si>
  <si>
    <t>..X....X..X.X.XX..X.XXX..XXOXX...</t>
  </si>
  <si>
    <t>XXXXXXXXXXX.X.XXXXX....X.X.OOOOX.</t>
  </si>
  <si>
    <t>..XX..X....XX..X....XX.X.X..XXOX.</t>
  </si>
  <si>
    <t>....X.XX.X.X.X.X.XXX.X..XXXXXXOX.</t>
  </si>
  <si>
    <t>X.X..X.X.X.XX..XX..XX.X.....XOOXX</t>
  </si>
  <si>
    <t>XX.X...X.XX.X...X.X.XXXXXX..XOX..</t>
  </si>
  <si>
    <t>.X..XXX...X.XX.XX.XX..XX.X..XOOO.</t>
  </si>
  <si>
    <t>XXX.X.X.X.XXXX.XX..X.....XX..XX..</t>
  </si>
  <si>
    <t>Mapa obtenido con Python</t>
  </si>
  <si>
    <t>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</si>
</sst>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2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3">
    <dxf>
      <font>
        <color rgb="FF8ED973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theme="1"/>
        </patternFill>
      </fill>
    </dxf>
  </dxfs>
  <tableStyles count="1" defaultTableStyle="TableStyleMedium2" defaultPivotStyle="PivotStyleLight16">
    <tableStyle name="Invisible" pivot="0" table="0" count="0" xr9:uid="{25221970-7B43-4D00-A7F7-9EF95B073F92}"/>
  </tableStyles>
  <colors>
    <mruColors>
      <color rgb="FF8ED9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handross/Advent_of_code/blob/main/2016/noisy-puzzle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8F43-9D40-4BCB-9CEA-4AD2A6135EA6}">
  <dimension ref="A1:U461"/>
  <sheetViews>
    <sheetView zoomScale="85" zoomScaleNormal="85" workbookViewId="0">
      <selection activeCell="A9" sqref="A9"/>
    </sheetView>
  </sheetViews>
  <sheetFormatPr baseColWidth="10" defaultRowHeight="15" x14ac:dyDescent="0.25"/>
  <cols>
    <col min="1" max="10" width="2" bestFit="1" customWidth="1"/>
    <col min="11" max="11" width="3.7109375" customWidth="1"/>
    <col min="12" max="12" width="4.140625" bestFit="1" customWidth="1"/>
    <col min="13" max="13" width="4.140625" customWidth="1"/>
    <col min="14" max="14" width="5.42578125" customWidth="1"/>
    <col min="15" max="15" width="2.7109375" customWidth="1"/>
    <col min="19" max="19" width="2.7109375" customWidth="1"/>
  </cols>
  <sheetData>
    <row r="1" spans="1:21" x14ac:dyDescent="0.25">
      <c r="A1" cm="1">
        <f t="array" ref="A1:J7">_xlfn.LET(_xlpm.x,_xlfn.SEQUENCE(,10,0),_xlpm.y,_xlfn.SEQUENCE(7,,0),_xlfn.MAP(_xlfn.BASE(_xlpm.x*_xlpm.x+3*_xlpm.x+2*_xlpm.x*_xlpm.y+_xlpm.y+_xlpm.y*_xlpm.y+10,2),_xlfn.LAMBDA(_xlpm.b,--ISEVEN(SUM(--MID(_xlpm.b,_xlfn.SEQUENCE(LEN(_xlpm.b)),1))))))</f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L1" t="s">
        <v>0</v>
      </c>
      <c r="M1" t="s">
        <v>1</v>
      </c>
    </row>
    <row r="2" spans="1:21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L2" cm="1">
        <f t="array" ref="L2:L71">_xlfn.LET(_xlpm.x,_xlfn.SEQUENCE(,10,0),_xlpm.y,_xlfn.SEQUENCE(7,,0),_xlpm.w,_xlfn.MAP(_xlfn.BASE(_xlpm.x*_xlpm.x+3*_xlpm.x+2*_xlpm.x*_xlpm.y+_xlpm.y+_xlpm.y*_xlpm.y+10,2),_xlfn.LAMBDA(_xlpm.b,--ISEVEN(SUM(--MID(_xlpm.b,_xlfn.SEQUENCE(LEN(_xlpm.b)),1))))),_xlfn.TOCOL(_xlpm.x*100+_xlpm.y))</f>
        <v>0</v>
      </c>
      <c r="M2" cm="1">
        <f t="array" ref="M2:M71">_xlfn.LET(_xlpm.x,_xlfn.SEQUENCE(,10,0),_xlpm.y,_xlfn.SEQUENCE(7,,0),_xlpm.w,_xlfn.TOCOL(_xlfn.MAP(_xlfn.BASE(_xlpm.x*_xlpm.x+3*_xlpm.x+2*_xlpm.x*_xlpm.y+_xlpm.y+_xlpm.y*_xlpm.y+10,2),_xlfn.LAMBDA(_xlpm.b,--ISEVEN(SUM(--MID(_xlpm.b,_xlfn.SEQUENCE(LEN(_xlpm.b)),1)))))),_xlpm.xy,_xlfn.TOCOL(_xlpm.x*100+_xlpm.y),_xlpm.w)</f>
        <v>1</v>
      </c>
      <c r="N2">
        <v>-1</v>
      </c>
      <c r="Q2" t="str" cm="1">
        <f t="array" ref="Q2">_xlfn.LET(_xlpm.x,_xlfn.SEQUENCE(,10,0),_xlpm.y,_xlfn.SEQUENCE(7,,0),_xlpm.xy,_xlfn.TOCOL(_xlpm.x*100+_xlpm.y),_xlpm.w,_xlfn.TOCOL(_xlfn.MAP(_xlfn.BASE(_xlpm.x*_xlpm.x+3*_xlpm.x+2*_xlpm.x*_xlpm.y+_xlpm.y+_xlpm.y*_xlpm.y+10,2),_xlfn.LAMBDA(_xlpm.b,--ISEVEN(SUM(--MID(_xlpm.b,_xlfn.SEQUENCE(LEN(_xlpm.b)),1)))))),_xlfn.REDUCE(101,_xlfn.SEQUENCE(20),_xlfn.LAMBDA(_xlpm.a,_xlpm.n,_xlfn.LET(_xlpm.b,_xlfn.TAKE(_xlpm.a,,-1)+{-1,100,1,-100},_xlpm.c,_xlfn.UNIQUE(_xlfn.TOCOL(_xlfn.IFS(_xlfn.XLOOKUP(_xlpm.b,_xlpm.xy,_xlpm.w)*ISNA(MATCH(_xlpm.b,_xlfn.TOCOL(_xlpm.a),)),_xlpm.b),3)),IF(ISTEXT(_xlfn.SINGLE(_xlfn.TAKE(_xlpm.a,1,1))),_xlpm.a,IF(OR(P4=_xlpm.c),_xlpm.n&amp;"m",_xlfn.HSTACK(_xlpm.a,_xlpm.c)))))))</f>
        <v>11m</v>
      </c>
    </row>
    <row r="3" spans="1:21" x14ac:dyDescent="0.25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L3">
        <v>100</v>
      </c>
      <c r="M3">
        <v>0</v>
      </c>
      <c r="N3">
        <v>100</v>
      </c>
      <c r="P3">
        <v>10</v>
      </c>
      <c r="Q3" s="2">
        <v>1364</v>
      </c>
      <c r="R3" s="3" t="s">
        <v>2</v>
      </c>
      <c r="U3" s="3" t="s">
        <v>3</v>
      </c>
    </row>
    <row r="4" spans="1:21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L4">
        <v>200</v>
      </c>
      <c r="M4">
        <v>1</v>
      </c>
      <c r="N4">
        <v>1</v>
      </c>
      <c r="P4">
        <v>704</v>
      </c>
      <c r="Q4">
        <v>3139</v>
      </c>
      <c r="T4" cm="1">
        <f t="array" ref="T4:U4">_xlfn.XLOOKUP(Q4,_xlfn.TAKE(_xlfn.ANCHORARRAY(T5),,1),_xlfn.ANCHORARRAY(T5))</f>
        <v>3139</v>
      </c>
      <c r="U4" s="1">
        <v>86</v>
      </c>
    </row>
    <row r="5" spans="1:21" x14ac:dyDescent="0.2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L5">
        <v>300</v>
      </c>
      <c r="M5">
        <v>0</v>
      </c>
      <c r="N5">
        <v>-100</v>
      </c>
      <c r="P5" t="str" cm="1">
        <f t="array" ref="P5">_xlfn.LET(_xlpm.x,_xlfn.SEQUENCE(,50,0),_xlpm.y,_xlfn.SEQUENCE(70,,0),_xlpm.xy,_xlfn.TOCOL(_xlpm.x*100+_xlpm.y),_xlpm.w,_xlfn.TOCOL(_xlfn.MAP(_xlfn.BASE(_xlpm.x*_xlpm.x+3*_xlpm.x+2*_xlpm.x*_xlpm.y+_xlpm.y+_xlpm.y*_xlpm.y+P3,2),_xlfn.LAMBDA(_xlpm.b,--ISEVEN(SUM(--MID(_xlpm.b,_xlfn.SEQUENCE(LEN(_xlpm.b)),1)))))),_xlfn.REDUCE(101,_xlfn.SEQUENCE(200),_xlfn.LAMBDA(_xlpm.a,_xlpm.n,_xlfn.LET(_xlpm.b,_xlfn.TAKE(_xlpm.a,,-1)+{-1,100,1,-100},_xlpm.c,_xlfn.UNIQUE(_xlfn.TOCOL(_xlfn.IFS(_xlfn.XLOOKUP(_xlpm.b,_xlpm.xy,_xlpm.w)*ISNA(MATCH(_xlpm.b,_xlfn.TOCOL(_xlpm.a),)),_xlpm.b),3)),IF(ISTEXT(_xlfn.SINGLE(_xlpm.a)),_xlpm.a,IF(OR(P4=_xlpm.c),_xlpm.n&amp;"m",_xlfn.HSTACK(_xlpm.a,_xlpm.c)))))))</f>
        <v>11m</v>
      </c>
      <c r="Q5" t="str" cm="1">
        <f t="array" ref="Q5">_xlfn.LET(_xlpm.x,_xlfn.SEQUENCE(,50,0),_xlpm.y,_xlfn.SEQUENCE(70,,0),_xlpm.xy,_xlfn.TOCOL(_xlpm.x*100+_xlpm.y),
_xlpm.w,_xlfn.TOCOL(_xlfn.MAP(_xlfn.BASE(_xlpm.x*_xlpm.x+3*_xlpm.x+2*_xlpm.x*_xlpm.y+_xlpm.y+_xlpm.y*_xlpm.y+Q3,2),_xlfn.LAMBDA(_xlpm.b,--ISEVEN(SUM(--MID(_xlpm.b,_xlfn.SEQUENCE(LEN(_xlpm.b)),1)))))),
_xlfn.REDUCE(101,_xlfn.SEQUENCE(200),_xlfn.LAMBDA(_xlpm.a,_xlpm.n,_xlfn.LET(_xlpm.b,_xlfn.TAKE(_xlpm.a,,-1)+{-1,100,1,-100},_xlpm.c,_xlfn.UNIQUE(_xlfn.TOCOL(_xlfn.IFS(_xlfn.XLOOKUP(_xlpm.b,_xlpm.xy,_xlpm.w)*ISNA(MATCH(_xlpm.b,_xlfn.TOCOL(_xlpm.a),)),_xlpm.b),3)),
IF(ISTEXT(_xlfn.SINGLE(_xlpm.a)),_xlpm.a,IF(OR(Q4=_xlpm.c),_xlpm.n&amp;"m",_xlfn.HSTACK(_xlpm.a,_xlpm.c)))))))</f>
        <v>86m</v>
      </c>
      <c r="T5" cm="1">
        <f t="array" ref="T5:U461">_xlfn.LET(_xlpm.x,_xlfn.SEQUENCE(,90,0),_xlpm.y,_xlfn.SEQUENCE(90,,0),_xlpm.xy,_xlfn.TOCOL(_xlpm.x*100+_xlpm.y),
_xlpm.w,_xlfn.TOCOL(_xlfn.MAP(_xlfn.BASE(_xlpm.x*_xlpm.x+3*_xlpm.x+2*_xlpm.x*_xlpm.y+_xlpm.y+_xlpm.y*_xlpm.y+Q3,2),_xlfn.LAMBDA(_xlpm.b,--ISEVEN(SUM(--MID(_xlpm.b,_xlfn.SEQUENCE(LEN(_xlpm.b)),1)))))),
_xlfn.REDUCE({101,0},_xlfn.SEQUENCE(200),_xlfn.LAMBDA(_xlpm.a,_xlpm.n,_xlfn.LET(_xlpm.g,_xlfn.TAKE(_xlpm.a,,1),_xlpm.b,_xlfn._xlws.FILTER(_xlpm.g,_xlfn.DROP(_xlpm.a,,1)=_xlpm.n-1)+{-1,100,1,-100},_xlpm.c,_xlfn.UNIQUE(_xlfn.TOCOL(_xlfn.IFS(_xlfn.XLOOKUP(_xlpm.b,_xlpm.xy,_xlpm.w)*ISNA(MATCH(_xlpm.b,_xlpm.g,)),_xlpm.b),3)),
IF(ISERR(_xlfn.SINGLE(_xlpm.c)),_xlpm.a,_xlfn.VSTACK(_xlpm.a,IF({1,0},_xlpm.c,_xlpm.n)))))))</f>
        <v>101</v>
      </c>
      <c r="U5">
        <v>0</v>
      </c>
    </row>
    <row r="6" spans="1:21" x14ac:dyDescent="0.25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L6">
        <v>400</v>
      </c>
      <c r="M6">
        <v>0</v>
      </c>
      <c r="Q6" s="3" t="s">
        <v>4</v>
      </c>
      <c r="T6">
        <v>1</v>
      </c>
      <c r="U6">
        <v>1</v>
      </c>
    </row>
    <row r="7" spans="1:21" x14ac:dyDescent="0.25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500</v>
      </c>
      <c r="M7">
        <v>0</v>
      </c>
      <c r="Q7" s="1" cm="1">
        <f t="array" ref="Q7">_xlfn.LET(_xlpm.x,_xlfn.SEQUENCE(,70,0),_xlpm.y,_xlfn.SEQUENCE(70,,0),_xlpm.w,_xlfn.TOCOL(_xlfn.MAP(_xlfn.BASE(_xlpm.x*_xlpm.x+3*_xlpm.x+2*_xlpm.x*_xlpm.y+_xlpm.y+_xlpm.y*_xlpm.y+Q3,2),_xlfn.LAMBDA(_xlpm.b,--ISEVEN(SUM(--MID(_xlpm.b,_xlfn.SEQUENCE(LEN(_xlpm.b)),1)))))),
_xlpm.xy,_xlfn.TOCOL(_xlpm.x*100+_xlpm.y),
COUNT(_xlfn.REDUCE(101,_xlfn.SEQUENCE(50),_xlfn.LAMBDA(_xlpm.a,_xlpm.n,_xlfn.LET(_xlpm.b,_xlfn.TAKE(_xlpm.a,,-1)+{-1,100,1,-100},_xlpm.c,_xlfn.UNIQUE(_xlfn.TOCOL(_xlfn.IFS(_xlfn.XLOOKUP(_xlpm.b,_xlpm.xy,_xlpm.w)*ISNA(MATCH(_xlpm.b,_xlfn.TOCOL(_xlpm.a),)),_xlpm.b),3)),
IF(ISERR(_xlfn.SINGLE(_xlpm.c)),_xlpm.a,_xlfn.HSTACK(_xlpm.a,_xlpm.c)))))))</f>
        <v>127</v>
      </c>
      <c r="T7">
        <v>2</v>
      </c>
      <c r="U7">
        <v>2</v>
      </c>
    </row>
    <row r="8" spans="1:21" x14ac:dyDescent="0.25">
      <c r="L8">
        <v>600</v>
      </c>
      <c r="M8">
        <v>0</v>
      </c>
      <c r="T8">
        <v>3</v>
      </c>
      <c r="U8">
        <v>3</v>
      </c>
    </row>
    <row r="9" spans="1:21" x14ac:dyDescent="0.25">
      <c r="A9" t="str" cm="1">
        <f t="array" ref="A9:J15">IF(_xlfn.ANCHORARRAY(A1),".","#")</f>
        <v>.</v>
      </c>
      <c r="B9" t="str">
        <v>#</v>
      </c>
      <c r="C9" t="str">
        <v>.</v>
      </c>
      <c r="D9" t="str">
        <v>#</v>
      </c>
      <c r="E9" t="str">
        <v>#</v>
      </c>
      <c r="F9" t="str">
        <v>#</v>
      </c>
      <c r="G9" t="str">
        <v>#</v>
      </c>
      <c r="H9" t="str">
        <v>.</v>
      </c>
      <c r="I9" t="str">
        <v>#</v>
      </c>
      <c r="J9" t="str">
        <v>#</v>
      </c>
      <c r="L9">
        <v>700</v>
      </c>
      <c r="M9">
        <v>1</v>
      </c>
      <c r="T9">
        <v>103</v>
      </c>
      <c r="U9">
        <v>4</v>
      </c>
    </row>
    <row r="10" spans="1:21" x14ac:dyDescent="0.25">
      <c r="A10" t="str">
        <v>.</v>
      </c>
      <c r="B10" t="str">
        <v>.</v>
      </c>
      <c r="C10" t="str">
        <v>#</v>
      </c>
      <c r="D10" t="str">
        <v>.</v>
      </c>
      <c r="E10" t="str">
        <v>.</v>
      </c>
      <c r="F10" t="str">
        <v>#</v>
      </c>
      <c r="G10" t="str">
        <v>.</v>
      </c>
      <c r="H10" t="str">
        <v>.</v>
      </c>
      <c r="I10" t="str">
        <v>.</v>
      </c>
      <c r="J10" t="str">
        <v>#</v>
      </c>
      <c r="L10">
        <v>800</v>
      </c>
      <c r="M10">
        <v>0</v>
      </c>
      <c r="T10">
        <v>104</v>
      </c>
      <c r="U10">
        <v>5</v>
      </c>
    </row>
    <row r="11" spans="1:21" x14ac:dyDescent="0.25">
      <c r="A11" t="str">
        <v>#</v>
      </c>
      <c r="B11" t="str">
        <v>.</v>
      </c>
      <c r="C11" t="str">
        <v>.</v>
      </c>
      <c r="D11" t="str">
        <v>.</v>
      </c>
      <c r="E11" t="str">
        <v>.</v>
      </c>
      <c r="F11" t="str">
        <v>#</v>
      </c>
      <c r="G11" t="str">
        <v>#</v>
      </c>
      <c r="H11" t="str">
        <v>.</v>
      </c>
      <c r="I11" t="str">
        <v>.</v>
      </c>
      <c r="J11" t="str">
        <v>.</v>
      </c>
      <c r="L11">
        <v>900</v>
      </c>
      <c r="M11">
        <v>0</v>
      </c>
      <c r="T11">
        <v>204</v>
      </c>
      <c r="U11">
        <v>6</v>
      </c>
    </row>
    <row r="12" spans="1:21" x14ac:dyDescent="0.25">
      <c r="A12" t="str">
        <v>#</v>
      </c>
      <c r="B12" t="str">
        <v>#</v>
      </c>
      <c r="C12" t="str">
        <v>#</v>
      </c>
      <c r="D12" t="str">
        <v>.</v>
      </c>
      <c r="E12" t="str">
        <v>#</v>
      </c>
      <c r="F12" t="str">
        <v>.</v>
      </c>
      <c r="G12" t="str">
        <v>#</v>
      </c>
      <c r="H12" t="str">
        <v>#</v>
      </c>
      <c r="I12" t="str">
        <v>#</v>
      </c>
      <c r="J12" t="str">
        <v>.</v>
      </c>
      <c r="L12">
        <v>1</v>
      </c>
      <c r="M12">
        <v>1</v>
      </c>
      <c r="T12">
        <v>205</v>
      </c>
      <c r="U12">
        <v>7</v>
      </c>
    </row>
    <row r="13" spans="1:21" x14ac:dyDescent="0.25">
      <c r="A13" t="str">
        <v>.</v>
      </c>
      <c r="B13" t="str">
        <v>#</v>
      </c>
      <c r="C13" t="str">
        <v>#</v>
      </c>
      <c r="D13" t="str">
        <v>.</v>
      </c>
      <c r="E13" t="str">
        <v>.</v>
      </c>
      <c r="F13" t="str">
        <v>#</v>
      </c>
      <c r="G13" t="str">
        <v>.</v>
      </c>
      <c r="H13" t="str">
        <v>.</v>
      </c>
      <c r="I13" t="str">
        <v>#</v>
      </c>
      <c r="J13" t="str">
        <v>.</v>
      </c>
      <c r="L13">
        <v>101</v>
      </c>
      <c r="M13">
        <v>1</v>
      </c>
      <c r="T13">
        <v>206</v>
      </c>
      <c r="U13">
        <v>8</v>
      </c>
    </row>
    <row r="14" spans="1:21" x14ac:dyDescent="0.25">
      <c r="A14" t="str">
        <v>.</v>
      </c>
      <c r="B14" t="str">
        <v>.</v>
      </c>
      <c r="C14" t="str">
        <v>#</v>
      </c>
      <c r="D14" t="str">
        <v>#</v>
      </c>
      <c r="E14" t="str">
        <v>.</v>
      </c>
      <c r="F14" t="str">
        <v>.</v>
      </c>
      <c r="G14" t="str">
        <v>.</v>
      </c>
      <c r="H14" t="str">
        <v>.</v>
      </c>
      <c r="I14" t="str">
        <v>#</v>
      </c>
      <c r="J14" t="str">
        <v>.</v>
      </c>
      <c r="L14">
        <v>201</v>
      </c>
      <c r="M14">
        <v>0</v>
      </c>
      <c r="T14">
        <v>306</v>
      </c>
      <c r="U14">
        <v>9</v>
      </c>
    </row>
    <row r="15" spans="1:21" x14ac:dyDescent="0.25">
      <c r="A15" t="str">
        <v>#</v>
      </c>
      <c r="B15" t="str">
        <v>.</v>
      </c>
      <c r="C15" t="str">
        <v>.</v>
      </c>
      <c r="D15" t="str">
        <v>.</v>
      </c>
      <c r="E15" t="str">
        <v>#</v>
      </c>
      <c r="F15" t="str">
        <v>#</v>
      </c>
      <c r="G15" t="str">
        <v>.</v>
      </c>
      <c r="H15" t="str">
        <v>#</v>
      </c>
      <c r="I15" t="str">
        <v>#</v>
      </c>
      <c r="J15" t="str">
        <v>#</v>
      </c>
      <c r="L15">
        <v>301</v>
      </c>
      <c r="M15">
        <v>1</v>
      </c>
      <c r="T15">
        <v>207</v>
      </c>
      <c r="U15">
        <v>9</v>
      </c>
    </row>
    <row r="16" spans="1:21" x14ac:dyDescent="0.25">
      <c r="L16">
        <v>401</v>
      </c>
      <c r="M16">
        <v>1</v>
      </c>
      <c r="T16">
        <v>106</v>
      </c>
      <c r="U16">
        <v>9</v>
      </c>
    </row>
    <row r="17" spans="12:21" x14ac:dyDescent="0.25">
      <c r="L17">
        <v>501</v>
      </c>
      <c r="M17">
        <v>0</v>
      </c>
      <c r="T17">
        <v>406</v>
      </c>
      <c r="U17">
        <v>10</v>
      </c>
    </row>
    <row r="18" spans="12:21" x14ac:dyDescent="0.25">
      <c r="L18">
        <v>601</v>
      </c>
      <c r="M18">
        <v>1</v>
      </c>
      <c r="T18">
        <v>208</v>
      </c>
      <c r="U18">
        <v>10</v>
      </c>
    </row>
    <row r="19" spans="12:21" x14ac:dyDescent="0.25">
      <c r="L19">
        <v>701</v>
      </c>
      <c r="M19">
        <v>1</v>
      </c>
      <c r="T19">
        <v>6</v>
      </c>
      <c r="U19">
        <v>10</v>
      </c>
    </row>
    <row r="20" spans="12:21" x14ac:dyDescent="0.25">
      <c r="L20">
        <v>801</v>
      </c>
      <c r="M20">
        <v>1</v>
      </c>
      <c r="T20">
        <v>506</v>
      </c>
      <c r="U20">
        <v>11</v>
      </c>
    </row>
    <row r="21" spans="12:21" x14ac:dyDescent="0.25">
      <c r="L21">
        <v>901</v>
      </c>
      <c r="M21">
        <v>0</v>
      </c>
      <c r="T21">
        <v>308</v>
      </c>
      <c r="U21">
        <v>11</v>
      </c>
    </row>
    <row r="22" spans="12:21" x14ac:dyDescent="0.25">
      <c r="L22">
        <v>2</v>
      </c>
      <c r="M22">
        <v>0</v>
      </c>
      <c r="T22">
        <v>5</v>
      </c>
      <c r="U22">
        <v>11</v>
      </c>
    </row>
    <row r="23" spans="12:21" x14ac:dyDescent="0.25">
      <c r="L23">
        <v>102</v>
      </c>
      <c r="M23">
        <v>1</v>
      </c>
      <c r="T23">
        <v>505</v>
      </c>
      <c r="U23">
        <v>12</v>
      </c>
    </row>
    <row r="24" spans="12:21" x14ac:dyDescent="0.25">
      <c r="L24">
        <v>202</v>
      </c>
      <c r="M24">
        <v>1</v>
      </c>
      <c r="T24">
        <v>606</v>
      </c>
      <c r="U24">
        <v>12</v>
      </c>
    </row>
    <row r="25" spans="12:21" x14ac:dyDescent="0.25">
      <c r="L25">
        <v>302</v>
      </c>
      <c r="M25">
        <v>1</v>
      </c>
      <c r="T25">
        <v>507</v>
      </c>
      <c r="U25">
        <v>12</v>
      </c>
    </row>
    <row r="26" spans="12:21" x14ac:dyDescent="0.25">
      <c r="L26">
        <v>402</v>
      </c>
      <c r="M26">
        <v>1</v>
      </c>
      <c r="T26">
        <v>309</v>
      </c>
      <c r="U26">
        <v>12</v>
      </c>
    </row>
    <row r="27" spans="12:21" x14ac:dyDescent="0.25">
      <c r="L27">
        <v>502</v>
      </c>
      <c r="M27">
        <v>0</v>
      </c>
      <c r="T27">
        <v>504</v>
      </c>
      <c r="U27">
        <v>13</v>
      </c>
    </row>
    <row r="28" spans="12:21" x14ac:dyDescent="0.25">
      <c r="L28">
        <v>602</v>
      </c>
      <c r="M28">
        <v>0</v>
      </c>
      <c r="T28">
        <v>605</v>
      </c>
      <c r="U28">
        <v>13</v>
      </c>
    </row>
    <row r="29" spans="12:21" x14ac:dyDescent="0.25">
      <c r="L29">
        <v>702</v>
      </c>
      <c r="M29">
        <v>1</v>
      </c>
      <c r="T29">
        <v>706</v>
      </c>
      <c r="U29">
        <v>13</v>
      </c>
    </row>
    <row r="30" spans="12:21" x14ac:dyDescent="0.25">
      <c r="L30">
        <v>802</v>
      </c>
      <c r="M30">
        <v>1</v>
      </c>
      <c r="T30">
        <v>508</v>
      </c>
      <c r="U30">
        <v>13</v>
      </c>
    </row>
    <row r="31" spans="12:21" x14ac:dyDescent="0.25">
      <c r="L31">
        <v>902</v>
      </c>
      <c r="M31">
        <v>1</v>
      </c>
      <c r="T31">
        <v>409</v>
      </c>
      <c r="U31">
        <v>13</v>
      </c>
    </row>
    <row r="32" spans="12:21" x14ac:dyDescent="0.25">
      <c r="L32">
        <v>3</v>
      </c>
      <c r="M32">
        <v>0</v>
      </c>
      <c r="T32">
        <v>503</v>
      </c>
      <c r="U32">
        <v>14</v>
      </c>
    </row>
    <row r="33" spans="12:21" x14ac:dyDescent="0.25">
      <c r="L33">
        <v>103</v>
      </c>
      <c r="M33">
        <v>0</v>
      </c>
      <c r="T33">
        <v>806</v>
      </c>
      <c r="U33">
        <v>14</v>
      </c>
    </row>
    <row r="34" spans="12:21" x14ac:dyDescent="0.25">
      <c r="L34">
        <v>203</v>
      </c>
      <c r="M34">
        <v>0</v>
      </c>
      <c r="T34">
        <v>509</v>
      </c>
      <c r="U34">
        <v>14</v>
      </c>
    </row>
    <row r="35" spans="12:21" x14ac:dyDescent="0.25">
      <c r="L35">
        <v>303</v>
      </c>
      <c r="M35">
        <v>1</v>
      </c>
      <c r="T35">
        <v>410</v>
      </c>
      <c r="U35">
        <v>14</v>
      </c>
    </row>
    <row r="36" spans="12:21" x14ac:dyDescent="0.25">
      <c r="L36">
        <v>403</v>
      </c>
      <c r="M36">
        <v>0</v>
      </c>
      <c r="T36">
        <v>502</v>
      </c>
      <c r="U36">
        <v>15</v>
      </c>
    </row>
    <row r="37" spans="12:21" x14ac:dyDescent="0.25">
      <c r="L37">
        <v>503</v>
      </c>
      <c r="M37">
        <v>1</v>
      </c>
      <c r="T37">
        <v>906</v>
      </c>
      <c r="U37">
        <v>15</v>
      </c>
    </row>
    <row r="38" spans="12:21" x14ac:dyDescent="0.25">
      <c r="L38">
        <v>603</v>
      </c>
      <c r="M38">
        <v>0</v>
      </c>
      <c r="T38">
        <v>609</v>
      </c>
      <c r="U38">
        <v>15</v>
      </c>
    </row>
    <row r="39" spans="12:21" x14ac:dyDescent="0.25">
      <c r="L39">
        <v>703</v>
      </c>
      <c r="M39">
        <v>0</v>
      </c>
      <c r="T39">
        <v>510</v>
      </c>
      <c r="U39">
        <v>15</v>
      </c>
    </row>
    <row r="40" spans="12:21" x14ac:dyDescent="0.25">
      <c r="L40">
        <v>803</v>
      </c>
      <c r="M40">
        <v>0</v>
      </c>
      <c r="T40">
        <v>501</v>
      </c>
      <c r="U40">
        <v>16</v>
      </c>
    </row>
    <row r="41" spans="12:21" x14ac:dyDescent="0.25">
      <c r="L41">
        <v>903</v>
      </c>
      <c r="M41">
        <v>1</v>
      </c>
      <c r="T41">
        <v>1006</v>
      </c>
      <c r="U41">
        <v>16</v>
      </c>
    </row>
    <row r="42" spans="12:21" x14ac:dyDescent="0.25">
      <c r="L42">
        <v>4</v>
      </c>
      <c r="M42">
        <v>1</v>
      </c>
      <c r="T42">
        <v>709</v>
      </c>
      <c r="U42">
        <v>16</v>
      </c>
    </row>
    <row r="43" spans="12:21" x14ac:dyDescent="0.25">
      <c r="L43">
        <v>104</v>
      </c>
      <c r="M43">
        <v>0</v>
      </c>
      <c r="T43">
        <v>1106</v>
      </c>
      <c r="U43">
        <v>17</v>
      </c>
    </row>
    <row r="44" spans="12:21" x14ac:dyDescent="0.25">
      <c r="L44">
        <v>204</v>
      </c>
      <c r="M44">
        <v>0</v>
      </c>
      <c r="T44">
        <v>1007</v>
      </c>
      <c r="U44">
        <v>17</v>
      </c>
    </row>
    <row r="45" spans="12:21" x14ac:dyDescent="0.25">
      <c r="L45">
        <v>304</v>
      </c>
      <c r="M45">
        <v>1</v>
      </c>
      <c r="T45">
        <v>809</v>
      </c>
      <c r="U45">
        <v>17</v>
      </c>
    </row>
    <row r="46" spans="12:21" x14ac:dyDescent="0.25">
      <c r="L46">
        <v>404</v>
      </c>
      <c r="M46">
        <v>1</v>
      </c>
      <c r="T46">
        <v>1107</v>
      </c>
      <c r="U46">
        <v>18</v>
      </c>
    </row>
    <row r="47" spans="12:21" x14ac:dyDescent="0.25">
      <c r="L47">
        <v>504</v>
      </c>
      <c r="M47">
        <v>0</v>
      </c>
      <c r="T47">
        <v>1008</v>
      </c>
      <c r="U47">
        <v>18</v>
      </c>
    </row>
    <row r="48" spans="12:21" x14ac:dyDescent="0.25">
      <c r="L48">
        <v>604</v>
      </c>
      <c r="M48">
        <v>1</v>
      </c>
      <c r="T48">
        <v>808</v>
      </c>
      <c r="U48">
        <v>18</v>
      </c>
    </row>
    <row r="49" spans="12:21" x14ac:dyDescent="0.25">
      <c r="L49">
        <v>704</v>
      </c>
      <c r="M49">
        <v>1</v>
      </c>
      <c r="T49">
        <v>1207</v>
      </c>
      <c r="U49">
        <v>19</v>
      </c>
    </row>
    <row r="50" spans="12:21" x14ac:dyDescent="0.25">
      <c r="L50">
        <v>804</v>
      </c>
      <c r="M50">
        <v>0</v>
      </c>
      <c r="T50">
        <v>1009</v>
      </c>
      <c r="U50">
        <v>19</v>
      </c>
    </row>
    <row r="51" spans="12:21" x14ac:dyDescent="0.25">
      <c r="L51">
        <v>904</v>
      </c>
      <c r="M51">
        <v>1</v>
      </c>
      <c r="T51">
        <v>1208</v>
      </c>
      <c r="U51">
        <v>20</v>
      </c>
    </row>
    <row r="52" spans="12:21" x14ac:dyDescent="0.25">
      <c r="L52">
        <v>5</v>
      </c>
      <c r="M52">
        <v>1</v>
      </c>
      <c r="T52">
        <v>1109</v>
      </c>
      <c r="U52">
        <v>20</v>
      </c>
    </row>
    <row r="53" spans="12:21" x14ac:dyDescent="0.25">
      <c r="L53">
        <v>105</v>
      </c>
      <c r="M53">
        <v>1</v>
      </c>
      <c r="T53">
        <v>1110</v>
      </c>
      <c r="U53">
        <v>21</v>
      </c>
    </row>
    <row r="54" spans="12:21" x14ac:dyDescent="0.25">
      <c r="L54">
        <v>205</v>
      </c>
      <c r="M54">
        <v>0</v>
      </c>
      <c r="T54">
        <v>1111</v>
      </c>
      <c r="U54">
        <v>22</v>
      </c>
    </row>
    <row r="55" spans="12:21" x14ac:dyDescent="0.25">
      <c r="L55">
        <v>305</v>
      </c>
      <c r="M55">
        <v>0</v>
      </c>
      <c r="T55">
        <v>1211</v>
      </c>
      <c r="U55">
        <v>23</v>
      </c>
    </row>
    <row r="56" spans="12:21" x14ac:dyDescent="0.25">
      <c r="L56">
        <v>405</v>
      </c>
      <c r="M56">
        <v>1</v>
      </c>
      <c r="T56">
        <v>1112</v>
      </c>
      <c r="U56">
        <v>23</v>
      </c>
    </row>
    <row r="57" spans="12:21" x14ac:dyDescent="0.25">
      <c r="L57">
        <v>505</v>
      </c>
      <c r="M57">
        <v>1</v>
      </c>
      <c r="T57">
        <v>1212</v>
      </c>
      <c r="U57">
        <v>24</v>
      </c>
    </row>
    <row r="58" spans="12:21" x14ac:dyDescent="0.25">
      <c r="L58">
        <v>605</v>
      </c>
      <c r="M58">
        <v>1</v>
      </c>
      <c r="T58">
        <v>1113</v>
      </c>
      <c r="U58">
        <v>24</v>
      </c>
    </row>
    <row r="59" spans="12:21" x14ac:dyDescent="0.25">
      <c r="L59">
        <v>705</v>
      </c>
      <c r="M59">
        <v>1</v>
      </c>
      <c r="T59">
        <v>1012</v>
      </c>
      <c r="U59">
        <v>24</v>
      </c>
    </row>
    <row r="60" spans="12:21" x14ac:dyDescent="0.25">
      <c r="L60">
        <v>805</v>
      </c>
      <c r="M60">
        <v>0</v>
      </c>
      <c r="T60">
        <v>1312</v>
      </c>
      <c r="U60">
        <v>25</v>
      </c>
    </row>
    <row r="61" spans="12:21" x14ac:dyDescent="0.25">
      <c r="L61">
        <v>905</v>
      </c>
      <c r="M61">
        <v>1</v>
      </c>
      <c r="T61">
        <v>1114</v>
      </c>
      <c r="U61">
        <v>25</v>
      </c>
    </row>
    <row r="62" spans="12:21" x14ac:dyDescent="0.25">
      <c r="L62">
        <v>6</v>
      </c>
      <c r="M62">
        <v>0</v>
      </c>
      <c r="T62">
        <v>912</v>
      </c>
      <c r="U62">
        <v>25</v>
      </c>
    </row>
    <row r="63" spans="12:21" x14ac:dyDescent="0.25">
      <c r="L63">
        <v>106</v>
      </c>
      <c r="M63">
        <v>1</v>
      </c>
      <c r="T63">
        <v>1313</v>
      </c>
      <c r="U63">
        <v>26</v>
      </c>
    </row>
    <row r="64" spans="12:21" x14ac:dyDescent="0.25">
      <c r="L64">
        <v>206</v>
      </c>
      <c r="M64">
        <v>1</v>
      </c>
      <c r="T64">
        <v>1214</v>
      </c>
      <c r="U64">
        <v>26</v>
      </c>
    </row>
    <row r="65" spans="12:21" x14ac:dyDescent="0.25">
      <c r="L65">
        <v>306</v>
      </c>
      <c r="M65">
        <v>1</v>
      </c>
      <c r="T65">
        <v>812</v>
      </c>
      <c r="U65">
        <v>26</v>
      </c>
    </row>
    <row r="66" spans="12:21" x14ac:dyDescent="0.25">
      <c r="L66">
        <v>406</v>
      </c>
      <c r="M66">
        <v>0</v>
      </c>
      <c r="T66">
        <v>1413</v>
      </c>
      <c r="U66">
        <v>27</v>
      </c>
    </row>
    <row r="67" spans="12:21" x14ac:dyDescent="0.25">
      <c r="L67">
        <v>506</v>
      </c>
      <c r="M67">
        <v>0</v>
      </c>
      <c r="T67">
        <v>1314</v>
      </c>
      <c r="U67">
        <v>27</v>
      </c>
    </row>
    <row r="68" spans="12:21" x14ac:dyDescent="0.25">
      <c r="L68">
        <v>606</v>
      </c>
      <c r="M68">
        <v>1</v>
      </c>
      <c r="T68">
        <v>813</v>
      </c>
      <c r="U68">
        <v>27</v>
      </c>
    </row>
    <row r="69" spans="12:21" x14ac:dyDescent="0.25">
      <c r="L69">
        <v>706</v>
      </c>
      <c r="M69">
        <v>0</v>
      </c>
      <c r="T69">
        <v>712</v>
      </c>
      <c r="U69">
        <v>27</v>
      </c>
    </row>
    <row r="70" spans="12:21" x14ac:dyDescent="0.25">
      <c r="L70">
        <v>806</v>
      </c>
      <c r="M70">
        <v>0</v>
      </c>
      <c r="T70">
        <v>1513</v>
      </c>
      <c r="U70">
        <v>28</v>
      </c>
    </row>
    <row r="71" spans="12:21" x14ac:dyDescent="0.25">
      <c r="L71">
        <v>906</v>
      </c>
      <c r="M71">
        <v>0</v>
      </c>
      <c r="T71">
        <v>814</v>
      </c>
      <c r="U71">
        <v>28</v>
      </c>
    </row>
    <row r="72" spans="12:21" x14ac:dyDescent="0.25">
      <c r="T72">
        <v>711</v>
      </c>
      <c r="U72">
        <v>28</v>
      </c>
    </row>
    <row r="73" spans="12:21" x14ac:dyDescent="0.25">
      <c r="T73">
        <v>1613</v>
      </c>
      <c r="U73">
        <v>29</v>
      </c>
    </row>
    <row r="74" spans="12:21" x14ac:dyDescent="0.25">
      <c r="T74">
        <v>815</v>
      </c>
      <c r="U74">
        <v>29</v>
      </c>
    </row>
    <row r="75" spans="12:21" x14ac:dyDescent="0.25">
      <c r="T75">
        <v>1713</v>
      </c>
      <c r="U75">
        <v>30</v>
      </c>
    </row>
    <row r="76" spans="12:21" x14ac:dyDescent="0.25">
      <c r="T76">
        <v>816</v>
      </c>
      <c r="U76">
        <v>30</v>
      </c>
    </row>
    <row r="77" spans="12:21" x14ac:dyDescent="0.25">
      <c r="T77">
        <v>1712</v>
      </c>
      <c r="U77">
        <v>31</v>
      </c>
    </row>
    <row r="78" spans="12:21" x14ac:dyDescent="0.25">
      <c r="T78">
        <v>1714</v>
      </c>
      <c r="U78">
        <v>31</v>
      </c>
    </row>
    <row r="79" spans="12:21" x14ac:dyDescent="0.25">
      <c r="T79">
        <v>716</v>
      </c>
      <c r="U79">
        <v>31</v>
      </c>
    </row>
    <row r="80" spans="12:21" x14ac:dyDescent="0.25">
      <c r="T80">
        <v>1711</v>
      </c>
      <c r="U80">
        <v>32</v>
      </c>
    </row>
    <row r="81" spans="20:21" x14ac:dyDescent="0.25">
      <c r="T81">
        <v>1715</v>
      </c>
      <c r="U81">
        <v>32</v>
      </c>
    </row>
    <row r="82" spans="20:21" x14ac:dyDescent="0.25">
      <c r="T82">
        <v>717</v>
      </c>
      <c r="U82">
        <v>32</v>
      </c>
    </row>
    <row r="83" spans="20:21" x14ac:dyDescent="0.25">
      <c r="T83">
        <v>1611</v>
      </c>
      <c r="U83">
        <v>33</v>
      </c>
    </row>
    <row r="84" spans="20:21" x14ac:dyDescent="0.25">
      <c r="T84">
        <v>1716</v>
      </c>
      <c r="U84">
        <v>33</v>
      </c>
    </row>
    <row r="85" spans="20:21" x14ac:dyDescent="0.25">
      <c r="T85">
        <v>718</v>
      </c>
      <c r="U85">
        <v>33</v>
      </c>
    </row>
    <row r="86" spans="20:21" x14ac:dyDescent="0.25">
      <c r="T86">
        <v>1610</v>
      </c>
      <c r="U86">
        <v>34</v>
      </c>
    </row>
    <row r="87" spans="20:21" x14ac:dyDescent="0.25">
      <c r="T87">
        <v>1816</v>
      </c>
      <c r="U87">
        <v>34</v>
      </c>
    </row>
    <row r="88" spans="20:21" x14ac:dyDescent="0.25">
      <c r="T88">
        <v>719</v>
      </c>
      <c r="U88">
        <v>34</v>
      </c>
    </row>
    <row r="89" spans="20:21" x14ac:dyDescent="0.25">
      <c r="T89">
        <v>1609</v>
      </c>
      <c r="U89">
        <v>35</v>
      </c>
    </row>
    <row r="90" spans="20:21" x14ac:dyDescent="0.25">
      <c r="T90">
        <v>1916</v>
      </c>
      <c r="U90">
        <v>35</v>
      </c>
    </row>
    <row r="91" spans="20:21" x14ac:dyDescent="0.25">
      <c r="T91">
        <v>819</v>
      </c>
      <c r="U91">
        <v>35</v>
      </c>
    </row>
    <row r="92" spans="20:21" x14ac:dyDescent="0.25">
      <c r="T92">
        <v>619</v>
      </c>
      <c r="U92">
        <v>35</v>
      </c>
    </row>
    <row r="93" spans="20:21" x14ac:dyDescent="0.25">
      <c r="T93">
        <v>1709</v>
      </c>
      <c r="U93">
        <v>36</v>
      </c>
    </row>
    <row r="94" spans="20:21" x14ac:dyDescent="0.25">
      <c r="T94">
        <v>919</v>
      </c>
      <c r="U94">
        <v>36</v>
      </c>
    </row>
    <row r="95" spans="20:21" x14ac:dyDescent="0.25">
      <c r="T95">
        <v>519</v>
      </c>
      <c r="U95">
        <v>36</v>
      </c>
    </row>
    <row r="96" spans="20:21" x14ac:dyDescent="0.25">
      <c r="T96">
        <v>1019</v>
      </c>
      <c r="U96">
        <v>37</v>
      </c>
    </row>
    <row r="97" spans="20:21" x14ac:dyDescent="0.25">
      <c r="T97">
        <v>518</v>
      </c>
      <c r="U97">
        <v>37</v>
      </c>
    </row>
    <row r="98" spans="20:21" x14ac:dyDescent="0.25">
      <c r="T98">
        <v>1018</v>
      </c>
      <c r="U98">
        <v>38</v>
      </c>
    </row>
    <row r="99" spans="20:21" x14ac:dyDescent="0.25">
      <c r="T99">
        <v>1119</v>
      </c>
      <c r="U99">
        <v>38</v>
      </c>
    </row>
    <row r="100" spans="20:21" x14ac:dyDescent="0.25">
      <c r="T100">
        <v>1020</v>
      </c>
      <c r="U100">
        <v>38</v>
      </c>
    </row>
    <row r="101" spans="20:21" x14ac:dyDescent="0.25">
      <c r="T101">
        <v>517</v>
      </c>
      <c r="U101">
        <v>38</v>
      </c>
    </row>
    <row r="102" spans="20:21" x14ac:dyDescent="0.25">
      <c r="T102">
        <v>1118</v>
      </c>
      <c r="U102">
        <v>39</v>
      </c>
    </row>
    <row r="103" spans="20:21" x14ac:dyDescent="0.25">
      <c r="T103">
        <v>1021</v>
      </c>
      <c r="U103">
        <v>39</v>
      </c>
    </row>
    <row r="104" spans="20:21" x14ac:dyDescent="0.25">
      <c r="T104">
        <v>516</v>
      </c>
      <c r="U104">
        <v>39</v>
      </c>
    </row>
    <row r="105" spans="20:21" x14ac:dyDescent="0.25">
      <c r="T105">
        <v>417</v>
      </c>
      <c r="U105">
        <v>39</v>
      </c>
    </row>
    <row r="106" spans="20:21" x14ac:dyDescent="0.25">
      <c r="T106">
        <v>1022</v>
      </c>
      <c r="U106">
        <v>40</v>
      </c>
    </row>
    <row r="107" spans="20:21" x14ac:dyDescent="0.25">
      <c r="T107">
        <v>515</v>
      </c>
      <c r="U107">
        <v>40</v>
      </c>
    </row>
    <row r="108" spans="20:21" x14ac:dyDescent="0.25">
      <c r="T108">
        <v>1122</v>
      </c>
      <c r="U108">
        <v>41</v>
      </c>
    </row>
    <row r="109" spans="20:21" x14ac:dyDescent="0.25">
      <c r="T109">
        <v>1023</v>
      </c>
      <c r="U109">
        <v>41</v>
      </c>
    </row>
    <row r="110" spans="20:21" x14ac:dyDescent="0.25">
      <c r="T110">
        <v>415</v>
      </c>
      <c r="U110">
        <v>41</v>
      </c>
    </row>
    <row r="111" spans="20:21" x14ac:dyDescent="0.25">
      <c r="T111">
        <v>1222</v>
      </c>
      <c r="U111">
        <v>42</v>
      </c>
    </row>
    <row r="112" spans="20:21" x14ac:dyDescent="0.25">
      <c r="T112">
        <v>414</v>
      </c>
      <c r="U112">
        <v>42</v>
      </c>
    </row>
    <row r="113" spans="20:21" x14ac:dyDescent="0.25">
      <c r="T113">
        <v>1322</v>
      </c>
      <c r="U113">
        <v>43</v>
      </c>
    </row>
    <row r="114" spans="20:21" x14ac:dyDescent="0.25">
      <c r="T114">
        <v>413</v>
      </c>
      <c r="U114">
        <v>43</v>
      </c>
    </row>
    <row r="115" spans="20:21" x14ac:dyDescent="0.25">
      <c r="T115">
        <v>1321</v>
      </c>
      <c r="U115">
        <v>44</v>
      </c>
    </row>
    <row r="116" spans="20:21" x14ac:dyDescent="0.25">
      <c r="T116">
        <v>412</v>
      </c>
      <c r="U116">
        <v>44</v>
      </c>
    </row>
    <row r="117" spans="20:21" x14ac:dyDescent="0.25">
      <c r="T117">
        <v>513</v>
      </c>
      <c r="U117">
        <v>44</v>
      </c>
    </row>
    <row r="118" spans="20:21" x14ac:dyDescent="0.25">
      <c r="T118">
        <v>313</v>
      </c>
      <c r="U118">
        <v>44</v>
      </c>
    </row>
    <row r="119" spans="20:21" x14ac:dyDescent="0.25">
      <c r="T119">
        <v>1421</v>
      </c>
      <c r="U119">
        <v>45</v>
      </c>
    </row>
    <row r="120" spans="20:21" x14ac:dyDescent="0.25">
      <c r="T120">
        <v>512</v>
      </c>
      <c r="U120">
        <v>45</v>
      </c>
    </row>
    <row r="121" spans="20:21" x14ac:dyDescent="0.25">
      <c r="T121">
        <v>213</v>
      </c>
      <c r="U121">
        <v>45</v>
      </c>
    </row>
    <row r="122" spans="20:21" x14ac:dyDescent="0.25">
      <c r="T122">
        <v>1521</v>
      </c>
      <c r="U122">
        <v>46</v>
      </c>
    </row>
    <row r="123" spans="20:21" x14ac:dyDescent="0.25">
      <c r="T123">
        <v>113</v>
      </c>
      <c r="U123">
        <v>46</v>
      </c>
    </row>
    <row r="124" spans="20:21" x14ac:dyDescent="0.25">
      <c r="T124">
        <v>1522</v>
      </c>
      <c r="U124">
        <v>47</v>
      </c>
    </row>
    <row r="125" spans="20:21" x14ac:dyDescent="0.25">
      <c r="T125">
        <v>112</v>
      </c>
      <c r="U125">
        <v>47</v>
      </c>
    </row>
    <row r="126" spans="20:21" x14ac:dyDescent="0.25">
      <c r="T126">
        <v>13</v>
      </c>
      <c r="U126">
        <v>47</v>
      </c>
    </row>
    <row r="127" spans="20:21" x14ac:dyDescent="0.25">
      <c r="T127">
        <v>1622</v>
      </c>
      <c r="U127">
        <v>48</v>
      </c>
    </row>
    <row r="128" spans="20:21" x14ac:dyDescent="0.25">
      <c r="T128">
        <v>12</v>
      </c>
      <c r="U128">
        <v>48</v>
      </c>
    </row>
    <row r="129" spans="20:21" x14ac:dyDescent="0.25">
      <c r="T129">
        <v>1623</v>
      </c>
      <c r="U129">
        <v>49</v>
      </c>
    </row>
    <row r="130" spans="20:21" x14ac:dyDescent="0.25">
      <c r="T130">
        <v>11</v>
      </c>
      <c r="U130">
        <v>49</v>
      </c>
    </row>
    <row r="131" spans="20:21" x14ac:dyDescent="0.25">
      <c r="T131">
        <v>1624</v>
      </c>
      <c r="U131">
        <v>50</v>
      </c>
    </row>
    <row r="132" spans="20:21" x14ac:dyDescent="0.25">
      <c r="T132">
        <v>1724</v>
      </c>
      <c r="U132">
        <v>51</v>
      </c>
    </row>
    <row r="133" spans="20:21" x14ac:dyDescent="0.25">
      <c r="T133">
        <v>1625</v>
      </c>
      <c r="U133">
        <v>51</v>
      </c>
    </row>
    <row r="134" spans="20:21" x14ac:dyDescent="0.25">
      <c r="T134">
        <v>1524</v>
      </c>
      <c r="U134">
        <v>51</v>
      </c>
    </row>
    <row r="135" spans="20:21" x14ac:dyDescent="0.25">
      <c r="T135">
        <v>1725</v>
      </c>
      <c r="U135">
        <v>52</v>
      </c>
    </row>
    <row r="136" spans="20:21" x14ac:dyDescent="0.25">
      <c r="T136">
        <v>1626</v>
      </c>
      <c r="U136">
        <v>52</v>
      </c>
    </row>
    <row r="137" spans="20:21" x14ac:dyDescent="0.25">
      <c r="T137">
        <v>1525</v>
      </c>
      <c r="U137">
        <v>52</v>
      </c>
    </row>
    <row r="138" spans="20:21" x14ac:dyDescent="0.25">
      <c r="T138">
        <v>1627</v>
      </c>
      <c r="U138">
        <v>53</v>
      </c>
    </row>
    <row r="139" spans="20:21" x14ac:dyDescent="0.25">
      <c r="T139">
        <v>1727</v>
      </c>
      <c r="U139">
        <v>54</v>
      </c>
    </row>
    <row r="140" spans="20:21" x14ac:dyDescent="0.25">
      <c r="T140">
        <v>1728</v>
      </c>
      <c r="U140">
        <v>55</v>
      </c>
    </row>
    <row r="141" spans="20:21" x14ac:dyDescent="0.25">
      <c r="T141">
        <v>1828</v>
      </c>
      <c r="U141">
        <v>56</v>
      </c>
    </row>
    <row r="142" spans="20:21" x14ac:dyDescent="0.25">
      <c r="T142">
        <v>1928</v>
      </c>
      <c r="U142">
        <v>57</v>
      </c>
    </row>
    <row r="143" spans="20:21" x14ac:dyDescent="0.25">
      <c r="T143">
        <v>1927</v>
      </c>
      <c r="U143">
        <v>58</v>
      </c>
    </row>
    <row r="144" spans="20:21" x14ac:dyDescent="0.25">
      <c r="T144">
        <v>2027</v>
      </c>
      <c r="U144">
        <v>59</v>
      </c>
    </row>
    <row r="145" spans="20:21" x14ac:dyDescent="0.25">
      <c r="T145">
        <v>2127</v>
      </c>
      <c r="U145">
        <v>60</v>
      </c>
    </row>
    <row r="146" spans="20:21" x14ac:dyDescent="0.25">
      <c r="T146">
        <v>2227</v>
      </c>
      <c r="U146">
        <v>61</v>
      </c>
    </row>
    <row r="147" spans="20:21" x14ac:dyDescent="0.25">
      <c r="T147">
        <v>2226</v>
      </c>
      <c r="U147">
        <v>62</v>
      </c>
    </row>
    <row r="148" spans="20:21" x14ac:dyDescent="0.25">
      <c r="T148">
        <v>2327</v>
      </c>
      <c r="U148">
        <v>62</v>
      </c>
    </row>
    <row r="149" spans="20:21" x14ac:dyDescent="0.25">
      <c r="T149">
        <v>2326</v>
      </c>
      <c r="U149">
        <v>63</v>
      </c>
    </row>
    <row r="150" spans="20:21" x14ac:dyDescent="0.25">
      <c r="T150">
        <v>2328</v>
      </c>
      <c r="U150">
        <v>63</v>
      </c>
    </row>
    <row r="151" spans="20:21" x14ac:dyDescent="0.25">
      <c r="T151">
        <v>2329</v>
      </c>
      <c r="U151">
        <v>64</v>
      </c>
    </row>
    <row r="152" spans="20:21" x14ac:dyDescent="0.25">
      <c r="T152">
        <v>2330</v>
      </c>
      <c r="U152">
        <v>65</v>
      </c>
    </row>
    <row r="153" spans="20:21" x14ac:dyDescent="0.25">
      <c r="T153">
        <v>2430</v>
      </c>
      <c r="U153">
        <v>66</v>
      </c>
    </row>
    <row r="154" spans="20:21" x14ac:dyDescent="0.25">
      <c r="T154">
        <v>2530</v>
      </c>
      <c r="U154">
        <v>67</v>
      </c>
    </row>
    <row r="155" spans="20:21" x14ac:dyDescent="0.25">
      <c r="T155">
        <v>2630</v>
      </c>
      <c r="U155">
        <v>68</v>
      </c>
    </row>
    <row r="156" spans="20:21" x14ac:dyDescent="0.25">
      <c r="T156">
        <v>2629</v>
      </c>
      <c r="U156">
        <v>69</v>
      </c>
    </row>
    <row r="157" spans="20:21" x14ac:dyDescent="0.25">
      <c r="T157">
        <v>2730</v>
      </c>
      <c r="U157">
        <v>69</v>
      </c>
    </row>
    <row r="158" spans="20:21" x14ac:dyDescent="0.25">
      <c r="T158">
        <v>2631</v>
      </c>
      <c r="U158">
        <v>69</v>
      </c>
    </row>
    <row r="159" spans="20:21" x14ac:dyDescent="0.25">
      <c r="T159">
        <v>2628</v>
      </c>
      <c r="U159">
        <v>70</v>
      </c>
    </row>
    <row r="160" spans="20:21" x14ac:dyDescent="0.25">
      <c r="T160">
        <v>2731</v>
      </c>
      <c r="U160">
        <v>70</v>
      </c>
    </row>
    <row r="161" spans="20:21" x14ac:dyDescent="0.25">
      <c r="T161">
        <v>2627</v>
      </c>
      <c r="U161">
        <v>71</v>
      </c>
    </row>
    <row r="162" spans="20:21" x14ac:dyDescent="0.25">
      <c r="T162">
        <v>2732</v>
      </c>
      <c r="U162">
        <v>71</v>
      </c>
    </row>
    <row r="163" spans="20:21" x14ac:dyDescent="0.25">
      <c r="T163">
        <v>2626</v>
      </c>
      <c r="U163">
        <v>72</v>
      </c>
    </row>
    <row r="164" spans="20:21" x14ac:dyDescent="0.25">
      <c r="T164">
        <v>2727</v>
      </c>
      <c r="U164">
        <v>72</v>
      </c>
    </row>
    <row r="165" spans="20:21" x14ac:dyDescent="0.25">
      <c r="T165">
        <v>2527</v>
      </c>
      <c r="U165">
        <v>72</v>
      </c>
    </row>
    <row r="166" spans="20:21" x14ac:dyDescent="0.25">
      <c r="T166">
        <v>2733</v>
      </c>
      <c r="U166">
        <v>72</v>
      </c>
    </row>
    <row r="167" spans="20:21" x14ac:dyDescent="0.25">
      <c r="T167">
        <v>2625</v>
      </c>
      <c r="U167">
        <v>73</v>
      </c>
    </row>
    <row r="168" spans="20:21" x14ac:dyDescent="0.25">
      <c r="T168">
        <v>2526</v>
      </c>
      <c r="U168">
        <v>73</v>
      </c>
    </row>
    <row r="169" spans="20:21" x14ac:dyDescent="0.25">
      <c r="T169">
        <v>2734</v>
      </c>
      <c r="U169">
        <v>73</v>
      </c>
    </row>
    <row r="170" spans="20:21" x14ac:dyDescent="0.25">
      <c r="T170">
        <v>2624</v>
      </c>
      <c r="U170">
        <v>74</v>
      </c>
    </row>
    <row r="171" spans="20:21" x14ac:dyDescent="0.25">
      <c r="T171">
        <v>2735</v>
      </c>
      <c r="U171">
        <v>74</v>
      </c>
    </row>
    <row r="172" spans="20:21" x14ac:dyDescent="0.25">
      <c r="T172">
        <v>2524</v>
      </c>
      <c r="U172">
        <v>75</v>
      </c>
    </row>
    <row r="173" spans="20:21" x14ac:dyDescent="0.25">
      <c r="T173">
        <v>2835</v>
      </c>
      <c r="U173">
        <v>75</v>
      </c>
    </row>
    <row r="174" spans="20:21" x14ac:dyDescent="0.25">
      <c r="T174">
        <v>2736</v>
      </c>
      <c r="U174">
        <v>75</v>
      </c>
    </row>
    <row r="175" spans="20:21" x14ac:dyDescent="0.25">
      <c r="T175">
        <v>2635</v>
      </c>
      <c r="U175">
        <v>75</v>
      </c>
    </row>
    <row r="176" spans="20:21" x14ac:dyDescent="0.25">
      <c r="T176">
        <v>2523</v>
      </c>
      <c r="U176">
        <v>76</v>
      </c>
    </row>
    <row r="177" spans="20:21" x14ac:dyDescent="0.25">
      <c r="T177">
        <v>2935</v>
      </c>
      <c r="U177">
        <v>76</v>
      </c>
    </row>
    <row r="178" spans="20:21" x14ac:dyDescent="0.25">
      <c r="T178">
        <v>2636</v>
      </c>
      <c r="U178">
        <v>76</v>
      </c>
    </row>
    <row r="179" spans="20:21" x14ac:dyDescent="0.25">
      <c r="T179">
        <v>2423</v>
      </c>
      <c r="U179">
        <v>77</v>
      </c>
    </row>
    <row r="180" spans="20:21" x14ac:dyDescent="0.25">
      <c r="T180">
        <v>3035</v>
      </c>
      <c r="U180">
        <v>77</v>
      </c>
    </row>
    <row r="181" spans="20:21" x14ac:dyDescent="0.25">
      <c r="T181">
        <v>2323</v>
      </c>
      <c r="U181">
        <v>78</v>
      </c>
    </row>
    <row r="182" spans="20:21" x14ac:dyDescent="0.25">
      <c r="T182">
        <v>3034</v>
      </c>
      <c r="U182">
        <v>78</v>
      </c>
    </row>
    <row r="183" spans="20:21" x14ac:dyDescent="0.25">
      <c r="T183">
        <v>3036</v>
      </c>
      <c r="U183">
        <v>78</v>
      </c>
    </row>
    <row r="184" spans="20:21" x14ac:dyDescent="0.25">
      <c r="T184">
        <v>2322</v>
      </c>
      <c r="U184">
        <v>79</v>
      </c>
    </row>
    <row r="185" spans="20:21" x14ac:dyDescent="0.25">
      <c r="T185">
        <v>2324</v>
      </c>
      <c r="U185">
        <v>79</v>
      </c>
    </row>
    <row r="186" spans="20:21" x14ac:dyDescent="0.25">
      <c r="T186">
        <v>3134</v>
      </c>
      <c r="U186">
        <v>79</v>
      </c>
    </row>
    <row r="187" spans="20:21" x14ac:dyDescent="0.25">
      <c r="T187">
        <v>3037</v>
      </c>
      <c r="U187">
        <v>79</v>
      </c>
    </row>
    <row r="188" spans="20:21" x14ac:dyDescent="0.25">
      <c r="T188">
        <v>2321</v>
      </c>
      <c r="U188">
        <v>80</v>
      </c>
    </row>
    <row r="189" spans="20:21" x14ac:dyDescent="0.25">
      <c r="T189">
        <v>2224</v>
      </c>
      <c r="U189">
        <v>80</v>
      </c>
    </row>
    <row r="190" spans="20:21" x14ac:dyDescent="0.25">
      <c r="T190">
        <v>3234</v>
      </c>
      <c r="U190">
        <v>80</v>
      </c>
    </row>
    <row r="191" spans="20:21" x14ac:dyDescent="0.25">
      <c r="T191">
        <v>3038</v>
      </c>
      <c r="U191">
        <v>80</v>
      </c>
    </row>
    <row r="192" spans="20:21" x14ac:dyDescent="0.25">
      <c r="T192">
        <v>2221</v>
      </c>
      <c r="U192">
        <v>81</v>
      </c>
    </row>
    <row r="193" spans="20:21" x14ac:dyDescent="0.25">
      <c r="T193">
        <v>2124</v>
      </c>
      <c r="U193">
        <v>81</v>
      </c>
    </row>
    <row r="194" spans="20:21" x14ac:dyDescent="0.25">
      <c r="T194">
        <v>3235</v>
      </c>
      <c r="U194">
        <v>81</v>
      </c>
    </row>
    <row r="195" spans="20:21" x14ac:dyDescent="0.25">
      <c r="T195">
        <v>2938</v>
      </c>
      <c r="U195">
        <v>81</v>
      </c>
    </row>
    <row r="196" spans="20:21" x14ac:dyDescent="0.25">
      <c r="T196">
        <v>2220</v>
      </c>
      <c r="U196">
        <v>82</v>
      </c>
    </row>
    <row r="197" spans="20:21" x14ac:dyDescent="0.25">
      <c r="T197">
        <v>2024</v>
      </c>
      <c r="U197">
        <v>82</v>
      </c>
    </row>
    <row r="198" spans="20:21" x14ac:dyDescent="0.25">
      <c r="T198">
        <v>3236</v>
      </c>
      <c r="U198">
        <v>82</v>
      </c>
    </row>
    <row r="199" spans="20:21" x14ac:dyDescent="0.25">
      <c r="T199">
        <v>2939</v>
      </c>
      <c r="U199">
        <v>82</v>
      </c>
    </row>
    <row r="200" spans="20:21" x14ac:dyDescent="0.25">
      <c r="T200">
        <v>2219</v>
      </c>
      <c r="U200">
        <v>83</v>
      </c>
    </row>
    <row r="201" spans="20:21" x14ac:dyDescent="0.25">
      <c r="T201">
        <v>2025</v>
      </c>
      <c r="U201">
        <v>83</v>
      </c>
    </row>
    <row r="202" spans="20:21" x14ac:dyDescent="0.25">
      <c r="T202">
        <v>1924</v>
      </c>
      <c r="U202">
        <v>83</v>
      </c>
    </row>
    <row r="203" spans="20:21" x14ac:dyDescent="0.25">
      <c r="T203">
        <v>3336</v>
      </c>
      <c r="U203">
        <v>83</v>
      </c>
    </row>
    <row r="204" spans="20:21" x14ac:dyDescent="0.25">
      <c r="T204">
        <v>3237</v>
      </c>
      <c r="U204">
        <v>83</v>
      </c>
    </row>
    <row r="205" spans="20:21" x14ac:dyDescent="0.25">
      <c r="T205">
        <v>2940</v>
      </c>
      <c r="U205">
        <v>83</v>
      </c>
    </row>
    <row r="206" spans="20:21" x14ac:dyDescent="0.25">
      <c r="T206">
        <v>2319</v>
      </c>
      <c r="U206">
        <v>84</v>
      </c>
    </row>
    <row r="207" spans="20:21" x14ac:dyDescent="0.25">
      <c r="T207">
        <v>2119</v>
      </c>
      <c r="U207">
        <v>84</v>
      </c>
    </row>
    <row r="208" spans="20:21" x14ac:dyDescent="0.25">
      <c r="T208">
        <v>1923</v>
      </c>
      <c r="U208">
        <v>84</v>
      </c>
    </row>
    <row r="209" spans="20:21" x14ac:dyDescent="0.25">
      <c r="T209">
        <v>3436</v>
      </c>
      <c r="U209">
        <v>84</v>
      </c>
    </row>
    <row r="210" spans="20:21" x14ac:dyDescent="0.25">
      <c r="T210">
        <v>3040</v>
      </c>
      <c r="U210">
        <v>84</v>
      </c>
    </row>
    <row r="211" spans="20:21" x14ac:dyDescent="0.25">
      <c r="T211">
        <v>2318</v>
      </c>
      <c r="U211">
        <v>85</v>
      </c>
    </row>
    <row r="212" spans="20:21" x14ac:dyDescent="0.25">
      <c r="T212">
        <v>2419</v>
      </c>
      <c r="U212">
        <v>85</v>
      </c>
    </row>
    <row r="213" spans="20:21" x14ac:dyDescent="0.25">
      <c r="T213">
        <v>2019</v>
      </c>
      <c r="U213">
        <v>85</v>
      </c>
    </row>
    <row r="214" spans="20:21" x14ac:dyDescent="0.25">
      <c r="T214">
        <v>3536</v>
      </c>
      <c r="U214">
        <v>85</v>
      </c>
    </row>
    <row r="215" spans="20:21" x14ac:dyDescent="0.25">
      <c r="T215">
        <v>3140</v>
      </c>
      <c r="U215">
        <v>85</v>
      </c>
    </row>
    <row r="216" spans="20:21" x14ac:dyDescent="0.25">
      <c r="T216">
        <v>2317</v>
      </c>
      <c r="U216">
        <v>86</v>
      </c>
    </row>
    <row r="217" spans="20:21" x14ac:dyDescent="0.25">
      <c r="T217">
        <v>2420</v>
      </c>
      <c r="U217">
        <v>86</v>
      </c>
    </row>
    <row r="218" spans="20:21" x14ac:dyDescent="0.25">
      <c r="T218">
        <v>2018</v>
      </c>
      <c r="U218">
        <v>86</v>
      </c>
    </row>
    <row r="219" spans="20:21" x14ac:dyDescent="0.25">
      <c r="T219">
        <v>3535</v>
      </c>
      <c r="U219">
        <v>86</v>
      </c>
    </row>
    <row r="220" spans="20:21" x14ac:dyDescent="0.25">
      <c r="T220">
        <v>3139</v>
      </c>
      <c r="U220">
        <v>86</v>
      </c>
    </row>
    <row r="221" spans="20:21" x14ac:dyDescent="0.25">
      <c r="T221">
        <v>3240</v>
      </c>
      <c r="U221">
        <v>86</v>
      </c>
    </row>
    <row r="222" spans="20:21" x14ac:dyDescent="0.25">
      <c r="T222">
        <v>3141</v>
      </c>
      <c r="U222">
        <v>86</v>
      </c>
    </row>
    <row r="223" spans="20:21" x14ac:dyDescent="0.25">
      <c r="T223">
        <v>2217</v>
      </c>
      <c r="U223">
        <v>87</v>
      </c>
    </row>
    <row r="224" spans="20:21" x14ac:dyDescent="0.25">
      <c r="T224">
        <v>2017</v>
      </c>
      <c r="U224">
        <v>87</v>
      </c>
    </row>
    <row r="225" spans="20:21" x14ac:dyDescent="0.25">
      <c r="T225">
        <v>3534</v>
      </c>
      <c r="U225">
        <v>87</v>
      </c>
    </row>
    <row r="226" spans="20:21" x14ac:dyDescent="0.25">
      <c r="T226">
        <v>3635</v>
      </c>
      <c r="U226">
        <v>87</v>
      </c>
    </row>
    <row r="227" spans="20:21" x14ac:dyDescent="0.25">
      <c r="T227">
        <v>3239</v>
      </c>
      <c r="U227">
        <v>87</v>
      </c>
    </row>
    <row r="228" spans="20:21" x14ac:dyDescent="0.25">
      <c r="T228">
        <v>3340</v>
      </c>
      <c r="U228">
        <v>87</v>
      </c>
    </row>
    <row r="229" spans="20:21" x14ac:dyDescent="0.25">
      <c r="T229">
        <v>3241</v>
      </c>
      <c r="U229">
        <v>87</v>
      </c>
    </row>
    <row r="230" spans="20:21" x14ac:dyDescent="0.25">
      <c r="T230">
        <v>2216</v>
      </c>
      <c r="U230">
        <v>88</v>
      </c>
    </row>
    <row r="231" spans="20:21" x14ac:dyDescent="0.25">
      <c r="T231">
        <v>3533</v>
      </c>
      <c r="U231">
        <v>88</v>
      </c>
    </row>
    <row r="232" spans="20:21" x14ac:dyDescent="0.25">
      <c r="T232">
        <v>3735</v>
      </c>
      <c r="U232">
        <v>88</v>
      </c>
    </row>
    <row r="233" spans="20:21" x14ac:dyDescent="0.25">
      <c r="T233">
        <v>3341</v>
      </c>
      <c r="U233">
        <v>88</v>
      </c>
    </row>
    <row r="234" spans="20:21" x14ac:dyDescent="0.25">
      <c r="T234">
        <v>3242</v>
      </c>
      <c r="U234">
        <v>88</v>
      </c>
    </row>
    <row r="235" spans="20:21" x14ac:dyDescent="0.25">
      <c r="T235">
        <v>2116</v>
      </c>
      <c r="U235">
        <v>89</v>
      </c>
    </row>
    <row r="236" spans="20:21" x14ac:dyDescent="0.25">
      <c r="T236">
        <v>3532</v>
      </c>
      <c r="U236">
        <v>89</v>
      </c>
    </row>
    <row r="237" spans="20:21" x14ac:dyDescent="0.25">
      <c r="T237">
        <v>3835</v>
      </c>
      <c r="U237">
        <v>89</v>
      </c>
    </row>
    <row r="238" spans="20:21" x14ac:dyDescent="0.25">
      <c r="T238">
        <v>3243</v>
      </c>
      <c r="U238">
        <v>89</v>
      </c>
    </row>
    <row r="239" spans="20:21" x14ac:dyDescent="0.25">
      <c r="T239">
        <v>2115</v>
      </c>
      <c r="U239">
        <v>90</v>
      </c>
    </row>
    <row r="240" spans="20:21" x14ac:dyDescent="0.25">
      <c r="T240">
        <v>3531</v>
      </c>
      <c r="U240">
        <v>90</v>
      </c>
    </row>
    <row r="241" spans="20:21" x14ac:dyDescent="0.25">
      <c r="T241">
        <v>3632</v>
      </c>
      <c r="U241">
        <v>90</v>
      </c>
    </row>
    <row r="242" spans="20:21" x14ac:dyDescent="0.25">
      <c r="T242">
        <v>3935</v>
      </c>
      <c r="U242">
        <v>90</v>
      </c>
    </row>
    <row r="243" spans="20:21" x14ac:dyDescent="0.25">
      <c r="T243">
        <v>3836</v>
      </c>
      <c r="U243">
        <v>90</v>
      </c>
    </row>
    <row r="244" spans="20:21" x14ac:dyDescent="0.25">
      <c r="T244">
        <v>3244</v>
      </c>
      <c r="U244">
        <v>90</v>
      </c>
    </row>
    <row r="245" spans="20:21" x14ac:dyDescent="0.25">
      <c r="T245">
        <v>2114</v>
      </c>
      <c r="U245">
        <v>91</v>
      </c>
    </row>
    <row r="246" spans="20:21" x14ac:dyDescent="0.25">
      <c r="T246">
        <v>3934</v>
      </c>
      <c r="U246">
        <v>91</v>
      </c>
    </row>
    <row r="247" spans="20:21" x14ac:dyDescent="0.25">
      <c r="T247">
        <v>4035</v>
      </c>
      <c r="U247">
        <v>91</v>
      </c>
    </row>
    <row r="248" spans="20:21" x14ac:dyDescent="0.25">
      <c r="T248">
        <v>3837</v>
      </c>
      <c r="U248">
        <v>91</v>
      </c>
    </row>
    <row r="249" spans="20:21" x14ac:dyDescent="0.25">
      <c r="T249">
        <v>3344</v>
      </c>
      <c r="U249">
        <v>91</v>
      </c>
    </row>
    <row r="250" spans="20:21" x14ac:dyDescent="0.25">
      <c r="T250">
        <v>3245</v>
      </c>
      <c r="U250">
        <v>91</v>
      </c>
    </row>
    <row r="251" spans="20:21" x14ac:dyDescent="0.25">
      <c r="T251">
        <v>2113</v>
      </c>
      <c r="U251">
        <v>92</v>
      </c>
    </row>
    <row r="252" spans="20:21" x14ac:dyDescent="0.25">
      <c r="T252">
        <v>2214</v>
      </c>
      <c r="U252">
        <v>92</v>
      </c>
    </row>
    <row r="253" spans="20:21" x14ac:dyDescent="0.25">
      <c r="T253">
        <v>2014</v>
      </c>
      <c r="U253">
        <v>92</v>
      </c>
    </row>
    <row r="254" spans="20:21" x14ac:dyDescent="0.25">
      <c r="T254">
        <v>3933</v>
      </c>
      <c r="U254">
        <v>92</v>
      </c>
    </row>
    <row r="255" spans="20:21" x14ac:dyDescent="0.25">
      <c r="T255">
        <v>4036</v>
      </c>
      <c r="U255">
        <v>92</v>
      </c>
    </row>
    <row r="256" spans="20:21" x14ac:dyDescent="0.25">
      <c r="T256">
        <v>3838</v>
      </c>
      <c r="U256">
        <v>92</v>
      </c>
    </row>
    <row r="257" spans="20:21" x14ac:dyDescent="0.25">
      <c r="T257">
        <v>3444</v>
      </c>
      <c r="U257">
        <v>92</v>
      </c>
    </row>
    <row r="258" spans="20:21" x14ac:dyDescent="0.25">
      <c r="T258">
        <v>3246</v>
      </c>
      <c r="U258">
        <v>92</v>
      </c>
    </row>
    <row r="259" spans="20:21" x14ac:dyDescent="0.25">
      <c r="T259">
        <v>3145</v>
      </c>
      <c r="U259">
        <v>92</v>
      </c>
    </row>
    <row r="260" spans="20:21" x14ac:dyDescent="0.25">
      <c r="T260">
        <v>2213</v>
      </c>
      <c r="U260">
        <v>93</v>
      </c>
    </row>
    <row r="261" spans="20:21" x14ac:dyDescent="0.25">
      <c r="T261">
        <v>2013</v>
      </c>
      <c r="U261">
        <v>93</v>
      </c>
    </row>
    <row r="262" spans="20:21" x14ac:dyDescent="0.25">
      <c r="T262">
        <v>3833</v>
      </c>
      <c r="U262">
        <v>93</v>
      </c>
    </row>
    <row r="263" spans="20:21" x14ac:dyDescent="0.25">
      <c r="T263">
        <v>3938</v>
      </c>
      <c r="U263">
        <v>93</v>
      </c>
    </row>
    <row r="264" spans="20:21" x14ac:dyDescent="0.25">
      <c r="T264">
        <v>3738</v>
      </c>
      <c r="U264">
        <v>93</v>
      </c>
    </row>
    <row r="265" spans="20:21" x14ac:dyDescent="0.25">
      <c r="T265">
        <v>3445</v>
      </c>
      <c r="U265">
        <v>93</v>
      </c>
    </row>
    <row r="266" spans="20:21" x14ac:dyDescent="0.25">
      <c r="T266">
        <v>3247</v>
      </c>
      <c r="U266">
        <v>93</v>
      </c>
    </row>
    <row r="267" spans="20:21" x14ac:dyDescent="0.25">
      <c r="T267">
        <v>3045</v>
      </c>
      <c r="U267">
        <v>93</v>
      </c>
    </row>
    <row r="268" spans="20:21" x14ac:dyDescent="0.25">
      <c r="T268">
        <v>2012</v>
      </c>
      <c r="U268">
        <v>94</v>
      </c>
    </row>
    <row r="269" spans="20:21" x14ac:dyDescent="0.25">
      <c r="T269">
        <v>1913</v>
      </c>
      <c r="U269">
        <v>94</v>
      </c>
    </row>
    <row r="270" spans="20:21" x14ac:dyDescent="0.25">
      <c r="T270">
        <v>3733</v>
      </c>
      <c r="U270">
        <v>94</v>
      </c>
    </row>
    <row r="271" spans="20:21" x14ac:dyDescent="0.25">
      <c r="T271">
        <v>3939</v>
      </c>
      <c r="U271">
        <v>94</v>
      </c>
    </row>
    <row r="272" spans="20:21" x14ac:dyDescent="0.25">
      <c r="T272">
        <v>3739</v>
      </c>
      <c r="U272">
        <v>94</v>
      </c>
    </row>
    <row r="273" spans="20:21" x14ac:dyDescent="0.25">
      <c r="T273">
        <v>3446</v>
      </c>
      <c r="U273">
        <v>94</v>
      </c>
    </row>
    <row r="274" spans="20:21" x14ac:dyDescent="0.25">
      <c r="T274">
        <v>3248</v>
      </c>
      <c r="U274">
        <v>94</v>
      </c>
    </row>
    <row r="275" spans="20:21" x14ac:dyDescent="0.25">
      <c r="T275">
        <v>2945</v>
      </c>
      <c r="U275">
        <v>94</v>
      </c>
    </row>
    <row r="276" spans="20:21" x14ac:dyDescent="0.25">
      <c r="T276">
        <v>2011</v>
      </c>
      <c r="U276">
        <v>95</v>
      </c>
    </row>
    <row r="277" spans="20:21" x14ac:dyDescent="0.25">
      <c r="T277">
        <v>1912</v>
      </c>
      <c r="U277">
        <v>95</v>
      </c>
    </row>
    <row r="278" spans="20:21" x14ac:dyDescent="0.25">
      <c r="T278">
        <v>3740</v>
      </c>
      <c r="U278">
        <v>95</v>
      </c>
    </row>
    <row r="279" spans="20:21" x14ac:dyDescent="0.25">
      <c r="T279">
        <v>3546</v>
      </c>
      <c r="U279">
        <v>95</v>
      </c>
    </row>
    <row r="280" spans="20:21" x14ac:dyDescent="0.25">
      <c r="T280">
        <v>3447</v>
      </c>
      <c r="U280">
        <v>95</v>
      </c>
    </row>
    <row r="281" spans="20:21" x14ac:dyDescent="0.25">
      <c r="T281">
        <v>3249</v>
      </c>
      <c r="U281">
        <v>95</v>
      </c>
    </row>
    <row r="282" spans="20:21" x14ac:dyDescent="0.25">
      <c r="T282">
        <v>3148</v>
      </c>
      <c r="U282">
        <v>95</v>
      </c>
    </row>
    <row r="283" spans="20:21" x14ac:dyDescent="0.25">
      <c r="T283">
        <v>2944</v>
      </c>
      <c r="U283">
        <v>95</v>
      </c>
    </row>
    <row r="284" spans="20:21" x14ac:dyDescent="0.25">
      <c r="T284">
        <v>2946</v>
      </c>
      <c r="U284">
        <v>95</v>
      </c>
    </row>
    <row r="285" spans="20:21" x14ac:dyDescent="0.25">
      <c r="T285">
        <v>2010</v>
      </c>
      <c r="U285">
        <v>96</v>
      </c>
    </row>
    <row r="286" spans="20:21" x14ac:dyDescent="0.25">
      <c r="T286">
        <v>3840</v>
      </c>
      <c r="U286">
        <v>96</v>
      </c>
    </row>
    <row r="287" spans="20:21" x14ac:dyDescent="0.25">
      <c r="T287">
        <v>3646</v>
      </c>
      <c r="U287">
        <v>96</v>
      </c>
    </row>
    <row r="288" spans="20:21" x14ac:dyDescent="0.25">
      <c r="T288">
        <v>3349</v>
      </c>
      <c r="U288">
        <v>96</v>
      </c>
    </row>
    <row r="289" spans="20:21" x14ac:dyDescent="0.25">
      <c r="T289">
        <v>3250</v>
      </c>
      <c r="U289">
        <v>96</v>
      </c>
    </row>
    <row r="290" spans="20:21" x14ac:dyDescent="0.25">
      <c r="T290">
        <v>3149</v>
      </c>
      <c r="U290">
        <v>96</v>
      </c>
    </row>
    <row r="291" spans="20:21" x14ac:dyDescent="0.25">
      <c r="T291">
        <v>2943</v>
      </c>
      <c r="U291">
        <v>96</v>
      </c>
    </row>
    <row r="292" spans="20:21" x14ac:dyDescent="0.25">
      <c r="T292">
        <v>2846</v>
      </c>
      <c r="U292">
        <v>96</v>
      </c>
    </row>
    <row r="293" spans="20:21" x14ac:dyDescent="0.25">
      <c r="T293">
        <v>1910</v>
      </c>
      <c r="U293">
        <v>97</v>
      </c>
    </row>
    <row r="294" spans="20:21" x14ac:dyDescent="0.25">
      <c r="T294">
        <v>3841</v>
      </c>
      <c r="U294">
        <v>97</v>
      </c>
    </row>
    <row r="295" spans="20:21" x14ac:dyDescent="0.25">
      <c r="T295">
        <v>3746</v>
      </c>
      <c r="U295">
        <v>97</v>
      </c>
    </row>
    <row r="296" spans="20:21" x14ac:dyDescent="0.25">
      <c r="T296">
        <v>3251</v>
      </c>
      <c r="U296">
        <v>97</v>
      </c>
    </row>
    <row r="297" spans="20:21" x14ac:dyDescent="0.25">
      <c r="T297">
        <v>2942</v>
      </c>
      <c r="U297">
        <v>97</v>
      </c>
    </row>
    <row r="298" spans="20:21" x14ac:dyDescent="0.25">
      <c r="T298">
        <v>2746</v>
      </c>
      <c r="U298">
        <v>97</v>
      </c>
    </row>
    <row r="299" spans="20:21" x14ac:dyDescent="0.25">
      <c r="T299">
        <v>1810</v>
      </c>
      <c r="U299">
        <v>98</v>
      </c>
    </row>
    <row r="300" spans="20:21" x14ac:dyDescent="0.25">
      <c r="T300">
        <v>3842</v>
      </c>
      <c r="U300">
        <v>98</v>
      </c>
    </row>
    <row r="301" spans="20:21" x14ac:dyDescent="0.25">
      <c r="T301">
        <v>3745</v>
      </c>
      <c r="U301">
        <v>98</v>
      </c>
    </row>
    <row r="302" spans="20:21" x14ac:dyDescent="0.25">
      <c r="T302">
        <v>3846</v>
      </c>
      <c r="U302">
        <v>98</v>
      </c>
    </row>
    <row r="303" spans="20:21" x14ac:dyDescent="0.25">
      <c r="T303">
        <v>3747</v>
      </c>
      <c r="U303">
        <v>98</v>
      </c>
    </row>
    <row r="304" spans="20:21" x14ac:dyDescent="0.25">
      <c r="T304">
        <v>3252</v>
      </c>
      <c r="U304">
        <v>98</v>
      </c>
    </row>
    <row r="305" spans="20:21" x14ac:dyDescent="0.25">
      <c r="T305">
        <v>2842</v>
      </c>
      <c r="U305">
        <v>98</v>
      </c>
    </row>
    <row r="306" spans="20:21" x14ac:dyDescent="0.25">
      <c r="T306">
        <v>2646</v>
      </c>
      <c r="U306">
        <v>98</v>
      </c>
    </row>
    <row r="307" spans="20:21" x14ac:dyDescent="0.25">
      <c r="T307">
        <v>3942</v>
      </c>
      <c r="U307">
        <v>99</v>
      </c>
    </row>
    <row r="308" spans="20:21" x14ac:dyDescent="0.25">
      <c r="T308">
        <v>3843</v>
      </c>
      <c r="U308">
        <v>99</v>
      </c>
    </row>
    <row r="309" spans="20:21" x14ac:dyDescent="0.25">
      <c r="T309">
        <v>3742</v>
      </c>
      <c r="U309">
        <v>99</v>
      </c>
    </row>
    <row r="310" spans="20:21" x14ac:dyDescent="0.25">
      <c r="T310">
        <v>3845</v>
      </c>
      <c r="U310">
        <v>99</v>
      </c>
    </row>
    <row r="311" spans="20:21" x14ac:dyDescent="0.25">
      <c r="T311">
        <v>3946</v>
      </c>
      <c r="U311">
        <v>99</v>
      </c>
    </row>
    <row r="312" spans="20:21" x14ac:dyDescent="0.25">
      <c r="T312">
        <v>3847</v>
      </c>
      <c r="U312">
        <v>99</v>
      </c>
    </row>
    <row r="313" spans="20:21" x14ac:dyDescent="0.25">
      <c r="T313">
        <v>3352</v>
      </c>
      <c r="U313">
        <v>99</v>
      </c>
    </row>
    <row r="314" spans="20:21" x14ac:dyDescent="0.25">
      <c r="T314">
        <v>3253</v>
      </c>
      <c r="U314">
        <v>99</v>
      </c>
    </row>
    <row r="315" spans="20:21" x14ac:dyDescent="0.25">
      <c r="T315">
        <v>3152</v>
      </c>
      <c r="U315">
        <v>99</v>
      </c>
    </row>
    <row r="316" spans="20:21" x14ac:dyDescent="0.25">
      <c r="T316">
        <v>2841</v>
      </c>
      <c r="U316">
        <v>99</v>
      </c>
    </row>
    <row r="317" spans="20:21" x14ac:dyDescent="0.25">
      <c r="T317">
        <v>2645</v>
      </c>
      <c r="U317">
        <v>99</v>
      </c>
    </row>
    <row r="318" spans="20:21" x14ac:dyDescent="0.25">
      <c r="T318">
        <v>2647</v>
      </c>
      <c r="U318">
        <v>99</v>
      </c>
    </row>
    <row r="319" spans="20:21" x14ac:dyDescent="0.25">
      <c r="T319">
        <v>3943</v>
      </c>
      <c r="U319">
        <v>100</v>
      </c>
    </row>
    <row r="320" spans="20:21" x14ac:dyDescent="0.25">
      <c r="T320">
        <v>3743</v>
      </c>
      <c r="U320">
        <v>100</v>
      </c>
    </row>
    <row r="321" spans="20:21" x14ac:dyDescent="0.25">
      <c r="T321">
        <v>4046</v>
      </c>
      <c r="U321">
        <v>100</v>
      </c>
    </row>
    <row r="322" spans="20:21" x14ac:dyDescent="0.25">
      <c r="T322">
        <v>3452</v>
      </c>
      <c r="U322">
        <v>100</v>
      </c>
    </row>
    <row r="323" spans="20:21" x14ac:dyDescent="0.25">
      <c r="T323">
        <v>3052</v>
      </c>
      <c r="U323">
        <v>100</v>
      </c>
    </row>
    <row r="324" spans="20:21" x14ac:dyDescent="0.25">
      <c r="T324">
        <v>2741</v>
      </c>
      <c r="U324">
        <v>100</v>
      </c>
    </row>
    <row r="325" spans="20:21" x14ac:dyDescent="0.25">
      <c r="T325">
        <v>2545</v>
      </c>
      <c r="U325">
        <v>100</v>
      </c>
    </row>
    <row r="326" spans="20:21" x14ac:dyDescent="0.25">
      <c r="T326">
        <v>2648</v>
      </c>
      <c r="U326">
        <v>100</v>
      </c>
    </row>
    <row r="327" spans="20:21" x14ac:dyDescent="0.25">
      <c r="T327">
        <v>2547</v>
      </c>
      <c r="U327">
        <v>100</v>
      </c>
    </row>
    <row r="328" spans="20:21" x14ac:dyDescent="0.25">
      <c r="T328">
        <v>4043</v>
      </c>
      <c r="U328">
        <v>101</v>
      </c>
    </row>
    <row r="329" spans="20:21" x14ac:dyDescent="0.25">
      <c r="T329">
        <v>4047</v>
      </c>
      <c r="U329">
        <v>101</v>
      </c>
    </row>
    <row r="330" spans="20:21" x14ac:dyDescent="0.25">
      <c r="T330">
        <v>3453</v>
      </c>
      <c r="U330">
        <v>101</v>
      </c>
    </row>
    <row r="331" spans="20:21" x14ac:dyDescent="0.25">
      <c r="T331">
        <v>2952</v>
      </c>
      <c r="U331">
        <v>101</v>
      </c>
    </row>
    <row r="332" spans="20:21" x14ac:dyDescent="0.25">
      <c r="T332">
        <v>2740</v>
      </c>
      <c r="U332">
        <v>101</v>
      </c>
    </row>
    <row r="333" spans="20:21" x14ac:dyDescent="0.25">
      <c r="T333">
        <v>2649</v>
      </c>
      <c r="U333">
        <v>101</v>
      </c>
    </row>
    <row r="334" spans="20:21" x14ac:dyDescent="0.25">
      <c r="T334">
        <v>2447</v>
      </c>
      <c r="U334">
        <v>101</v>
      </c>
    </row>
    <row r="335" spans="20:21" x14ac:dyDescent="0.25">
      <c r="T335">
        <v>4044</v>
      </c>
      <c r="U335">
        <v>102</v>
      </c>
    </row>
    <row r="336" spans="20:21" x14ac:dyDescent="0.25">
      <c r="T336">
        <v>4048</v>
      </c>
      <c r="U336">
        <v>102</v>
      </c>
    </row>
    <row r="337" spans="20:21" x14ac:dyDescent="0.25">
      <c r="T337">
        <v>3454</v>
      </c>
      <c r="U337">
        <v>102</v>
      </c>
    </row>
    <row r="338" spans="20:21" x14ac:dyDescent="0.25">
      <c r="T338">
        <v>2951</v>
      </c>
      <c r="U338">
        <v>102</v>
      </c>
    </row>
    <row r="339" spans="20:21" x14ac:dyDescent="0.25">
      <c r="T339">
        <v>2739</v>
      </c>
      <c r="U339">
        <v>102</v>
      </c>
    </row>
    <row r="340" spans="20:21" x14ac:dyDescent="0.25">
      <c r="T340">
        <v>2640</v>
      </c>
      <c r="U340">
        <v>102</v>
      </c>
    </row>
    <row r="341" spans="20:21" x14ac:dyDescent="0.25">
      <c r="T341">
        <v>2650</v>
      </c>
      <c r="U341">
        <v>102</v>
      </c>
    </row>
    <row r="342" spans="20:21" x14ac:dyDescent="0.25">
      <c r="T342">
        <v>2446</v>
      </c>
      <c r="U342">
        <v>102</v>
      </c>
    </row>
    <row r="343" spans="20:21" x14ac:dyDescent="0.25">
      <c r="T343">
        <v>4148</v>
      </c>
      <c r="U343">
        <v>103</v>
      </c>
    </row>
    <row r="344" spans="20:21" x14ac:dyDescent="0.25">
      <c r="T344">
        <v>4049</v>
      </c>
      <c r="U344">
        <v>103</v>
      </c>
    </row>
    <row r="345" spans="20:21" x14ac:dyDescent="0.25">
      <c r="T345">
        <v>3948</v>
      </c>
      <c r="U345">
        <v>103</v>
      </c>
    </row>
    <row r="346" spans="20:21" x14ac:dyDescent="0.25">
      <c r="T346">
        <v>3554</v>
      </c>
      <c r="U346">
        <v>103</v>
      </c>
    </row>
    <row r="347" spans="20:21" x14ac:dyDescent="0.25">
      <c r="T347">
        <v>3455</v>
      </c>
      <c r="U347">
        <v>103</v>
      </c>
    </row>
    <row r="348" spans="20:21" x14ac:dyDescent="0.25">
      <c r="T348">
        <v>2851</v>
      </c>
      <c r="U348">
        <v>103</v>
      </c>
    </row>
    <row r="349" spans="20:21" x14ac:dyDescent="0.25">
      <c r="T349">
        <v>2738</v>
      </c>
      <c r="U349">
        <v>103</v>
      </c>
    </row>
    <row r="350" spans="20:21" x14ac:dyDescent="0.25">
      <c r="T350">
        <v>2639</v>
      </c>
      <c r="U350">
        <v>103</v>
      </c>
    </row>
    <row r="351" spans="20:21" x14ac:dyDescent="0.25">
      <c r="T351">
        <v>2750</v>
      </c>
      <c r="U351">
        <v>103</v>
      </c>
    </row>
    <row r="352" spans="20:21" x14ac:dyDescent="0.25">
      <c r="T352">
        <v>2651</v>
      </c>
      <c r="U352">
        <v>103</v>
      </c>
    </row>
    <row r="353" spans="20:21" x14ac:dyDescent="0.25">
      <c r="T353">
        <v>2550</v>
      </c>
      <c r="U353">
        <v>103</v>
      </c>
    </row>
    <row r="354" spans="20:21" x14ac:dyDescent="0.25">
      <c r="T354">
        <v>2346</v>
      </c>
      <c r="U354">
        <v>103</v>
      </c>
    </row>
    <row r="355" spans="20:21" x14ac:dyDescent="0.25">
      <c r="T355">
        <v>4149</v>
      </c>
      <c r="U355">
        <v>104</v>
      </c>
    </row>
    <row r="356" spans="20:21" x14ac:dyDescent="0.25">
      <c r="T356">
        <v>4050</v>
      </c>
      <c r="U356">
        <v>104</v>
      </c>
    </row>
    <row r="357" spans="20:21" x14ac:dyDescent="0.25">
      <c r="T357">
        <v>3949</v>
      </c>
      <c r="U357">
        <v>104</v>
      </c>
    </row>
    <row r="358" spans="20:21" x14ac:dyDescent="0.25">
      <c r="T358">
        <v>3555</v>
      </c>
      <c r="U358">
        <v>104</v>
      </c>
    </row>
    <row r="359" spans="20:21" x14ac:dyDescent="0.25">
      <c r="T359">
        <v>3355</v>
      </c>
      <c r="U359">
        <v>104</v>
      </c>
    </row>
    <row r="360" spans="20:21" x14ac:dyDescent="0.25">
      <c r="T360">
        <v>2751</v>
      </c>
      <c r="U360">
        <v>104</v>
      </c>
    </row>
    <row r="361" spans="20:21" x14ac:dyDescent="0.25">
      <c r="T361">
        <v>2638</v>
      </c>
      <c r="U361">
        <v>104</v>
      </c>
    </row>
    <row r="362" spans="20:21" x14ac:dyDescent="0.25">
      <c r="T362">
        <v>2652</v>
      </c>
      <c r="U362">
        <v>104</v>
      </c>
    </row>
    <row r="363" spans="20:21" x14ac:dyDescent="0.25">
      <c r="T363">
        <v>2551</v>
      </c>
      <c r="U363">
        <v>104</v>
      </c>
    </row>
    <row r="364" spans="20:21" x14ac:dyDescent="0.25">
      <c r="T364">
        <v>2246</v>
      </c>
      <c r="U364">
        <v>104</v>
      </c>
    </row>
    <row r="365" spans="20:21" x14ac:dyDescent="0.25">
      <c r="T365">
        <v>4051</v>
      </c>
      <c r="U365">
        <v>105</v>
      </c>
    </row>
    <row r="366" spans="20:21" x14ac:dyDescent="0.25">
      <c r="T366">
        <v>3255</v>
      </c>
      <c r="U366">
        <v>105</v>
      </c>
    </row>
    <row r="367" spans="20:21" x14ac:dyDescent="0.25">
      <c r="T367">
        <v>2752</v>
      </c>
      <c r="U367">
        <v>105</v>
      </c>
    </row>
    <row r="368" spans="20:21" x14ac:dyDescent="0.25">
      <c r="T368">
        <v>2538</v>
      </c>
      <c r="U368">
        <v>105</v>
      </c>
    </row>
    <row r="369" spans="20:21" x14ac:dyDescent="0.25">
      <c r="T369">
        <v>4151</v>
      </c>
      <c r="U369">
        <v>106</v>
      </c>
    </row>
    <row r="370" spans="20:21" x14ac:dyDescent="0.25">
      <c r="T370">
        <v>3155</v>
      </c>
      <c r="U370">
        <v>106</v>
      </c>
    </row>
    <row r="371" spans="20:21" x14ac:dyDescent="0.25">
      <c r="T371">
        <v>2438</v>
      </c>
      <c r="U371">
        <v>106</v>
      </c>
    </row>
    <row r="372" spans="20:21" x14ac:dyDescent="0.25">
      <c r="T372">
        <v>4152</v>
      </c>
      <c r="U372">
        <v>107</v>
      </c>
    </row>
    <row r="373" spans="20:21" x14ac:dyDescent="0.25">
      <c r="T373">
        <v>3156</v>
      </c>
      <c r="U373">
        <v>107</v>
      </c>
    </row>
    <row r="374" spans="20:21" x14ac:dyDescent="0.25">
      <c r="T374">
        <v>3055</v>
      </c>
      <c r="U374">
        <v>107</v>
      </c>
    </row>
    <row r="375" spans="20:21" x14ac:dyDescent="0.25">
      <c r="T375">
        <v>2338</v>
      </c>
      <c r="U375">
        <v>107</v>
      </c>
    </row>
    <row r="376" spans="20:21" x14ac:dyDescent="0.25">
      <c r="T376">
        <v>4153</v>
      </c>
      <c r="U376">
        <v>108</v>
      </c>
    </row>
    <row r="377" spans="20:21" x14ac:dyDescent="0.25">
      <c r="T377">
        <v>3056</v>
      </c>
      <c r="U377">
        <v>108</v>
      </c>
    </row>
    <row r="378" spans="20:21" x14ac:dyDescent="0.25">
      <c r="T378">
        <v>3054</v>
      </c>
      <c r="U378">
        <v>108</v>
      </c>
    </row>
    <row r="379" spans="20:21" x14ac:dyDescent="0.25">
      <c r="T379">
        <v>2955</v>
      </c>
      <c r="U379">
        <v>108</v>
      </c>
    </row>
    <row r="380" spans="20:21" x14ac:dyDescent="0.25">
      <c r="T380">
        <v>2337</v>
      </c>
      <c r="U380">
        <v>108</v>
      </c>
    </row>
    <row r="381" spans="20:21" x14ac:dyDescent="0.25">
      <c r="T381">
        <v>4154</v>
      </c>
      <c r="U381">
        <v>109</v>
      </c>
    </row>
    <row r="382" spans="20:21" x14ac:dyDescent="0.25">
      <c r="T382">
        <v>4053</v>
      </c>
      <c r="U382">
        <v>109</v>
      </c>
    </row>
    <row r="383" spans="20:21" x14ac:dyDescent="0.25">
      <c r="T383">
        <v>2855</v>
      </c>
      <c r="U383">
        <v>109</v>
      </c>
    </row>
    <row r="384" spans="20:21" x14ac:dyDescent="0.25">
      <c r="T384">
        <v>2237</v>
      </c>
      <c r="U384">
        <v>109</v>
      </c>
    </row>
    <row r="385" spans="20:21" x14ac:dyDescent="0.25">
      <c r="T385">
        <v>4254</v>
      </c>
      <c r="U385">
        <v>110</v>
      </c>
    </row>
    <row r="386" spans="20:21" x14ac:dyDescent="0.25">
      <c r="T386">
        <v>2755</v>
      </c>
      <c r="U386">
        <v>110</v>
      </c>
    </row>
    <row r="387" spans="20:21" x14ac:dyDescent="0.25">
      <c r="T387">
        <v>2236</v>
      </c>
      <c r="U387">
        <v>110</v>
      </c>
    </row>
    <row r="388" spans="20:21" x14ac:dyDescent="0.25">
      <c r="T388">
        <v>2754</v>
      </c>
      <c r="U388">
        <v>111</v>
      </c>
    </row>
    <row r="389" spans="20:21" x14ac:dyDescent="0.25">
      <c r="T389">
        <v>2655</v>
      </c>
      <c r="U389">
        <v>111</v>
      </c>
    </row>
    <row r="390" spans="20:21" x14ac:dyDescent="0.25">
      <c r="T390">
        <v>2235</v>
      </c>
      <c r="U390">
        <v>111</v>
      </c>
    </row>
    <row r="391" spans="20:21" x14ac:dyDescent="0.25">
      <c r="T391">
        <v>2654</v>
      </c>
      <c r="U391">
        <v>112</v>
      </c>
    </row>
    <row r="392" spans="20:21" x14ac:dyDescent="0.25">
      <c r="T392">
        <v>2135</v>
      </c>
      <c r="U392">
        <v>112</v>
      </c>
    </row>
    <row r="393" spans="20:21" x14ac:dyDescent="0.25">
      <c r="T393">
        <v>2554</v>
      </c>
      <c r="U393">
        <v>113</v>
      </c>
    </row>
    <row r="394" spans="20:21" x14ac:dyDescent="0.25">
      <c r="T394">
        <v>2035</v>
      </c>
      <c r="U394">
        <v>113</v>
      </c>
    </row>
    <row r="395" spans="20:21" x14ac:dyDescent="0.25">
      <c r="T395">
        <v>2454</v>
      </c>
      <c r="U395">
        <v>114</v>
      </c>
    </row>
    <row r="396" spans="20:21" x14ac:dyDescent="0.25">
      <c r="T396">
        <v>1935</v>
      </c>
      <c r="U396">
        <v>114</v>
      </c>
    </row>
    <row r="397" spans="20:21" x14ac:dyDescent="0.25">
      <c r="T397">
        <v>2354</v>
      </c>
      <c r="U397">
        <v>115</v>
      </c>
    </row>
    <row r="398" spans="20:21" x14ac:dyDescent="0.25">
      <c r="T398">
        <v>1934</v>
      </c>
      <c r="U398">
        <v>115</v>
      </c>
    </row>
    <row r="399" spans="20:21" x14ac:dyDescent="0.25">
      <c r="T399">
        <v>1936</v>
      </c>
      <c r="U399">
        <v>115</v>
      </c>
    </row>
    <row r="400" spans="20:21" x14ac:dyDescent="0.25">
      <c r="T400">
        <v>2353</v>
      </c>
      <c r="U400">
        <v>116</v>
      </c>
    </row>
    <row r="401" spans="20:21" x14ac:dyDescent="0.25">
      <c r="T401">
        <v>1933</v>
      </c>
      <c r="U401">
        <v>116</v>
      </c>
    </row>
    <row r="402" spans="20:21" x14ac:dyDescent="0.25">
      <c r="T402">
        <v>1836</v>
      </c>
      <c r="U402">
        <v>116</v>
      </c>
    </row>
    <row r="403" spans="20:21" x14ac:dyDescent="0.25">
      <c r="T403">
        <v>2352</v>
      </c>
      <c r="U403">
        <v>117</v>
      </c>
    </row>
    <row r="404" spans="20:21" x14ac:dyDescent="0.25">
      <c r="T404">
        <v>1833</v>
      </c>
      <c r="U404">
        <v>117</v>
      </c>
    </row>
    <row r="405" spans="20:21" x14ac:dyDescent="0.25">
      <c r="T405">
        <v>1736</v>
      </c>
      <c r="U405">
        <v>117</v>
      </c>
    </row>
    <row r="406" spans="20:21" x14ac:dyDescent="0.25">
      <c r="T406">
        <v>2351</v>
      </c>
      <c r="U406">
        <v>118</v>
      </c>
    </row>
    <row r="407" spans="20:21" x14ac:dyDescent="0.25">
      <c r="T407">
        <v>2252</v>
      </c>
      <c r="U407">
        <v>118</v>
      </c>
    </row>
    <row r="408" spans="20:21" x14ac:dyDescent="0.25">
      <c r="T408">
        <v>1733</v>
      </c>
      <c r="U408">
        <v>118</v>
      </c>
    </row>
    <row r="409" spans="20:21" x14ac:dyDescent="0.25">
      <c r="T409">
        <v>1636</v>
      </c>
      <c r="U409">
        <v>118</v>
      </c>
    </row>
    <row r="410" spans="20:21" x14ac:dyDescent="0.25">
      <c r="T410">
        <v>2152</v>
      </c>
      <c r="U410">
        <v>119</v>
      </c>
    </row>
    <row r="411" spans="20:21" x14ac:dyDescent="0.25">
      <c r="T411">
        <v>1734</v>
      </c>
      <c r="U411">
        <v>119</v>
      </c>
    </row>
    <row r="412" spans="20:21" x14ac:dyDescent="0.25">
      <c r="T412">
        <v>1633</v>
      </c>
      <c r="U412">
        <v>119</v>
      </c>
    </row>
    <row r="413" spans="20:21" x14ac:dyDescent="0.25">
      <c r="T413">
        <v>1637</v>
      </c>
      <c r="U413">
        <v>119</v>
      </c>
    </row>
    <row r="414" spans="20:21" x14ac:dyDescent="0.25">
      <c r="T414">
        <v>2052</v>
      </c>
      <c r="U414">
        <v>120</v>
      </c>
    </row>
    <row r="415" spans="20:21" x14ac:dyDescent="0.25">
      <c r="T415">
        <v>1634</v>
      </c>
      <c r="U415">
        <v>120</v>
      </c>
    </row>
    <row r="416" spans="20:21" x14ac:dyDescent="0.25">
      <c r="T416">
        <v>1632</v>
      </c>
      <c r="U416">
        <v>120</v>
      </c>
    </row>
    <row r="417" spans="20:21" x14ac:dyDescent="0.25">
      <c r="T417">
        <v>1533</v>
      </c>
      <c r="U417">
        <v>120</v>
      </c>
    </row>
    <row r="418" spans="20:21" x14ac:dyDescent="0.25">
      <c r="T418">
        <v>1433</v>
      </c>
      <c r="U418">
        <v>121</v>
      </c>
    </row>
    <row r="419" spans="20:21" x14ac:dyDescent="0.25">
      <c r="T419">
        <v>1333</v>
      </c>
      <c r="U419">
        <v>122</v>
      </c>
    </row>
    <row r="420" spans="20:21" x14ac:dyDescent="0.25">
      <c r="T420">
        <v>1334</v>
      </c>
      <c r="U420">
        <v>123</v>
      </c>
    </row>
    <row r="421" spans="20:21" x14ac:dyDescent="0.25">
      <c r="T421">
        <v>1335</v>
      </c>
      <c r="U421">
        <v>124</v>
      </c>
    </row>
    <row r="422" spans="20:21" x14ac:dyDescent="0.25">
      <c r="T422">
        <v>1336</v>
      </c>
      <c r="U422">
        <v>125</v>
      </c>
    </row>
    <row r="423" spans="20:21" x14ac:dyDescent="0.25">
      <c r="T423">
        <v>1436</v>
      </c>
      <c r="U423">
        <v>126</v>
      </c>
    </row>
    <row r="424" spans="20:21" x14ac:dyDescent="0.25">
      <c r="T424">
        <v>1437</v>
      </c>
      <c r="U424">
        <v>127</v>
      </c>
    </row>
    <row r="425" spans="20:21" x14ac:dyDescent="0.25">
      <c r="T425">
        <v>1438</v>
      </c>
      <c r="U425">
        <v>128</v>
      </c>
    </row>
    <row r="426" spans="20:21" x14ac:dyDescent="0.25">
      <c r="T426">
        <v>1439</v>
      </c>
      <c r="U426">
        <v>129</v>
      </c>
    </row>
    <row r="427" spans="20:21" x14ac:dyDescent="0.25">
      <c r="T427">
        <v>1338</v>
      </c>
      <c r="U427">
        <v>129</v>
      </c>
    </row>
    <row r="428" spans="20:21" x14ac:dyDescent="0.25">
      <c r="T428">
        <v>1539</v>
      </c>
      <c r="U428">
        <v>130</v>
      </c>
    </row>
    <row r="429" spans="20:21" x14ac:dyDescent="0.25">
      <c r="T429">
        <v>1440</v>
      </c>
      <c r="U429">
        <v>130</v>
      </c>
    </row>
    <row r="430" spans="20:21" x14ac:dyDescent="0.25">
      <c r="T430">
        <v>1339</v>
      </c>
      <c r="U430">
        <v>130</v>
      </c>
    </row>
    <row r="431" spans="20:21" x14ac:dyDescent="0.25">
      <c r="T431">
        <v>1441</v>
      </c>
      <c r="U431">
        <v>131</v>
      </c>
    </row>
    <row r="432" spans="20:21" x14ac:dyDescent="0.25">
      <c r="T432">
        <v>1442</v>
      </c>
      <c r="U432">
        <v>132</v>
      </c>
    </row>
    <row r="433" spans="20:21" x14ac:dyDescent="0.25">
      <c r="T433">
        <v>1542</v>
      </c>
      <c r="U433">
        <v>133</v>
      </c>
    </row>
    <row r="434" spans="20:21" x14ac:dyDescent="0.25">
      <c r="T434">
        <v>1443</v>
      </c>
      <c r="U434">
        <v>133</v>
      </c>
    </row>
    <row r="435" spans="20:21" x14ac:dyDescent="0.25">
      <c r="T435">
        <v>1642</v>
      </c>
      <c r="U435">
        <v>134</v>
      </c>
    </row>
    <row r="436" spans="20:21" x14ac:dyDescent="0.25">
      <c r="T436">
        <v>1742</v>
      </c>
      <c r="U436">
        <v>135</v>
      </c>
    </row>
    <row r="437" spans="20:21" x14ac:dyDescent="0.25">
      <c r="T437">
        <v>1741</v>
      </c>
      <c r="U437">
        <v>136</v>
      </c>
    </row>
    <row r="438" spans="20:21" x14ac:dyDescent="0.25">
      <c r="T438">
        <v>1842</v>
      </c>
      <c r="U438">
        <v>136</v>
      </c>
    </row>
    <row r="439" spans="20:21" x14ac:dyDescent="0.25">
      <c r="T439">
        <v>1743</v>
      </c>
      <c r="U439">
        <v>136</v>
      </c>
    </row>
    <row r="440" spans="20:21" x14ac:dyDescent="0.25">
      <c r="T440">
        <v>1740</v>
      </c>
      <c r="U440">
        <v>137</v>
      </c>
    </row>
    <row r="441" spans="20:21" x14ac:dyDescent="0.25">
      <c r="T441">
        <v>1841</v>
      </c>
      <c r="U441">
        <v>137</v>
      </c>
    </row>
    <row r="442" spans="20:21" x14ac:dyDescent="0.25">
      <c r="T442">
        <v>1744</v>
      </c>
      <c r="U442">
        <v>137</v>
      </c>
    </row>
    <row r="443" spans="20:21" x14ac:dyDescent="0.25">
      <c r="T443">
        <v>1739</v>
      </c>
      <c r="U443">
        <v>138</v>
      </c>
    </row>
    <row r="444" spans="20:21" x14ac:dyDescent="0.25">
      <c r="T444">
        <v>1745</v>
      </c>
      <c r="U444">
        <v>138</v>
      </c>
    </row>
    <row r="445" spans="20:21" x14ac:dyDescent="0.25">
      <c r="T445">
        <v>1738</v>
      </c>
      <c r="U445">
        <v>139</v>
      </c>
    </row>
    <row r="446" spans="20:21" x14ac:dyDescent="0.25">
      <c r="T446">
        <v>1845</v>
      </c>
      <c r="U446">
        <v>139</v>
      </c>
    </row>
    <row r="447" spans="20:21" x14ac:dyDescent="0.25">
      <c r="T447">
        <v>1645</v>
      </c>
      <c r="U447">
        <v>139</v>
      </c>
    </row>
    <row r="448" spans="20:21" x14ac:dyDescent="0.25">
      <c r="T448">
        <v>1838</v>
      </c>
      <c r="U448">
        <v>140</v>
      </c>
    </row>
    <row r="449" spans="20:21" x14ac:dyDescent="0.25">
      <c r="T449">
        <v>1945</v>
      </c>
      <c r="U449">
        <v>140</v>
      </c>
    </row>
    <row r="450" spans="20:21" x14ac:dyDescent="0.25">
      <c r="T450">
        <v>2045</v>
      </c>
      <c r="U450">
        <v>141</v>
      </c>
    </row>
    <row r="451" spans="20:21" x14ac:dyDescent="0.25">
      <c r="T451">
        <v>2044</v>
      </c>
      <c r="U451">
        <v>142</v>
      </c>
    </row>
    <row r="452" spans="20:21" x14ac:dyDescent="0.25">
      <c r="T452">
        <v>2145</v>
      </c>
      <c r="U452">
        <v>142</v>
      </c>
    </row>
    <row r="453" spans="20:21" x14ac:dyDescent="0.25">
      <c r="T453">
        <v>2046</v>
      </c>
      <c r="U453">
        <v>142</v>
      </c>
    </row>
    <row r="454" spans="20:21" x14ac:dyDescent="0.25">
      <c r="T454">
        <v>2144</v>
      </c>
      <c r="U454">
        <v>143</v>
      </c>
    </row>
    <row r="455" spans="20:21" x14ac:dyDescent="0.25">
      <c r="T455">
        <v>2047</v>
      </c>
      <c r="U455">
        <v>143</v>
      </c>
    </row>
    <row r="456" spans="20:21" x14ac:dyDescent="0.25">
      <c r="T456">
        <v>2147</v>
      </c>
      <c r="U456">
        <v>144</v>
      </c>
    </row>
    <row r="457" spans="20:21" x14ac:dyDescent="0.25">
      <c r="T457">
        <v>2148</v>
      </c>
      <c r="U457">
        <v>145</v>
      </c>
    </row>
    <row r="458" spans="20:21" x14ac:dyDescent="0.25">
      <c r="T458">
        <v>2149</v>
      </c>
      <c r="U458">
        <v>146</v>
      </c>
    </row>
    <row r="459" spans="20:21" x14ac:dyDescent="0.25">
      <c r="T459">
        <v>2150</v>
      </c>
      <c r="U459">
        <v>147</v>
      </c>
    </row>
    <row r="460" spans="20:21" x14ac:dyDescent="0.25">
      <c r="T460">
        <v>2049</v>
      </c>
      <c r="U460">
        <v>147</v>
      </c>
    </row>
    <row r="461" spans="20:21" x14ac:dyDescent="0.25">
      <c r="T461">
        <v>2250</v>
      </c>
      <c r="U461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68B5-E284-4CB9-BCDD-D7077F337698}">
  <dimension ref="A1:BR70"/>
  <sheetViews>
    <sheetView zoomScale="85" zoomScaleNormal="85" workbookViewId="0">
      <selection activeCell="AF41" sqref="AF41"/>
    </sheetView>
  </sheetViews>
  <sheetFormatPr baseColWidth="10" defaultRowHeight="15" x14ac:dyDescent="0.25"/>
  <cols>
    <col min="1" max="70" width="2.140625" bestFit="1" customWidth="1"/>
  </cols>
  <sheetData>
    <row r="1" spans="1:70" x14ac:dyDescent="0.25">
      <c r="A1" cm="1">
        <f t="array" ref="A1:BR70">_xlfn.LET(_xlpm.x,_xlfn.SEQUENCE(,70,0),_xlpm.y,_xlfn.SEQUENCE(70,,0),_xlpm.w,(_xlfn.MAP(_xlfn.BASE(_xlpm.x*_xlpm.x+3*_xlpm.x+2*_xlpm.x*_xlpm.y+_xlpm.y+_xlpm.y*_xlpm.y+1364,2),_xlfn.LAMBDA(_xlpm.b,--ISEVEN(SUM(--MID(_xlpm.b,_xlfn.SEQUENCE(LEN(_xlpm.b)),1)))))),_xlpm.w)</f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  <c r="Q1">
        <v>1</v>
      </c>
      <c r="R1">
        <v>0</v>
      </c>
      <c r="S1">
        <v>0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1</v>
      </c>
      <c r="AA1">
        <v>1</v>
      </c>
      <c r="AB1">
        <v>0</v>
      </c>
      <c r="AC1">
        <v>0</v>
      </c>
      <c r="AD1">
        <v>1</v>
      </c>
      <c r="AE1">
        <v>0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1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0</v>
      </c>
      <c r="BG1">
        <v>1</v>
      </c>
      <c r="BH1">
        <v>1</v>
      </c>
      <c r="BI1">
        <v>1</v>
      </c>
      <c r="BJ1">
        <v>0</v>
      </c>
      <c r="BK1">
        <v>0</v>
      </c>
      <c r="BL1">
        <v>1</v>
      </c>
      <c r="BM1">
        <v>0</v>
      </c>
      <c r="BN1">
        <v>1</v>
      </c>
      <c r="BO1">
        <v>1</v>
      </c>
      <c r="BP1">
        <v>1</v>
      </c>
      <c r="BQ1">
        <v>1</v>
      </c>
      <c r="BR1">
        <v>0</v>
      </c>
    </row>
    <row r="2" spans="1:70" x14ac:dyDescent="0.25">
      <c r="A2" s="5">
        <v>1</v>
      </c>
      <c r="B2" s="4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</row>
    <row r="3" spans="1:70" x14ac:dyDescent="0.25">
      <c r="A3" s="5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</row>
    <row r="4" spans="1:70" x14ac:dyDescent="0.25">
      <c r="A4" s="5">
        <v>1</v>
      </c>
      <c r="B4" s="5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>
        <v>0</v>
      </c>
      <c r="B5" s="5">
        <v>1</v>
      </c>
      <c r="C5" s="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</row>
    <row r="6" spans="1:70" x14ac:dyDescent="0.25">
      <c r="A6">
        <v>1</v>
      </c>
      <c r="B6">
        <v>0</v>
      </c>
      <c r="C6" s="5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</row>
    <row r="7" spans="1:70" x14ac:dyDescent="0.25">
      <c r="A7">
        <v>1</v>
      </c>
      <c r="B7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1</v>
      </c>
      <c r="BQ7">
        <v>0</v>
      </c>
      <c r="BR7">
        <v>0</v>
      </c>
    </row>
    <row r="8" spans="1:7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s="5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 x14ac:dyDescent="0.25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 s="5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 s="5">
        <v>1</v>
      </c>
      <c r="L10" s="5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1</v>
      </c>
    </row>
    <row r="11" spans="1:7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 s="5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</row>
    <row r="12" spans="1:7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s="5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</row>
    <row r="13" spans="1:70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 s="5">
        <v>1</v>
      </c>
      <c r="J13" s="5">
        <v>1</v>
      </c>
      <c r="K13" s="5">
        <v>1</v>
      </c>
      <c r="L13" s="5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</row>
    <row r="14" spans="1:7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 s="5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</row>
    <row r="15" spans="1:7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 s="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 s="5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</row>
    <row r="17" spans="1:70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 s="5">
        <v>1</v>
      </c>
      <c r="I17" s="5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</row>
    <row r="18" spans="1:70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 s="5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0</v>
      </c>
    </row>
    <row r="19" spans="1:70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 s="5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</row>
    <row r="20" spans="1:70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 s="5">
        <v>1</v>
      </c>
      <c r="I20" s="5">
        <v>1</v>
      </c>
      <c r="J20" s="5">
        <v>1</v>
      </c>
      <c r="K20" s="5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</row>
    <row r="21" spans="1:70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5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</row>
    <row r="22" spans="1:70" x14ac:dyDescent="0.2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 s="5">
        <v>1</v>
      </c>
      <c r="L22">
        <v>0</v>
      </c>
      <c r="M22">
        <v>0</v>
      </c>
      <c r="N22" s="5">
        <v>1</v>
      </c>
      <c r="O22" s="5">
        <v>1</v>
      </c>
      <c r="P22" s="5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</row>
    <row r="23" spans="1:70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 s="5">
        <v>1</v>
      </c>
      <c r="L23" s="5">
        <v>1</v>
      </c>
      <c r="M23" s="5">
        <v>1</v>
      </c>
      <c r="N23" s="5">
        <v>1</v>
      </c>
      <c r="O23">
        <v>0</v>
      </c>
      <c r="P23" s="5">
        <v>1</v>
      </c>
      <c r="Q23" s="5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1</v>
      </c>
    </row>
    <row r="24" spans="1:70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 s="5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 s="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</row>
    <row r="26" spans="1:70" x14ac:dyDescent="0.25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 s="5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1</v>
      </c>
    </row>
    <row r="27" spans="1:70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 s="5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0</v>
      </c>
    </row>
    <row r="28" spans="1:70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 s="5">
        <v>1</v>
      </c>
      <c r="R28" s="5">
        <v>1</v>
      </c>
      <c r="S28">
        <v>0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1</v>
      </c>
    </row>
    <row r="29" spans="1:70" x14ac:dyDescent="0.25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 s="5">
        <v>1</v>
      </c>
      <c r="S29" s="5">
        <v>1</v>
      </c>
      <c r="T29" s="5">
        <v>1</v>
      </c>
      <c r="U29">
        <v>0</v>
      </c>
      <c r="V29">
        <v>0</v>
      </c>
      <c r="W29">
        <v>0</v>
      </c>
      <c r="X29" s="5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</row>
    <row r="30" spans="1:70" x14ac:dyDescent="0.25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 s="5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0</v>
      </c>
    </row>
    <row r="31" spans="1:70" x14ac:dyDescent="0.25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</row>
    <row r="32" spans="1:70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 s="5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</row>
    <row r="33" spans="1:70" x14ac:dyDescent="0.25">
      <c r="A33">
        <v>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 s="5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</row>
    <row r="34" spans="1:70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 s="5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</row>
    <row r="35" spans="1:70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 s="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</row>
    <row r="36" spans="1:7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 s="5">
        <v>1</v>
      </c>
      <c r="AC36" s="5">
        <v>1</v>
      </c>
      <c r="AD36" s="5">
        <v>1</v>
      </c>
      <c r="AE36" s="5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</row>
    <row r="37" spans="1:70" x14ac:dyDescent="0.25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 s="5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</row>
    <row r="38" spans="1:70" x14ac:dyDescent="0.25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5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</row>
    <row r="39" spans="1:70" x14ac:dyDescent="0.25">
      <c r="A39">
        <v>0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 s="5">
        <v>1</v>
      </c>
      <c r="AE39" s="5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0</v>
      </c>
    </row>
    <row r="40" spans="1:70" x14ac:dyDescent="0.25">
      <c r="A40">
        <v>0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 s="5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1</v>
      </c>
      <c r="BR40">
        <v>0</v>
      </c>
    </row>
    <row r="41" spans="1:70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 s="5">
        <v>1</v>
      </c>
      <c r="AE41" s="5">
        <v>1</v>
      </c>
      <c r="AF41" s="4">
        <v>1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</row>
    <row r="42" spans="1:70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</row>
    <row r="43" spans="1:70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</row>
    <row r="44" spans="1:70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0</v>
      </c>
    </row>
    <row r="45" spans="1:70" x14ac:dyDescent="0.25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</row>
    <row r="46" spans="1:70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</row>
    <row r="47" spans="1:70" x14ac:dyDescent="0.25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</row>
    <row r="48" spans="1:70" x14ac:dyDescent="0.25">
      <c r="A48">
        <v>0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</row>
    <row r="49" spans="1:70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</row>
    <row r="50" spans="1:70" x14ac:dyDescent="0.25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</row>
    <row r="51" spans="1:70" x14ac:dyDescent="0.25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</row>
    <row r="52" spans="1:70" x14ac:dyDescent="0.2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0</v>
      </c>
    </row>
    <row r="53" spans="1:70" x14ac:dyDescent="0.25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</row>
    <row r="54" spans="1:70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</row>
    <row r="55" spans="1:70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1</v>
      </c>
    </row>
    <row r="56" spans="1:70" x14ac:dyDescent="0.25">
      <c r="A56">
        <v>1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1</v>
      </c>
    </row>
    <row r="57" spans="1:70" x14ac:dyDescent="0.25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1</v>
      </c>
    </row>
    <row r="58" spans="1:70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1</v>
      </c>
    </row>
    <row r="59" spans="1:70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</row>
    <row r="60" spans="1:70" x14ac:dyDescent="0.25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1</v>
      </c>
    </row>
    <row r="61" spans="1:70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1</v>
      </c>
    </row>
    <row r="62" spans="1:7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</row>
    <row r="63" spans="1:7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</row>
    <row r="64" spans="1:70" x14ac:dyDescent="0.25">
      <c r="A64">
        <v>0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</row>
    <row r="65" spans="1:70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</row>
    <row r="66" spans="1:70" x14ac:dyDescent="0.25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</row>
    <row r="67" spans="1:70" x14ac:dyDescent="0.25">
      <c r="A67">
        <v>0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</row>
    <row r="68" spans="1:70" x14ac:dyDescent="0.25">
      <c r="A68">
        <v>0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</row>
    <row r="69" spans="1:70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</row>
    <row r="70" spans="1:70" x14ac:dyDescent="0.25">
      <c r="A70">
        <v>0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</row>
  </sheetData>
  <conditionalFormatting sqref="A1:BR7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DE0D-36D1-41FA-9BC6-955873077D12}">
  <dimension ref="A1:AH44"/>
  <sheetViews>
    <sheetView tabSelected="1" zoomScale="115" zoomScaleNormal="115" workbookViewId="0">
      <selection activeCell="A44" sqref="A44"/>
    </sheetView>
  </sheetViews>
  <sheetFormatPr baseColWidth="10" defaultRowHeight="15" x14ac:dyDescent="0.25"/>
  <cols>
    <col min="1" max="1" width="35.5703125" bestFit="1" customWidth="1"/>
    <col min="2" max="33" width="2.42578125" bestFit="1" customWidth="1"/>
    <col min="34" max="34" width="2.140625" bestFit="1" customWidth="1"/>
  </cols>
  <sheetData>
    <row r="1" spans="1:34" ht="9.9499999999999993" customHeight="1" x14ac:dyDescent="0.25">
      <c r="A1" t="s">
        <v>5</v>
      </c>
      <c r="B1" t="str" cm="1">
        <f t="array" ref="B1:AH1">MID(A1,_xlfn.SEQUENCE(,33),1)</f>
        <v>X</v>
      </c>
      <c r="C1" t="str">
        <v>X</v>
      </c>
      <c r="D1" t="str">
        <v>X</v>
      </c>
      <c r="E1" t="str">
        <v>.</v>
      </c>
      <c r="F1" t="str">
        <v>X</v>
      </c>
      <c r="G1" t="str">
        <v>X</v>
      </c>
      <c r="H1" t="str">
        <v>X</v>
      </c>
      <c r="I1" t="str">
        <v>.</v>
      </c>
      <c r="J1" t="str">
        <v>.</v>
      </c>
      <c r="K1" t="str">
        <v>.</v>
      </c>
      <c r="L1" t="str">
        <v>X</v>
      </c>
      <c r="M1" t="str">
        <v>.</v>
      </c>
      <c r="N1" t="str">
        <v>X</v>
      </c>
      <c r="O1" t="str">
        <v>.</v>
      </c>
      <c r="P1" t="str">
        <v>.</v>
      </c>
      <c r="Q1" t="str">
        <v>X</v>
      </c>
      <c r="R1" t="str">
        <v>.</v>
      </c>
      <c r="S1" t="str">
        <v>X</v>
      </c>
      <c r="T1" t="str">
        <v>X</v>
      </c>
      <c r="U1" t="str">
        <v>.</v>
      </c>
      <c r="V1" t="str">
        <v>.</v>
      </c>
      <c r="W1" t="str">
        <v>.</v>
      </c>
      <c r="X1" t="str">
        <v>.</v>
      </c>
      <c r="Y1" t="str">
        <v>X</v>
      </c>
      <c r="Z1" t="str">
        <v>.</v>
      </c>
      <c r="AA1" t="str">
        <v>.</v>
      </c>
      <c r="AB1" t="str">
        <v>.</v>
      </c>
      <c r="AC1" t="str">
        <v>X</v>
      </c>
      <c r="AD1" t="str">
        <v>X</v>
      </c>
      <c r="AE1" t="str">
        <v>.</v>
      </c>
      <c r="AF1" t="str">
        <v>X</v>
      </c>
      <c r="AG1" t="str">
        <v>.</v>
      </c>
      <c r="AH1" t="str">
        <v>.</v>
      </c>
    </row>
    <row r="2" spans="1:34" ht="9.9499999999999993" customHeight="1" x14ac:dyDescent="0.25">
      <c r="A2" t="s">
        <v>6</v>
      </c>
      <c r="B2" t="str" cm="1">
        <f t="array" ref="B2:AH2">MID(A2,_xlfn.SEQUENCE(,33),1)</f>
        <v>O</v>
      </c>
      <c r="C2" t="str">
        <v>O</v>
      </c>
      <c r="D2" t="str">
        <v>X</v>
      </c>
      <c r="E2" t="str">
        <v>X</v>
      </c>
      <c r="F2" t="str">
        <v>X</v>
      </c>
      <c r="G2" t="str">
        <v>.</v>
      </c>
      <c r="H2" t="str">
        <v>X</v>
      </c>
      <c r="I2" t="str">
        <v>.</v>
      </c>
      <c r="J2" t="str">
        <v>.</v>
      </c>
      <c r="K2" t="str">
        <v>.</v>
      </c>
      <c r="L2" t="str">
        <v>X</v>
      </c>
      <c r="M2" t="str">
        <v>.</v>
      </c>
      <c r="N2" t="str">
        <v>.</v>
      </c>
      <c r="O2" t="str">
        <v>X</v>
      </c>
      <c r="P2" t="str">
        <v>.</v>
      </c>
      <c r="Q2" t="str">
        <v>.</v>
      </c>
      <c r="R2" t="str">
        <v>.</v>
      </c>
      <c r="S2" t="str">
        <v>.</v>
      </c>
      <c r="T2" t="str">
        <v>X</v>
      </c>
      <c r="U2" t="str">
        <v>X</v>
      </c>
      <c r="V2" t="str">
        <v>.</v>
      </c>
      <c r="W2" t="str">
        <v>X</v>
      </c>
      <c r="X2" t="str">
        <v>.</v>
      </c>
      <c r="Y2" t="str">
        <v>.</v>
      </c>
      <c r="Z2" t="str">
        <v>.</v>
      </c>
      <c r="AA2" t="str">
        <v>X</v>
      </c>
      <c r="AB2" t="str">
        <v>.</v>
      </c>
      <c r="AC2" t="str">
        <v>.</v>
      </c>
      <c r="AD2" t="str">
        <v>.</v>
      </c>
      <c r="AE2" t="str">
        <v>.</v>
      </c>
      <c r="AF2" t="str">
        <v>X</v>
      </c>
      <c r="AG2" t="str">
        <v>.</v>
      </c>
      <c r="AH2" t="str">
        <v>.</v>
      </c>
    </row>
    <row r="3" spans="1:34" ht="9.9499999999999993" customHeight="1" x14ac:dyDescent="0.25">
      <c r="A3" t="s">
        <v>7</v>
      </c>
      <c r="B3" t="str" cm="1">
        <f t="array" ref="B3:AH3">MID(A3,_xlfn.SEQUENCE(,33),1)</f>
        <v>O</v>
      </c>
      <c r="C3" t="str">
        <v>X</v>
      </c>
      <c r="D3" t="str">
        <v>.</v>
      </c>
      <c r="E3" t="str">
        <v>.</v>
      </c>
      <c r="F3" t="str">
        <v>X</v>
      </c>
      <c r="G3" t="str">
        <v>.</v>
      </c>
      <c r="H3" t="str">
        <v>X</v>
      </c>
      <c r="I3" t="str">
        <v>X</v>
      </c>
      <c r="J3" t="str">
        <v>.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R3" t="str">
        <v>.</v>
      </c>
      <c r="S3" t="str">
        <v>X</v>
      </c>
      <c r="T3" t="str">
        <v>.</v>
      </c>
      <c r="U3" t="str">
        <v>X</v>
      </c>
      <c r="V3" t="str">
        <v>.</v>
      </c>
      <c r="W3" t="str">
        <v>X</v>
      </c>
      <c r="X3" t="str">
        <v>X</v>
      </c>
      <c r="Y3" t="str">
        <v>X</v>
      </c>
      <c r="Z3" t="str">
        <v>X</v>
      </c>
      <c r="AA3" t="str">
        <v>.</v>
      </c>
      <c r="AB3" t="str">
        <v>X</v>
      </c>
      <c r="AC3" t="str">
        <v>X</v>
      </c>
      <c r="AD3" t="str">
        <v>.</v>
      </c>
      <c r="AE3" t="str">
        <v>X</v>
      </c>
      <c r="AF3" t="str">
        <v>X</v>
      </c>
      <c r="AG3" t="str">
        <v>X</v>
      </c>
      <c r="AH3" t="str">
        <v>.</v>
      </c>
    </row>
    <row r="4" spans="1:34" ht="9.9499999999999993" customHeight="1" x14ac:dyDescent="0.25">
      <c r="A4" t="s">
        <v>8</v>
      </c>
      <c r="B4" t="str" cm="1">
        <f t="array" ref="B4:AH4">MID(A4,_xlfn.SEQUENCE(,33),1)</f>
        <v>O</v>
      </c>
      <c r="C4" t="str">
        <v>O</v>
      </c>
      <c r="D4" t="str">
        <v>X</v>
      </c>
      <c r="E4" t="str">
        <v>.</v>
      </c>
      <c r="F4" t="str">
        <v>X</v>
      </c>
      <c r="G4" t="str">
        <v>.</v>
      </c>
      <c r="H4" t="str">
        <v>X</v>
      </c>
      <c r="I4" t="str">
        <v>X</v>
      </c>
      <c r="J4" t="str">
        <v>.</v>
      </c>
      <c r="K4" t="str">
        <v>X</v>
      </c>
      <c r="L4" t="str">
        <v>.</v>
      </c>
      <c r="M4" t="str">
        <v>.</v>
      </c>
      <c r="N4" t="str">
        <v>.</v>
      </c>
      <c r="O4" t="str">
        <v>.</v>
      </c>
      <c r="P4" t="str">
        <v>X</v>
      </c>
      <c r="Q4" t="str">
        <v>X</v>
      </c>
      <c r="R4" t="str">
        <v>.</v>
      </c>
      <c r="S4" t="str">
        <v>.</v>
      </c>
      <c r="T4" t="str">
        <v>.</v>
      </c>
      <c r="U4" t="str">
        <v>X</v>
      </c>
      <c r="V4" t="str">
        <v>.</v>
      </c>
      <c r="W4" t="str">
        <v>.</v>
      </c>
      <c r="X4" t="str">
        <v>X</v>
      </c>
      <c r="Y4" t="str">
        <v>.</v>
      </c>
      <c r="Z4" t="str">
        <v>X</v>
      </c>
      <c r="AA4" t="str">
        <v>X</v>
      </c>
      <c r="AB4" t="str">
        <v>X</v>
      </c>
      <c r="AC4" t="str">
        <v>X</v>
      </c>
      <c r="AD4" t="str">
        <v>.</v>
      </c>
      <c r="AE4" t="str">
        <v>X</v>
      </c>
      <c r="AF4" t="str">
        <v>X</v>
      </c>
      <c r="AG4" t="str">
        <v>X</v>
      </c>
      <c r="AH4" t="str">
        <v>X</v>
      </c>
    </row>
    <row r="5" spans="1:34" ht="9.9499999999999993" customHeight="1" x14ac:dyDescent="0.25">
      <c r="A5" t="s">
        <v>9</v>
      </c>
      <c r="B5" t="str" cm="1">
        <f t="array" ref="B5:AH5">MID(A5,_xlfn.SEQUENCE(,33),1)</f>
        <v>X</v>
      </c>
      <c r="C5" t="str">
        <v>O</v>
      </c>
      <c r="D5" t="str">
        <v>O</v>
      </c>
      <c r="E5" t="str">
        <v>X</v>
      </c>
      <c r="F5" t="str">
        <v>X</v>
      </c>
      <c r="G5" t="str">
        <v>.</v>
      </c>
      <c r="H5" t="str">
        <v>X</v>
      </c>
      <c r="I5" t="str">
        <v>X</v>
      </c>
      <c r="J5" t="str">
        <v>.</v>
      </c>
      <c r="K5" t="str">
        <v>X</v>
      </c>
      <c r="L5" t="str">
        <v>.</v>
      </c>
      <c r="M5" t="str">
        <v>.</v>
      </c>
      <c r="N5" t="str">
        <v>X</v>
      </c>
      <c r="O5" t="str">
        <v>.</v>
      </c>
      <c r="P5" t="str">
        <v>.</v>
      </c>
      <c r="Q5" t="str">
        <v>.</v>
      </c>
      <c r="R5" t="str">
        <v>X</v>
      </c>
      <c r="S5" t="str">
        <v>X</v>
      </c>
      <c r="T5" t="str">
        <v>X</v>
      </c>
      <c r="U5" t="str">
        <v>.</v>
      </c>
      <c r="V5" t="str">
        <v>X</v>
      </c>
      <c r="W5" t="str">
        <v>.</v>
      </c>
      <c r="X5" t="str">
        <v>.</v>
      </c>
      <c r="Y5" t="str">
        <v>.</v>
      </c>
      <c r="Z5" t="str">
        <v>.</v>
      </c>
      <c r="AA5" t="str">
        <v>.</v>
      </c>
      <c r="AB5" t="str">
        <v>X</v>
      </c>
      <c r="AC5" t="str">
        <v>.</v>
      </c>
      <c r="AD5" t="str">
        <v>.</v>
      </c>
      <c r="AE5" t="str">
        <v>.</v>
      </c>
      <c r="AF5" t="str">
        <v>.</v>
      </c>
      <c r="AG5" t="str">
        <v>.</v>
      </c>
      <c r="AH5" t="str">
        <v>X</v>
      </c>
    </row>
    <row r="6" spans="1:34" ht="9.9499999999999993" customHeight="1" x14ac:dyDescent="0.25">
      <c r="A6" t="s">
        <v>10</v>
      </c>
      <c r="B6" t="str" cm="1">
        <f t="array" ref="B6:AH6">MID(A6,_xlfn.SEQUENCE(,33),1)</f>
        <v>.</v>
      </c>
      <c r="C6" t="str">
        <v>X</v>
      </c>
      <c r="D6" t="str">
        <v>O</v>
      </c>
      <c r="E6" t="str">
        <v>X</v>
      </c>
      <c r="F6" t="str">
        <v>X</v>
      </c>
      <c r="G6" t="str">
        <v>.</v>
      </c>
      <c r="H6" t="str">
        <v>.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  <c r="Q6" t="str">
        <v>.</v>
      </c>
      <c r="R6" t="str">
        <v>X</v>
      </c>
      <c r="S6" t="str">
        <v>.</v>
      </c>
      <c r="T6" t="str">
        <v>X</v>
      </c>
      <c r="U6" t="str">
        <v>X</v>
      </c>
      <c r="V6" t="str">
        <v>X</v>
      </c>
      <c r="W6" t="str">
        <v>X</v>
      </c>
      <c r="X6" t="str">
        <v>X</v>
      </c>
      <c r="Y6" t="str">
        <v>.</v>
      </c>
      <c r="Z6" t="str">
        <v>.</v>
      </c>
      <c r="AA6" t="str">
        <v>.</v>
      </c>
      <c r="AB6" t="str">
        <v>X</v>
      </c>
      <c r="AC6" t="str">
        <v>.</v>
      </c>
      <c r="AD6" t="str">
        <v>.</v>
      </c>
      <c r="AE6" t="str">
        <v>X</v>
      </c>
      <c r="AF6" t="str">
        <v>X</v>
      </c>
      <c r="AG6" t="str">
        <v>.</v>
      </c>
      <c r="AH6" t="str">
        <v>X</v>
      </c>
    </row>
    <row r="7" spans="1:34" ht="9.9499999999999993" customHeight="1" x14ac:dyDescent="0.25">
      <c r="A7" t="s">
        <v>11</v>
      </c>
      <c r="B7" t="str" cm="1">
        <f t="array" ref="B7:AH7">MID(A7,_xlfn.SEQUENCE(,33),1)</f>
        <v>.</v>
      </c>
      <c r="C7" t="str">
        <v>.</v>
      </c>
      <c r="D7" t="str">
        <v>O</v>
      </c>
      <c r="E7" t="str">
        <v>O</v>
      </c>
      <c r="F7" t="str">
        <v>O</v>
      </c>
      <c r="G7" t="str">
        <v>O</v>
      </c>
      <c r="H7" t="str">
        <v>O</v>
      </c>
      <c r="I7" t="str">
        <v>O</v>
      </c>
      <c r="J7" t="str">
        <v>O</v>
      </c>
      <c r="K7" t="str">
        <v>O</v>
      </c>
      <c r="L7" t="str">
        <v>O</v>
      </c>
      <c r="M7" t="str">
        <v>.</v>
      </c>
      <c r="N7" t="str">
        <v>X</v>
      </c>
      <c r="O7" t="str">
        <v>X</v>
      </c>
      <c r="P7" t="str">
        <v>X</v>
      </c>
      <c r="Q7" t="str">
        <v>.</v>
      </c>
      <c r="R7" t="str">
        <v>.</v>
      </c>
      <c r="S7" t="str">
        <v>.</v>
      </c>
      <c r="T7" t="str">
        <v>.</v>
      </c>
      <c r="U7" t="str">
        <v>.</v>
      </c>
      <c r="V7" t="str">
        <v>X</v>
      </c>
      <c r="W7" t="str">
        <v>X</v>
      </c>
      <c r="X7" t="str">
        <v>X</v>
      </c>
      <c r="Y7" t="str">
        <v>X</v>
      </c>
      <c r="Z7" t="str">
        <v>X</v>
      </c>
      <c r="AA7" t="str">
        <v>.</v>
      </c>
      <c r="AB7" t="str">
        <v>X</v>
      </c>
      <c r="AC7" t="str">
        <v>X</v>
      </c>
      <c r="AD7" t="str">
        <v>X</v>
      </c>
      <c r="AE7" t="str">
        <v>X</v>
      </c>
      <c r="AF7" t="str">
        <v>X</v>
      </c>
      <c r="AG7" t="str">
        <v>.</v>
      </c>
      <c r="AH7" t="str">
        <v>.</v>
      </c>
    </row>
    <row r="8" spans="1:34" ht="9.9499999999999993" customHeight="1" x14ac:dyDescent="0.25">
      <c r="A8" t="s">
        <v>12</v>
      </c>
      <c r="B8" t="str" cm="1">
        <f t="array" ref="B8:AH8">MID(A8,_xlfn.SEQUENCE(,33),1)</f>
        <v>X</v>
      </c>
      <c r="C8" t="str">
        <v>X</v>
      </c>
      <c r="D8" t="str">
        <v>.</v>
      </c>
      <c r="E8" t="str">
        <v>X</v>
      </c>
      <c r="F8" t="str">
        <v>X</v>
      </c>
      <c r="G8" t="str">
        <v>.</v>
      </c>
      <c r="H8" t="str">
        <v>X</v>
      </c>
      <c r="I8" t="str">
        <v>X</v>
      </c>
      <c r="J8" t="str">
        <v>X</v>
      </c>
      <c r="K8" t="str">
        <v>X</v>
      </c>
      <c r="L8" t="str">
        <v>O</v>
      </c>
      <c r="M8" t="str">
        <v>.</v>
      </c>
      <c r="N8" t="str">
        <v>.</v>
      </c>
      <c r="O8" t="str">
        <v>X</v>
      </c>
      <c r="P8" t="str">
        <v>.</v>
      </c>
      <c r="Q8" t="str">
        <v>X</v>
      </c>
      <c r="R8" t="str">
        <v>X</v>
      </c>
      <c r="S8" t="str">
        <v>.</v>
      </c>
      <c r="T8" t="str">
        <v>.</v>
      </c>
      <c r="U8" t="str">
        <v>.</v>
      </c>
      <c r="V8" t="str">
        <v>.</v>
      </c>
      <c r="W8" t="str">
        <v>X</v>
      </c>
      <c r="X8" t="str">
        <v>.</v>
      </c>
      <c r="Y8" t="str">
        <v>.</v>
      </c>
      <c r="Z8" t="str">
        <v>X</v>
      </c>
      <c r="AA8" t="str">
        <v>.</v>
      </c>
      <c r="AB8" t="str">
        <v>X</v>
      </c>
      <c r="AC8" t="str">
        <v>.</v>
      </c>
      <c r="AD8" t="str">
        <v>.</v>
      </c>
      <c r="AE8" t="str">
        <v>X</v>
      </c>
      <c r="AF8" t="str">
        <v>.</v>
      </c>
      <c r="AG8" t="str">
        <v>X</v>
      </c>
      <c r="AH8" t="str">
        <v>X</v>
      </c>
    </row>
    <row r="9" spans="1:34" ht="9.9499999999999993" customHeight="1" x14ac:dyDescent="0.25">
      <c r="A9" t="s">
        <v>13</v>
      </c>
      <c r="B9" t="str" cm="1">
        <f t="array" ref="B9:AH9">MID(A9,_xlfn.SEQUENCE(,33),1)</f>
        <v>.</v>
      </c>
      <c r="C9" t="str">
        <v>X</v>
      </c>
      <c r="D9" t="str">
        <v>.</v>
      </c>
      <c r="E9" t="str">
        <v>.</v>
      </c>
      <c r="F9" t="str">
        <v>X</v>
      </c>
      <c r="G9" t="str">
        <v>.</v>
      </c>
      <c r="H9" t="str">
        <v>X</v>
      </c>
      <c r="I9" t="str">
        <v>X</v>
      </c>
      <c r="J9" t="str">
        <v>.</v>
      </c>
      <c r="K9" t="str">
        <v>X</v>
      </c>
      <c r="L9" t="str">
        <v>O</v>
      </c>
      <c r="M9" t="str">
        <v>X</v>
      </c>
      <c r="N9" t="str">
        <v>.</v>
      </c>
      <c r="O9" t="str">
        <v>X</v>
      </c>
      <c r="P9" t="str">
        <v>X</v>
      </c>
      <c r="Q9" t="str">
        <v>X</v>
      </c>
      <c r="R9" t="str">
        <v>X</v>
      </c>
      <c r="S9" t="str">
        <v>X</v>
      </c>
      <c r="T9" t="str">
        <v>X</v>
      </c>
      <c r="U9" t="str">
        <v>.</v>
      </c>
      <c r="V9" t="str">
        <v>.</v>
      </c>
      <c r="W9" t="str">
        <v>X</v>
      </c>
      <c r="X9" t="str">
        <v>.</v>
      </c>
      <c r="Y9" t="str">
        <v>X</v>
      </c>
      <c r="Z9" t="str">
        <v>X</v>
      </c>
      <c r="AA9" t="str">
        <v>.</v>
      </c>
      <c r="AB9" t="str">
        <v>.</v>
      </c>
      <c r="AC9" t="str">
        <v>X</v>
      </c>
      <c r="AD9" t="str">
        <v>.</v>
      </c>
      <c r="AE9" t="str">
        <v>X</v>
      </c>
      <c r="AF9" t="str">
        <v>X</v>
      </c>
      <c r="AG9" t="str">
        <v>X</v>
      </c>
      <c r="AH9" t="str">
        <v>X</v>
      </c>
    </row>
    <row r="10" spans="1:34" ht="9.9499999999999993" customHeight="1" x14ac:dyDescent="0.25">
      <c r="A10" t="s">
        <v>14</v>
      </c>
      <c r="B10" t="str" cm="1">
        <f t="array" ref="B10:AH10">MID(A10,_xlfn.SEQUENCE(,33),1)</f>
        <v>X</v>
      </c>
      <c r="C10" t="str">
        <v>X</v>
      </c>
      <c r="D10" t="str">
        <v>X</v>
      </c>
      <c r="E10" t="str">
        <v>.</v>
      </c>
      <c r="F10" t="str">
        <v>.</v>
      </c>
      <c r="G10" t="str">
        <v>.</v>
      </c>
      <c r="H10" t="str">
        <v>.</v>
      </c>
      <c r="I10" t="str">
        <v>.</v>
      </c>
      <c r="J10" t="str">
        <v>.</v>
      </c>
      <c r="K10" t="str">
        <v>X</v>
      </c>
      <c r="L10" t="str">
        <v>O</v>
      </c>
      <c r="M10" t="str">
        <v>O</v>
      </c>
      <c r="N10" t="str">
        <v>X</v>
      </c>
      <c r="O10" t="str">
        <v>.</v>
      </c>
      <c r="P10" t="str">
        <v>.</v>
      </c>
      <c r="Q10" t="str">
        <v>X</v>
      </c>
      <c r="R10" t="str">
        <v>.</v>
      </c>
      <c r="S10" t="str">
        <v>.</v>
      </c>
      <c r="T10" t="str">
        <v>X</v>
      </c>
      <c r="U10" t="str">
        <v>X</v>
      </c>
      <c r="V10" t="str">
        <v>X</v>
      </c>
      <c r="W10" t="str">
        <v>X</v>
      </c>
      <c r="X10" t="str">
        <v>.</v>
      </c>
      <c r="Y10" t="str">
        <v>X</v>
      </c>
      <c r="Z10" t="str">
        <v>X</v>
      </c>
      <c r="AA10" t="str">
        <v>X</v>
      </c>
      <c r="AB10" t="str">
        <v>.</v>
      </c>
      <c r="AC10" t="str">
        <v>.</v>
      </c>
      <c r="AD10" t="str">
        <v>X</v>
      </c>
      <c r="AE10" t="str">
        <v>.</v>
      </c>
      <c r="AF10" t="str">
        <v>.</v>
      </c>
      <c r="AG10" t="str">
        <v>X</v>
      </c>
      <c r="AH10" t="str">
        <v>.</v>
      </c>
    </row>
    <row r="11" spans="1:34" ht="9.9499999999999993" customHeight="1" x14ac:dyDescent="0.25">
      <c r="A11" t="s">
        <v>15</v>
      </c>
      <c r="B11" t="str" cm="1">
        <f t="array" ref="B11:AH11">MID(A11,_xlfn.SEQUENCE(,33),1)</f>
        <v>X</v>
      </c>
      <c r="C11" t="str">
        <v>X</v>
      </c>
      <c r="D11" t="str">
        <v>X</v>
      </c>
      <c r="E11" t="str">
        <v>X</v>
      </c>
      <c r="F11" t="str">
        <v>.</v>
      </c>
      <c r="G11" t="str">
        <v>.</v>
      </c>
      <c r="H11" t="str">
        <v>X</v>
      </c>
      <c r="I11" t="str">
        <v>X</v>
      </c>
      <c r="J11" t="str">
        <v>X</v>
      </c>
      <c r="K11" t="str">
        <v>.</v>
      </c>
      <c r="L11" t="str">
        <v>X</v>
      </c>
      <c r="M11" t="str">
        <v>O</v>
      </c>
      <c r="N11" t="str">
        <v>X</v>
      </c>
      <c r="O11" t="str">
        <v>X</v>
      </c>
      <c r="P11" t="str">
        <v>.</v>
      </c>
      <c r="Q11" t="str">
        <v>X</v>
      </c>
      <c r="R11" t="str">
        <v>.</v>
      </c>
      <c r="S11" t="str">
        <v>X</v>
      </c>
      <c r="T11" t="str">
        <v>.</v>
      </c>
      <c r="U11" t="str">
        <v>.</v>
      </c>
      <c r="V11" t="str">
        <v>.</v>
      </c>
      <c r="W11" t="str">
        <v>X</v>
      </c>
      <c r="X11" t="str">
        <v>.</v>
      </c>
      <c r="Y11" t="str">
        <v>.</v>
      </c>
      <c r="Z11" t="str">
        <v>X</v>
      </c>
      <c r="AA11" t="str">
        <v>.</v>
      </c>
      <c r="AB11" t="str">
        <v>X</v>
      </c>
      <c r="AC11" t="str">
        <v>.</v>
      </c>
      <c r="AD11" t="str">
        <v>X</v>
      </c>
      <c r="AE11" t="str">
        <v>X</v>
      </c>
      <c r="AF11" t="str">
        <v>.</v>
      </c>
      <c r="AG11" t="str">
        <v>X</v>
      </c>
      <c r="AH11" t="str">
        <v>X</v>
      </c>
    </row>
    <row r="12" spans="1:34" ht="9.9499999999999993" customHeight="1" x14ac:dyDescent="0.25">
      <c r="A12" t="s">
        <v>16</v>
      </c>
      <c r="B12" t="str" cm="1">
        <f t="array" ref="B12:AH12">MID(A12,_xlfn.SEQUENCE(,33),1)</f>
        <v>.</v>
      </c>
      <c r="C12" t="str">
        <v>X</v>
      </c>
      <c r="D12" t="str">
        <v>X</v>
      </c>
      <c r="E12" t="str">
        <v>X</v>
      </c>
      <c r="F12" t="str">
        <v>X</v>
      </c>
      <c r="G12" t="str">
        <v>X</v>
      </c>
      <c r="H12" t="str">
        <v>X</v>
      </c>
      <c r="I12" t="str">
        <v>.</v>
      </c>
      <c r="J12" t="str">
        <v>X</v>
      </c>
      <c r="K12" t="str">
        <v>X</v>
      </c>
      <c r="L12" t="str">
        <v>X</v>
      </c>
      <c r="M12" t="str">
        <v>O</v>
      </c>
      <c r="N12" t="str">
        <v>.</v>
      </c>
      <c r="O12" t="str">
        <v>X</v>
      </c>
      <c r="P12" t="str">
        <v>X</v>
      </c>
      <c r="Q12" t="str">
        <v>X</v>
      </c>
      <c r="R12" t="str">
        <v>.</v>
      </c>
      <c r="S12" t="str">
        <v>.</v>
      </c>
      <c r="T12" t="str">
        <v>X</v>
      </c>
      <c r="U12" t="str">
        <v>X</v>
      </c>
      <c r="V12" t="str">
        <v>.</v>
      </c>
      <c r="W12" t="str">
        <v>X</v>
      </c>
      <c r="X12" t="str">
        <v>.</v>
      </c>
      <c r="Y12" t="str">
        <v>.</v>
      </c>
      <c r="Z12" t="str">
        <v>X</v>
      </c>
      <c r="AA12" t="str">
        <v>X</v>
      </c>
      <c r="AB12" t="str">
        <v>X</v>
      </c>
      <c r="AC12" t="str">
        <v>.</v>
      </c>
      <c r="AD12" t="str">
        <v>.</v>
      </c>
      <c r="AE12" t="str">
        <v>X</v>
      </c>
      <c r="AF12" t="str">
        <v>X</v>
      </c>
      <c r="AG12" t="str">
        <v>.</v>
      </c>
      <c r="AH12" t="str">
        <v>X</v>
      </c>
    </row>
    <row r="13" spans="1:34" ht="9.9499999999999993" customHeight="1" x14ac:dyDescent="0.25">
      <c r="A13" t="s">
        <v>17</v>
      </c>
      <c r="B13" t="str" cm="1">
        <f t="array" ref="B13:AH13">MID(A13,_xlfn.SEQUENCE(,33),1)</f>
        <v>.</v>
      </c>
      <c r="C13" t="str">
        <v>.</v>
      </c>
      <c r="D13" t="str">
        <v>X</v>
      </c>
      <c r="E13" t="str">
        <v>X</v>
      </c>
      <c r="F13" t="str">
        <v>.</v>
      </c>
      <c r="G13" t="str">
        <v>.</v>
      </c>
      <c r="H13" t="str">
        <v>X</v>
      </c>
      <c r="I13" t="str">
        <v>.</v>
      </c>
      <c r="J13" t="str">
        <v>O</v>
      </c>
      <c r="K13" t="str">
        <v>O</v>
      </c>
      <c r="L13" t="str">
        <v>O</v>
      </c>
      <c r="M13" t="str">
        <v>O</v>
      </c>
      <c r="N13" t="str">
        <v>.</v>
      </c>
      <c r="O13" t="str">
        <v>.</v>
      </c>
      <c r="P13" t="str">
        <v>X</v>
      </c>
      <c r="Q13" t="str">
        <v>X</v>
      </c>
      <c r="R13" t="str">
        <v>X</v>
      </c>
      <c r="S13" t="str">
        <v>.</v>
      </c>
      <c r="T13" t="str">
        <v>X</v>
      </c>
      <c r="U13" t="str">
        <v>.</v>
      </c>
      <c r="V13" t="str">
        <v>.</v>
      </c>
      <c r="W13" t="str">
        <v>X</v>
      </c>
      <c r="X13" t="str">
        <v>X</v>
      </c>
      <c r="Y13" t="str">
        <v>X</v>
      </c>
      <c r="Z13" t="str">
        <v>.</v>
      </c>
      <c r="AA13" t="str">
        <v>.</v>
      </c>
      <c r="AB13" t="str">
        <v>.</v>
      </c>
      <c r="AC13" t="str">
        <v>.</v>
      </c>
      <c r="AD13" t="str">
        <v>.</v>
      </c>
      <c r="AE13" t="str">
        <v>.</v>
      </c>
      <c r="AF13" t="str">
        <v>X</v>
      </c>
      <c r="AG13" t="str">
        <v>.</v>
      </c>
      <c r="AH13" t="str">
        <v>X</v>
      </c>
    </row>
    <row r="14" spans="1:34" ht="9.9499999999999993" customHeight="1" x14ac:dyDescent="0.25">
      <c r="A14" t="s">
        <v>18</v>
      </c>
      <c r="B14" t="str" cm="1">
        <f t="array" ref="B14:AH14">MID(A14,_xlfn.SEQUENCE(,33),1)</f>
        <v>.</v>
      </c>
      <c r="C14" t="str">
        <v>.</v>
      </c>
      <c r="D14" t="str">
        <v>.</v>
      </c>
      <c r="E14" t="str">
        <v>.</v>
      </c>
      <c r="F14" t="str">
        <v>.</v>
      </c>
      <c r="G14" t="str">
        <v>.</v>
      </c>
      <c r="H14" t="str">
        <v>X</v>
      </c>
      <c r="I14" t="str">
        <v>X</v>
      </c>
      <c r="J14" t="str">
        <v>O</v>
      </c>
      <c r="K14" t="str">
        <v>X</v>
      </c>
      <c r="L14" t="str">
        <v>X</v>
      </c>
      <c r="M14" t="str">
        <v>.</v>
      </c>
      <c r="N14" t="str">
        <v>X</v>
      </c>
      <c r="O14" t="str">
        <v>.</v>
      </c>
      <c r="P14" t="str">
        <v>.</v>
      </c>
      <c r="Q14" t="str">
        <v>.</v>
      </c>
      <c r="R14" t="str">
        <v>.</v>
      </c>
      <c r="S14" t="str">
        <v>.</v>
      </c>
      <c r="T14" t="str">
        <v>X</v>
      </c>
      <c r="U14" t="str">
        <v>.</v>
      </c>
      <c r="V14" t="str">
        <v>.</v>
      </c>
      <c r="W14" t="str">
        <v>.</v>
      </c>
      <c r="X14" t="str">
        <v>.</v>
      </c>
      <c r="Y14" t="str">
        <v>X</v>
      </c>
      <c r="Z14" t="str">
        <v>.</v>
      </c>
      <c r="AA14" t="str">
        <v>X</v>
      </c>
      <c r="AB14" t="str">
        <v>X</v>
      </c>
      <c r="AC14" t="str">
        <v>.</v>
      </c>
      <c r="AD14" t="str">
        <v>X</v>
      </c>
      <c r="AE14" t="str">
        <v>.</v>
      </c>
      <c r="AF14" t="str">
        <v>X</v>
      </c>
      <c r="AG14" t="str">
        <v>X</v>
      </c>
      <c r="AH14" t="str">
        <v>X</v>
      </c>
    </row>
    <row r="15" spans="1:34" ht="9.9499999999999993" customHeight="1" x14ac:dyDescent="0.25">
      <c r="A15" t="s">
        <v>19</v>
      </c>
      <c r="B15" t="str" cm="1">
        <f t="array" ref="B15:AH15">MID(A15,_xlfn.SEQUENCE(,33),1)</f>
        <v>X</v>
      </c>
      <c r="C15" t="str">
        <v>X</v>
      </c>
      <c r="D15" t="str">
        <v>X</v>
      </c>
      <c r="E15" t="str">
        <v>X</v>
      </c>
      <c r="F15" t="str">
        <v>.</v>
      </c>
      <c r="G15" t="str">
        <v>X</v>
      </c>
      <c r="H15" t="str">
        <v>.</v>
      </c>
      <c r="I15" t="str">
        <v>X</v>
      </c>
      <c r="J15" t="str">
        <v>O</v>
      </c>
      <c r="K15" t="str">
        <v>X</v>
      </c>
      <c r="L15" t="str">
        <v>X</v>
      </c>
      <c r="M15" t="str">
        <v>.</v>
      </c>
      <c r="N15" t="str">
        <v>.</v>
      </c>
      <c r="O15" t="str">
        <v>.</v>
      </c>
      <c r="P15" t="str">
        <v>X</v>
      </c>
      <c r="Q15" t="str">
        <v>X</v>
      </c>
      <c r="R15" t="str">
        <v>X</v>
      </c>
      <c r="S15" t="str">
        <v>.</v>
      </c>
      <c r="T15" t="str">
        <v>X</v>
      </c>
      <c r="U15" t="str">
        <v>X</v>
      </c>
      <c r="V15" t="str">
        <v>.</v>
      </c>
      <c r="W15" t="str">
        <v>.</v>
      </c>
      <c r="X15" t="str">
        <v>.</v>
      </c>
      <c r="Y15" t="str">
        <v>X</v>
      </c>
      <c r="Z15" t="str">
        <v>X</v>
      </c>
      <c r="AA15" t="str">
        <v>.</v>
      </c>
      <c r="AB15" t="str">
        <v>X</v>
      </c>
      <c r="AC15" t="str">
        <v>.</v>
      </c>
      <c r="AD15" t="str">
        <v>.</v>
      </c>
      <c r="AE15" t="str">
        <v>X</v>
      </c>
      <c r="AF15" t="str">
        <v>.</v>
      </c>
      <c r="AG15" t="str">
        <v>.</v>
      </c>
      <c r="AH15" t="str">
        <v>X</v>
      </c>
    </row>
    <row r="16" spans="1:34" ht="9.9499999999999993" customHeight="1" x14ac:dyDescent="0.25">
      <c r="A16" t="s">
        <v>20</v>
      </c>
      <c r="B16" t="str" cm="1">
        <f t="array" ref="B16:AH16">MID(A16,_xlfn.SEQUENCE(,33),1)</f>
        <v>.</v>
      </c>
      <c r="C16" t="str">
        <v>.</v>
      </c>
      <c r="D16" t="str">
        <v>X</v>
      </c>
      <c r="E16" t="str">
        <v>X</v>
      </c>
      <c r="F16" t="str">
        <v>.</v>
      </c>
      <c r="G16" t="str">
        <v>.</v>
      </c>
      <c r="H16" t="str">
        <v>X</v>
      </c>
      <c r="I16" t="str">
        <v>X</v>
      </c>
      <c r="J16" t="str">
        <v>O</v>
      </c>
      <c r="K16" t="str">
        <v>X</v>
      </c>
      <c r="L16" t="str">
        <v>.</v>
      </c>
      <c r="M16" t="str">
        <v>X</v>
      </c>
      <c r="N16" t="str">
        <v>X</v>
      </c>
      <c r="O16" t="str">
        <v>X</v>
      </c>
      <c r="P16" t="str">
        <v>.</v>
      </c>
      <c r="Q16" t="str">
        <v>.</v>
      </c>
      <c r="R16" t="str">
        <v>X</v>
      </c>
      <c r="S16" t="str">
        <v>.</v>
      </c>
      <c r="T16" t="str">
        <v>X</v>
      </c>
      <c r="U16" t="str">
        <v>X</v>
      </c>
      <c r="V16" t="str">
        <v>X</v>
      </c>
      <c r="W16" t="str">
        <v>.</v>
      </c>
      <c r="X16" t="str">
        <v>X</v>
      </c>
      <c r="Y16" t="str">
        <v>.</v>
      </c>
      <c r="Z16" t="str">
        <v>X</v>
      </c>
      <c r="AA16" t="str">
        <v>X</v>
      </c>
      <c r="AB16" t="str">
        <v>.</v>
      </c>
      <c r="AC16" t="str">
        <v>X</v>
      </c>
      <c r="AD16" t="str">
        <v>.</v>
      </c>
      <c r="AE16" t="str">
        <v>.</v>
      </c>
      <c r="AF16" t="str">
        <v>X</v>
      </c>
      <c r="AG16" t="str">
        <v>.</v>
      </c>
      <c r="AH16" t="str">
        <v>.</v>
      </c>
    </row>
    <row r="17" spans="1:34" ht="9.9499999999999993" customHeight="1" x14ac:dyDescent="0.25">
      <c r="A17" t="s">
        <v>21</v>
      </c>
      <c r="B17" t="str" cm="1">
        <f t="array" ref="B17:AH17">MID(A17,_xlfn.SEQUENCE(,33),1)</f>
        <v>X</v>
      </c>
      <c r="C17" t="str">
        <v>.</v>
      </c>
      <c r="D17" t="str">
        <v>X</v>
      </c>
      <c r="E17" t="str">
        <v>X</v>
      </c>
      <c r="F17" t="str">
        <v>X</v>
      </c>
      <c r="G17" t="str">
        <v>.</v>
      </c>
      <c r="H17" t="str">
        <v>X</v>
      </c>
      <c r="I17" t="str">
        <v>O</v>
      </c>
      <c r="J17" t="str">
        <v>O</v>
      </c>
      <c r="K17" t="str">
        <v>X</v>
      </c>
      <c r="L17" t="str">
        <v>.</v>
      </c>
      <c r="M17" t="str">
        <v>.</v>
      </c>
      <c r="N17" t="str">
        <v>.</v>
      </c>
      <c r="O17" t="str">
        <v>X</v>
      </c>
      <c r="P17" t="str">
        <v>.</v>
      </c>
      <c r="Q17" t="str">
        <v>X</v>
      </c>
      <c r="R17" t="str">
        <v>X</v>
      </c>
      <c r="S17" t="str">
        <v>.</v>
      </c>
      <c r="T17" t="str">
        <v>.</v>
      </c>
      <c r="U17" t="str">
        <v>.</v>
      </c>
      <c r="V17" t="str">
        <v>X</v>
      </c>
      <c r="W17" t="str">
        <v>.</v>
      </c>
      <c r="X17" t="str">
        <v>.</v>
      </c>
      <c r="Y17" t="str">
        <v>X</v>
      </c>
      <c r="Z17" t="str">
        <v>.</v>
      </c>
      <c r="AA17" t="str">
        <v>X</v>
      </c>
      <c r="AB17" t="str">
        <v>.</v>
      </c>
      <c r="AC17" t="str">
        <v>.</v>
      </c>
      <c r="AD17" t="str">
        <v>X</v>
      </c>
      <c r="AE17" t="str">
        <v>.</v>
      </c>
      <c r="AF17" t="str">
        <v>.</v>
      </c>
      <c r="AG17" t="str">
        <v>.</v>
      </c>
      <c r="AH17" t="str">
        <v>.</v>
      </c>
    </row>
    <row r="18" spans="1:34" ht="9.9499999999999993" customHeight="1" x14ac:dyDescent="0.25">
      <c r="A18" t="s">
        <v>22</v>
      </c>
      <c r="B18" t="str" cm="1">
        <f t="array" ref="B18:AH18">MID(A18,_xlfn.SEQUENCE(,33),1)</f>
        <v>X</v>
      </c>
      <c r="C18" t="str">
        <v>.</v>
      </c>
      <c r="D18" t="str">
        <v>.</v>
      </c>
      <c r="E18" t="str">
        <v>X</v>
      </c>
      <c r="F18" t="str">
        <v>.</v>
      </c>
      <c r="G18" t="str">
        <v>.</v>
      </c>
      <c r="H18" t="str">
        <v>X</v>
      </c>
      <c r="I18" t="str">
        <v>O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.</v>
      </c>
      <c r="Q18" t="str">
        <v>X</v>
      </c>
      <c r="R18" t="str">
        <v>X</v>
      </c>
      <c r="S18" t="str">
        <v>X</v>
      </c>
      <c r="T18" t="str">
        <v>X</v>
      </c>
      <c r="U18" t="str">
        <v>X</v>
      </c>
      <c r="V18" t="str">
        <v>.</v>
      </c>
      <c r="W18" t="str">
        <v>X</v>
      </c>
      <c r="X18" t="str">
        <v>.</v>
      </c>
      <c r="Y18" t="str">
        <v>.</v>
      </c>
      <c r="Z18" t="str">
        <v>X</v>
      </c>
      <c r="AA18" t="str">
        <v>X</v>
      </c>
      <c r="AB18" t="str">
        <v>X</v>
      </c>
      <c r="AC18" t="str">
        <v>.</v>
      </c>
      <c r="AD18" t="str">
        <v>.</v>
      </c>
      <c r="AE18" t="str">
        <v>X</v>
      </c>
      <c r="AF18" t="str">
        <v>X</v>
      </c>
      <c r="AG18" t="str">
        <v>.</v>
      </c>
      <c r="AH18" t="str">
        <v>X</v>
      </c>
    </row>
    <row r="19" spans="1:34" ht="9.9499999999999993" customHeight="1" x14ac:dyDescent="0.25">
      <c r="A19" t="s">
        <v>23</v>
      </c>
      <c r="B19" t="str" cm="1">
        <f t="array" ref="B19:AH19">MID(A19,_xlfn.SEQUENCE(,33),1)</f>
        <v>.</v>
      </c>
      <c r="C19" t="str">
        <v>.</v>
      </c>
      <c r="D19" t="str">
        <v>.</v>
      </c>
      <c r="E19" t="str">
        <v>X</v>
      </c>
      <c r="F19" t="str">
        <v>X</v>
      </c>
      <c r="G19" t="str">
        <v>.</v>
      </c>
      <c r="H19" t="str">
        <v>X</v>
      </c>
      <c r="I19" t="str">
        <v>O</v>
      </c>
      <c r="J19" t="str">
        <v>X</v>
      </c>
      <c r="K19" t="str">
        <v>X</v>
      </c>
      <c r="L19" t="str">
        <v>.</v>
      </c>
      <c r="M19" t="str">
        <v>.</v>
      </c>
      <c r="N19" t="str">
        <v>X</v>
      </c>
      <c r="O19" t="str">
        <v>.</v>
      </c>
      <c r="P19" t="str">
        <v>.</v>
      </c>
      <c r="Q19" t="str">
        <v>.</v>
      </c>
      <c r="R19" t="str">
        <v>X</v>
      </c>
      <c r="S19" t="str">
        <v>X</v>
      </c>
      <c r="T19" t="str">
        <v>.</v>
      </c>
      <c r="U19" t="str">
        <v>X</v>
      </c>
      <c r="V19" t="str">
        <v>.</v>
      </c>
      <c r="W19" t="str">
        <v>X</v>
      </c>
      <c r="X19" t="str">
        <v>X</v>
      </c>
      <c r="Y19" t="str">
        <v>.</v>
      </c>
      <c r="Z19" t="str">
        <v>X</v>
      </c>
      <c r="AA19" t="str">
        <v>X</v>
      </c>
      <c r="AB19" t="str">
        <v>X</v>
      </c>
      <c r="AC19" t="str">
        <v>X</v>
      </c>
      <c r="AD19" t="str">
        <v>.</v>
      </c>
      <c r="AE19" t="str">
        <v>.</v>
      </c>
      <c r="AF19" t="str">
        <v>X</v>
      </c>
      <c r="AG19" t="str">
        <v>.</v>
      </c>
      <c r="AH19" t="str">
        <v>X</v>
      </c>
    </row>
    <row r="20" spans="1:34" ht="9.9499999999999993" customHeight="1" x14ac:dyDescent="0.25">
      <c r="A20" t="s">
        <v>24</v>
      </c>
      <c r="B20" t="str" cm="1">
        <f t="array" ref="B20:AH20">MID(A20,_xlfn.SEQUENCE(,33),1)</f>
        <v>X</v>
      </c>
      <c r="C20" t="str">
        <v>.</v>
      </c>
      <c r="D20" t="str">
        <v>.</v>
      </c>
      <c r="E20" t="str">
        <v>.</v>
      </c>
      <c r="F20" t="str">
        <v>X</v>
      </c>
      <c r="G20" t="str">
        <v>.</v>
      </c>
      <c r="H20" t="str">
        <v>.</v>
      </c>
      <c r="I20" t="str">
        <v>O</v>
      </c>
      <c r="J20" t="str">
        <v>O</v>
      </c>
      <c r="K20" t="str">
        <v>O</v>
      </c>
      <c r="L20" t="str">
        <v>O</v>
      </c>
      <c r="M20" t="str">
        <v>.</v>
      </c>
      <c r="N20" t="str">
        <v>X</v>
      </c>
      <c r="O20" t="str">
        <v>.</v>
      </c>
      <c r="P20" t="str">
        <v>.</v>
      </c>
      <c r="Q20" t="str">
        <v>.</v>
      </c>
      <c r="R20" t="str">
        <v>.</v>
      </c>
      <c r="S20" t="str">
        <v>.</v>
      </c>
      <c r="T20" t="str">
        <v>.</v>
      </c>
      <c r="U20" t="str">
        <v>X</v>
      </c>
      <c r="V20" t="str">
        <v>.</v>
      </c>
      <c r="W20" t="str">
        <v>.</v>
      </c>
      <c r="X20" t="str">
        <v>.</v>
      </c>
      <c r="Y20" t="str">
        <v>.</v>
      </c>
      <c r="Z20" t="str">
        <v>.</v>
      </c>
      <c r="AA20" t="str">
        <v>X</v>
      </c>
      <c r="AB20" t="str">
        <v>.</v>
      </c>
      <c r="AC20" t="str">
        <v>X</v>
      </c>
      <c r="AD20" t="str">
        <v>X</v>
      </c>
      <c r="AE20" t="str">
        <v>X</v>
      </c>
      <c r="AF20" t="str">
        <v>.</v>
      </c>
      <c r="AG20" t="str">
        <v>.</v>
      </c>
      <c r="AH20" t="str">
        <v>.</v>
      </c>
    </row>
    <row r="21" spans="1:34" ht="9.9499999999999993" customHeight="1" x14ac:dyDescent="0.25">
      <c r="A21" t="s">
        <v>25</v>
      </c>
      <c r="B21" t="str" cm="1">
        <f t="array" ref="B21:AH21">MID(A21,_xlfn.SEQUENCE(,33),1)</f>
        <v>X</v>
      </c>
      <c r="C21" t="str">
        <v>X</v>
      </c>
      <c r="D21" t="str">
        <v>.</v>
      </c>
      <c r="E21" t="str">
        <v>X</v>
      </c>
      <c r="F21" t="str">
        <v>X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O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  <c r="T21" t="str">
        <v>X</v>
      </c>
      <c r="U21" t="str">
        <v>.</v>
      </c>
      <c r="V21" t="str">
        <v>X</v>
      </c>
      <c r="W21" t="str">
        <v>X</v>
      </c>
      <c r="X21" t="str">
        <v>.</v>
      </c>
      <c r="Y21" t="str">
        <v>X</v>
      </c>
      <c r="Z21" t="str">
        <v>.</v>
      </c>
      <c r="AA21" t="str">
        <v>X</v>
      </c>
      <c r="AB21" t="str">
        <v>X</v>
      </c>
      <c r="AC21" t="str">
        <v>X</v>
      </c>
      <c r="AD21" t="str">
        <v>.</v>
      </c>
      <c r="AE21" t="str">
        <v>X</v>
      </c>
      <c r="AF21" t="str">
        <v>X</v>
      </c>
      <c r="AG21" t="str">
        <v>.</v>
      </c>
      <c r="AH21" t="str">
        <v>.</v>
      </c>
    </row>
    <row r="22" spans="1:34" ht="9.9499999999999993" customHeight="1" x14ac:dyDescent="0.25">
      <c r="A22" t="s">
        <v>26</v>
      </c>
      <c r="B22" t="str" cm="1">
        <f t="array" ref="B22:AH22">MID(A22,_xlfn.SEQUENCE(,33),1)</f>
        <v>X</v>
      </c>
      <c r="C22" t="str">
        <v>X</v>
      </c>
      <c r="D22" t="str">
        <v>.</v>
      </c>
      <c r="E22" t="str">
        <v>X</v>
      </c>
      <c r="F22" t="str">
        <v>.</v>
      </c>
      <c r="G22" t="str">
        <v>.</v>
      </c>
      <c r="H22" t="str">
        <v>.</v>
      </c>
      <c r="I22" t="str">
        <v>X</v>
      </c>
      <c r="J22" t="str">
        <v>X</v>
      </c>
      <c r="K22" t="str">
        <v>X</v>
      </c>
      <c r="L22" t="str">
        <v>O</v>
      </c>
      <c r="M22" t="str">
        <v>X</v>
      </c>
      <c r="N22" t="str">
        <v>X</v>
      </c>
      <c r="O22" t="str">
        <v>O</v>
      </c>
      <c r="P22" t="str">
        <v>O</v>
      </c>
      <c r="Q22" t="str">
        <v>O</v>
      </c>
      <c r="R22" t="str">
        <v>X</v>
      </c>
      <c r="S22" t="str">
        <v>.</v>
      </c>
      <c r="T22" t="str">
        <v>X</v>
      </c>
      <c r="U22" t="str">
        <v>X</v>
      </c>
      <c r="V22" t="str">
        <v>.</v>
      </c>
      <c r="W22" t="str">
        <v>X</v>
      </c>
      <c r="X22" t="str">
        <v>.</v>
      </c>
      <c r="Y22" t="str">
        <v>.</v>
      </c>
      <c r="Z22" t="str">
        <v>X</v>
      </c>
      <c r="AA22" t="str">
        <v>.</v>
      </c>
      <c r="AB22" t="str">
        <v>.</v>
      </c>
      <c r="AC22" t="str">
        <v>.</v>
      </c>
      <c r="AD22" t="str">
        <v>.</v>
      </c>
      <c r="AE22" t="str">
        <v>.</v>
      </c>
      <c r="AF22" t="str">
        <v>X</v>
      </c>
      <c r="AG22" t="str">
        <v>X</v>
      </c>
      <c r="AH22" t="str">
        <v>.</v>
      </c>
    </row>
    <row r="23" spans="1:34" ht="9.9499999999999993" customHeight="1" x14ac:dyDescent="0.25">
      <c r="A23" t="s">
        <v>27</v>
      </c>
      <c r="B23" t="str" cm="1">
        <f t="array" ref="B23:AH23">MID(A23,_xlfn.SEQUENCE(,33),1)</f>
        <v>X</v>
      </c>
      <c r="C23" t="str">
        <v>X</v>
      </c>
      <c r="D23" t="str">
        <v>.</v>
      </c>
      <c r="E23" t="str">
        <v>X</v>
      </c>
      <c r="F23" t="str">
        <v>.</v>
      </c>
      <c r="G23" t="str">
        <v>.</v>
      </c>
      <c r="H23" t="str">
        <v>.</v>
      </c>
      <c r="I23" t="str">
        <v>.</v>
      </c>
      <c r="J23" t="str">
        <v>.</v>
      </c>
      <c r="K23" t="str">
        <v>X</v>
      </c>
      <c r="L23" t="str">
        <v>O</v>
      </c>
      <c r="M23" t="str">
        <v>O</v>
      </c>
      <c r="N23" t="str">
        <v>O</v>
      </c>
      <c r="O23" t="str">
        <v>O</v>
      </c>
      <c r="P23" t="str">
        <v>X</v>
      </c>
      <c r="Q23" t="str">
        <v>O</v>
      </c>
      <c r="R23" t="str">
        <v>O</v>
      </c>
      <c r="S23" t="str">
        <v>X</v>
      </c>
      <c r="T23" t="str">
        <v>.</v>
      </c>
      <c r="U23" t="str">
        <v>X</v>
      </c>
      <c r="V23" t="str">
        <v>X</v>
      </c>
      <c r="W23" t="str">
        <v>.</v>
      </c>
      <c r="X23" t="str">
        <v>X</v>
      </c>
      <c r="Y23" t="str">
        <v>.</v>
      </c>
      <c r="Z23" t="str">
        <v>X</v>
      </c>
      <c r="AA23" t="str">
        <v>X</v>
      </c>
      <c r="AB23" t="str">
        <v>X</v>
      </c>
      <c r="AC23" t="str">
        <v>X</v>
      </c>
      <c r="AD23" t="str">
        <v>.</v>
      </c>
      <c r="AE23" t="str">
        <v>X</v>
      </c>
      <c r="AF23" t="str">
        <v>.</v>
      </c>
      <c r="AG23" t="str">
        <v>X</v>
      </c>
      <c r="AH23" t="str">
        <v>.</v>
      </c>
    </row>
    <row r="24" spans="1:34" ht="9.9499999999999993" customHeight="1" x14ac:dyDescent="0.25">
      <c r="A24" t="s">
        <v>28</v>
      </c>
      <c r="B24" t="str" cm="1">
        <f t="array" ref="B24:AH24">MID(A24,_xlfn.SEQUENCE(,33),1)</f>
        <v>.</v>
      </c>
      <c r="C24" t="str">
        <v>.</v>
      </c>
      <c r="D24" t="str">
        <v>X</v>
      </c>
      <c r="E24" t="str">
        <v>X</v>
      </c>
      <c r="F24" t="str">
        <v>X</v>
      </c>
      <c r="G24" t="str">
        <v>.</v>
      </c>
      <c r="H24" t="str">
        <v>X</v>
      </c>
      <c r="I24" t="str">
        <v>X</v>
      </c>
      <c r="J24" t="str">
        <v>.</v>
      </c>
      <c r="K24" t="str">
        <v>X</v>
      </c>
      <c r="L24" t="str">
        <v>.</v>
      </c>
      <c r="M24" t="str">
        <v>X</v>
      </c>
      <c r="N24" t="str">
        <v>X</v>
      </c>
      <c r="O24" t="str">
        <v>X</v>
      </c>
      <c r="P24" t="str">
        <v>.</v>
      </c>
      <c r="Q24" t="str">
        <v>X</v>
      </c>
      <c r="R24" t="str">
        <v>O</v>
      </c>
      <c r="S24" t="str">
        <v>X</v>
      </c>
      <c r="T24" t="str">
        <v>X</v>
      </c>
      <c r="U24" t="str">
        <v>.</v>
      </c>
      <c r="V24" t="str">
        <v>X</v>
      </c>
      <c r="W24" t="str">
        <v>X</v>
      </c>
      <c r="X24" t="str">
        <v>X</v>
      </c>
      <c r="Y24" t="str">
        <v>.</v>
      </c>
      <c r="Z24" t="str">
        <v>.</v>
      </c>
      <c r="AA24" t="str">
        <v>.</v>
      </c>
      <c r="AB24" t="str">
        <v>X</v>
      </c>
      <c r="AC24" t="str">
        <v>X</v>
      </c>
      <c r="AD24" t="str">
        <v>.</v>
      </c>
      <c r="AE24" t="str">
        <v>.</v>
      </c>
      <c r="AF24" t="str">
        <v>X</v>
      </c>
      <c r="AG24" t="str">
        <v>X</v>
      </c>
      <c r="AH24" t="str">
        <v>.</v>
      </c>
    </row>
    <row r="25" spans="1:34" ht="9.9499999999999993" customHeight="1" x14ac:dyDescent="0.25">
      <c r="A25" t="s">
        <v>29</v>
      </c>
      <c r="B25" t="str" cm="1">
        <f t="array" ref="B25:AH25">MID(A25,_xlfn.SEQUENCE(,33),1)</f>
        <v>X</v>
      </c>
      <c r="C25" t="str">
        <v>.</v>
      </c>
      <c r="D25" t="str">
        <v>.</v>
      </c>
      <c r="E25" t="str">
        <v>X</v>
      </c>
      <c r="F25" t="str">
        <v>X</v>
      </c>
      <c r="G25" t="str">
        <v>.</v>
      </c>
      <c r="H25" t="str">
        <v>X</v>
      </c>
      <c r="I25" t="str">
        <v>.</v>
      </c>
      <c r="J25" t="str">
        <v>.</v>
      </c>
      <c r="K25" t="str">
        <v>X</v>
      </c>
      <c r="L25" t="str">
        <v>X</v>
      </c>
      <c r="M25" t="str">
        <v>.</v>
      </c>
      <c r="N25" t="str">
        <v>.</v>
      </c>
      <c r="O25" t="str">
        <v>X</v>
      </c>
      <c r="P25" t="str">
        <v>X</v>
      </c>
      <c r="Q25" t="str">
        <v>.</v>
      </c>
      <c r="R25" t="str">
        <v>O</v>
      </c>
      <c r="S25" t="str">
        <v>.</v>
      </c>
      <c r="T25" t="str">
        <v>X</v>
      </c>
      <c r="U25" t="str">
        <v>.</v>
      </c>
      <c r="V25" t="str">
        <v>.</v>
      </c>
      <c r="W25" t="str">
        <v>.</v>
      </c>
      <c r="X25" t="str">
        <v>.</v>
      </c>
      <c r="Y25" t="str">
        <v>.</v>
      </c>
      <c r="Z25" t="str">
        <v>X</v>
      </c>
      <c r="AA25" t="str">
        <v>.</v>
      </c>
      <c r="AB25" t="str">
        <v>.</v>
      </c>
      <c r="AC25" t="str">
        <v>X</v>
      </c>
      <c r="AD25" t="str">
        <v>X</v>
      </c>
      <c r="AE25" t="str">
        <v>.</v>
      </c>
      <c r="AF25" t="str">
        <v>X</v>
      </c>
      <c r="AG25" t="str">
        <v>.</v>
      </c>
      <c r="AH25" t="str">
        <v>.</v>
      </c>
    </row>
    <row r="26" spans="1:34" ht="9.9499999999999993" customHeight="1" x14ac:dyDescent="0.25">
      <c r="A26" t="s">
        <v>30</v>
      </c>
      <c r="B26" t="str" cm="1">
        <f t="array" ref="B26:AH26">MID(A26,_xlfn.SEQUENCE(,33),1)</f>
        <v>X</v>
      </c>
      <c r="C26" t="str">
        <v>X</v>
      </c>
      <c r="D26" t="str">
        <v>.</v>
      </c>
      <c r="E26" t="str">
        <v>.</v>
      </c>
      <c r="F26" t="str">
        <v>.</v>
      </c>
      <c r="G26" t="str">
        <v>.</v>
      </c>
      <c r="H26" t="str">
        <v>X</v>
      </c>
      <c r="I26" t="str">
        <v>.</v>
      </c>
      <c r="J26" t="str">
        <v>.</v>
      </c>
      <c r="K26" t="str">
        <v>.</v>
      </c>
      <c r="L26" t="str">
        <v>X</v>
      </c>
      <c r="M26" t="str">
        <v>X</v>
      </c>
      <c r="N26" t="str">
        <v>X</v>
      </c>
      <c r="O26" t="str">
        <v>.</v>
      </c>
      <c r="P26" t="str">
        <v>X</v>
      </c>
      <c r="Q26" t="str">
        <v>.</v>
      </c>
      <c r="R26" t="str">
        <v>O</v>
      </c>
      <c r="S26" t="str">
        <v>.</v>
      </c>
      <c r="T26" t="str">
        <v>X</v>
      </c>
      <c r="U26" t="str">
        <v>X</v>
      </c>
      <c r="V26" t="str">
        <v>.</v>
      </c>
      <c r="W26" t="str">
        <v>X</v>
      </c>
      <c r="X26" t="str">
        <v>X</v>
      </c>
      <c r="Y26" t="str">
        <v>X</v>
      </c>
      <c r="Z26" t="str">
        <v>X</v>
      </c>
      <c r="AA26" t="str">
        <v>X</v>
      </c>
      <c r="AB26" t="str">
        <v>.</v>
      </c>
      <c r="AC26" t="str">
        <v>X</v>
      </c>
      <c r="AD26" t="str">
        <v>.</v>
      </c>
      <c r="AE26" t="str">
        <v>.</v>
      </c>
      <c r="AF26" t="str">
        <v>X</v>
      </c>
      <c r="AG26" t="str">
        <v>.</v>
      </c>
      <c r="AH26" t="str">
        <v>.</v>
      </c>
    </row>
    <row r="27" spans="1:34" ht="9.9499999999999993" customHeight="1" x14ac:dyDescent="0.25">
      <c r="A27" t="s">
        <v>31</v>
      </c>
      <c r="B27" t="str" cm="1">
        <f t="array" ref="B27:AH27">MID(A27,_xlfn.SEQUENCE(,33),1)</f>
        <v>X</v>
      </c>
      <c r="C27" t="str">
        <v>.</v>
      </c>
      <c r="D27" t="str">
        <v>X</v>
      </c>
      <c r="E27" t="str">
        <v>X</v>
      </c>
      <c r="F27" t="str">
        <v>.</v>
      </c>
      <c r="G27" t="str">
        <v>X</v>
      </c>
      <c r="H27" t="str">
        <v>X</v>
      </c>
      <c r="I27" t="str">
        <v>X</v>
      </c>
      <c r="J27" t="str">
        <v>.</v>
      </c>
      <c r="K27" t="str">
        <v>X</v>
      </c>
      <c r="L27" t="str">
        <v>.</v>
      </c>
      <c r="M27" t="str">
        <v>.</v>
      </c>
      <c r="N27" t="str">
        <v>X</v>
      </c>
      <c r="O27" t="str">
        <v>.</v>
      </c>
      <c r="P27" t="str">
        <v>X</v>
      </c>
      <c r="Q27" t="str">
        <v>X</v>
      </c>
      <c r="R27" t="str">
        <v>O</v>
      </c>
      <c r="S27" t="str">
        <v>X</v>
      </c>
      <c r="T27" t="str">
        <v>.</v>
      </c>
      <c r="U27" t="str">
        <v>X</v>
      </c>
      <c r="V27" t="str">
        <v>X</v>
      </c>
      <c r="W27" t="str">
        <v>X</v>
      </c>
      <c r="X27" t="str">
        <v>.</v>
      </c>
      <c r="Y27" t="str">
        <v>.</v>
      </c>
      <c r="Z27" t="str">
        <v>X</v>
      </c>
      <c r="AA27" t="str">
        <v>.</v>
      </c>
      <c r="AB27" t="str">
        <v>.</v>
      </c>
      <c r="AC27" t="str">
        <v>X</v>
      </c>
      <c r="AD27" t="str">
        <v>X</v>
      </c>
      <c r="AE27" t="str">
        <v>.</v>
      </c>
      <c r="AF27" t="str">
        <v>X</v>
      </c>
      <c r="AG27" t="str">
        <v>X</v>
      </c>
      <c r="AH27" t="str">
        <v>X</v>
      </c>
    </row>
    <row r="28" spans="1:34" ht="9.9499999999999993" customHeight="1" x14ac:dyDescent="0.25">
      <c r="A28" t="s">
        <v>32</v>
      </c>
      <c r="B28" t="str" cm="1">
        <f t="array" ref="B28:AH28">MID(A28,_xlfn.SEQUENCE(,33),1)</f>
        <v>X</v>
      </c>
      <c r="C28" t="str">
        <v>X</v>
      </c>
      <c r="D28" t="str">
        <v>X</v>
      </c>
      <c r="E28" t="str">
        <v>X</v>
      </c>
      <c r="F28" t="str">
        <v>.</v>
      </c>
      <c r="G28" t="str">
        <v>.</v>
      </c>
      <c r="H28" t="str">
        <v>X</v>
      </c>
      <c r="I28" t="str">
        <v>X</v>
      </c>
      <c r="J28" t="str">
        <v>.</v>
      </c>
      <c r="K28" t="str">
        <v>.</v>
      </c>
      <c r="L28" t="str">
        <v>X</v>
      </c>
      <c r="M28" t="str">
        <v>.</v>
      </c>
      <c r="N28" t="str">
        <v>X</v>
      </c>
      <c r="O28" t="str">
        <v>.</v>
      </c>
      <c r="P28" t="str">
        <v>X</v>
      </c>
      <c r="Q28" t="str">
        <v>X</v>
      </c>
      <c r="R28" t="str">
        <v>O</v>
      </c>
      <c r="S28" t="str">
        <v>O</v>
      </c>
      <c r="T28" t="str">
        <v>X</v>
      </c>
      <c r="U28" t="str">
        <v>O</v>
      </c>
      <c r="V28" t="str">
        <v>O</v>
      </c>
      <c r="W28" t="str">
        <v>O</v>
      </c>
      <c r="X28" t="str">
        <v>O</v>
      </c>
      <c r="Y28" t="str">
        <v>O</v>
      </c>
      <c r="Z28" t="str">
        <v>X</v>
      </c>
      <c r="AA28" t="str">
        <v>.</v>
      </c>
      <c r="AB28" t="str">
        <v>.</v>
      </c>
      <c r="AC28" t="str">
        <v>.</v>
      </c>
      <c r="AD28" t="str">
        <v>X</v>
      </c>
      <c r="AE28" t="str">
        <v>.</v>
      </c>
      <c r="AF28" t="str">
        <v>X</v>
      </c>
      <c r="AG28" t="str">
        <v>.</v>
      </c>
      <c r="AH28" t="str">
        <v>.</v>
      </c>
    </row>
    <row r="29" spans="1:34" ht="9.9499999999999993" customHeight="1" x14ac:dyDescent="0.25">
      <c r="A29" t="s">
        <v>33</v>
      </c>
      <c r="B29" t="str" cm="1">
        <f t="array" ref="B29:AH29">MID(A29,_xlfn.SEQUENCE(,33),1)</f>
        <v>.</v>
      </c>
      <c r="C29" t="str">
        <v>.</v>
      </c>
      <c r="D29" t="str">
        <v>X</v>
      </c>
      <c r="E29" t="str">
        <v>.</v>
      </c>
      <c r="F29" t="str">
        <v>X</v>
      </c>
      <c r="G29" t="str">
        <v>.</v>
      </c>
      <c r="H29" t="str">
        <v>.</v>
      </c>
      <c r="I29" t="str">
        <v>.</v>
      </c>
      <c r="J29" t="str">
        <v>X</v>
      </c>
      <c r="K29" t="str">
        <v>.</v>
      </c>
      <c r="L29" t="str">
        <v>.</v>
      </c>
      <c r="M29" t="str">
        <v>X</v>
      </c>
      <c r="N29" t="str">
        <v>X</v>
      </c>
      <c r="O29" t="str">
        <v>.</v>
      </c>
      <c r="P29" t="str">
        <v>.</v>
      </c>
      <c r="Q29" t="str">
        <v>X</v>
      </c>
      <c r="R29" t="str">
        <v>X</v>
      </c>
      <c r="S29" t="str">
        <v>O</v>
      </c>
      <c r="T29" t="str">
        <v>O</v>
      </c>
      <c r="U29" t="str">
        <v>O</v>
      </c>
      <c r="V29" t="str">
        <v>X</v>
      </c>
      <c r="W29" t="str">
        <v>X</v>
      </c>
      <c r="X29" t="str">
        <v>X</v>
      </c>
      <c r="Y29" t="str">
        <v>O</v>
      </c>
      <c r="Z29" t="str">
        <v>X</v>
      </c>
      <c r="AA29" t="str">
        <v>X</v>
      </c>
      <c r="AB29" t="str">
        <v>.</v>
      </c>
      <c r="AC29" t="str">
        <v>X</v>
      </c>
      <c r="AD29" t="str">
        <v>X</v>
      </c>
      <c r="AE29" t="str">
        <v>.</v>
      </c>
      <c r="AF29" t="str">
        <v>.</v>
      </c>
      <c r="AG29" t="str">
        <v>X</v>
      </c>
      <c r="AH29" t="str">
        <v>.</v>
      </c>
    </row>
    <row r="30" spans="1:34" ht="9.9499999999999993" customHeight="1" x14ac:dyDescent="0.25">
      <c r="A30" t="s">
        <v>34</v>
      </c>
      <c r="B30" t="str" cm="1">
        <f t="array" ref="B30:AH30">MID(A30,_xlfn.SEQUENCE(,33),1)</f>
        <v>.</v>
      </c>
      <c r="C30" t="str">
        <v>.</v>
      </c>
      <c r="D30" t="str">
        <v>X</v>
      </c>
      <c r="E30" t="str">
        <v>X</v>
      </c>
      <c r="F30" t="str">
        <v>.</v>
      </c>
      <c r="G30" t="str">
        <v>X</v>
      </c>
      <c r="H30" t="str">
        <v>X</v>
      </c>
      <c r="I30" t="str">
        <v>.</v>
      </c>
      <c r="J30" t="str">
        <v>.</v>
      </c>
      <c r="K30" t="str">
        <v>X</v>
      </c>
      <c r="L30" t="str">
        <v>.</v>
      </c>
      <c r="M30" t="str">
        <v>X</v>
      </c>
      <c r="N30" t="str">
        <v>X</v>
      </c>
      <c r="O30" t="str">
        <v>X</v>
      </c>
      <c r="P30" t="str">
        <v>.</v>
      </c>
      <c r="Q30" t="str">
        <v>X</v>
      </c>
      <c r="R30" t="str">
        <v>.</v>
      </c>
      <c r="S30" t="str">
        <v>X</v>
      </c>
      <c r="T30" t="str">
        <v>X</v>
      </c>
      <c r="U30" t="str">
        <v>X</v>
      </c>
      <c r="V30" t="str">
        <v>X</v>
      </c>
      <c r="W30" t="str">
        <v>.</v>
      </c>
      <c r="X30" t="str">
        <v>X</v>
      </c>
      <c r="Y30" t="str">
        <v>O</v>
      </c>
      <c r="Z30" t="str">
        <v>X</v>
      </c>
      <c r="AA30" t="str">
        <v>X</v>
      </c>
      <c r="AB30" t="str">
        <v>.</v>
      </c>
      <c r="AC30" t="str">
        <v>X</v>
      </c>
      <c r="AD30" t="str">
        <v>X</v>
      </c>
      <c r="AE30" t="str">
        <v>X</v>
      </c>
      <c r="AF30" t="str">
        <v>.</v>
      </c>
      <c r="AG30" t="str">
        <v>X</v>
      </c>
      <c r="AH30" t="str">
        <v>.</v>
      </c>
    </row>
    <row r="31" spans="1:34" ht="9.9499999999999993" customHeight="1" x14ac:dyDescent="0.25">
      <c r="A31" t="s">
        <v>35</v>
      </c>
      <c r="B31" t="str" cm="1">
        <f t="array" ref="B31:AH31">MID(A31,_xlfn.SEQUENCE(,33),1)</f>
        <v>X</v>
      </c>
      <c r="C31" t="str">
        <v>.</v>
      </c>
      <c r="D31" t="str">
        <v>.</v>
      </c>
      <c r="E31" t="str">
        <v>X</v>
      </c>
      <c r="F31" t="str">
        <v>X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.</v>
      </c>
      <c r="M31" t="str">
        <v>.</v>
      </c>
      <c r="N31" t="str">
        <v>X</v>
      </c>
      <c r="O31" t="str">
        <v>.</v>
      </c>
      <c r="P31" t="str">
        <v>.</v>
      </c>
      <c r="Q31" t="str">
        <v>X</v>
      </c>
      <c r="R31" t="str">
        <v>.</v>
      </c>
      <c r="S31" t="str">
        <v>.</v>
      </c>
      <c r="T31" t="str">
        <v>.</v>
      </c>
      <c r="U31" t="str">
        <v>.</v>
      </c>
      <c r="V31" t="str">
        <v>.</v>
      </c>
      <c r="W31" t="str">
        <v>X</v>
      </c>
      <c r="X31" t="str">
        <v>X</v>
      </c>
      <c r="Y31" t="str">
        <v>O</v>
      </c>
      <c r="Z31" t="str">
        <v>O</v>
      </c>
      <c r="AA31" t="str">
        <v>O</v>
      </c>
      <c r="AB31" t="str">
        <v>O</v>
      </c>
      <c r="AC31" t="str">
        <v>O</v>
      </c>
      <c r="AD31" t="str">
        <v>X</v>
      </c>
      <c r="AE31" t="str">
        <v>.</v>
      </c>
      <c r="AF31" t="str">
        <v>.</v>
      </c>
      <c r="AG31" t="str">
        <v>X</v>
      </c>
      <c r="AH31" t="str">
        <v>X</v>
      </c>
    </row>
    <row r="32" spans="1:34" ht="9.9499999999999993" customHeight="1" x14ac:dyDescent="0.25">
      <c r="A32" t="s">
        <v>36</v>
      </c>
      <c r="B32" t="str" cm="1">
        <f t="array" ref="B32:AH32">MID(A32,_xlfn.SEQUENCE(,33),1)</f>
        <v>X</v>
      </c>
      <c r="C32" t="str">
        <v>X</v>
      </c>
      <c r="D32" t="str">
        <v>X</v>
      </c>
      <c r="E32" t="str">
        <v>.</v>
      </c>
      <c r="F32" t="str">
        <v>.</v>
      </c>
      <c r="G32" t="str">
        <v>X</v>
      </c>
      <c r="H32" t="str">
        <v>.</v>
      </c>
      <c r="I32" t="str">
        <v>.</v>
      </c>
      <c r="J32" t="str">
        <v>.</v>
      </c>
      <c r="K32" t="str">
        <v>.</v>
      </c>
      <c r="L32" t="str">
        <v>.</v>
      </c>
      <c r="M32" t="str">
        <v>.</v>
      </c>
      <c r="N32" t="str">
        <v>X</v>
      </c>
      <c r="O32" t="str">
        <v>.</v>
      </c>
      <c r="P32" t="str">
        <v>.</v>
      </c>
      <c r="Q32" t="str">
        <v>X</v>
      </c>
      <c r="R32" t="str">
        <v>X</v>
      </c>
      <c r="S32" t="str">
        <v>X</v>
      </c>
      <c r="T32" t="str">
        <v>.</v>
      </c>
      <c r="U32" t="str">
        <v>X</v>
      </c>
      <c r="V32" t="str">
        <v>.</v>
      </c>
      <c r="W32" t="str">
        <v>X</v>
      </c>
      <c r="X32" t="str">
        <v>.</v>
      </c>
      <c r="Y32" t="str">
        <v>X</v>
      </c>
      <c r="Z32" t="str">
        <v>X</v>
      </c>
      <c r="AA32" t="str">
        <v>X</v>
      </c>
      <c r="AB32" t="str">
        <v>.</v>
      </c>
      <c r="AC32" t="str">
        <v>O</v>
      </c>
      <c r="AD32" t="str">
        <v>X</v>
      </c>
      <c r="AE32" t="str">
        <v>.</v>
      </c>
      <c r="AF32" t="str">
        <v>.</v>
      </c>
      <c r="AG32" t="str">
        <v>.</v>
      </c>
      <c r="AH32" t="str">
        <v>.</v>
      </c>
    </row>
    <row r="33" spans="1:34" ht="9.9499999999999993" customHeight="1" x14ac:dyDescent="0.25">
      <c r="A33" t="s">
        <v>37</v>
      </c>
      <c r="B33" t="str" cm="1">
        <f t="array" ref="B33:AH33">MID(A33,_xlfn.SEQUENCE(,33),1)</f>
        <v>.</v>
      </c>
      <c r="C33" t="str">
        <v>.</v>
      </c>
      <c r="D33" t="str">
        <v>X</v>
      </c>
      <c r="E33" t="str">
        <v>X</v>
      </c>
      <c r="F33" t="str">
        <v>.</v>
      </c>
      <c r="G33" t="str">
        <v>X</v>
      </c>
      <c r="H33" t="str">
        <v>.</v>
      </c>
      <c r="I33" t="str">
        <v>.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P33" t="str">
        <v>X</v>
      </c>
      <c r="Q33" t="str">
        <v>X</v>
      </c>
      <c r="R33" t="str">
        <v>.</v>
      </c>
      <c r="S33" t="str">
        <v>X</v>
      </c>
      <c r="T33" t="str">
        <v>X</v>
      </c>
      <c r="U33" t="str">
        <v>X</v>
      </c>
      <c r="V33" t="str">
        <v>.</v>
      </c>
      <c r="W33" t="str">
        <v>X</v>
      </c>
      <c r="X33" t="str">
        <v>X</v>
      </c>
      <c r="Y33" t="str">
        <v>X</v>
      </c>
      <c r="Z33" t="str">
        <v>.</v>
      </c>
      <c r="AA33" t="str">
        <v>X</v>
      </c>
      <c r="AB33" t="str">
        <v>X</v>
      </c>
      <c r="AC33" t="str">
        <v>O</v>
      </c>
      <c r="AD33" t="str">
        <v>X</v>
      </c>
      <c r="AE33" t="str">
        <v>X</v>
      </c>
      <c r="AF33" t="str">
        <v>.</v>
      </c>
      <c r="AG33" t="str">
        <v>.</v>
      </c>
      <c r="AH33" t="str">
        <v>X</v>
      </c>
    </row>
    <row r="34" spans="1:34" ht="9.9499999999999993" customHeight="1" x14ac:dyDescent="0.25">
      <c r="A34" t="s">
        <v>38</v>
      </c>
      <c r="B34" t="str" cm="1">
        <f t="array" ref="B34:AH34">MID(A34,_xlfn.SEQUENCE(,33),1)</f>
        <v>X</v>
      </c>
      <c r="C34" t="str">
        <v>.</v>
      </c>
      <c r="D34" t="str">
        <v>.</v>
      </c>
      <c r="E34" t="str">
        <v>.</v>
      </c>
      <c r="F34" t="str">
        <v>X</v>
      </c>
      <c r="G34" t="str">
        <v>X</v>
      </c>
      <c r="H34" t="str">
        <v>X</v>
      </c>
      <c r="I34" t="str">
        <v>X</v>
      </c>
      <c r="J34" t="str">
        <v>.</v>
      </c>
      <c r="K34" t="str">
        <v>.</v>
      </c>
      <c r="L34" t="str">
        <v>.</v>
      </c>
      <c r="M34" t="str">
        <v>.</v>
      </c>
      <c r="N34" t="str">
        <v>X</v>
      </c>
      <c r="O34" t="str">
        <v>.</v>
      </c>
      <c r="P34" t="str">
        <v>.</v>
      </c>
      <c r="Q34" t="str">
        <v>.</v>
      </c>
      <c r="R34" t="str">
        <v>.</v>
      </c>
      <c r="S34" t="str">
        <v>.</v>
      </c>
      <c r="T34" t="str">
        <v>.</v>
      </c>
      <c r="U34" t="str">
        <v>.</v>
      </c>
      <c r="V34" t="str">
        <v>X</v>
      </c>
      <c r="W34" t="str">
        <v>.</v>
      </c>
      <c r="X34" t="str">
        <v>.</v>
      </c>
      <c r="Y34" t="str">
        <v>.</v>
      </c>
      <c r="Z34" t="str">
        <v>X</v>
      </c>
      <c r="AA34" t="str">
        <v>.</v>
      </c>
      <c r="AB34" t="str">
        <v>X</v>
      </c>
      <c r="AC34" t="str">
        <v>O</v>
      </c>
      <c r="AD34" t="str">
        <v>X</v>
      </c>
      <c r="AE34" t="str">
        <v>X</v>
      </c>
      <c r="AF34" t="str">
        <v>X</v>
      </c>
      <c r="AG34" t="str">
        <v>X</v>
      </c>
      <c r="AH34" t="str">
        <v>X</v>
      </c>
    </row>
    <row r="35" spans="1:34" ht="9.9499999999999993" customHeight="1" x14ac:dyDescent="0.25">
      <c r="A35" t="s">
        <v>39</v>
      </c>
      <c r="B35" t="str" cm="1">
        <f t="array" ref="B35:AH35">MID(A35,_xlfn.SEQUENCE(,33),1)</f>
        <v>.</v>
      </c>
      <c r="C35" t="str">
        <v>.</v>
      </c>
      <c r="D35" t="str">
        <v>X</v>
      </c>
      <c r="E35" t="str">
        <v>.</v>
      </c>
      <c r="F35" t="str">
        <v>.</v>
      </c>
      <c r="G35" t="str">
        <v>.</v>
      </c>
      <c r="H35" t="str">
        <v>.</v>
      </c>
      <c r="I35" t="str">
        <v>X</v>
      </c>
      <c r="J35" t="str">
        <v>.</v>
      </c>
      <c r="K35" t="str">
        <v>.</v>
      </c>
      <c r="L35" t="str">
        <v>X</v>
      </c>
      <c r="M35" t="str">
        <v>.</v>
      </c>
      <c r="N35" t="str">
        <v>X</v>
      </c>
      <c r="O35" t="str">
        <v>.</v>
      </c>
      <c r="P35" t="str">
        <v>X</v>
      </c>
      <c r="Q35" t="str">
        <v>X</v>
      </c>
      <c r="R35" t="str">
        <v>.</v>
      </c>
      <c r="S35" t="str">
        <v>.</v>
      </c>
      <c r="T35" t="str">
        <v>X</v>
      </c>
      <c r="U35" t="str">
        <v>.</v>
      </c>
      <c r="V35" t="str">
        <v>X</v>
      </c>
      <c r="W35" t="str">
        <v>X</v>
      </c>
      <c r="X35" t="str">
        <v>X</v>
      </c>
      <c r="Y35" t="str">
        <v>.</v>
      </c>
      <c r="Z35" t="str">
        <v>.</v>
      </c>
      <c r="AA35" t="str">
        <v>X</v>
      </c>
      <c r="AB35" t="str">
        <v>X</v>
      </c>
      <c r="AC35" t="str">
        <v>O</v>
      </c>
      <c r="AD35" t="str">
        <v>X</v>
      </c>
      <c r="AE35" t="str">
        <v>X</v>
      </c>
      <c r="AF35" t="str">
        <v>.</v>
      </c>
      <c r="AG35" t="str">
        <v>.</v>
      </c>
      <c r="AH35" t="str">
        <v>.</v>
      </c>
    </row>
    <row r="36" spans="1:34" ht="9.9499999999999993" customHeight="1" x14ac:dyDescent="0.25">
      <c r="A36" t="s">
        <v>40</v>
      </c>
      <c r="B36" t="str" cm="1">
        <f t="array" ref="B36:AH36">MID(A36,_xlfn.SEQUENCE(,33),1)</f>
        <v>X</v>
      </c>
      <c r="C36" t="str">
        <v>X</v>
      </c>
      <c r="D36" t="str">
        <v>X</v>
      </c>
      <c r="E36" t="str">
        <v>X</v>
      </c>
      <c r="F36" t="str">
        <v>X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  <c r="L36" t="str">
        <v>X</v>
      </c>
      <c r="M36" t="str">
        <v>.</v>
      </c>
      <c r="N36" t="str">
        <v>X</v>
      </c>
      <c r="O36" t="str">
        <v>.</v>
      </c>
      <c r="P36" t="str">
        <v>X</v>
      </c>
      <c r="Q36" t="str">
        <v>X</v>
      </c>
      <c r="R36" t="str">
        <v>X</v>
      </c>
      <c r="S36" t="str">
        <v>X</v>
      </c>
      <c r="T36" t="str">
        <v>X</v>
      </c>
      <c r="U36" t="str">
        <v>.</v>
      </c>
      <c r="V36" t="str">
        <v>.</v>
      </c>
      <c r="W36" t="str">
        <v>.</v>
      </c>
      <c r="X36" t="str">
        <v>.</v>
      </c>
      <c r="Y36" t="str">
        <v>X</v>
      </c>
      <c r="Z36" t="str">
        <v>.</v>
      </c>
      <c r="AA36" t="str">
        <v>X</v>
      </c>
      <c r="AB36" t="str">
        <v>.</v>
      </c>
      <c r="AC36" t="str">
        <v>O</v>
      </c>
      <c r="AD36" t="str">
        <v>O</v>
      </c>
      <c r="AE36" t="str">
        <v>O</v>
      </c>
      <c r="AF36" t="str">
        <v>O</v>
      </c>
      <c r="AG36" t="str">
        <v>X</v>
      </c>
      <c r="AH36" t="str">
        <v>.</v>
      </c>
    </row>
    <row r="37" spans="1:34" ht="9.9499999999999993" customHeight="1" x14ac:dyDescent="0.25">
      <c r="A37" t="s">
        <v>41</v>
      </c>
      <c r="B37" t="str" cm="1">
        <f t="array" ref="B37:AH37">MID(A37,_xlfn.SEQUENCE(,33),1)</f>
        <v>.</v>
      </c>
      <c r="C37" t="str">
        <v>.</v>
      </c>
      <c r="D37" t="str">
        <v>X</v>
      </c>
      <c r="E37" t="str">
        <v>X</v>
      </c>
      <c r="F37" t="str">
        <v>.</v>
      </c>
      <c r="G37" t="str">
        <v>.</v>
      </c>
      <c r="H37" t="str">
        <v>X</v>
      </c>
      <c r="I37" t="str">
        <v>.</v>
      </c>
      <c r="J37" t="str">
        <v>.</v>
      </c>
      <c r="K37" t="str">
        <v>.</v>
      </c>
      <c r="L37" t="str">
        <v>.</v>
      </c>
      <c r="M37" t="str">
        <v>X</v>
      </c>
      <c r="N37" t="str">
        <v>X</v>
      </c>
      <c r="O37" t="str">
        <v>.</v>
      </c>
      <c r="P37" t="str">
        <v>.</v>
      </c>
      <c r="Q37" t="str">
        <v>X</v>
      </c>
      <c r="R37" t="str">
        <v>.</v>
      </c>
      <c r="S37" t="str">
        <v>.</v>
      </c>
      <c r="T37" t="str">
        <v>.</v>
      </c>
      <c r="U37" t="str">
        <v>.</v>
      </c>
      <c r="V37" t="str">
        <v>X</v>
      </c>
      <c r="W37" t="str">
        <v>X</v>
      </c>
      <c r="X37" t="str">
        <v>.</v>
      </c>
      <c r="Y37" t="str">
        <v>X</v>
      </c>
      <c r="Z37" t="str">
        <v>.</v>
      </c>
      <c r="AA37" t="str">
        <v>X</v>
      </c>
      <c r="AB37" t="str">
        <v>.</v>
      </c>
      <c r="AC37" t="str">
        <v>.</v>
      </c>
      <c r="AD37" t="str">
        <v>X</v>
      </c>
      <c r="AE37" t="str">
        <v>X</v>
      </c>
      <c r="AF37" t="str">
        <v>O</v>
      </c>
      <c r="AG37" t="str">
        <v>X</v>
      </c>
      <c r="AH37" t="str">
        <v>.</v>
      </c>
    </row>
    <row r="38" spans="1:34" ht="9.9499999999999993" customHeight="1" x14ac:dyDescent="0.25">
      <c r="A38" t="s">
        <v>42</v>
      </c>
      <c r="B38" t="str" cm="1">
        <f t="array" ref="B38:AH38">MID(A38,_xlfn.SEQUENCE(,33),1)</f>
        <v>.</v>
      </c>
      <c r="C38" t="str">
        <v>.</v>
      </c>
      <c r="D38" t="str">
        <v>.</v>
      </c>
      <c r="E38" t="str">
        <v>.</v>
      </c>
      <c r="F38" t="str">
        <v>X</v>
      </c>
      <c r="G38" t="str">
        <v>.</v>
      </c>
      <c r="H38" t="str">
        <v>X</v>
      </c>
      <c r="I38" t="str">
        <v>X</v>
      </c>
      <c r="J38" t="str">
        <v>.</v>
      </c>
      <c r="K38" t="str">
        <v>X</v>
      </c>
      <c r="L38" t="str">
        <v>.</v>
      </c>
      <c r="M38" t="str">
        <v>X</v>
      </c>
      <c r="N38" t="str">
        <v>.</v>
      </c>
      <c r="O38" t="str">
        <v>X</v>
      </c>
      <c r="P38" t="str">
        <v>.</v>
      </c>
      <c r="Q38" t="str">
        <v>X</v>
      </c>
      <c r="R38" t="str">
        <v>.</v>
      </c>
      <c r="S38" t="str">
        <v>X</v>
      </c>
      <c r="T38" t="str">
        <v>X</v>
      </c>
      <c r="U38" t="str">
        <v>X</v>
      </c>
      <c r="V38" t="str">
        <v>.</v>
      </c>
      <c r="W38" t="str">
        <v>X</v>
      </c>
      <c r="X38" t="str">
        <v>.</v>
      </c>
      <c r="Y38" t="str">
        <v>.</v>
      </c>
      <c r="Z38" t="str">
        <v>X</v>
      </c>
      <c r="AA38" t="str">
        <v>X</v>
      </c>
      <c r="AB38" t="str">
        <v>X</v>
      </c>
      <c r="AC38" t="str">
        <v>X</v>
      </c>
      <c r="AD38" t="str">
        <v>X</v>
      </c>
      <c r="AE38" t="str">
        <v>X</v>
      </c>
      <c r="AF38" t="str">
        <v>O</v>
      </c>
      <c r="AG38" t="str">
        <v>X</v>
      </c>
      <c r="AH38" t="str">
        <v>.</v>
      </c>
    </row>
    <row r="39" spans="1:34" ht="9.9499999999999993" customHeight="1" x14ac:dyDescent="0.25">
      <c r="A39" t="s">
        <v>43</v>
      </c>
      <c r="B39" t="str" cm="1">
        <f t="array" ref="B39:AH39">MID(A39,_xlfn.SEQUENCE(,33),1)</f>
        <v>X</v>
      </c>
      <c r="C39" t="str">
        <v>.</v>
      </c>
      <c r="D39" t="str">
        <v>X</v>
      </c>
      <c r="E39" t="str">
        <v>.</v>
      </c>
      <c r="F39" t="str">
        <v>.</v>
      </c>
      <c r="G39" t="str">
        <v>X</v>
      </c>
      <c r="H39" t="str">
        <v>.</v>
      </c>
      <c r="I39" t="str">
        <v>X</v>
      </c>
      <c r="J39" t="str">
        <v>.</v>
      </c>
      <c r="K39" t="str">
        <v>X</v>
      </c>
      <c r="L39" t="str">
        <v>.</v>
      </c>
      <c r="M39" t="str">
        <v>X</v>
      </c>
      <c r="N39" t="str">
        <v>X</v>
      </c>
      <c r="O39" t="str">
        <v>.</v>
      </c>
      <c r="P39" t="str">
        <v>.</v>
      </c>
      <c r="Q39" t="str">
        <v>X</v>
      </c>
      <c r="R39" t="str">
        <v>X</v>
      </c>
      <c r="S39" t="str">
        <v>.</v>
      </c>
      <c r="T39" t="str">
        <v>.</v>
      </c>
      <c r="U39" t="str">
        <v>X</v>
      </c>
      <c r="V39" t="str">
        <v>X</v>
      </c>
      <c r="W39" t="str">
        <v>.</v>
      </c>
      <c r="X39" t="str">
        <v>X</v>
      </c>
      <c r="Y39" t="str">
        <v>.</v>
      </c>
      <c r="Z39" t="str">
        <v>.</v>
      </c>
      <c r="AA39" t="str">
        <v>.</v>
      </c>
      <c r="AB39" t="str">
        <v>.</v>
      </c>
      <c r="AC39" t="str">
        <v>.</v>
      </c>
      <c r="AD39" t="str">
        <v>X</v>
      </c>
      <c r="AE39" t="str">
        <v>O</v>
      </c>
      <c r="AF39" t="str">
        <v>O</v>
      </c>
      <c r="AG39" t="str">
        <v>X</v>
      </c>
      <c r="AH39" t="str">
        <v>X</v>
      </c>
    </row>
    <row r="40" spans="1:34" ht="9.9499999999999993" customHeight="1" x14ac:dyDescent="0.25">
      <c r="A40" t="s">
        <v>44</v>
      </c>
      <c r="B40" t="str" cm="1">
        <f t="array" ref="B40:AH40">MID(A40,_xlfn.SEQUENCE(,33),1)</f>
        <v>X</v>
      </c>
      <c r="C40" t="str">
        <v>X</v>
      </c>
      <c r="D40" t="str">
        <v>.</v>
      </c>
      <c r="E40" t="str">
        <v>X</v>
      </c>
      <c r="F40" t="str">
        <v>.</v>
      </c>
      <c r="G40" t="str">
        <v>.</v>
      </c>
      <c r="H40" t="str">
        <v>.</v>
      </c>
      <c r="I40" t="str">
        <v>X</v>
      </c>
      <c r="J40" t="str">
        <v>.</v>
      </c>
      <c r="K40" t="str">
        <v>X</v>
      </c>
      <c r="L40" t="str">
        <v>X</v>
      </c>
      <c r="M40" t="str">
        <v>.</v>
      </c>
      <c r="N40" t="str">
        <v>X</v>
      </c>
      <c r="O40" t="str">
        <v>.</v>
      </c>
      <c r="P40" t="str">
        <v>.</v>
      </c>
      <c r="Q40" t="str">
        <v>.</v>
      </c>
      <c r="R40" t="str">
        <v>X</v>
      </c>
      <c r="S40" t="str">
        <v>.</v>
      </c>
      <c r="T40" t="str">
        <v>X</v>
      </c>
      <c r="U40" t="str">
        <v>.</v>
      </c>
      <c r="V40" t="str">
        <v>X</v>
      </c>
      <c r="W40" t="str">
        <v>X</v>
      </c>
      <c r="X40" t="str">
        <v>X</v>
      </c>
      <c r="Y40" t="str">
        <v>X</v>
      </c>
      <c r="Z40" t="str">
        <v>X</v>
      </c>
      <c r="AA40" t="str">
        <v>X</v>
      </c>
      <c r="AB40" t="str">
        <v>.</v>
      </c>
      <c r="AC40" t="str">
        <v>.</v>
      </c>
      <c r="AD40" t="str">
        <v>X</v>
      </c>
      <c r="AE40" t="str">
        <v>O</v>
      </c>
      <c r="AF40" t="str">
        <v>X</v>
      </c>
      <c r="AG40" t="str">
        <v>.</v>
      </c>
      <c r="AH40" t="str">
        <v>.</v>
      </c>
    </row>
    <row r="41" spans="1:34" ht="9.9499999999999993" customHeight="1" x14ac:dyDescent="0.25">
      <c r="A41" t="s">
        <v>45</v>
      </c>
      <c r="B41" t="str" cm="1">
        <f t="array" ref="B41:AH41">MID(A41,_xlfn.SEQUENCE(,33),1)</f>
        <v>.</v>
      </c>
      <c r="C41" t="str">
        <v>X</v>
      </c>
      <c r="D41" t="str">
        <v>.</v>
      </c>
      <c r="E41" t="str">
        <v>.</v>
      </c>
      <c r="F41" t="str">
        <v>X</v>
      </c>
      <c r="G41" t="str">
        <v>X</v>
      </c>
      <c r="H41" t="str">
        <v>X</v>
      </c>
      <c r="I41" t="str">
        <v>.</v>
      </c>
      <c r="J41" t="str">
        <v>.</v>
      </c>
      <c r="K41" t="str">
        <v>.</v>
      </c>
      <c r="L41" t="str">
        <v>X</v>
      </c>
      <c r="M41" t="str">
        <v>.</v>
      </c>
      <c r="N41" t="str">
        <v>X</v>
      </c>
      <c r="O41" t="str">
        <v>X</v>
      </c>
      <c r="P41" t="str">
        <v>.</v>
      </c>
      <c r="Q41" t="str">
        <v>X</v>
      </c>
      <c r="R41" t="str">
        <v>X</v>
      </c>
      <c r="S41" t="str">
        <v>.</v>
      </c>
      <c r="T41" t="str">
        <v>X</v>
      </c>
      <c r="U41" t="str">
        <v>X</v>
      </c>
      <c r="V41" t="str">
        <v>.</v>
      </c>
      <c r="W41" t="str">
        <v>.</v>
      </c>
      <c r="X41" t="str">
        <v>X</v>
      </c>
      <c r="Y41" t="str">
        <v>X</v>
      </c>
      <c r="Z41" t="str">
        <v>.</v>
      </c>
      <c r="AA41" t="str">
        <v>X</v>
      </c>
      <c r="AB41" t="str">
        <v>.</v>
      </c>
      <c r="AC41" t="str">
        <v>.</v>
      </c>
      <c r="AD41" t="str">
        <v>X</v>
      </c>
      <c r="AE41" t="str">
        <v>O</v>
      </c>
      <c r="AF41" t="str">
        <v>O</v>
      </c>
      <c r="AG41" t="str">
        <v>O</v>
      </c>
      <c r="AH41" t="str">
        <v>.</v>
      </c>
    </row>
    <row r="42" spans="1:34" ht="9.9499999999999993" customHeight="1" x14ac:dyDescent="0.25">
      <c r="A42" t="s">
        <v>46</v>
      </c>
      <c r="B42" t="str" cm="1">
        <f t="array" ref="B42:AH42">MID(A42,_xlfn.SEQUENCE(,33),1)</f>
        <v>X</v>
      </c>
      <c r="C42" t="str">
        <v>X</v>
      </c>
      <c r="D42" t="str">
        <v>X</v>
      </c>
      <c r="E42" t="str">
        <v>.</v>
      </c>
      <c r="F42" t="str">
        <v>X</v>
      </c>
      <c r="G42" t="str">
        <v>.</v>
      </c>
      <c r="H42" t="str">
        <v>X</v>
      </c>
      <c r="I42" t="str">
        <v>.</v>
      </c>
      <c r="J42" t="str">
        <v>X</v>
      </c>
      <c r="K42" t="str">
        <v>.</v>
      </c>
      <c r="L42" t="str">
        <v>X</v>
      </c>
      <c r="M42" t="str">
        <v>X</v>
      </c>
      <c r="N42" t="str">
        <v>X</v>
      </c>
      <c r="O42" t="str">
        <v>X</v>
      </c>
      <c r="P42" t="str">
        <v>.</v>
      </c>
      <c r="Q42" t="str">
        <v>X</v>
      </c>
      <c r="R42" t="str">
        <v>X</v>
      </c>
      <c r="S42" t="str">
        <v>.</v>
      </c>
      <c r="T42" t="str">
        <v>.</v>
      </c>
      <c r="U42" t="str">
        <v>X</v>
      </c>
      <c r="V42" t="str">
        <v>.</v>
      </c>
      <c r="W42" t="str">
        <v>.</v>
      </c>
      <c r="X42" t="str">
        <v>.</v>
      </c>
      <c r="Y42" t="str">
        <v>.</v>
      </c>
      <c r="Z42" t="str">
        <v>.</v>
      </c>
      <c r="AA42" t="str">
        <v>X</v>
      </c>
      <c r="AB42" t="str">
        <v>X</v>
      </c>
      <c r="AC42" t="str">
        <v>.</v>
      </c>
      <c r="AD42" t="str">
        <v>.</v>
      </c>
      <c r="AE42" t="str">
        <v>X</v>
      </c>
      <c r="AF42" t="str">
        <v>X</v>
      </c>
      <c r="AG42" t="str">
        <v>.</v>
      </c>
      <c r="AH42" t="str">
        <v>.</v>
      </c>
    </row>
    <row r="43" spans="1:34" x14ac:dyDescent="0.25">
      <c r="A43" s="3" t="s">
        <v>47</v>
      </c>
    </row>
    <row r="44" spans="1:34" x14ac:dyDescent="0.25">
      <c r="A44" s="6" t="s">
        <v>48</v>
      </c>
    </row>
  </sheetData>
  <conditionalFormatting sqref="B1:AH42">
    <cfRule type="cellIs" dxfId="1" priority="1" operator="equal">
      <formula>"X"</formula>
    </cfRule>
    <cfRule type="cellIs" dxfId="0" priority="2" operator="equal">
      <formula>"O"</formula>
    </cfRule>
  </conditionalFormatting>
  <hyperlinks>
    <hyperlink ref="A44" r:id="rId1" xr:uid="{B4A60E86-3A87-4006-8616-2E869A4EB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2024-02-20T22:05:44Z</dcterms:created>
  <dcterms:modified xsi:type="dcterms:W3CDTF">2024-02-24T19:12:14Z</dcterms:modified>
</cp:coreProperties>
</file>