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esan\Desktop\"/>
    </mc:Choice>
  </mc:AlternateContent>
  <xr:revisionPtr revIDLastSave="0" documentId="13_ncr:1_{A8BF1BED-CD4B-42F7-AD6B-A0C2D492BF1F}" xr6:coauthVersionLast="44" xr6:coauthVersionMax="44" xr10:uidLastSave="{00000000-0000-0000-0000-000000000000}"/>
  <bookViews>
    <workbookView xWindow="480" yWindow="1065" windowWidth="21150" windowHeight="13965" xr2:uid="{24C0BD99-1398-412A-9F54-F5E5F49B8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6" i="1" l="1"/>
  <c r="D26" i="1" l="1"/>
  <c r="C26" i="1"/>
  <c r="B26" i="1"/>
  <c r="C9" i="1"/>
  <c r="B9" i="1"/>
</calcChain>
</file>

<file path=xl/sharedStrings.xml><?xml version="1.0" encoding="utf-8"?>
<sst xmlns="http://schemas.openxmlformats.org/spreadsheetml/2006/main" count="25" uniqueCount="18">
  <si>
    <t>Actual Hours</t>
  </si>
  <si>
    <t>Phases</t>
  </si>
  <si>
    <t>Phase 2</t>
  </si>
  <si>
    <t>Phase 3</t>
  </si>
  <si>
    <t>Phase 4</t>
  </si>
  <si>
    <t>Phase 5</t>
  </si>
  <si>
    <t>Total</t>
  </si>
  <si>
    <t>Actual Cost</t>
  </si>
  <si>
    <t>Estimated Hours</t>
  </si>
  <si>
    <t>Estimated Cost</t>
  </si>
  <si>
    <t>Phase 0 &amp; 1</t>
  </si>
  <si>
    <t>AWS Cost</t>
  </si>
  <si>
    <t>10hr</t>
  </si>
  <si>
    <t>20hr</t>
  </si>
  <si>
    <t>25hr</t>
  </si>
  <si>
    <t>15hr * .29</t>
  </si>
  <si>
    <t>AWS aprox cost</t>
  </si>
  <si>
    <t>AWS Server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</si>
</sst>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_);[Red]\(&quot;$&quot;#,##0.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164" fontId="0" fillId="0" borderId="0" xfId="0" applyNumberFormat="1"/>
    <xf numFmtId="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Estimated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Hours Vs. Actual Hours</a:t>
            </a:r>
          </a:p>
        </c:rich>
      </c:tx>
      <c:layout>
        <c:manualLayout>
          <c:xMode val="edge"/>
          <c:yMode val="edge"/>
          <c:x val="0.2294096675415573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Estimated 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Sheet1!$A$4:$A$9</c:f>
              <c:strCache>
                <c:ptCount val="6"/>
                <c:pt idx="0">
                  <c:v>Phase 0 &amp; 1</c:v>
                </c:pt>
                <c:pt idx="1">
                  <c:v>Phase 2</c:v>
                </c:pt>
                <c:pt idx="2">
                  <c:v>Phase 3</c:v>
                </c:pt>
                <c:pt idx="3">
                  <c:v>Phase 4</c:v>
                </c:pt>
                <c:pt idx="4">
                  <c:v>Phase 5</c:v>
                </c:pt>
                <c:pt idx="5">
                  <c:v>Total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6"/>
                <c:pt idx="0">
                  <c:v>117.5</c:v>
                </c:pt>
                <c:pt idx="1">
                  <c:v>109</c:v>
                </c:pt>
                <c:pt idx="2">
                  <c:v>149</c:v>
                </c:pt>
                <c:pt idx="3">
                  <c:v>154</c:v>
                </c:pt>
                <c:pt idx="4">
                  <c:v>78</c:v>
                </c:pt>
                <c:pt idx="5">
                  <c:v>607.5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6-48E8-A799-9D7EB38397C1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Actual Hours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2.675585284280936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48E-494A-BD97-D885A6ABC2A5}"/>
                </c:ext>
              </c:extLst>
            </c:dLbl>
            <c:dLbl>
              <c:idx val="1"/>
              <c:layout>
                <c:manualLayout>
                  <c:x val="-4.8500311451393199E-17"/>
                  <c:y val="-4.013377926421413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DE3-4928-8520-60C93CCBAB8F}"/>
                </c:ext>
              </c:extLst>
            </c:dLbl>
            <c:dLbl>
              <c:idx val="2"/>
              <c:layout>
                <c:manualLayout>
                  <c:x val="0"/>
                  <c:y val="-4.459308807134894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DE3-4928-8520-60C93CCBAB8F}"/>
                </c:ext>
              </c:extLst>
            </c:dLbl>
            <c:dLbl>
              <c:idx val="3"/>
              <c:layout>
                <c:manualLayout>
                  <c:x val="-9.7000622902786397E-17"/>
                  <c:y val="-4.905239687848383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DE3-4928-8520-60C93CCBAB8F}"/>
                </c:ext>
              </c:extLst>
            </c:dLbl>
            <c:dLbl>
              <c:idx val="4"/>
              <c:layout>
                <c:manualLayout>
                  <c:x val="-9.7000622902786397E-17"/>
                  <c:y val="-5.351170568561881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DE3-4928-8520-60C93CCBAB8F}"/>
                </c:ext>
              </c:extLst>
            </c:dLbl>
            <c:dLbl>
              <c:idx val="5"/>
              <c:layout>
                <c:manualLayout>
                  <c:x val="1.0582008377701043E-2"/>
                  <c:y val="-2.675585284280936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8E-494A-BD97-D885A6ABC2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Sheet1!$A$4:$A$9</c:f>
              <c:strCache>
                <c:ptCount val="6"/>
                <c:pt idx="0">
                  <c:v>Phase 0 &amp; 1</c:v>
                </c:pt>
                <c:pt idx="1">
                  <c:v>Phase 2</c:v>
                </c:pt>
                <c:pt idx="2">
                  <c:v>Phase 3</c:v>
                </c:pt>
                <c:pt idx="3">
                  <c:v>Phase 4</c:v>
                </c:pt>
                <c:pt idx="4">
                  <c:v>Phase 5</c:v>
                </c:pt>
                <c:pt idx="5">
                  <c:v>Total</c:v>
                </c:pt>
              </c:strCache>
            </c:strRef>
          </c:cat>
          <c:val>
            <c:numRef>
              <c:f>Sheet1!$C$4:$C$9</c:f>
              <c:numCache>
                <c:formatCode>General</c:formatCode>
                <c:ptCount val="6"/>
                <c:pt idx="0">
                  <c:v>121</c:v>
                </c:pt>
                <c:pt idx="1">
                  <c:v>109</c:v>
                </c:pt>
                <c:pt idx="2">
                  <c:v>149</c:v>
                </c:pt>
                <c:pt idx="3">
                  <c:v>154</c:v>
                </c:pt>
                <c:pt idx="4">
                  <c:v>78</c:v>
                </c:pt>
                <c:pt idx="5">
                  <c:v>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16-48E8-A799-9D7EB38397C1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AWS Server Hours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Sheet1!$A$4:$A$9</c:f>
              <c:strCache>
                <c:ptCount val="6"/>
                <c:pt idx="0">
                  <c:v>Phase 0 &amp; 1</c:v>
                </c:pt>
                <c:pt idx="1">
                  <c:v>Phase 2</c:v>
                </c:pt>
                <c:pt idx="2">
                  <c:v>Phase 3</c:v>
                </c:pt>
                <c:pt idx="3">
                  <c:v>Phase 4</c:v>
                </c:pt>
                <c:pt idx="4">
                  <c:v>Phase 5</c:v>
                </c:pt>
                <c:pt idx="5">
                  <c:v>Total</c:v>
                </c:pt>
              </c:strCache>
            </c:strRef>
          </c:cat>
          <c:val>
            <c:numRef>
              <c:f>Sheet1!$D$4:$D$9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10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E3-4928-8520-60C93CCBAB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7336704"/>
        <c:axId val="445201296"/>
      </c:barChart>
      <c:catAx>
        <c:axId val="20733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5201296"/>
        <c:crosses val="autoZero"/>
        <c:auto val="1"/>
        <c:lblAlgn val="ctr"/>
        <c:lblOffset val="100"/>
        <c:noMultiLvlLbl val="0"/>
      </c:catAx>
      <c:valAx>
        <c:axId val="44520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733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r>
              <a:rPr lang="en-US"/>
              <a:t>Estimated Cost Vs. Actual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Estimated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Sheet1!$A$21:$A$26</c:f>
              <c:strCache>
                <c:ptCount val="6"/>
                <c:pt idx="0">
                  <c:v>Phase 0 &amp; 1</c:v>
                </c:pt>
                <c:pt idx="1">
                  <c:v>Phase 2</c:v>
                </c:pt>
                <c:pt idx="2">
                  <c:v>Phase 3</c:v>
                </c:pt>
                <c:pt idx="3">
                  <c:v>Phase 4</c:v>
                </c:pt>
                <c:pt idx="4">
                  <c:v>Phase 5</c:v>
                </c:pt>
                <c:pt idx="5">
                  <c:v>Total</c:v>
                </c:pt>
              </c:strCache>
            </c:strRef>
          </c:cat>
          <c:val>
            <c:numRef>
              <c:f>Sheet1!$B$21:$B$26</c:f>
              <c:numCache>
                <c:formatCode>"$"#,##0.0_);[Red]\("$"#,##0.0\)</c:formatCode>
                <c:ptCount val="6"/>
                <c:pt idx="0" formatCode="&quot;$&quot;#,##0_);[Red]\(&quot;$&quot;#,##0\)">
                  <c:v>3290</c:v>
                </c:pt>
                <c:pt idx="1">
                  <c:v>3056.35</c:v>
                </c:pt>
                <c:pt idx="2">
                  <c:v>4177.8</c:v>
                </c:pt>
                <c:pt idx="3">
                  <c:v>4319.25</c:v>
                </c:pt>
                <c:pt idx="4">
                  <c:v>2186.9</c:v>
                </c:pt>
                <c:pt idx="5">
                  <c:v>17030.300000000003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5-45F7-BDF0-DCD0C964886A}"/>
            </c:ext>
          </c:extLst>
        </c:ser>
        <c:ser>
          <c:idx val="1"/>
          <c:order val="1"/>
          <c:tx>
            <c:strRef>
              <c:f>Sheet1!$C$20</c:f>
              <c:strCache>
                <c:ptCount val="1"/>
                <c:pt idx="0">
                  <c:v>Actual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7.8895447173596249E-3"/>
                  <c:y val="-5.04009163802978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9B5-45F7-BDF0-DCD0C964886A}"/>
                </c:ext>
              </c:extLst>
            </c:dLbl>
            <c:dLbl>
              <c:idx val="1"/>
              <c:layout>
                <c:manualLayout>
                  <c:x val="1.8408937673839179E-2"/>
                  <c:y val="-7.789232531500581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FBF-40EC-BA6D-9ED7540453E3}"/>
                </c:ext>
              </c:extLst>
            </c:dLbl>
            <c:dLbl>
              <c:idx val="2"/>
              <c:layout>
                <c:manualLayout>
                  <c:x val="1.0519392956479532E-2"/>
                  <c:y val="-5.95647193585337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BF-40EC-BA6D-9ED7540453E3}"/>
                </c:ext>
              </c:extLst>
            </c:dLbl>
            <c:dLbl>
              <c:idx val="3"/>
              <c:layout>
                <c:manualLayout>
                  <c:x val="1.8408937673839179E-2"/>
                  <c:y val="-6.872852233676984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FBF-40EC-BA6D-9ED7540453E3}"/>
                </c:ext>
              </c:extLst>
            </c:dLbl>
            <c:dLbl>
              <c:idx val="4"/>
              <c:layout>
                <c:manualLayout>
                  <c:x val="1.5779089434719298E-2"/>
                  <c:y val="-7.789232531500572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FBF-40EC-BA6D-9ED7540453E3}"/>
                </c:ext>
              </c:extLst>
            </c:dLbl>
            <c:dLbl>
              <c:idx val="5"/>
              <c:layout>
                <c:manualLayout>
                  <c:x val="1.8408937673839179E-2"/>
                  <c:y val="-6.414662084765178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9B5-45F7-BDF0-DCD0C96488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Sheet1!$A$21:$A$26</c:f>
              <c:strCache>
                <c:ptCount val="6"/>
                <c:pt idx="0">
                  <c:v>Phase 0 &amp; 1</c:v>
                </c:pt>
                <c:pt idx="1">
                  <c:v>Phase 2</c:v>
                </c:pt>
                <c:pt idx="2">
                  <c:v>Phase 3</c:v>
                </c:pt>
                <c:pt idx="3">
                  <c:v>Phase 4</c:v>
                </c:pt>
                <c:pt idx="4">
                  <c:v>Phase 5</c:v>
                </c:pt>
                <c:pt idx="5">
                  <c:v>Total</c:v>
                </c:pt>
              </c:strCache>
            </c:strRef>
          </c:cat>
          <c:val>
            <c:numRef>
              <c:f>Sheet1!$C$21:$C$26</c:f>
              <c:numCache>
                <c:formatCode>"$"#,##0.0_);[Red]\("$"#,##0.0\)</c:formatCode>
                <c:ptCount val="6"/>
                <c:pt idx="0" formatCode="&quot;$&quot;#,##0_);[Red]\(&quot;$&quot;#,##0\)">
                  <c:v>3388</c:v>
                </c:pt>
                <c:pt idx="1">
                  <c:v>3056.35</c:v>
                </c:pt>
                <c:pt idx="2">
                  <c:v>4177.8</c:v>
                </c:pt>
                <c:pt idx="3">
                  <c:v>4319.25</c:v>
                </c:pt>
                <c:pt idx="4">
                  <c:v>2186.9</c:v>
                </c:pt>
                <c:pt idx="5">
                  <c:v>17128.300000000003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B5-45F7-BDF0-DCD0C96488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8969328"/>
        <c:axId val="348817344"/>
      </c:barChart>
      <c:catAx>
        <c:axId val="44896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348817344"/>
        <c:crosses val="autoZero"/>
        <c:auto val="1"/>
        <c:lblAlgn val="ctr"/>
        <c:lblOffset val="100"/>
        <c:noMultiLvlLbl val="0"/>
      </c:catAx>
      <c:valAx>
        <c:axId val="3488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44896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+mn-ea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1</xdr:row>
      <xdr:rowOff>123824</xdr:rowOff>
    </xdr:from>
    <xdr:to>
      <xdr:col>13</xdr:col>
      <xdr:colOff>142875</xdr:colOff>
      <xdr:row>16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0120AE-CCE2-4F8A-8330-2CA3E2A6C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247649</xdr:colOff>
      <xdr:row>18</xdr:row>
      <xdr:rowOff>9524</xdr:rowOff>
    </xdr:from>
    <xdr:to>
      <xdr:col>15</xdr:col>
      <xdr:colOff>200025</xdr:colOff>
      <xdr:row>32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44C1F6-C9C5-4D6B-80F7-6FB7A0FF4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402E-23DA-4AE6-B0EF-373C5DB5BC22}">
  <dimension ref="A3:F26"/>
  <sheetViews>
    <sheetView tabSelected="1" workbookViewId="0">
      <selection activeCell="D8" sqref="D8"/>
    </sheetView>
  </sheetViews>
  <sheetFormatPr defaultRowHeight="15" x14ac:dyDescent="0.25"/>
  <cols>
    <col min="1" max="1" width="11" bestFit="1" customWidth="1"/>
    <col min="2" max="2" width="15.5703125" bestFit="1" customWidth="1"/>
    <col min="3" max="3" width="12.140625" bestFit="1" customWidth="1"/>
    <col min="4" max="4" width="17" bestFit="1" customWidth="1"/>
  </cols>
  <sheetData>
    <row r="3" spans="1:4" x14ac:dyDescent="0.25">
      <c r="A3" t="s">
        <v>1</v>
      </c>
      <c r="B3" t="s">
        <v>8</v>
      </c>
      <c r="C3" t="s">
        <v>0</v>
      </c>
      <c r="D3" t="s">
        <v>17</v>
      </c>
    </row>
    <row r="4" spans="1:4" x14ac:dyDescent="0.25">
      <c r="A4" t="s">
        <v>10</v>
      </c>
      <c r="B4">
        <v>117.5</v>
      </c>
      <c r="C4">
        <v>121</v>
      </c>
      <c r="D4" s="4">
        <v>0</v>
      </c>
    </row>
    <row r="5" spans="1:4" x14ac:dyDescent="0.25">
      <c r="A5" t="s">
        <v>2</v>
      </c>
      <c r="B5">
        <v>109</v>
      </c>
      <c r="C5">
        <v>109</v>
      </c>
      <c r="D5">
        <v>15</v>
      </c>
    </row>
    <row r="6" spans="1:4" x14ac:dyDescent="0.25">
      <c r="A6" t="s">
        <v>3</v>
      </c>
      <c r="B6">
        <v>149</v>
      </c>
      <c r="C6">
        <v>149</v>
      </c>
      <c r="D6">
        <v>20</v>
      </c>
    </row>
    <row r="7" spans="1:4" x14ac:dyDescent="0.25">
      <c r="A7" t="s">
        <v>4</v>
      </c>
      <c r="B7">
        <v>154</v>
      </c>
      <c r="C7">
        <v>154</v>
      </c>
      <c r="D7">
        <v>25</v>
      </c>
    </row>
    <row r="8" spans="1:4" x14ac:dyDescent="0.25">
      <c r="A8" t="s">
        <v>5</v>
      </c>
      <c r="B8">
        <v>78</v>
      </c>
      <c r="C8">
        <v>78</v>
      </c>
      <c r="D8">
        <v>10</v>
      </c>
    </row>
    <row r="9" spans="1:4" x14ac:dyDescent="0.25">
      <c r="A9" t="s">
        <v>6</v>
      </c>
      <c r="B9">
        <f>SUM(B4:B8)</f>
        <v>607.5</v>
      </c>
      <c r="C9">
        <f>SUM(C4:C8)</f>
        <v>611</v>
      </c>
      <c r="D9">
        <v>70</v>
      </c>
    </row>
    <row r="20" spans="1:6" x14ac:dyDescent="0.25">
      <c r="A20" t="s">
        <v>1</v>
      </c>
      <c r="B20" t="s">
        <v>9</v>
      </c>
      <c r="C20" t="s">
        <v>7</v>
      </c>
      <c r="D20" t="s">
        <v>16</v>
      </c>
      <c r="F20" t="s">
        <v>11</v>
      </c>
    </row>
    <row r="21" spans="1:6" x14ac:dyDescent="0.25">
      <c r="A21" t="s">
        <v>10</v>
      </c>
      <c r="B21" s="1">
        <v>3290</v>
      </c>
      <c r="C21" s="1">
        <v>3388</v>
      </c>
      <c r="D21" s="3">
        <v>0</v>
      </c>
      <c r="E21" s="3"/>
      <c r="F21" s="3">
        <v>0</v>
      </c>
    </row>
    <row r="22" spans="1:6" x14ac:dyDescent="0.25">
      <c r="A22" t="s">
        <v>2</v>
      </c>
      <c r="B22" s="2">
        <v>3056.35</v>
      </c>
      <c r="C22" s="2">
        <v>3056.35</v>
      </c>
      <c r="D22" s="3">
        <v>4.3499999999999996</v>
      </c>
      <c r="E22" s="3" t="s">
        <v>15</v>
      </c>
      <c r="F22" s="3">
        <v>4.3499999999999996</v>
      </c>
    </row>
    <row r="23" spans="1:6" x14ac:dyDescent="0.25">
      <c r="A23" t="s">
        <v>3</v>
      </c>
      <c r="B23" s="2">
        <v>4177.8</v>
      </c>
      <c r="C23" s="2">
        <v>4177.8</v>
      </c>
      <c r="D23" s="3">
        <v>5.8</v>
      </c>
      <c r="E23" s="3" t="s">
        <v>13</v>
      </c>
      <c r="F23" s="3">
        <v>5.8</v>
      </c>
    </row>
    <row r="24" spans="1:6" x14ac:dyDescent="0.25">
      <c r="A24" t="s">
        <v>4</v>
      </c>
      <c r="B24" s="2">
        <v>4319.25</v>
      </c>
      <c r="C24" s="2">
        <v>4319.25</v>
      </c>
      <c r="D24" s="3">
        <v>7.25</v>
      </c>
      <c r="E24" s="3" t="s">
        <v>14</v>
      </c>
      <c r="F24" s="3">
        <v>7.25</v>
      </c>
    </row>
    <row r="25" spans="1:6" x14ac:dyDescent="0.25">
      <c r="A25" t="s">
        <v>5</v>
      </c>
      <c r="B25" s="2">
        <v>2186.9</v>
      </c>
      <c r="C25" s="2">
        <v>2186.9</v>
      </c>
      <c r="D25" s="3">
        <v>2.9</v>
      </c>
      <c r="E25" s="3" t="s">
        <v>12</v>
      </c>
      <c r="F25" s="3">
        <v>2.9</v>
      </c>
    </row>
    <row r="26" spans="1:6" x14ac:dyDescent="0.25">
      <c r="A26" t="s">
        <v>6</v>
      </c>
      <c r="B26" s="2">
        <f>SUM(B21:B25)</f>
        <v>17030.300000000003</v>
      </c>
      <c r="C26" s="2">
        <f>SUM(C21:C25)</f>
        <v>17128.300000000003</v>
      </c>
      <c r="D26" s="3">
        <f>SUM(D21:D25)</f>
        <v>20.299999999999997</v>
      </c>
      <c r="E26" s="3"/>
      <c r="F26" s="3">
        <f>SUM(F21:F25)</f>
        <v>20.299999999999997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housesan</dc:creator>
  <cp:lastModifiedBy>housesan</cp:lastModifiedBy>
  <dcterms:created xsi:type="dcterms:W3CDTF">2020-02-16T20:19:35Z</dcterms:created>
  <dcterms:modified xsi:type="dcterms:W3CDTF">2020-02-24T04:45:35Z</dcterms:modified>
</cp:coreProperties>
</file>