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arbes\OneDrive - Digicorner\Desktop\"/>
    </mc:Choice>
  </mc:AlternateContent>
  <xr:revisionPtr revIDLastSave="0" documentId="13_ncr:1_{8F93F49E-A13D-475B-BFF1-836C044A384D}" xr6:coauthVersionLast="47" xr6:coauthVersionMax="47" xr10:uidLastSave="{00000000-0000-0000-0000-000000000000}"/>
  <bookViews>
    <workbookView xWindow="25080" yWindow="-120" windowWidth="24240" windowHeight="13140" activeTab="1" xr2:uid="{00000000-000D-0000-FFFF-FFFF00000000}"/>
  </bookViews>
  <sheets>
    <sheet name="query (40)" sheetId="1" r:id="rId1"/>
    <sheet name="Sheet1" sheetId="2" r:id="rId2"/>
  </sheets>
  <definedNames>
    <definedName name="query__40" localSheetId="0" hidden="1">'query (40)'!$A$1:$D$56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B19" i="2"/>
  <c r="B12" i="2"/>
  <c r="B2" i="2"/>
  <c r="B3" i="2"/>
  <c r="B4" i="2"/>
  <c r="B5" i="2"/>
  <c r="B6" i="2"/>
  <c r="B7" i="2"/>
  <c r="B8" i="2"/>
  <c r="B9" i="2"/>
  <c r="B10" i="2"/>
  <c r="B11" i="2"/>
  <c r="B13" i="2"/>
  <c r="B14" i="2"/>
  <c r="B15" i="2"/>
  <c r="B16" i="2"/>
  <c r="B17" i="2"/>
  <c r="B18" i="2"/>
  <c r="B20" i="2"/>
  <c r="B21" i="2"/>
  <c r="B22" i="2"/>
  <c r="B23" i="2"/>
  <c r="B24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vjesus\Downloads\query (40).iqy" keepAlive="1" name="query (40)" type="5" refreshedVersion="8" minRefreshableVersion="3" saveData="1">
    <dbPr connection="Provider=Microsoft.Office.List.OLEDB.2.0;Data Source=&quot;&quot;;ApplicationName=Excel;Version=12.0.0.0" command="&lt;LIST&gt;&lt;VIEWGUID&gt;3B3FD897-3F91-47A6-9053-05DB4AEACE17&lt;/VIEWGUID&gt;&lt;LISTNAME&gt;05332f72-a5bd-412b-af1c-29925766ec1a&lt;/LISTNAME&gt;&lt;LISTWEB&gt;https://digicorner.sharepoint.com/sites/CLP129/_vti_bin&lt;/LISTWEB&gt;&lt;LISTSUBWEB&gt;&lt;/LISTSUBWEB&gt;&lt;ROOTFOLDER&gt;&lt;/ROOTFOLDER&gt;&lt;/LIST&gt;" commandType="5"/>
  </connection>
</connections>
</file>

<file path=xl/sharedStrings.xml><?xml version="1.0" encoding="utf-8"?>
<sst xmlns="http://schemas.openxmlformats.org/spreadsheetml/2006/main" count="261" uniqueCount="72">
  <si>
    <t>Area</t>
  </si>
  <si>
    <t>Path</t>
  </si>
  <si>
    <t>Item Type</t>
  </si>
  <si>
    <t>Estação</t>
  </si>
  <si>
    <t>WCS</t>
  </si>
  <si>
    <t>sites/CLP129/Lists/Lista Estaes</t>
  </si>
  <si>
    <t>Item</t>
  </si>
  <si>
    <t>L1-1F</t>
  </si>
  <si>
    <t>L1-2F</t>
  </si>
  <si>
    <t>L1-1T</t>
  </si>
  <si>
    <t>L1-2T</t>
  </si>
  <si>
    <t>L1-3T</t>
  </si>
  <si>
    <t>L1-4T</t>
  </si>
  <si>
    <t>L1-6</t>
  </si>
  <si>
    <t>L1-7</t>
  </si>
  <si>
    <t>L1-8</t>
  </si>
  <si>
    <t>L1-9</t>
  </si>
  <si>
    <t>L1-11</t>
  </si>
  <si>
    <t>L1-12</t>
  </si>
  <si>
    <t>L2-1F</t>
  </si>
  <si>
    <t>L2-1T</t>
  </si>
  <si>
    <t>L2-2</t>
  </si>
  <si>
    <t>BE-1</t>
  </si>
  <si>
    <t>BE-3</t>
  </si>
  <si>
    <t>L1-HB</t>
  </si>
  <si>
    <t>LA-C</t>
  </si>
  <si>
    <t>SOLDA</t>
  </si>
  <si>
    <t>CALDEIRARIA</t>
  </si>
  <si>
    <t>INSTRUMENTAÇÃO</t>
  </si>
  <si>
    <t>MPS</t>
  </si>
  <si>
    <t>THD1</t>
  </si>
  <si>
    <t>MCV1P1</t>
  </si>
  <si>
    <t>BIG TOOLS</t>
  </si>
  <si>
    <t>SMALL TOOLS</t>
  </si>
  <si>
    <t>CDM</t>
  </si>
  <si>
    <t>CISC FASSUB</t>
  </si>
  <si>
    <t>CISC MATRIZ</t>
  </si>
  <si>
    <t>TECHCENTER</t>
  </si>
  <si>
    <t>MACAÉ</t>
  </si>
  <si>
    <t>DELP</t>
  </si>
  <si>
    <t>REVESTIMENTO</t>
  </si>
  <si>
    <t>LA-A</t>
  </si>
  <si>
    <t>LA-B</t>
  </si>
  <si>
    <t>SURFACE</t>
  </si>
  <si>
    <t>FM1P1</t>
  </si>
  <si>
    <t>FATURAMENTO</t>
  </si>
  <si>
    <t>TUBING ROOM</t>
  </si>
  <si>
    <t>TUBING SE</t>
  </si>
  <si>
    <t>SERVIÇO EXTERNO</t>
  </si>
  <si>
    <t>SE</t>
  </si>
  <si>
    <t>ODI</t>
  </si>
  <si>
    <t>LA-G2</t>
  </si>
  <si>
    <t>THD - FRENTE</t>
  </si>
  <si>
    <t>KIT FATURAMENTO</t>
  </si>
  <si>
    <t>ALM-FATURAMENTO</t>
  </si>
  <si>
    <t>PCR</t>
  </si>
  <si>
    <t>MATRIZ</t>
  </si>
  <si>
    <t>TENDA 1</t>
  </si>
  <si>
    <t>AAV</t>
  </si>
  <si>
    <t>L1-DF</t>
  </si>
  <si>
    <t>L1-CF</t>
  </si>
  <si>
    <t>CBV</t>
  </si>
  <si>
    <t>L1-AF</t>
  </si>
  <si>
    <t>L1-BF</t>
  </si>
  <si>
    <t>Column1</t>
  </si>
  <si>
    <t>HB FRENTE </t>
  </si>
  <si>
    <t>HB FUNDOS</t>
  </si>
  <si>
    <t>LB FRENTE</t>
  </si>
  <si>
    <t>LB FUNDO</t>
  </si>
  <si>
    <t>ÁREA DE SHOPTOOL</t>
  </si>
  <si>
    <t>L1-4F</t>
  </si>
  <si>
    <t>L1-3F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</si>
</sst>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 applyAlignment="1"/>
    <xf numFmtId="49" fontId="0" fillId="33" borderId="0" xfId="0" applyNumberFormat="1" applyFill="1" applyAlignment="1"/>
    <xf numFmtId="0" fontId="0" fillId="33" borderId="0" xfId="0" applyFill="1"/>
    <xf numFmtId="49" fontId="0" fillId="0" borderId="10" xfId="0" applyNumberFormat="1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  <dxf>
      <numFmt numFmtId="30" formatCode="@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47625</xdr:colOff>
      <xdr:row>3</xdr:row>
      <xdr:rowOff>28575</xdr:rowOff>
    </xdr:from>
    <xdr:to>
      <xdr:col>23</xdr:col>
      <xdr:colOff>352425</xdr:colOff>
      <xdr:row>30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13F12B-EA72-B600-BE3E-34C6BF1B7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91400" y="600075"/>
          <a:ext cx="7620000" cy="526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 (40)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Area" tableColumnId="1"/>
      <queryTableField id="4" name="Estação" tableColumnId="2"/>
      <queryTableField id="3" name="Item Type" tableColumnId="3"/>
      <queryTableField id="2" name="Path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_40" displayName="Table_query__40" ref="A1:E56" tableType="queryTable" totalsRowShown="0">
  <autoFilter ref="A1:E56" xr:uid="{00000000-0009-0000-0100-000001000000}"/>
  <tableColumns count="5">
    <tableColumn id="1" xr3:uid="{00000000-0010-0000-0000-000001000000}" uniqueName="Title" name="Area" queryTableFieldId="1" dataDxfId="4"/>
    <tableColumn id="2" xr3:uid="{00000000-0010-0000-0000-000002000000}" uniqueName="field_1" name="Estação" queryTableFieldId="4" dataDxfId="3"/>
    <tableColumn id="3" xr3:uid="{00000000-0010-0000-0000-000003000000}" uniqueName="FSObjType" name="Item Type" queryTableFieldId="3" dataDxfId="2"/>
    <tableColumn id="4" xr3:uid="{00000000-0010-0000-0000-000004000000}" uniqueName="FileDirRef" name="Path" queryTableFieldId="2" dataDxfId="1"/>
    <tableColumn id="5" xr3:uid="{00000000-0010-0000-0000-000005000000}" uniqueName="5" name="Column1" queryTableFieldId="5" dataDxfId="0">
      <calculatedColumnFormula>VLOOKUP(Table_query__40[[#This Row],[Estação]],Sheet1!A:A,1,)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opLeftCell="A25" workbookViewId="0">
      <selection activeCell="B21" sqref="B21"/>
    </sheetView>
  </sheetViews>
  <sheetFormatPr defaultRowHeight="15" x14ac:dyDescent="0.25"/>
  <cols>
    <col min="1" max="1" width="17" bestFit="1" customWidth="1"/>
    <col min="2" max="2" width="18.42578125" bestFit="1" customWidth="1"/>
    <col min="3" max="3" width="11.42578125" bestFit="1" customWidth="1"/>
    <col min="4" max="4" width="26.28515625" bestFit="1" customWidth="1"/>
  </cols>
  <sheetData>
    <row r="1" spans="1:5" x14ac:dyDescent="0.25">
      <c r="A1" t="s">
        <v>0</v>
      </c>
      <c r="B1" t="s">
        <v>3</v>
      </c>
      <c r="C1" t="s">
        <v>2</v>
      </c>
      <c r="D1" t="s">
        <v>1</v>
      </c>
      <c r="E1" t="s">
        <v>64</v>
      </c>
    </row>
    <row r="2" spans="1:5" x14ac:dyDescent="0.25">
      <c r="A2" s="1" t="s">
        <v>4</v>
      </c>
      <c r="B2" s="1"/>
      <c r="C2" s="1" t="s">
        <v>6</v>
      </c>
      <c r="D2" s="1" t="s">
        <v>5</v>
      </c>
      <c r="E2" s="1" t="e">
        <f>VLOOKUP(Table_query__40[[#This Row],[Estação]],Sheet1!A:A,1,)</f>
        <v>#N/A</v>
      </c>
    </row>
    <row r="3" spans="1:5" x14ac:dyDescent="0.25">
      <c r="A3" s="1" t="s">
        <v>4</v>
      </c>
      <c r="B3" s="1" t="s">
        <v>7</v>
      </c>
      <c r="C3" s="1" t="s">
        <v>6</v>
      </c>
      <c r="D3" s="1" t="s">
        <v>5</v>
      </c>
      <c r="E3" s="1" t="e">
        <f>VLOOKUP(Table_query__40[[#This Row],[Estação]],Sheet1!A:A,1,)</f>
        <v>#N/A</v>
      </c>
    </row>
    <row r="4" spans="1:5" x14ac:dyDescent="0.25">
      <c r="A4" s="1" t="s">
        <v>4</v>
      </c>
      <c r="B4" s="1" t="s">
        <v>8</v>
      </c>
      <c r="C4" s="1" t="s">
        <v>6</v>
      </c>
      <c r="D4" s="1" t="s">
        <v>5</v>
      </c>
      <c r="E4" s="1" t="e">
        <f>VLOOKUP(Table_query__40[[#This Row],[Estação]],Sheet1!A:A,1,)</f>
        <v>#N/A</v>
      </c>
    </row>
    <row r="5" spans="1:5" x14ac:dyDescent="0.25">
      <c r="A5" s="1" t="s">
        <v>4</v>
      </c>
      <c r="B5" s="1" t="s">
        <v>9</v>
      </c>
      <c r="C5" s="1" t="s">
        <v>6</v>
      </c>
      <c r="D5" s="1" t="s">
        <v>5</v>
      </c>
      <c r="E5" s="1" t="str">
        <f>VLOOKUP(Table_query__40[[#This Row],[Estação]],Sheet1!A:A,1,)</f>
        <v>L1-1T</v>
      </c>
    </row>
    <row r="6" spans="1:5" x14ac:dyDescent="0.25">
      <c r="A6" s="1" t="s">
        <v>4</v>
      </c>
      <c r="B6" s="1" t="s">
        <v>10</v>
      </c>
      <c r="C6" s="1" t="s">
        <v>6</v>
      </c>
      <c r="D6" s="1" t="s">
        <v>5</v>
      </c>
      <c r="E6" s="1" t="str">
        <f>VLOOKUP(Table_query__40[[#This Row],[Estação]],Sheet1!A:A,1,)</f>
        <v>L1-2T</v>
      </c>
    </row>
    <row r="7" spans="1:5" x14ac:dyDescent="0.25">
      <c r="A7" s="1" t="s">
        <v>4</v>
      </c>
      <c r="B7" s="1" t="s">
        <v>11</v>
      </c>
      <c r="C7" s="1" t="s">
        <v>6</v>
      </c>
      <c r="D7" s="1" t="s">
        <v>5</v>
      </c>
      <c r="E7" s="1" t="str">
        <f>VLOOKUP(Table_query__40[[#This Row],[Estação]],Sheet1!A:A,1,)</f>
        <v>L1-3T</v>
      </c>
    </row>
    <row r="8" spans="1:5" x14ac:dyDescent="0.25">
      <c r="A8" s="1" t="s">
        <v>4</v>
      </c>
      <c r="B8" s="1" t="s">
        <v>12</v>
      </c>
      <c r="C8" s="1" t="s">
        <v>6</v>
      </c>
      <c r="D8" s="1" t="s">
        <v>5</v>
      </c>
      <c r="E8" s="1" t="str">
        <f>VLOOKUP(Table_query__40[[#This Row],[Estação]],Sheet1!A:A,1,)</f>
        <v>L1-4T</v>
      </c>
    </row>
    <row r="9" spans="1:5" s="3" customFormat="1" x14ac:dyDescent="0.25">
      <c r="A9" s="2" t="s">
        <v>4</v>
      </c>
      <c r="B9" s="2" t="s">
        <v>13</v>
      </c>
      <c r="C9" s="2" t="s">
        <v>6</v>
      </c>
      <c r="D9" s="2" t="s">
        <v>5</v>
      </c>
      <c r="E9" s="2" t="str">
        <f>VLOOKUP(Table_query__40[[#This Row],[Estação]],Sheet1!A:A,1,)</f>
        <v>L1-6</v>
      </c>
    </row>
    <row r="10" spans="1:5" x14ac:dyDescent="0.25">
      <c r="A10" s="1" t="s">
        <v>4</v>
      </c>
      <c r="B10" s="1" t="s">
        <v>14</v>
      </c>
      <c r="C10" s="1" t="s">
        <v>6</v>
      </c>
      <c r="D10" s="1" t="s">
        <v>5</v>
      </c>
      <c r="E10" s="1" t="str">
        <f>VLOOKUP(Table_query__40[[#This Row],[Estação]],Sheet1!A:A,1,)</f>
        <v>L1-7</v>
      </c>
    </row>
    <row r="11" spans="1:5" x14ac:dyDescent="0.25">
      <c r="A11" s="1" t="s">
        <v>4</v>
      </c>
      <c r="B11" s="1" t="s">
        <v>15</v>
      </c>
      <c r="C11" s="1" t="s">
        <v>6</v>
      </c>
      <c r="D11" s="1" t="s">
        <v>5</v>
      </c>
      <c r="E11" s="1" t="str">
        <f>VLOOKUP(Table_query__40[[#This Row],[Estação]],Sheet1!A:A,1,)</f>
        <v>L1-8</v>
      </c>
    </row>
    <row r="12" spans="1:5" s="3" customFormat="1" x14ac:dyDescent="0.25">
      <c r="A12" s="2" t="s">
        <v>4</v>
      </c>
      <c r="B12" s="2" t="s">
        <v>16</v>
      </c>
      <c r="C12" s="2" t="s">
        <v>6</v>
      </c>
      <c r="D12" s="2" t="s">
        <v>5</v>
      </c>
      <c r="E12" s="2" t="str">
        <f>VLOOKUP(Table_query__40[[#This Row],[Estação]],Sheet1!A:A,1,)</f>
        <v>L1-9</v>
      </c>
    </row>
    <row r="13" spans="1:5" x14ac:dyDescent="0.25">
      <c r="A13" s="1" t="s">
        <v>4</v>
      </c>
      <c r="B13" s="1" t="s">
        <v>17</v>
      </c>
      <c r="C13" s="1" t="s">
        <v>6</v>
      </c>
      <c r="D13" s="1" t="s">
        <v>5</v>
      </c>
      <c r="E13" s="1" t="str">
        <f>VLOOKUP(Table_query__40[[#This Row],[Estação]],Sheet1!A:A,1,)</f>
        <v>L1-11</v>
      </c>
    </row>
    <row r="14" spans="1:5" s="3" customFormat="1" x14ac:dyDescent="0.25">
      <c r="A14" s="2" t="s">
        <v>4</v>
      </c>
      <c r="B14" s="2" t="s">
        <v>18</v>
      </c>
      <c r="C14" s="2" t="s">
        <v>6</v>
      </c>
      <c r="D14" s="2" t="s">
        <v>5</v>
      </c>
      <c r="E14" s="2" t="str">
        <f>VLOOKUP(Table_query__40[[#This Row],[Estação]],Sheet1!A:A,1,)</f>
        <v>L1-12</v>
      </c>
    </row>
    <row r="15" spans="1:5" x14ac:dyDescent="0.25">
      <c r="A15" s="1" t="s">
        <v>4</v>
      </c>
      <c r="B15" s="1" t="s">
        <v>19</v>
      </c>
      <c r="C15" s="1" t="s">
        <v>6</v>
      </c>
      <c r="D15" s="1" t="s">
        <v>5</v>
      </c>
      <c r="E15" s="1" t="str">
        <f>VLOOKUP(Table_query__40[[#This Row],[Estação]],Sheet1!A:A,1,)</f>
        <v>L2-1F</v>
      </c>
    </row>
    <row r="16" spans="1:5" x14ac:dyDescent="0.25">
      <c r="A16" s="1" t="s">
        <v>4</v>
      </c>
      <c r="B16" s="1" t="s">
        <v>20</v>
      </c>
      <c r="C16" s="1" t="s">
        <v>6</v>
      </c>
      <c r="D16" s="1" t="s">
        <v>5</v>
      </c>
      <c r="E16" s="1" t="str">
        <f>VLOOKUP(Table_query__40[[#This Row],[Estação]],Sheet1!A:A,1,)</f>
        <v>L2-1T</v>
      </c>
    </row>
    <row r="17" spans="1:5" x14ac:dyDescent="0.25">
      <c r="A17" s="1" t="s">
        <v>4</v>
      </c>
      <c r="B17" s="1" t="s">
        <v>21</v>
      </c>
      <c r="C17" s="1" t="s">
        <v>6</v>
      </c>
      <c r="D17" s="1" t="s">
        <v>5</v>
      </c>
      <c r="E17" s="1" t="str">
        <f>VLOOKUP(Table_query__40[[#This Row],[Estação]],Sheet1!A:A,1,)</f>
        <v>L2-2</v>
      </c>
    </row>
    <row r="18" spans="1:5" x14ac:dyDescent="0.25">
      <c r="A18" s="1" t="s">
        <v>4</v>
      </c>
      <c r="B18" s="1" t="s">
        <v>22</v>
      </c>
      <c r="C18" s="1" t="s">
        <v>6</v>
      </c>
      <c r="D18" s="1" t="s">
        <v>5</v>
      </c>
      <c r="E18" s="1" t="str">
        <f>VLOOKUP(Table_query__40[[#This Row],[Estação]],Sheet1!A:A,1,)</f>
        <v>BE-1</v>
      </c>
    </row>
    <row r="19" spans="1:5" x14ac:dyDescent="0.25">
      <c r="A19" s="1" t="s">
        <v>4</v>
      </c>
      <c r="B19" s="1" t="s">
        <v>23</v>
      </c>
      <c r="C19" s="1" t="s">
        <v>6</v>
      </c>
      <c r="D19" s="1" t="s">
        <v>5</v>
      </c>
      <c r="E19" s="1" t="str">
        <f>VLOOKUP(Table_query__40[[#This Row],[Estação]],Sheet1!A:A,1,)</f>
        <v>BE-3</v>
      </c>
    </row>
    <row r="20" spans="1:5" x14ac:dyDescent="0.25">
      <c r="A20" s="1" t="s">
        <v>4</v>
      </c>
      <c r="B20" s="1" t="s">
        <v>24</v>
      </c>
      <c r="C20" s="1" t="s">
        <v>6</v>
      </c>
      <c r="D20" s="1" t="s">
        <v>5</v>
      </c>
      <c r="E20" s="1" t="str">
        <f>VLOOKUP(Table_query__40[[#This Row],[Estação]],Sheet1!A:A,1,)</f>
        <v>L1-HB</v>
      </c>
    </row>
    <row r="21" spans="1:5" x14ac:dyDescent="0.25">
      <c r="A21" s="1" t="s">
        <v>4</v>
      </c>
      <c r="B21" s="1" t="s">
        <v>25</v>
      </c>
      <c r="C21" s="1" t="s">
        <v>6</v>
      </c>
      <c r="D21" s="1" t="s">
        <v>5</v>
      </c>
      <c r="E21" s="1" t="e">
        <f>VLOOKUP(Table_query__40[[#This Row],[Estação]],Sheet1!A:A,1,)</f>
        <v>#N/A</v>
      </c>
    </row>
    <row r="22" spans="1:5" x14ac:dyDescent="0.25">
      <c r="A22" s="1" t="s">
        <v>26</v>
      </c>
      <c r="B22" s="1" t="s">
        <v>26</v>
      </c>
      <c r="C22" s="1" t="s">
        <v>6</v>
      </c>
      <c r="D22" s="1" t="s">
        <v>5</v>
      </c>
      <c r="E22" s="1" t="e">
        <f>VLOOKUP(Table_query__40[[#This Row],[Estação]],Sheet1!A:A,1,)</f>
        <v>#N/A</v>
      </c>
    </row>
    <row r="23" spans="1:5" x14ac:dyDescent="0.25">
      <c r="A23" s="1" t="s">
        <v>27</v>
      </c>
      <c r="B23" s="1" t="s">
        <v>27</v>
      </c>
      <c r="C23" s="1" t="s">
        <v>6</v>
      </c>
      <c r="D23" s="1" t="s">
        <v>5</v>
      </c>
      <c r="E23" s="1" t="e">
        <f>VLOOKUP(Table_query__40[[#This Row],[Estação]],Sheet1!A:A,1,)</f>
        <v>#N/A</v>
      </c>
    </row>
    <row r="24" spans="1:5" x14ac:dyDescent="0.25">
      <c r="A24" s="1" t="s">
        <v>4</v>
      </c>
      <c r="B24" s="1" t="s">
        <v>28</v>
      </c>
      <c r="C24" s="1" t="s">
        <v>6</v>
      </c>
      <c r="D24" s="1" t="s">
        <v>5</v>
      </c>
      <c r="E24" s="1" t="e">
        <f>VLOOKUP(Table_query__40[[#This Row],[Estação]],Sheet1!A:A,1,)</f>
        <v>#N/A</v>
      </c>
    </row>
    <row r="25" spans="1:5" x14ac:dyDescent="0.25">
      <c r="A25" s="1" t="s">
        <v>29</v>
      </c>
      <c r="B25" s="1"/>
      <c r="C25" s="1" t="s">
        <v>6</v>
      </c>
      <c r="D25" s="1" t="s">
        <v>5</v>
      </c>
      <c r="E25" s="1" t="e">
        <f>VLOOKUP(Table_query__40[[#This Row],[Estação]],Sheet1!A:A,1,)</f>
        <v>#N/A</v>
      </c>
    </row>
    <row r="26" spans="1:5" x14ac:dyDescent="0.25">
      <c r="A26" s="1" t="s">
        <v>29</v>
      </c>
      <c r="B26" s="1" t="s">
        <v>30</v>
      </c>
      <c r="C26" s="1" t="s">
        <v>6</v>
      </c>
      <c r="D26" s="1" t="s">
        <v>5</v>
      </c>
      <c r="E26" s="1" t="e">
        <f>VLOOKUP(Table_query__40[[#This Row],[Estação]],Sheet1!A:A,1,)</f>
        <v>#N/A</v>
      </c>
    </row>
    <row r="27" spans="1:5" x14ac:dyDescent="0.25">
      <c r="A27" s="1" t="s">
        <v>29</v>
      </c>
      <c r="B27" s="1" t="s">
        <v>31</v>
      </c>
      <c r="C27" s="1" t="s">
        <v>6</v>
      </c>
      <c r="D27" s="1" t="s">
        <v>5</v>
      </c>
      <c r="E27" s="1" t="e">
        <f>VLOOKUP(Table_query__40[[#This Row],[Estação]],Sheet1!A:A,1,)</f>
        <v>#N/A</v>
      </c>
    </row>
    <row r="28" spans="1:5" x14ac:dyDescent="0.25">
      <c r="A28" s="1" t="s">
        <v>29</v>
      </c>
      <c r="B28" s="1" t="s">
        <v>32</v>
      </c>
      <c r="C28" s="1" t="s">
        <v>6</v>
      </c>
      <c r="D28" s="1" t="s">
        <v>5</v>
      </c>
      <c r="E28" s="1" t="e">
        <f>VLOOKUP(Table_query__40[[#This Row],[Estação]],Sheet1!A:A,1,)</f>
        <v>#N/A</v>
      </c>
    </row>
    <row r="29" spans="1:5" x14ac:dyDescent="0.25">
      <c r="A29" s="1" t="s">
        <v>29</v>
      </c>
      <c r="B29" s="1" t="s">
        <v>33</v>
      </c>
      <c r="C29" s="1" t="s">
        <v>6</v>
      </c>
      <c r="D29" s="1" t="s">
        <v>5</v>
      </c>
      <c r="E29" s="1" t="e">
        <f>VLOOKUP(Table_query__40[[#This Row],[Estação]],Sheet1!A:A,1,)</f>
        <v>#N/A</v>
      </c>
    </row>
    <row r="30" spans="1:5" x14ac:dyDescent="0.25">
      <c r="A30" s="1" t="s">
        <v>34</v>
      </c>
      <c r="B30" s="1" t="s">
        <v>35</v>
      </c>
      <c r="C30" s="1" t="s">
        <v>6</v>
      </c>
      <c r="D30" s="1" t="s">
        <v>5</v>
      </c>
      <c r="E30" s="1" t="e">
        <f>VLOOKUP(Table_query__40[[#This Row],[Estação]],Sheet1!A:A,1,)</f>
        <v>#N/A</v>
      </c>
    </row>
    <row r="31" spans="1:5" x14ac:dyDescent="0.25">
      <c r="A31" s="1" t="s">
        <v>34</v>
      </c>
      <c r="B31" s="1" t="s">
        <v>36</v>
      </c>
      <c r="C31" s="1" t="s">
        <v>6</v>
      </c>
      <c r="D31" s="1" t="s">
        <v>5</v>
      </c>
      <c r="E31" s="1" t="e">
        <f>VLOOKUP(Table_query__40[[#This Row],[Estação]],Sheet1!A:A,1,)</f>
        <v>#N/A</v>
      </c>
    </row>
    <row r="32" spans="1:5" x14ac:dyDescent="0.25">
      <c r="A32" s="1" t="s">
        <v>37</v>
      </c>
      <c r="B32" s="1" t="s">
        <v>37</v>
      </c>
      <c r="C32" s="1" t="s">
        <v>6</v>
      </c>
      <c r="D32" s="1" t="s">
        <v>5</v>
      </c>
      <c r="E32" s="1" t="e">
        <f>VLOOKUP(Table_query__40[[#This Row],[Estação]],Sheet1!A:A,1,)</f>
        <v>#N/A</v>
      </c>
    </row>
    <row r="33" spans="1:5" x14ac:dyDescent="0.25">
      <c r="A33" s="1" t="s">
        <v>38</v>
      </c>
      <c r="B33" s="1" t="s">
        <v>38</v>
      </c>
      <c r="C33" s="1" t="s">
        <v>6</v>
      </c>
      <c r="D33" s="1" t="s">
        <v>5</v>
      </c>
      <c r="E33" s="1" t="e">
        <f>VLOOKUP(Table_query__40[[#This Row],[Estação]],Sheet1!A:A,1,)</f>
        <v>#N/A</v>
      </c>
    </row>
    <row r="34" spans="1:5" x14ac:dyDescent="0.25">
      <c r="A34" s="1" t="s">
        <v>39</v>
      </c>
      <c r="B34" s="1" t="s">
        <v>39</v>
      </c>
      <c r="C34" s="1" t="s">
        <v>6</v>
      </c>
      <c r="D34" s="1" t="s">
        <v>5</v>
      </c>
      <c r="E34" s="1" t="e">
        <f>VLOOKUP(Table_query__40[[#This Row],[Estação]],Sheet1!A:A,1,)</f>
        <v>#N/A</v>
      </c>
    </row>
    <row r="35" spans="1:5" x14ac:dyDescent="0.25">
      <c r="A35" s="1" t="s">
        <v>40</v>
      </c>
      <c r="B35" s="1" t="s">
        <v>40</v>
      </c>
      <c r="C35" s="1" t="s">
        <v>6</v>
      </c>
      <c r="D35" s="1" t="s">
        <v>5</v>
      </c>
      <c r="E35" s="1" t="e">
        <f>VLOOKUP(Table_query__40[[#This Row],[Estação]],Sheet1!A:A,1,)</f>
        <v>#N/A</v>
      </c>
    </row>
    <row r="36" spans="1:5" x14ac:dyDescent="0.25">
      <c r="A36" s="1" t="s">
        <v>4</v>
      </c>
      <c r="B36" s="1" t="s">
        <v>41</v>
      </c>
      <c r="C36" s="1" t="s">
        <v>6</v>
      </c>
      <c r="D36" s="1" t="s">
        <v>5</v>
      </c>
      <c r="E36" s="1" t="str">
        <f>VLOOKUP(Table_query__40[[#This Row],[Estação]],Sheet1!A:A,1,)</f>
        <v>LA-A</v>
      </c>
    </row>
    <row r="37" spans="1:5" x14ac:dyDescent="0.25">
      <c r="A37" s="1" t="s">
        <v>4</v>
      </c>
      <c r="B37" s="1" t="s">
        <v>42</v>
      </c>
      <c r="C37" s="1" t="s">
        <v>6</v>
      </c>
      <c r="D37" s="1" t="s">
        <v>5</v>
      </c>
      <c r="E37" s="1" t="str">
        <f>VLOOKUP(Table_query__40[[#This Row],[Estação]],Sheet1!A:A,1,)</f>
        <v>LA-B</v>
      </c>
    </row>
    <row r="38" spans="1:5" x14ac:dyDescent="0.25">
      <c r="A38" s="1" t="s">
        <v>43</v>
      </c>
      <c r="B38" s="1" t="s">
        <v>43</v>
      </c>
      <c r="C38" s="1" t="s">
        <v>6</v>
      </c>
      <c r="D38" s="1" t="s">
        <v>5</v>
      </c>
      <c r="E38" s="1" t="e">
        <f>VLOOKUP(Table_query__40[[#This Row],[Estação]],Sheet1!A:A,1,)</f>
        <v>#N/A</v>
      </c>
    </row>
    <row r="39" spans="1:5" x14ac:dyDescent="0.25">
      <c r="A39" s="1" t="s">
        <v>29</v>
      </c>
      <c r="B39" s="1" t="s">
        <v>44</v>
      </c>
      <c r="C39" s="1" t="s">
        <v>6</v>
      </c>
      <c r="D39" s="1" t="s">
        <v>5</v>
      </c>
      <c r="E39" s="1" t="e">
        <f>VLOOKUP(Table_query__40[[#This Row],[Estação]],Sheet1!A:A,1,)</f>
        <v>#N/A</v>
      </c>
    </row>
    <row r="40" spans="1:5" x14ac:dyDescent="0.25">
      <c r="A40" s="1" t="s">
        <v>34</v>
      </c>
      <c r="B40" s="1" t="s">
        <v>45</v>
      </c>
      <c r="C40" s="1" t="s">
        <v>6</v>
      </c>
      <c r="D40" s="1" t="s">
        <v>5</v>
      </c>
      <c r="E40" s="1" t="e">
        <f>VLOOKUP(Table_query__40[[#This Row],[Estação]],Sheet1!A:A,1,)</f>
        <v>#N/A</v>
      </c>
    </row>
    <row r="41" spans="1:5" x14ac:dyDescent="0.25">
      <c r="A41" s="1" t="s">
        <v>26</v>
      </c>
      <c r="B41" s="1" t="s">
        <v>46</v>
      </c>
      <c r="C41" s="1" t="s">
        <v>6</v>
      </c>
      <c r="D41" s="1" t="s">
        <v>5</v>
      </c>
      <c r="E41" s="1" t="e">
        <f>VLOOKUP(Table_query__40[[#This Row],[Estação]],Sheet1!A:A,1,)</f>
        <v>#N/A</v>
      </c>
    </row>
    <row r="42" spans="1:5" x14ac:dyDescent="0.25">
      <c r="A42" s="1" t="s">
        <v>26</v>
      </c>
      <c r="B42" s="1" t="s">
        <v>47</v>
      </c>
      <c r="C42" s="1" t="s">
        <v>6</v>
      </c>
      <c r="D42" s="1" t="s">
        <v>5</v>
      </c>
      <c r="E42" s="1" t="e">
        <f>VLOOKUP(Table_query__40[[#This Row],[Estação]],Sheet1!A:A,1,)</f>
        <v>#N/A</v>
      </c>
    </row>
    <row r="43" spans="1:5" x14ac:dyDescent="0.25">
      <c r="A43" s="1" t="s">
        <v>34</v>
      </c>
      <c r="B43" s="1" t="s">
        <v>36</v>
      </c>
      <c r="C43" s="1" t="s">
        <v>6</v>
      </c>
      <c r="D43" s="1" t="s">
        <v>5</v>
      </c>
      <c r="E43" s="1" t="e">
        <f>VLOOKUP(Table_query__40[[#This Row],[Estação]],Sheet1!A:A,1,)</f>
        <v>#N/A</v>
      </c>
    </row>
    <row r="44" spans="1:5" x14ac:dyDescent="0.25">
      <c r="A44" s="1" t="s">
        <v>37</v>
      </c>
      <c r="B44" s="1" t="s">
        <v>48</v>
      </c>
      <c r="C44" s="1" t="s">
        <v>6</v>
      </c>
      <c r="D44" s="1" t="s">
        <v>5</v>
      </c>
      <c r="E44" s="1" t="e">
        <f>VLOOKUP(Table_query__40[[#This Row],[Estação]],Sheet1!A:A,1,)</f>
        <v>#N/A</v>
      </c>
    </row>
    <row r="45" spans="1:5" x14ac:dyDescent="0.25">
      <c r="A45" s="1" t="s">
        <v>29</v>
      </c>
      <c r="B45" s="1" t="s">
        <v>28</v>
      </c>
      <c r="C45" s="1" t="s">
        <v>6</v>
      </c>
      <c r="D45" s="1" t="s">
        <v>5</v>
      </c>
      <c r="E45" s="1" t="e">
        <f>VLOOKUP(Table_query__40[[#This Row],[Estação]],Sheet1!A:A,1,)</f>
        <v>#N/A</v>
      </c>
    </row>
    <row r="46" spans="1:5" x14ac:dyDescent="0.25">
      <c r="A46" s="1" t="s">
        <v>49</v>
      </c>
      <c r="B46" s="1" t="s">
        <v>49</v>
      </c>
      <c r="C46" s="1" t="s">
        <v>6</v>
      </c>
      <c r="D46" s="1" t="s">
        <v>5</v>
      </c>
      <c r="E46" s="1" t="e">
        <f>VLOOKUP(Table_query__40[[#This Row],[Estação]],Sheet1!A:A,1,)</f>
        <v>#N/A</v>
      </c>
    </row>
    <row r="47" spans="1:5" x14ac:dyDescent="0.25">
      <c r="A47" s="1" t="s">
        <v>34</v>
      </c>
      <c r="B47" s="1" t="s">
        <v>50</v>
      </c>
      <c r="C47" s="1" t="s">
        <v>6</v>
      </c>
      <c r="D47" s="1" t="s">
        <v>5</v>
      </c>
      <c r="E47" s="1" t="e">
        <f>VLOOKUP(Table_query__40[[#This Row],[Estação]],Sheet1!A:A,1,)</f>
        <v>#N/A</v>
      </c>
    </row>
    <row r="48" spans="1:5" x14ac:dyDescent="0.25">
      <c r="A48" s="1" t="s">
        <v>29</v>
      </c>
      <c r="B48" s="1" t="s">
        <v>51</v>
      </c>
      <c r="C48" s="1" t="s">
        <v>6</v>
      </c>
      <c r="D48" s="1" t="s">
        <v>5</v>
      </c>
      <c r="E48" s="1" t="e">
        <f>VLOOKUP(Table_query__40[[#This Row],[Estação]],Sheet1!A:A,1,)</f>
        <v>#N/A</v>
      </c>
    </row>
    <row r="49" spans="1:5" x14ac:dyDescent="0.25">
      <c r="A49" s="1" t="s">
        <v>29</v>
      </c>
      <c r="B49" s="1" t="s">
        <v>52</v>
      </c>
      <c r="C49" s="1" t="s">
        <v>6</v>
      </c>
      <c r="D49" s="1" t="s">
        <v>5</v>
      </c>
      <c r="E49" s="1" t="e">
        <f>VLOOKUP(Table_query__40[[#This Row],[Estação]],Sheet1!A:A,1,)</f>
        <v>#N/A</v>
      </c>
    </row>
    <row r="50" spans="1:5" x14ac:dyDescent="0.25">
      <c r="A50" s="1" t="s">
        <v>53</v>
      </c>
      <c r="B50" s="1" t="s">
        <v>54</v>
      </c>
      <c r="C50" s="1" t="s">
        <v>6</v>
      </c>
      <c r="D50" s="1" t="s">
        <v>5</v>
      </c>
      <c r="E50" s="1" t="e">
        <f>VLOOKUP(Table_query__40[[#This Row],[Estação]],Sheet1!A:A,1,)</f>
        <v>#N/A</v>
      </c>
    </row>
    <row r="51" spans="1:5" x14ac:dyDescent="0.25">
      <c r="A51" s="1" t="s">
        <v>55</v>
      </c>
      <c r="B51" s="1"/>
      <c r="C51" s="1" t="s">
        <v>6</v>
      </c>
      <c r="D51" s="1" t="s">
        <v>5</v>
      </c>
      <c r="E51" s="1" t="e">
        <f>VLOOKUP(Table_query__40[[#This Row],[Estação]],Sheet1!A:A,1,)</f>
        <v>#N/A</v>
      </c>
    </row>
    <row r="52" spans="1:5" x14ac:dyDescent="0.25">
      <c r="A52" s="1" t="s">
        <v>55</v>
      </c>
      <c r="B52" s="1" t="s">
        <v>27</v>
      </c>
      <c r="C52" s="1" t="s">
        <v>6</v>
      </c>
      <c r="D52" s="1" t="s">
        <v>5</v>
      </c>
      <c r="E52" s="1" t="e">
        <f>VLOOKUP(Table_query__40[[#This Row],[Estação]],Sheet1!A:A,1,)</f>
        <v>#N/A</v>
      </c>
    </row>
    <row r="53" spans="1:5" x14ac:dyDescent="0.25">
      <c r="A53" s="1" t="s">
        <v>55</v>
      </c>
      <c r="B53" s="1" t="s">
        <v>40</v>
      </c>
      <c r="C53" s="1" t="s">
        <v>6</v>
      </c>
      <c r="D53" s="1" t="s">
        <v>5</v>
      </c>
      <c r="E53" s="1" t="e">
        <f>VLOOKUP(Table_query__40[[#This Row],[Estação]],Sheet1!A:A,1,)</f>
        <v>#N/A</v>
      </c>
    </row>
    <row r="54" spans="1:5" x14ac:dyDescent="0.25">
      <c r="A54" s="1" t="s">
        <v>55</v>
      </c>
      <c r="B54" s="1" t="s">
        <v>56</v>
      </c>
      <c r="C54" s="1" t="s">
        <v>6</v>
      </c>
      <c r="D54" s="1" t="s">
        <v>5</v>
      </c>
      <c r="E54" s="1" t="e">
        <f>VLOOKUP(Table_query__40[[#This Row],[Estação]],Sheet1!A:A,1,)</f>
        <v>#N/A</v>
      </c>
    </row>
    <row r="55" spans="1:5" x14ac:dyDescent="0.25">
      <c r="A55" s="1" t="s">
        <v>55</v>
      </c>
      <c r="B55" s="1" t="s">
        <v>36</v>
      </c>
      <c r="C55" s="1" t="s">
        <v>6</v>
      </c>
      <c r="D55" s="1" t="s">
        <v>5</v>
      </c>
      <c r="E55" s="1" t="e">
        <f>VLOOKUP(Table_query__40[[#This Row],[Estação]],Sheet1!A:A,1,)</f>
        <v>#N/A</v>
      </c>
    </row>
    <row r="56" spans="1:5" x14ac:dyDescent="0.25">
      <c r="A56" s="1" t="s">
        <v>55</v>
      </c>
      <c r="B56" s="1" t="s">
        <v>57</v>
      </c>
      <c r="C56" s="1" t="s">
        <v>6</v>
      </c>
      <c r="D56" s="1" t="s">
        <v>5</v>
      </c>
      <c r="E56" s="1" t="e">
        <f>VLOOKUP(Table_query__40[[#This Row],[Estação]],Sheet1!A:A,1,)</f>
        <v>#N/A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tabSelected="1" workbookViewId="0">
      <selection sqref="A1:C24"/>
    </sheetView>
  </sheetViews>
  <sheetFormatPr defaultRowHeight="15" x14ac:dyDescent="0.25"/>
  <cols>
    <col min="2" max="2" width="14.140625" customWidth="1"/>
    <col min="3" max="3" width="15.140625" customWidth="1"/>
    <col min="11" max="11" width="18.7109375" bestFit="1" customWidth="1"/>
  </cols>
  <sheetData>
    <row r="1" spans="1:11" x14ac:dyDescent="0.25">
      <c r="A1" t="s">
        <v>18</v>
      </c>
      <c r="B1" t="str">
        <f>VLOOKUP(A1,'query (40)'!B:B,1,FALSE)</f>
        <v>L1-12</v>
      </c>
    </row>
    <row r="2" spans="1:11" x14ac:dyDescent="0.25">
      <c r="A2" t="s">
        <v>16</v>
      </c>
      <c r="B2" t="str">
        <f>VLOOKUP(A2,'query (40)'!B:B,1,FALSE)</f>
        <v>L1-9</v>
      </c>
    </row>
    <row r="3" spans="1:11" x14ac:dyDescent="0.25">
      <c r="A3" t="s">
        <v>13</v>
      </c>
      <c r="B3" t="str">
        <f>VLOOKUP(A3,'query (40)'!B:B,1,FALSE)</f>
        <v>L1-6</v>
      </c>
    </row>
    <row r="4" spans="1:11" x14ac:dyDescent="0.25">
      <c r="A4" t="s">
        <v>17</v>
      </c>
      <c r="B4" t="str">
        <f>VLOOKUP(A4,'query (40)'!B:B,1,FALSE)</f>
        <v>L1-11</v>
      </c>
    </row>
    <row r="5" spans="1:11" x14ac:dyDescent="0.25">
      <c r="A5" t="s">
        <v>15</v>
      </c>
      <c r="B5" t="str">
        <f>VLOOKUP(A5,'query (40)'!B:B,1,FALSE)</f>
        <v>L1-8</v>
      </c>
    </row>
    <row r="6" spans="1:11" x14ac:dyDescent="0.25">
      <c r="A6" t="s">
        <v>14</v>
      </c>
      <c r="B6" t="str">
        <f>VLOOKUP(A6,'query (40)'!B:B,1,FALSE)</f>
        <v>L1-7</v>
      </c>
    </row>
    <row r="7" spans="1:11" x14ac:dyDescent="0.25">
      <c r="A7" t="s">
        <v>23</v>
      </c>
      <c r="B7" t="str">
        <f>VLOOKUP(A7,'query (40)'!B:B,1,FALSE)</f>
        <v>BE-3</v>
      </c>
    </row>
    <row r="8" spans="1:11" x14ac:dyDescent="0.25">
      <c r="A8" t="s">
        <v>12</v>
      </c>
      <c r="B8" t="str">
        <f>VLOOKUP(A8,'query (40)'!B:B,1,FALSE)</f>
        <v>L1-4T</v>
      </c>
    </row>
    <row r="9" spans="1:11" x14ac:dyDescent="0.25">
      <c r="A9" t="s">
        <v>11</v>
      </c>
      <c r="B9" t="str">
        <f>VLOOKUP(A9,'query (40)'!B:B,1,FALSE)</f>
        <v>L1-3T</v>
      </c>
    </row>
    <row r="10" spans="1:11" x14ac:dyDescent="0.25">
      <c r="A10" t="s">
        <v>41</v>
      </c>
      <c r="B10" t="str">
        <f>VLOOKUP(A10,'query (40)'!B:B,1,FALSE)</f>
        <v>LA-A</v>
      </c>
      <c r="K10" t="s">
        <v>65</v>
      </c>
    </row>
    <row r="11" spans="1:11" x14ac:dyDescent="0.25">
      <c r="A11" t="s">
        <v>42</v>
      </c>
      <c r="B11" t="str">
        <f>VLOOKUP(A11,'query (40)'!B:B,1,FALSE)</f>
        <v>LA-B</v>
      </c>
      <c r="K11" t="s">
        <v>66</v>
      </c>
    </row>
    <row r="12" spans="1:11" x14ac:dyDescent="0.25">
      <c r="A12" s="3" t="s">
        <v>58</v>
      </c>
      <c r="B12" t="e">
        <f>VLOOKUP(A12,'query (40)'!B:B,1,FALSE)</f>
        <v>#N/A</v>
      </c>
      <c r="C12" s="4" t="s">
        <v>33</v>
      </c>
      <c r="K12" t="s">
        <v>67</v>
      </c>
    </row>
    <row r="13" spans="1:11" x14ac:dyDescent="0.25">
      <c r="A13" t="s">
        <v>10</v>
      </c>
      <c r="B13" t="str">
        <f>VLOOKUP(A13,'query (40)'!B:B,1,FALSE)</f>
        <v>L1-2T</v>
      </c>
      <c r="K13" t="s">
        <v>68</v>
      </c>
    </row>
    <row r="14" spans="1:11" x14ac:dyDescent="0.25">
      <c r="A14" t="s">
        <v>9</v>
      </c>
      <c r="B14" t="str">
        <f>VLOOKUP(A14,'query (40)'!B:B,1,FALSE)</f>
        <v>L1-1T</v>
      </c>
      <c r="K14" t="s">
        <v>36</v>
      </c>
    </row>
    <row r="15" spans="1:11" x14ac:dyDescent="0.25">
      <c r="A15" t="s">
        <v>22</v>
      </c>
      <c r="B15" t="str">
        <f>VLOOKUP(A15,'query (40)'!B:B,1,FALSE)</f>
        <v>BE-1</v>
      </c>
      <c r="K15" t="s">
        <v>35</v>
      </c>
    </row>
    <row r="16" spans="1:11" x14ac:dyDescent="0.25">
      <c r="A16" t="s">
        <v>20</v>
      </c>
      <c r="B16" t="str">
        <f>VLOOKUP(A16,'query (40)'!B:B,1,FALSE)</f>
        <v>L2-1T</v>
      </c>
      <c r="K16" t="s">
        <v>50</v>
      </c>
    </row>
    <row r="17" spans="1:11" x14ac:dyDescent="0.25">
      <c r="A17" t="s">
        <v>19</v>
      </c>
      <c r="B17" t="str">
        <f>VLOOKUP(A17,'query (40)'!B:B,1,FALSE)</f>
        <v>L2-1F</v>
      </c>
      <c r="K17" t="s">
        <v>43</v>
      </c>
    </row>
    <row r="18" spans="1:11" x14ac:dyDescent="0.25">
      <c r="A18" t="s">
        <v>24</v>
      </c>
      <c r="B18" t="str">
        <f>VLOOKUP(A18,'query (40)'!B:B,1,FALSE)</f>
        <v>L1-HB</v>
      </c>
      <c r="K18" t="s">
        <v>69</v>
      </c>
    </row>
    <row r="19" spans="1:11" x14ac:dyDescent="0.25">
      <c r="A19" s="3" t="s">
        <v>59</v>
      </c>
      <c r="B19" t="e">
        <f>VLOOKUP(A19,'query (40)'!B:B,1,FALSE)</f>
        <v>#N/A</v>
      </c>
      <c r="C19" t="s">
        <v>70</v>
      </c>
    </row>
    <row r="20" spans="1:11" x14ac:dyDescent="0.25">
      <c r="A20" s="3" t="s">
        <v>60</v>
      </c>
      <c r="B20" t="e">
        <f>VLOOKUP(A20,'query (40)'!B:B,1,FALSE)</f>
        <v>#N/A</v>
      </c>
      <c r="C20" t="s">
        <v>71</v>
      </c>
    </row>
    <row r="21" spans="1:11" x14ac:dyDescent="0.25">
      <c r="A21" t="s">
        <v>21</v>
      </c>
      <c r="B21" t="str">
        <f>VLOOKUP(A21,'query (40)'!B:B,1,FALSE)</f>
        <v>L2-2</v>
      </c>
    </row>
    <row r="22" spans="1:11" x14ac:dyDescent="0.25">
      <c r="A22" s="3" t="s">
        <v>61</v>
      </c>
      <c r="B22" t="e">
        <f>VLOOKUP(A22,'query (40)'!B:B,1,FALSE)</f>
        <v>#N/A</v>
      </c>
      <c r="C22" t="s">
        <v>25</v>
      </c>
    </row>
    <row r="23" spans="1:11" x14ac:dyDescent="0.25">
      <c r="A23" s="3" t="s">
        <v>62</v>
      </c>
      <c r="B23" t="e">
        <f>VLOOKUP(A23,'query (40)'!B:B,1,FALSE)</f>
        <v>#N/A</v>
      </c>
      <c r="C23" t="s">
        <v>7</v>
      </c>
    </row>
    <row r="24" spans="1:11" x14ac:dyDescent="0.25">
      <c r="A24" s="3" t="s">
        <v>63</v>
      </c>
      <c r="B24" t="e">
        <f>VLOOKUP(A24,'query (40)'!B:B,1,FALSE)</f>
        <v>#N/A</v>
      </c>
      <c r="C24" t="s">
        <v>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 (40)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Jesus</dc:creator>
  <cp:lastModifiedBy>Jorge Harbes</cp:lastModifiedBy>
  <dcterms:created xsi:type="dcterms:W3CDTF">2023-10-03T16:16:49Z</dcterms:created>
  <dcterms:modified xsi:type="dcterms:W3CDTF">2023-10-03T17:28:04Z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aabacf-b917-4a45-9a5f-ed3a53d2eeb7_Enabled">
    <vt:lpwstr>true</vt:lpwstr>
  </property>
  <property fmtid="{D5CDD505-2E9C-101B-9397-08002B2CF9AE}" pid="3" name="MSIP_Label_8caabacf-b917-4a45-9a5f-ed3a53d2eeb7_SetDate">
    <vt:lpwstr>2023-10-03T16:06:40Z</vt:lpwstr>
  </property>
  <property fmtid="{D5CDD505-2E9C-101B-9397-08002B2CF9AE}" pid="4" name="MSIP_Label_8caabacf-b917-4a45-9a5f-ed3a53d2eeb7_Method">
    <vt:lpwstr>Standard</vt:lpwstr>
  </property>
  <property fmtid="{D5CDD505-2E9C-101B-9397-08002B2CF9AE}" pid="5" name="MSIP_Label_8caabacf-b917-4a45-9a5f-ed3a53d2eeb7_Name">
    <vt:lpwstr>Anyone - No Protection</vt:lpwstr>
  </property>
  <property fmtid="{D5CDD505-2E9C-101B-9397-08002B2CF9AE}" pid="6" name="MSIP_Label_8caabacf-b917-4a45-9a5f-ed3a53d2eeb7_SiteId">
    <vt:lpwstr>0804c951-93a0-405d-80e4-fa87c7551d6a</vt:lpwstr>
  </property>
  <property fmtid="{D5CDD505-2E9C-101B-9397-08002B2CF9AE}" pid="7" name="MSIP_Label_8caabacf-b917-4a45-9a5f-ed3a53d2eeb7_ActionId">
    <vt:lpwstr>93dce339-a8d1-49f6-b56e-5b3ae8c3f048</vt:lpwstr>
  </property>
  <property fmtid="{D5CDD505-2E9C-101B-9397-08002B2CF9AE}" pid="8" name="MSIP_Label_8caabacf-b917-4a45-9a5f-ed3a53d2eeb7_ContentBits">
    <vt:lpwstr>0</vt:lpwstr>
  </property>
</Properties>
</file>