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wmu\algos\knapsack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0" i="1"/>
  <c r="C40" i="1"/>
  <c r="C41" i="1"/>
  <c r="C42" i="1"/>
  <c r="C43" i="1"/>
  <c r="C44" i="1"/>
  <c r="C45" i="1"/>
  <c r="C46" i="1"/>
  <c r="C47" i="1"/>
  <c r="C48" i="1"/>
  <c r="C49" i="1"/>
  <c r="C50" i="1"/>
  <c r="C3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C3" i="1"/>
  <c r="C4" i="1"/>
  <c r="C5" i="1"/>
  <c r="C6" i="1"/>
  <c r="C7" i="1"/>
  <c r="C8" i="1"/>
  <c r="C9" i="1"/>
  <c r="C10" i="1"/>
  <c r="C11" i="1"/>
  <c r="A62" i="1"/>
  <c r="A63" i="1" s="1"/>
  <c r="A64" i="1" s="1"/>
  <c r="A65" i="1" s="1"/>
  <c r="A66" i="1" s="1"/>
  <c r="A67" i="1" s="1"/>
  <c r="A68" i="1" s="1"/>
  <c r="A61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<sst xmlns="http://schemas.openxmlformats.org/spreadsheetml/2006/main" count="16" uniqueCount="4">
  <si>
    <t>n</t>
  </si>
  <si>
    <t>time (ms)</t>
  </si>
  <si>
    <t>n log n</t>
  </si>
  <si>
    <t>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</si>
</sst>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</a:t>
            </a:r>
          </a:p>
          <a:p>
            <a:pPr>
              <a:defRPr/>
            </a:pPr>
            <a:r>
              <a:rPr lang="en-US"/>
              <a:t>n 1000-10,000	cap=1000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33</c:v>
                </c:pt>
                <c:pt idx="7">
                  <c:v>35</c:v>
                </c:pt>
                <c:pt idx="8">
                  <c:v>33</c:v>
                </c:pt>
                <c:pt idx="9">
                  <c:v>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6.6020599913279616</c:v>
                </c:pt>
                <c:pt idx="2">
                  <c:v>10.431363764158988</c:v>
                </c:pt>
                <c:pt idx="3">
                  <c:v>14.40823996531185</c:v>
                </c:pt>
                <c:pt idx="4">
                  <c:v>18.494850021680094</c:v>
                </c:pt>
                <c:pt idx="5">
                  <c:v>22.66890750230186</c:v>
                </c:pt>
                <c:pt idx="6">
                  <c:v>26.915686280099798</c:v>
                </c:pt>
                <c:pt idx="7">
                  <c:v>31.224719895935554</c:v>
                </c:pt>
                <c:pt idx="8">
                  <c:v>35.588182584953927</c:v>
                </c:pt>
                <c:pt idx="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28720"/>
        <c:axId val="317722016"/>
      </c:scatterChart>
      <c:valAx>
        <c:axId val="27592872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2016"/>
        <c:crosses val="autoZero"/>
        <c:crossBetween val="midCat"/>
      </c:valAx>
      <c:valAx>
        <c:axId val="3177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2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</a:t>
            </a:r>
          </a:p>
          <a:p>
            <a:pPr>
              <a:defRPr/>
            </a:pPr>
            <a:r>
              <a:rPr lang="en-US"/>
              <a:t>n 100,000-650,000	cap=1000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Sheet1!$A$20:$A$31</c:f>
              <c:numCache>
                <c:formatCode>General</c:formatCode>
                <c:ptCount val="12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</c:numCache>
            </c:numRef>
          </c:xVal>
          <c:yVal>
            <c:numRef>
              <c:f>Sheet1!$B$20:$B$31</c:f>
              <c:numCache>
                <c:formatCode>General</c:formatCode>
                <c:ptCount val="12"/>
                <c:pt idx="0">
                  <c:v>361</c:v>
                </c:pt>
                <c:pt idx="1">
                  <c:v>545</c:v>
                </c:pt>
                <c:pt idx="2">
                  <c:v>694</c:v>
                </c:pt>
                <c:pt idx="3">
                  <c:v>827</c:v>
                </c:pt>
                <c:pt idx="4">
                  <c:v>1207</c:v>
                </c:pt>
                <c:pt idx="5">
                  <c:v>1364</c:v>
                </c:pt>
                <c:pt idx="6">
                  <c:v>1543</c:v>
                </c:pt>
                <c:pt idx="7">
                  <c:v>1712</c:v>
                </c:pt>
                <c:pt idx="8">
                  <c:v>1856</c:v>
                </c:pt>
                <c:pt idx="9">
                  <c:v>2045</c:v>
                </c:pt>
                <c:pt idx="10">
                  <c:v>2175</c:v>
                </c:pt>
                <c:pt idx="11">
                  <c:v>2314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Sheet1!$A$20:$A$31</c:f>
              <c:numCache>
                <c:formatCode>General</c:formatCode>
                <c:ptCount val="12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500</c:v>
                </c:pt>
                <c:pt idx="1">
                  <c:v>776.4136888583522</c:v>
                </c:pt>
                <c:pt idx="2">
                  <c:v>1060.2059991327963</c:v>
                </c:pt>
                <c:pt idx="3">
                  <c:v>1349.4850021680093</c:v>
                </c:pt>
                <c:pt idx="4">
                  <c:v>1643.1363764158989</c:v>
                </c:pt>
                <c:pt idx="5">
                  <c:v>1940.4238155225964</c:v>
                </c:pt>
                <c:pt idx="6">
                  <c:v>2240.823996531185</c:v>
                </c:pt>
                <c:pt idx="7">
                  <c:v>2543.9456311989047</c:v>
                </c:pt>
                <c:pt idx="8">
                  <c:v>2849.4850021680095</c:v>
                </c:pt>
                <c:pt idx="9">
                  <c:v>3157.1994792218343</c:v>
                </c:pt>
                <c:pt idx="10">
                  <c:v>3466.8907502301863</c:v>
                </c:pt>
                <c:pt idx="11">
                  <c:v>3778.3936818178563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06224"/>
        <c:axId val="317604544"/>
      </c:scatterChart>
      <c:valAx>
        <c:axId val="317606224"/>
        <c:scaling>
          <c:orientation val="minMax"/>
          <c:max val="65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04544"/>
        <c:crosses val="autoZero"/>
        <c:crossBetween val="midCat"/>
      </c:valAx>
      <c:valAx>
        <c:axId val="3176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</a:t>
            </a:r>
          </a:p>
          <a:p>
            <a:pPr>
              <a:defRPr/>
            </a:pPr>
            <a:r>
              <a:rPr lang="en-US"/>
              <a:t>n</a:t>
            </a:r>
            <a:r>
              <a:rPr lang="en-US" baseline="0"/>
              <a:t> 1,000,000-12,000,000	cap=1000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Sheet1!$A$39:$A$50</c:f>
              <c:numCache>
                <c:formatCode>General</c:formatCode>
                <c:ptCount val="1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</c:numCache>
            </c:numRef>
          </c:xVal>
          <c:yVal>
            <c:numRef>
              <c:f>Sheet1!$B$39:$B$50</c:f>
              <c:numCache>
                <c:formatCode>General</c:formatCode>
                <c:ptCount val="12"/>
                <c:pt idx="0">
                  <c:v>3532</c:v>
                </c:pt>
                <c:pt idx="1">
                  <c:v>7868</c:v>
                </c:pt>
                <c:pt idx="2">
                  <c:v>11170</c:v>
                </c:pt>
                <c:pt idx="3">
                  <c:v>14203</c:v>
                </c:pt>
                <c:pt idx="4">
                  <c:v>18308</c:v>
                </c:pt>
                <c:pt idx="5">
                  <c:v>21210</c:v>
                </c:pt>
                <c:pt idx="6">
                  <c:v>24239</c:v>
                </c:pt>
                <c:pt idx="7">
                  <c:v>27097</c:v>
                </c:pt>
                <c:pt idx="8">
                  <c:v>32607</c:v>
                </c:pt>
                <c:pt idx="9">
                  <c:v>39883</c:v>
                </c:pt>
                <c:pt idx="10">
                  <c:v>43882</c:v>
                </c:pt>
                <c:pt idx="11">
                  <c:v>48192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Sheet1!$A$39:$A$50</c:f>
              <c:numCache>
                <c:formatCode>General</c:formatCode>
                <c:ptCount val="1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</c:numCache>
            </c:numRef>
          </c:xVal>
          <c:yVal>
            <c:numRef>
              <c:f>Sheet1!$C$39:$C$50</c:f>
              <c:numCache>
                <c:formatCode>General</c:formatCode>
                <c:ptCount val="12"/>
                <c:pt idx="0">
                  <c:v>6000</c:v>
                </c:pt>
                <c:pt idx="1">
                  <c:v>12602.059991327962</c:v>
                </c:pt>
                <c:pt idx="2">
                  <c:v>19431.363764158985</c:v>
                </c:pt>
                <c:pt idx="3">
                  <c:v>26408.239965311852</c:v>
                </c:pt>
                <c:pt idx="4">
                  <c:v>33494.850021680097</c:v>
                </c:pt>
                <c:pt idx="5">
                  <c:v>40668.907502301867</c:v>
                </c:pt>
                <c:pt idx="6">
                  <c:v>47915.686280099799</c:v>
                </c:pt>
                <c:pt idx="7">
                  <c:v>55224.719895935552</c:v>
                </c:pt>
                <c:pt idx="8">
                  <c:v>62588.182584953924</c:v>
                </c:pt>
                <c:pt idx="9">
                  <c:v>70000</c:v>
                </c:pt>
                <c:pt idx="10">
                  <c:v>77455.319536740484</c:v>
                </c:pt>
                <c:pt idx="11">
                  <c:v>84950.174952571499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4816"/>
        <c:axId val="317724256"/>
      </c:scatterChart>
      <c:valAx>
        <c:axId val="3177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4256"/>
        <c:crosses val="autoZero"/>
        <c:crossBetween val="midCat"/>
      </c:valAx>
      <c:valAx>
        <c:axId val="317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</a:t>
            </a:r>
          </a:p>
          <a:p>
            <a:pPr>
              <a:defRPr/>
            </a:pPr>
            <a:r>
              <a:rPr lang="en-US"/>
              <a:t>n 10-12,000,000	cap=10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Sheet1!$A$60:$A$68</c:f>
              <c:numCache>
                <c:formatCode>General</c:formatCode>
                <c:ptCount val="9"/>
                <c:pt idx="0">
                  <c:v>10</c:v>
                </c:pt>
                <c:pt idx="1">
                  <c:v>1500010</c:v>
                </c:pt>
                <c:pt idx="2">
                  <c:v>3000010</c:v>
                </c:pt>
                <c:pt idx="3">
                  <c:v>4500010</c:v>
                </c:pt>
                <c:pt idx="4">
                  <c:v>6000010</c:v>
                </c:pt>
                <c:pt idx="5">
                  <c:v>7500010</c:v>
                </c:pt>
                <c:pt idx="6">
                  <c:v>9000010</c:v>
                </c:pt>
                <c:pt idx="7">
                  <c:v>10500010</c:v>
                </c:pt>
                <c:pt idx="8">
                  <c:v>12000010</c:v>
                </c:pt>
              </c:numCache>
            </c:numRef>
          </c:xVal>
          <c:yVal>
            <c:numRef>
              <c:f>Sheet1!$B$60:$B$68</c:f>
              <c:numCache>
                <c:formatCode>General</c:formatCode>
                <c:ptCount val="9"/>
                <c:pt idx="0">
                  <c:v>1</c:v>
                </c:pt>
                <c:pt idx="1">
                  <c:v>5081</c:v>
                </c:pt>
                <c:pt idx="2">
                  <c:v>11218</c:v>
                </c:pt>
                <c:pt idx="3">
                  <c:v>15849</c:v>
                </c:pt>
                <c:pt idx="4">
                  <c:v>21353</c:v>
                </c:pt>
                <c:pt idx="5">
                  <c:v>25522</c:v>
                </c:pt>
                <c:pt idx="6">
                  <c:v>32633</c:v>
                </c:pt>
                <c:pt idx="7">
                  <c:v>42061</c:v>
                </c:pt>
                <c:pt idx="8">
                  <c:v>47810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Sheet1!$A$60:$A$68</c:f>
              <c:numCache>
                <c:formatCode>General</c:formatCode>
                <c:ptCount val="9"/>
                <c:pt idx="0">
                  <c:v>10</c:v>
                </c:pt>
                <c:pt idx="1">
                  <c:v>1500010</c:v>
                </c:pt>
                <c:pt idx="2">
                  <c:v>3000010</c:v>
                </c:pt>
                <c:pt idx="3">
                  <c:v>4500010</c:v>
                </c:pt>
                <c:pt idx="4">
                  <c:v>6000010</c:v>
                </c:pt>
                <c:pt idx="5">
                  <c:v>7500010</c:v>
                </c:pt>
                <c:pt idx="6">
                  <c:v>9000010</c:v>
                </c:pt>
                <c:pt idx="7">
                  <c:v>10500010</c:v>
                </c:pt>
                <c:pt idx="8">
                  <c:v>12000010</c:v>
                </c:pt>
              </c:numCache>
            </c:numRef>
          </c:xVal>
          <c:yVal>
            <c:numRef>
              <c:f>Sheet1!$C$60:$C$68</c:f>
              <c:numCache>
                <c:formatCode>General</c:formatCode>
                <c:ptCount val="9"/>
                <c:pt idx="0">
                  <c:v>0.01</c:v>
                </c:pt>
                <c:pt idx="1">
                  <c:v>9264.2029924554081</c:v>
                </c:pt>
                <c:pt idx="2">
                  <c:v>19431.432878323591</c:v>
                </c:pt>
                <c:pt idx="3">
                  <c:v>29939.527187063828</c:v>
                </c:pt>
                <c:pt idx="4">
                  <c:v>40668.979626762797</c:v>
                </c:pt>
                <c:pt idx="5">
                  <c:v>51563.032568998096</c:v>
                </c:pt>
                <c:pt idx="6">
                  <c:v>62588.256470326254</c:v>
                </c:pt>
                <c:pt idx="7">
                  <c:v>73722.562195074235</c:v>
                </c:pt>
                <c:pt idx="8">
                  <c:v>84950.250087330598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1104"/>
        <c:axId val="279174464"/>
      </c:scatterChart>
      <c:valAx>
        <c:axId val="279171104"/>
        <c:scaling>
          <c:orientation val="minMax"/>
          <c:max val="1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74464"/>
        <c:crosses val="autoZero"/>
        <c:crossBetween val="midCat"/>
      </c:valAx>
      <c:valAx>
        <c:axId val="279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0</xdr:row>
      <xdr:rowOff>23812</xdr:rowOff>
    </xdr:from>
    <xdr:to>
      <xdr:col>11</xdr:col>
      <xdr:colOff>509587</xdr:colOff>
      <xdr:row>14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290512</xdr:colOff>
      <xdr:row>17</xdr:row>
      <xdr:rowOff>176212</xdr:rowOff>
    </xdr:from>
    <xdr:to>
      <xdr:col>11</xdr:col>
      <xdr:colOff>595312</xdr:colOff>
      <xdr:row>32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37</xdr:row>
      <xdr:rowOff>61912</xdr:rowOff>
    </xdr:from>
    <xdr:to>
      <xdr:col>11</xdr:col>
      <xdr:colOff>528637</xdr:colOff>
      <xdr:row>51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147637</xdr:colOff>
      <xdr:row>58</xdr:row>
      <xdr:rowOff>14287</xdr:rowOff>
    </xdr:from>
    <xdr:to>
      <xdr:col>11</xdr:col>
      <xdr:colOff>452437</xdr:colOff>
      <xdr:row>72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51" workbookViewId="0">
      <selection activeCell="N57" sqref="N57"/>
    </sheetView>
  </sheetViews>
  <sheetFormatPr defaultRowHeight="15" x14ac:dyDescent="0.25"/>
  <cols>
    <col min="1" max="1" width="12.28515625" customWidth="1"/>
    <col min="4" max="4" width="12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1000</v>
      </c>
      <c r="B2" s="1">
        <v>4</v>
      </c>
      <c r="C2" s="1">
        <f>(A2*(LOG(A2)))/1000</f>
        <v>3</v>
      </c>
      <c r="D2" s="1">
        <v>1000</v>
      </c>
    </row>
    <row r="3" spans="1:4" x14ac:dyDescent="0.25">
      <c r="A3" s="1">
        <f>A2+1000</f>
        <v>2000</v>
      </c>
      <c r="B3" s="1">
        <v>3</v>
      </c>
      <c r="C3" s="1">
        <f t="shared" ref="C3:C11" si="0">(A3*(LOG(A3)))/1000</f>
        <v>6.6020599913279616</v>
      </c>
      <c r="D3" s="1">
        <v>1000</v>
      </c>
    </row>
    <row r="4" spans="1:4" x14ac:dyDescent="0.25">
      <c r="A4" s="1">
        <f t="shared" ref="A4:A11" si="1">A3+1000</f>
        <v>3000</v>
      </c>
      <c r="B4" s="1">
        <v>10</v>
      </c>
      <c r="C4" s="1">
        <f t="shared" si="0"/>
        <v>10.431363764158988</v>
      </c>
      <c r="D4" s="1">
        <v>1000</v>
      </c>
    </row>
    <row r="5" spans="1:4" x14ac:dyDescent="0.25">
      <c r="A5" s="1">
        <f t="shared" si="1"/>
        <v>4000</v>
      </c>
      <c r="B5" s="1">
        <v>13</v>
      </c>
      <c r="C5" s="1">
        <f t="shared" si="0"/>
        <v>14.40823996531185</v>
      </c>
      <c r="D5" s="1">
        <v>1000</v>
      </c>
    </row>
    <row r="6" spans="1:4" x14ac:dyDescent="0.25">
      <c r="A6" s="1">
        <f t="shared" si="1"/>
        <v>5000</v>
      </c>
      <c r="B6" s="1">
        <v>17</v>
      </c>
      <c r="C6" s="1">
        <f t="shared" si="0"/>
        <v>18.494850021680094</v>
      </c>
      <c r="D6" s="1">
        <v>1000</v>
      </c>
    </row>
    <row r="7" spans="1:4" x14ac:dyDescent="0.25">
      <c r="A7" s="1">
        <f t="shared" si="1"/>
        <v>6000</v>
      </c>
      <c r="B7" s="1">
        <v>20</v>
      </c>
      <c r="C7" s="1">
        <f t="shared" si="0"/>
        <v>22.66890750230186</v>
      </c>
      <c r="D7" s="1">
        <v>1000</v>
      </c>
    </row>
    <row r="8" spans="1:4" x14ac:dyDescent="0.25">
      <c r="A8" s="1">
        <f t="shared" si="1"/>
        <v>7000</v>
      </c>
      <c r="B8" s="1">
        <v>33</v>
      </c>
      <c r="C8" s="1">
        <f t="shared" si="0"/>
        <v>26.915686280099798</v>
      </c>
      <c r="D8" s="1">
        <v>1000</v>
      </c>
    </row>
    <row r="9" spans="1:4" x14ac:dyDescent="0.25">
      <c r="A9" s="1">
        <f t="shared" si="1"/>
        <v>8000</v>
      </c>
      <c r="B9" s="1">
        <v>35</v>
      </c>
      <c r="C9" s="1">
        <f t="shared" si="0"/>
        <v>31.224719895935554</v>
      </c>
      <c r="D9" s="1">
        <v>1000</v>
      </c>
    </row>
    <row r="10" spans="1:4" x14ac:dyDescent="0.25">
      <c r="A10" s="1">
        <f t="shared" si="1"/>
        <v>9000</v>
      </c>
      <c r="B10" s="1">
        <v>33</v>
      </c>
      <c r="C10" s="1">
        <f t="shared" si="0"/>
        <v>35.588182584953927</v>
      </c>
      <c r="D10" s="1">
        <v>1000</v>
      </c>
    </row>
    <row r="11" spans="1:4" x14ac:dyDescent="0.25">
      <c r="A11" s="1">
        <f t="shared" si="1"/>
        <v>10000</v>
      </c>
      <c r="B11" s="1">
        <v>35</v>
      </c>
      <c r="C11" s="1">
        <f t="shared" si="0"/>
        <v>40</v>
      </c>
      <c r="D11" s="1">
        <v>1000</v>
      </c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 t="s">
        <v>0</v>
      </c>
      <c r="B19" s="1" t="s">
        <v>1</v>
      </c>
      <c r="C19" s="1" t="s">
        <v>2</v>
      </c>
      <c r="D19" s="1" t="s">
        <v>3</v>
      </c>
    </row>
    <row r="20" spans="1:4" x14ac:dyDescent="0.25">
      <c r="A20" s="1">
        <v>100000</v>
      </c>
      <c r="B20" s="1">
        <v>361</v>
      </c>
      <c r="C20" s="1">
        <f>(A20*(LOG(A20)))/1000</f>
        <v>500</v>
      </c>
      <c r="D20" s="1">
        <v>1000</v>
      </c>
    </row>
    <row r="21" spans="1:4" x14ac:dyDescent="0.25">
      <c r="A21" s="1">
        <f>A20+50000</f>
        <v>150000</v>
      </c>
      <c r="B21" s="1">
        <v>545</v>
      </c>
      <c r="C21" s="1">
        <f t="shared" ref="C21:C31" si="2">(A21*(LOG(A21)))/1000</f>
        <v>776.4136888583522</v>
      </c>
      <c r="D21" s="1">
        <v>1000</v>
      </c>
    </row>
    <row r="22" spans="1:4" x14ac:dyDescent="0.25">
      <c r="A22" s="1">
        <f t="shared" ref="A22:A31" si="3">A21+50000</f>
        <v>200000</v>
      </c>
      <c r="B22" s="1">
        <v>694</v>
      </c>
      <c r="C22" s="1">
        <f t="shared" si="2"/>
        <v>1060.2059991327963</v>
      </c>
      <c r="D22" s="1">
        <v>1000</v>
      </c>
    </row>
    <row r="23" spans="1:4" x14ac:dyDescent="0.25">
      <c r="A23" s="1">
        <f t="shared" si="3"/>
        <v>250000</v>
      </c>
      <c r="B23" s="1">
        <v>827</v>
      </c>
      <c r="C23" s="1">
        <f t="shared" si="2"/>
        <v>1349.4850021680093</v>
      </c>
      <c r="D23" s="1">
        <v>1000</v>
      </c>
    </row>
    <row r="24" spans="1:4" x14ac:dyDescent="0.25">
      <c r="A24" s="1">
        <f t="shared" si="3"/>
        <v>300000</v>
      </c>
      <c r="B24" s="1">
        <v>1207</v>
      </c>
      <c r="C24" s="1">
        <f t="shared" si="2"/>
        <v>1643.1363764158989</v>
      </c>
      <c r="D24" s="1">
        <v>1000</v>
      </c>
    </row>
    <row r="25" spans="1:4" x14ac:dyDescent="0.25">
      <c r="A25" s="1">
        <f t="shared" si="3"/>
        <v>350000</v>
      </c>
      <c r="B25" s="1">
        <v>1364</v>
      </c>
      <c r="C25" s="1">
        <f t="shared" si="2"/>
        <v>1940.4238155225964</v>
      </c>
      <c r="D25" s="1">
        <v>1000</v>
      </c>
    </row>
    <row r="26" spans="1:4" x14ac:dyDescent="0.25">
      <c r="A26" s="1">
        <f t="shared" si="3"/>
        <v>400000</v>
      </c>
      <c r="B26" s="1">
        <v>1543</v>
      </c>
      <c r="C26" s="1">
        <f t="shared" si="2"/>
        <v>2240.823996531185</v>
      </c>
      <c r="D26" s="1">
        <v>1000</v>
      </c>
    </row>
    <row r="27" spans="1:4" x14ac:dyDescent="0.25">
      <c r="A27" s="1">
        <f t="shared" si="3"/>
        <v>450000</v>
      </c>
      <c r="B27" s="1">
        <v>1712</v>
      </c>
      <c r="C27" s="1">
        <f t="shared" si="2"/>
        <v>2543.9456311989047</v>
      </c>
      <c r="D27" s="1">
        <v>1000</v>
      </c>
    </row>
    <row r="28" spans="1:4" x14ac:dyDescent="0.25">
      <c r="A28" s="1">
        <f t="shared" si="3"/>
        <v>500000</v>
      </c>
      <c r="B28" s="1">
        <v>1856</v>
      </c>
      <c r="C28" s="1">
        <f t="shared" si="2"/>
        <v>2849.4850021680095</v>
      </c>
      <c r="D28" s="1">
        <v>1000</v>
      </c>
    </row>
    <row r="29" spans="1:4" x14ac:dyDescent="0.25">
      <c r="A29" s="1">
        <f t="shared" si="3"/>
        <v>550000</v>
      </c>
      <c r="B29" s="1">
        <v>2045</v>
      </c>
      <c r="C29" s="1">
        <f t="shared" si="2"/>
        <v>3157.1994792218343</v>
      </c>
      <c r="D29" s="1">
        <v>1000</v>
      </c>
    </row>
    <row r="30" spans="1:4" x14ac:dyDescent="0.25">
      <c r="A30" s="1">
        <f t="shared" si="3"/>
        <v>600000</v>
      </c>
      <c r="B30" s="1">
        <v>2175</v>
      </c>
      <c r="C30" s="1">
        <f t="shared" si="2"/>
        <v>3466.8907502301863</v>
      </c>
      <c r="D30" s="1">
        <v>1000</v>
      </c>
    </row>
    <row r="31" spans="1:4" x14ac:dyDescent="0.25">
      <c r="A31" s="1">
        <f t="shared" si="3"/>
        <v>650000</v>
      </c>
      <c r="B31" s="1">
        <v>2314</v>
      </c>
      <c r="C31" s="1">
        <f t="shared" si="2"/>
        <v>3778.3936818178563</v>
      </c>
      <c r="D31" s="1">
        <v>1000</v>
      </c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 t="s">
        <v>0</v>
      </c>
      <c r="B38" s="1" t="s">
        <v>1</v>
      </c>
      <c r="C38" s="1" t="s">
        <v>2</v>
      </c>
      <c r="D38" s="1" t="s">
        <v>3</v>
      </c>
    </row>
    <row r="39" spans="1:4" x14ac:dyDescent="0.25">
      <c r="A39" s="1">
        <v>1000000</v>
      </c>
      <c r="B39" s="1">
        <v>3532</v>
      </c>
      <c r="C39" s="1">
        <f>(A39*(LOG(A39))/1000)</f>
        <v>6000</v>
      </c>
      <c r="D39" s="1">
        <v>1000</v>
      </c>
    </row>
    <row r="40" spans="1:4" x14ac:dyDescent="0.25">
      <c r="A40" s="1">
        <f>A39+1000000</f>
        <v>2000000</v>
      </c>
      <c r="B40" s="1">
        <v>7868</v>
      </c>
      <c r="C40" s="1">
        <f t="shared" ref="C40:C50" si="4">(A40*(LOG(A40))/1000)</f>
        <v>12602.059991327962</v>
      </c>
      <c r="D40" s="1">
        <v>1000</v>
      </c>
    </row>
    <row r="41" spans="1:4" x14ac:dyDescent="0.25">
      <c r="A41" s="1">
        <f t="shared" ref="A41:A52" si="5">A40+1000000</f>
        <v>3000000</v>
      </c>
      <c r="B41" s="1">
        <v>11170</v>
      </c>
      <c r="C41" s="1">
        <f t="shared" si="4"/>
        <v>19431.363764158985</v>
      </c>
      <c r="D41" s="1">
        <v>1000</v>
      </c>
    </row>
    <row r="42" spans="1:4" x14ac:dyDescent="0.25">
      <c r="A42" s="1">
        <f t="shared" si="5"/>
        <v>4000000</v>
      </c>
      <c r="B42" s="1">
        <v>14203</v>
      </c>
      <c r="C42" s="1">
        <f t="shared" si="4"/>
        <v>26408.239965311852</v>
      </c>
      <c r="D42" s="1">
        <v>1000</v>
      </c>
    </row>
    <row r="43" spans="1:4" x14ac:dyDescent="0.25">
      <c r="A43" s="1">
        <f t="shared" si="5"/>
        <v>5000000</v>
      </c>
      <c r="B43" s="1">
        <v>18308</v>
      </c>
      <c r="C43" s="1">
        <f t="shared" si="4"/>
        <v>33494.850021680097</v>
      </c>
      <c r="D43" s="1">
        <v>1000</v>
      </c>
    </row>
    <row r="44" spans="1:4" x14ac:dyDescent="0.25">
      <c r="A44" s="1">
        <f t="shared" si="5"/>
        <v>6000000</v>
      </c>
      <c r="B44" s="1">
        <v>21210</v>
      </c>
      <c r="C44" s="1">
        <f t="shared" si="4"/>
        <v>40668.907502301867</v>
      </c>
      <c r="D44" s="1">
        <v>1000</v>
      </c>
    </row>
    <row r="45" spans="1:4" x14ac:dyDescent="0.25">
      <c r="A45" s="1">
        <f t="shared" si="5"/>
        <v>7000000</v>
      </c>
      <c r="B45" s="1">
        <v>24239</v>
      </c>
      <c r="C45" s="1">
        <f t="shared" si="4"/>
        <v>47915.686280099799</v>
      </c>
      <c r="D45" s="1">
        <v>1000</v>
      </c>
    </row>
    <row r="46" spans="1:4" x14ac:dyDescent="0.25">
      <c r="A46" s="1">
        <f t="shared" si="5"/>
        <v>8000000</v>
      </c>
      <c r="B46" s="1">
        <v>27097</v>
      </c>
      <c r="C46" s="1">
        <f t="shared" si="4"/>
        <v>55224.719895935552</v>
      </c>
      <c r="D46" s="1">
        <v>1000</v>
      </c>
    </row>
    <row r="47" spans="1:4" x14ac:dyDescent="0.25">
      <c r="A47" s="1">
        <f t="shared" si="5"/>
        <v>9000000</v>
      </c>
      <c r="B47" s="1">
        <v>32607</v>
      </c>
      <c r="C47" s="1">
        <f t="shared" si="4"/>
        <v>62588.182584953924</v>
      </c>
      <c r="D47" s="1">
        <v>1000</v>
      </c>
    </row>
    <row r="48" spans="1:4" x14ac:dyDescent="0.25">
      <c r="A48" s="1">
        <f t="shared" si="5"/>
        <v>10000000</v>
      </c>
      <c r="B48" s="1">
        <v>39883</v>
      </c>
      <c r="C48" s="1">
        <f t="shared" si="4"/>
        <v>70000</v>
      </c>
      <c r="D48" s="1">
        <v>1000</v>
      </c>
    </row>
    <row r="49" spans="1:4" x14ac:dyDescent="0.25">
      <c r="A49" s="1">
        <f t="shared" si="5"/>
        <v>11000000</v>
      </c>
      <c r="B49" s="1">
        <v>43882</v>
      </c>
      <c r="C49" s="1">
        <f t="shared" si="4"/>
        <v>77455.319536740484</v>
      </c>
      <c r="D49" s="1">
        <v>1000</v>
      </c>
    </row>
    <row r="50" spans="1:4" x14ac:dyDescent="0.25">
      <c r="A50" s="1">
        <f t="shared" si="5"/>
        <v>12000000</v>
      </c>
      <c r="B50" s="1">
        <v>48192</v>
      </c>
      <c r="C50" s="1">
        <f t="shared" si="4"/>
        <v>84950.174952571499</v>
      </c>
      <c r="D50" s="1">
        <v>1000</v>
      </c>
    </row>
    <row r="51" spans="1:4" x14ac:dyDescent="0.25">
      <c r="A51" s="1"/>
    </row>
    <row r="52" spans="1:4" x14ac:dyDescent="0.25">
      <c r="A52" s="1"/>
    </row>
    <row r="59" spans="1:4" x14ac:dyDescent="0.25">
      <c r="A59" s="1" t="s">
        <v>0</v>
      </c>
      <c r="B59" s="1" t="s">
        <v>1</v>
      </c>
      <c r="C59" s="1" t="s">
        <v>2</v>
      </c>
      <c r="D59" s="1" t="s">
        <v>3</v>
      </c>
    </row>
    <row r="60" spans="1:4" x14ac:dyDescent="0.25">
      <c r="A60">
        <v>10</v>
      </c>
      <c r="B60">
        <v>1</v>
      </c>
      <c r="C60">
        <f>(A60*(LOG(A60)))/1000</f>
        <v>0.01</v>
      </c>
      <c r="D60">
        <v>10</v>
      </c>
    </row>
    <row r="61" spans="1:4" x14ac:dyDescent="0.25">
      <c r="A61">
        <f>A60+1500000</f>
        <v>1500010</v>
      </c>
      <c r="B61">
        <v>5081</v>
      </c>
      <c r="C61">
        <f t="shared" ref="C61:C69" si="6">(A61*(LOG(A61)))/1000</f>
        <v>9264.2029924554081</v>
      </c>
      <c r="D61">
        <v>10</v>
      </c>
    </row>
    <row r="62" spans="1:4" x14ac:dyDescent="0.25">
      <c r="A62">
        <f t="shared" ref="A62:A69" si="7">A61+1500000</f>
        <v>3000010</v>
      </c>
      <c r="B62">
        <v>11218</v>
      </c>
      <c r="C62">
        <f t="shared" si="6"/>
        <v>19431.432878323591</v>
      </c>
      <c r="D62">
        <v>10</v>
      </c>
    </row>
    <row r="63" spans="1:4" x14ac:dyDescent="0.25">
      <c r="A63">
        <f t="shared" si="7"/>
        <v>4500010</v>
      </c>
      <c r="B63">
        <v>15849</v>
      </c>
      <c r="C63">
        <f t="shared" si="6"/>
        <v>29939.527187063828</v>
      </c>
      <c r="D63">
        <v>10</v>
      </c>
    </row>
    <row r="64" spans="1:4" x14ac:dyDescent="0.25">
      <c r="A64">
        <f t="shared" si="7"/>
        <v>6000010</v>
      </c>
      <c r="B64">
        <v>21353</v>
      </c>
      <c r="C64">
        <f t="shared" si="6"/>
        <v>40668.979626762797</v>
      </c>
      <c r="D64">
        <v>10</v>
      </c>
    </row>
    <row r="65" spans="1:4" x14ac:dyDescent="0.25">
      <c r="A65">
        <f t="shared" si="7"/>
        <v>7500010</v>
      </c>
      <c r="B65">
        <v>25522</v>
      </c>
      <c r="C65">
        <f t="shared" si="6"/>
        <v>51563.032568998096</v>
      </c>
      <c r="D65">
        <v>10</v>
      </c>
    </row>
    <row r="66" spans="1:4" x14ac:dyDescent="0.25">
      <c r="A66">
        <f t="shared" si="7"/>
        <v>9000010</v>
      </c>
      <c r="B66">
        <v>32633</v>
      </c>
      <c r="C66">
        <f t="shared" si="6"/>
        <v>62588.256470326254</v>
      </c>
      <c r="D66">
        <v>10</v>
      </c>
    </row>
    <row r="67" spans="1:4" x14ac:dyDescent="0.25">
      <c r="A67">
        <f t="shared" si="7"/>
        <v>10500010</v>
      </c>
      <c r="B67">
        <v>42061</v>
      </c>
      <c r="C67">
        <f t="shared" si="6"/>
        <v>73722.562195074235</v>
      </c>
      <c r="D67">
        <v>10</v>
      </c>
    </row>
    <row r="68" spans="1:4" x14ac:dyDescent="0.25">
      <c r="A68">
        <f t="shared" si="7"/>
        <v>12000010</v>
      </c>
      <c r="B68">
        <v>47810</v>
      </c>
      <c r="C68">
        <f t="shared" si="6"/>
        <v>84950.250087330598</v>
      </c>
      <c r="D6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2017-04-10T00:37:05Z</dcterms:created>
  <dcterms:modified xsi:type="dcterms:W3CDTF">2017-04-10T03:34:02Z</dcterms:modified>
</cp:coreProperties>
</file>