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<sst xmlns="http://schemas.openxmlformats.org/spreadsheetml/2006/main" count="21" uniqueCount="21">
  <si>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Region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</si>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</sst>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K16" sqref="K16"/>
    </sheetView>
  </sheetViews>
  <sheetFormatPr defaultColWidth="9" defaultRowHeight="15"/>
  <cols>
    <col min="1" max="1" width="35" customWidth="1"/>
    <col min="2" max="3" width="10.8571428571429" customWidth="1"/>
    <col min="5" max="5" width="8.28571428571429" customWidth="1"/>
    <col min="6" max="6" width="10.5714285714286" customWidth="1"/>
    <col min="8" max="8" width="11.2857142857143" customWidth="1"/>
    <col min="11" max="11" width="14.1428571428571" customWidth="1"/>
    <col min="12" max="12" width="7.42857142857143" customWidth="1"/>
    <col min="13" max="13" width="11.714285714285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2">
        <v>0</v>
      </c>
      <c r="C2" s="2">
        <v>0</v>
      </c>
      <c r="D2" s="2">
        <v>0</v>
      </c>
      <c r="E2" s="2">
        <v>14193</v>
      </c>
      <c r="F2" s="2">
        <v>6952</v>
      </c>
      <c r="G2" s="2">
        <v>6267</v>
      </c>
      <c r="H2" s="2">
        <v>12080</v>
      </c>
      <c r="I2" s="2">
        <v>0</v>
      </c>
      <c r="J2" s="2">
        <v>11718</v>
      </c>
      <c r="K2" s="2">
        <v>4901</v>
      </c>
      <c r="L2" s="2">
        <v>0</v>
      </c>
      <c r="M2" s="2">
        <v>3856</v>
      </c>
    </row>
    <row r="3" spans="1:13">
      <c r="A3" s="1" t="s">
        <v>14</v>
      </c>
      <c r="B3" s="2">
        <v>12899</v>
      </c>
      <c r="C3" s="2">
        <v>18768</v>
      </c>
      <c r="D3" s="2">
        <v>682</v>
      </c>
      <c r="E3" s="2">
        <v>9905</v>
      </c>
      <c r="F3" s="2">
        <v>9654</v>
      </c>
      <c r="G3" s="2">
        <v>7585</v>
      </c>
      <c r="H3" s="2">
        <v>0</v>
      </c>
      <c r="I3" s="2">
        <v>5908</v>
      </c>
      <c r="J3" s="2">
        <v>2924</v>
      </c>
      <c r="K3" s="2">
        <v>0</v>
      </c>
      <c r="L3" s="2">
        <v>0</v>
      </c>
      <c r="M3" s="2">
        <v>0</v>
      </c>
    </row>
    <row r="4" spans="1:13">
      <c r="A4" s="1" t="s">
        <v>15</v>
      </c>
      <c r="B4" s="2">
        <v>0</v>
      </c>
      <c r="C4" s="2">
        <v>8156</v>
      </c>
      <c r="D4" s="2">
        <v>2804</v>
      </c>
      <c r="E4" s="2">
        <v>5498</v>
      </c>
      <c r="F4" s="2">
        <v>1705</v>
      </c>
      <c r="G4" s="2">
        <v>0</v>
      </c>
      <c r="H4" s="2">
        <v>8974</v>
      </c>
      <c r="I4" s="2">
        <v>0</v>
      </c>
      <c r="J4" s="2">
        <v>0</v>
      </c>
      <c r="K4" s="2">
        <v>6409</v>
      </c>
      <c r="L4" s="2">
        <v>2225</v>
      </c>
      <c r="M4" s="2">
        <v>0</v>
      </c>
    </row>
    <row r="5" spans="1:13">
      <c r="A5" s="1" t="s">
        <v>16</v>
      </c>
      <c r="B5" s="2">
        <v>22087</v>
      </c>
      <c r="C5" s="2">
        <v>9784</v>
      </c>
      <c r="D5" s="2">
        <v>0</v>
      </c>
      <c r="E5" s="2">
        <v>11784</v>
      </c>
      <c r="F5" s="2">
        <v>30100</v>
      </c>
      <c r="G5" s="2">
        <v>0</v>
      </c>
      <c r="H5" s="2">
        <v>4795</v>
      </c>
      <c r="I5" s="2">
        <v>0</v>
      </c>
      <c r="J5" s="2">
        <v>14053</v>
      </c>
      <c r="K5" s="2">
        <v>5343</v>
      </c>
      <c r="L5" s="2">
        <v>0</v>
      </c>
      <c r="M5" s="2">
        <v>171</v>
      </c>
    </row>
    <row r="6" spans="1:13">
      <c r="A6" s="1" t="s">
        <v>17</v>
      </c>
      <c r="B6" s="2">
        <v>0</v>
      </c>
      <c r="C6" s="2">
        <v>0</v>
      </c>
      <c r="D6" s="2">
        <v>4063</v>
      </c>
      <c r="E6" s="2">
        <v>14000</v>
      </c>
      <c r="F6" s="2">
        <v>23615</v>
      </c>
      <c r="G6" s="2">
        <v>4979</v>
      </c>
      <c r="H6" s="2">
        <v>0</v>
      </c>
      <c r="I6" s="2">
        <v>0</v>
      </c>
      <c r="J6" s="2">
        <v>2021</v>
      </c>
      <c r="K6" s="2">
        <v>0</v>
      </c>
      <c r="L6" s="2">
        <v>0</v>
      </c>
      <c r="M6" s="2">
        <v>0</v>
      </c>
    </row>
    <row r="7" spans="1:13">
      <c r="A7" s="1" t="s">
        <v>18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6954</v>
      </c>
      <c r="I7" s="2">
        <v>0</v>
      </c>
      <c r="J7" s="2">
        <v>0</v>
      </c>
      <c r="K7" s="2">
        <v>12189</v>
      </c>
      <c r="L7" s="2">
        <v>0</v>
      </c>
      <c r="M7" s="2">
        <v>0</v>
      </c>
    </row>
    <row r="8" spans="1:13">
      <c r="A8" s="1" t="s">
        <v>19</v>
      </c>
      <c r="B8" s="2">
        <v>5559</v>
      </c>
      <c r="C8" s="2">
        <v>20000</v>
      </c>
      <c r="D8" s="2">
        <v>18328</v>
      </c>
      <c r="E8" s="2">
        <v>15880</v>
      </c>
      <c r="F8" s="2">
        <v>11692</v>
      </c>
      <c r="G8" s="2">
        <v>31167</v>
      </c>
      <c r="H8" s="2">
        <v>11924</v>
      </c>
      <c r="I8" s="2">
        <v>4767</v>
      </c>
      <c r="J8" s="2">
        <v>16251</v>
      </c>
      <c r="K8" s="2">
        <v>19866</v>
      </c>
      <c r="L8" s="2">
        <v>11412</v>
      </c>
      <c r="M8" s="2">
        <v>16024</v>
      </c>
    </row>
    <row r="9" spans="1:13">
      <c r="A9" s="3" t="s">
        <v>20</v>
      </c>
      <c r="B9" s="2">
        <f>B2+B3+B5</f>
        <v>34986</v>
      </c>
      <c r="C9" s="2">
        <f>C3+C4+C5</f>
        <v>36708</v>
      </c>
      <c r="D9" s="2">
        <f>D3+D4+D6+D8</f>
        <v>25877</v>
      </c>
      <c r="E9" s="2">
        <f>E2+E3+E4+E5+E6+E8</f>
        <v>71260</v>
      </c>
      <c r="F9" s="2">
        <f>F2+F3+F4+F5+F6+F8</f>
        <v>83718</v>
      </c>
      <c r="G9" s="2">
        <f>G2+G3+G6+G8</f>
        <v>49998</v>
      </c>
      <c r="H9" s="2">
        <f>H2+H4+H5+H7+H8</f>
        <v>44727</v>
      </c>
      <c r="I9" s="2">
        <f>I3+I8</f>
        <v>10675</v>
      </c>
      <c r="J9" s="2">
        <f>J2+J3+J5+J6+J8</f>
        <v>46967</v>
      </c>
      <c r="K9" s="2">
        <f>K2+K4+K5+K7+K8</f>
        <v>48708</v>
      </c>
      <c r="L9" s="2">
        <f>L4+L8</f>
        <v>13637</v>
      </c>
      <c r="M9" s="2">
        <f>M8+M2+M5</f>
        <v>20051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Swayam Jha</cp:lastModifiedBy>
  <dcterms:created xsi:type="dcterms:W3CDTF">2024-02-24T11:48:00Z</dcterms:created>
  <dcterms:modified xsi:type="dcterms:W3CDTF">2024-02-24T12:55:25Z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81715247B3254D9D88D13C80BA0A4939_12</vt:lpwstr>
  </property>
  <property fmtid="{D5CDD505-2E9C-101B-9397-08002B2CF9AE}" pid="3" name="KSOProductBuildVer">
    <vt:lpwstr>1033-12.2.0.13431</vt:lpwstr>
  </property>
</Properties>
</file>