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Nunes\Documents\Tesselo\data\results\"/>
    </mc:Choice>
  </mc:AlternateContent>
  <xr:revisionPtr revIDLastSave="0" documentId="13_ncr:1_{88F1E78E-B2FA-4316-98CA-1F17FC4B955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f_mat_co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<sst xmlns="http://schemas.openxmlformats.org/spreadsheetml/2006/main" count="31" uniqueCount="31">
  <si>
    <t>Culturas temporárias de sequeiro e de regadio</t>
  </si>
  <si>
    <t>Artificializados</t>
  </si>
  <si>
    <t>Arrozais</t>
  </si>
  <si>
    <t>Vinhas</t>
  </si>
  <si>
    <t>Pomares</t>
  </si>
  <si>
    <t>Olivais</t>
  </si>
  <si>
    <t>Pastagens permanentes</t>
  </si>
  <si>
    <t>Cult temp e/ou past associadas a cult permanente</t>
  </si>
  <si>
    <t>Sistemas culturais e parcelares complexos</t>
  </si>
  <si>
    <t>SAF de sobreiro</t>
  </si>
  <si>
    <t>SAF de azinheira</t>
  </si>
  <si>
    <t>SAF de outros carvalhos</t>
  </si>
  <si>
    <t>SAF de pinheiro manso</t>
  </si>
  <si>
    <t>SAF de outras espécies</t>
  </si>
  <si>
    <t>SAF de sobreiro com azinheira</t>
  </si>
  <si>
    <t>SAF de outras misturas</t>
  </si>
  <si>
    <t>Florestas de sobreiro</t>
  </si>
  <si>
    <t>Florestas de azinheira</t>
  </si>
  <si>
    <t>Florestas de outros carvalhos</t>
  </si>
  <si>
    <t>Florestas de castanheiro</t>
  </si>
  <si>
    <t>Florestas de eucalipto</t>
  </si>
  <si>
    <t>Florestas de espécies invasoras</t>
  </si>
  <si>
    <t>Florestas de outras folhosas</t>
  </si>
  <si>
    <t>Florestas de pinheiro bravo</t>
  </si>
  <si>
    <t>Florestas de pinheiro manso</t>
  </si>
  <si>
    <t>Florestas de outras resinosas</t>
  </si>
  <si>
    <t>Vegetação herbácea natural</t>
  </si>
  <si>
    <t>Matos</t>
  </si>
  <si>
    <t>Espaços descobertos ou com pouca vegetação</t>
  </si>
  <si>
    <t>Água + Húmidas</t>
  </si>
  <si>
    <t>Agricultura com espaços naturais e semi-naturais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</si>
</sst>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5" borderId="0" xfId="0" applyFont="1" applyFill="1"/>
    <xf numFmtId="0" fontId="18" fillId="35" borderId="0" xfId="0" applyFont="1" applyFill="1" applyAlignment="1">
      <alignment horizontal="right"/>
    </xf>
    <xf numFmtId="0" fontId="18" fillId="34" borderId="0" xfId="0" applyFont="1" applyFill="1"/>
    <xf numFmtId="0" fontId="18" fillId="34" borderId="0" xfId="0" applyFont="1" applyFill="1" applyAlignment="1">
      <alignment horizontal="right"/>
    </xf>
    <xf numFmtId="0" fontId="18" fillId="33" borderId="0" xfId="0" applyFont="1" applyFill="1" applyAlignment="1">
      <alignment horizontal="right"/>
    </xf>
    <xf numFmtId="0" fontId="18" fillId="36" borderId="0" xfId="0" applyFont="1" applyFill="1" applyAlignment="1">
      <alignment horizontal="right"/>
    </xf>
    <xf numFmtId="0" fontId="18" fillId="33" borderId="0" xfId="0" applyFont="1" applyFill="1"/>
    <xf numFmtId="0" fontId="18" fillId="36" borderId="0" xfId="0" applyFont="1" applyFill="1"/>
    <xf numFmtId="3" fontId="0" fillId="33" borderId="10" xfId="0" applyNumberFormat="1" applyFill="1" applyBorder="1"/>
    <xf numFmtId="3" fontId="0" fillId="0" borderId="10" xfId="0" applyNumberFormat="1" applyBorder="1"/>
    <xf numFmtId="3" fontId="0" fillId="37" borderId="10" xfId="0" applyNumberFormat="1" applyFill="1" applyBorder="1"/>
    <xf numFmtId="3" fontId="0" fillId="0" borderId="10" xfId="0" applyNumberFormat="1" applyFill="1" applyBorder="1"/>
    <xf numFmtId="3" fontId="0" fillId="38" borderId="10" xfId="0" applyNumberFormat="1" applyFill="1" applyBorder="1"/>
    <xf numFmtId="3" fontId="0" fillId="35" borderId="10" xfId="0" applyNumberFormat="1" applyFill="1" applyBorder="1"/>
    <xf numFmtId="0" fontId="16" fillId="35" borderId="0" xfId="0" applyFont="1" applyFill="1"/>
    <xf numFmtId="0" fontId="16" fillId="34" borderId="0" xfId="0" applyFont="1" applyFill="1"/>
    <xf numFmtId="0" fontId="16" fillId="33" borderId="0" xfId="0" applyFont="1" applyFill="1"/>
    <xf numFmtId="0" fontId="16" fillId="36" borderId="0" xfId="0" applyFont="1" applyFill="1"/>
    <xf numFmtId="3" fontId="19" fillId="35" borderId="10" xfId="0" applyNumberFormat="1" applyFont="1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zoomScale="85" zoomScaleNormal="8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AB23" sqref="AB23"/>
    </sheetView>
  </sheetViews>
  <sheetFormatPr defaultRowHeight="14.4" x14ac:dyDescent="0.3"/>
  <cols>
    <col min="1" max="1" width="3" bestFit="1" customWidth="1"/>
    <col min="2" max="2" width="46.6640625" bestFit="1" customWidth="1"/>
    <col min="3" max="4" width="9.21875" bestFit="1" customWidth="1"/>
    <col min="8" max="9" width="9.21875" bestFit="1" customWidth="1"/>
    <col min="14" max="14" width="9.21875" bestFit="1" customWidth="1"/>
    <col min="20" max="20" width="9.21875" bestFit="1" customWidth="1"/>
    <col min="24" max="24" width="9.21875" bestFit="1" customWidth="1"/>
    <col min="27" max="27" width="9.21875" bestFit="1" customWidth="1"/>
    <col min="31" max="31" width="9.21875" bestFit="1" customWidth="1"/>
  </cols>
  <sheetData>
    <row r="1" spans="1:33" x14ac:dyDescent="0.3">
      <c r="C1" s="15">
        <v>1</v>
      </c>
      <c r="D1" s="16">
        <f>C1+1</f>
        <v>2</v>
      </c>
      <c r="E1" s="16">
        <f t="shared" ref="E1:AG1" si="0">D1+1</f>
        <v>3</v>
      </c>
      <c r="F1" s="16">
        <f t="shared" si="0"/>
        <v>4</v>
      </c>
      <c r="G1" s="16">
        <f t="shared" si="0"/>
        <v>5</v>
      </c>
      <c r="H1" s="16">
        <f t="shared" si="0"/>
        <v>6</v>
      </c>
      <c r="I1" s="16">
        <f t="shared" si="0"/>
        <v>7</v>
      </c>
      <c r="J1" s="16">
        <f t="shared" si="0"/>
        <v>8</v>
      </c>
      <c r="K1" s="16">
        <f t="shared" si="0"/>
        <v>9</v>
      </c>
      <c r="L1" s="16">
        <f t="shared" si="0"/>
        <v>10</v>
      </c>
      <c r="M1" s="16">
        <f t="shared" si="0"/>
        <v>11</v>
      </c>
      <c r="N1" s="16">
        <f t="shared" si="0"/>
        <v>12</v>
      </c>
      <c r="O1" s="16">
        <f t="shared" si="0"/>
        <v>13</v>
      </c>
      <c r="P1" s="16">
        <f t="shared" si="0"/>
        <v>14</v>
      </c>
      <c r="Q1" s="16">
        <f t="shared" si="0"/>
        <v>15</v>
      </c>
      <c r="R1" s="16">
        <f t="shared" si="0"/>
        <v>16</v>
      </c>
      <c r="S1" s="16">
        <f t="shared" si="0"/>
        <v>17</v>
      </c>
      <c r="T1" s="17">
        <f t="shared" si="0"/>
        <v>18</v>
      </c>
      <c r="U1" s="17">
        <f t="shared" si="0"/>
        <v>19</v>
      </c>
      <c r="V1" s="17">
        <f t="shared" si="0"/>
        <v>20</v>
      </c>
      <c r="W1" s="17">
        <f t="shared" si="0"/>
        <v>21</v>
      </c>
      <c r="X1" s="17">
        <f t="shared" si="0"/>
        <v>22</v>
      </c>
      <c r="Y1" s="17">
        <f t="shared" si="0"/>
        <v>23</v>
      </c>
      <c r="Z1" s="17">
        <f t="shared" si="0"/>
        <v>24</v>
      </c>
      <c r="AA1" s="17">
        <f t="shared" si="0"/>
        <v>25</v>
      </c>
      <c r="AB1" s="17">
        <f t="shared" si="0"/>
        <v>26</v>
      </c>
      <c r="AC1" s="17">
        <f t="shared" si="0"/>
        <v>27</v>
      </c>
      <c r="AD1" s="17">
        <f t="shared" si="0"/>
        <v>28</v>
      </c>
      <c r="AE1" s="17">
        <f t="shared" si="0"/>
        <v>29</v>
      </c>
      <c r="AF1" s="17">
        <f t="shared" si="0"/>
        <v>30</v>
      </c>
      <c r="AG1" s="18">
        <f t="shared" si="0"/>
        <v>31</v>
      </c>
    </row>
    <row r="2" spans="1:33" x14ac:dyDescent="0.3">
      <c r="A2" s="1">
        <v>1</v>
      </c>
      <c r="B2" s="2" t="s">
        <v>1</v>
      </c>
      <c r="C2" s="9">
        <v>2704974</v>
      </c>
      <c r="D2" s="10">
        <v>133982</v>
      </c>
      <c r="E2" s="10">
        <v>3874</v>
      </c>
      <c r="F2" s="10">
        <v>5021</v>
      </c>
      <c r="G2" s="10">
        <v>4105</v>
      </c>
      <c r="H2" s="10">
        <v>60564</v>
      </c>
      <c r="I2" s="10">
        <v>40956</v>
      </c>
      <c r="J2" s="10">
        <v>2093</v>
      </c>
      <c r="K2" s="14">
        <v>249207</v>
      </c>
      <c r="L2" s="10">
        <v>2440</v>
      </c>
      <c r="M2" s="10">
        <v>1826</v>
      </c>
      <c r="N2" s="10">
        <v>17569</v>
      </c>
      <c r="O2" s="10">
        <v>2</v>
      </c>
      <c r="P2" s="10">
        <v>0</v>
      </c>
      <c r="Q2" s="10">
        <v>0</v>
      </c>
      <c r="R2" s="10">
        <v>1554</v>
      </c>
      <c r="S2" s="10">
        <v>0</v>
      </c>
      <c r="T2" s="10">
        <v>16004</v>
      </c>
      <c r="U2" s="10">
        <v>7670</v>
      </c>
      <c r="V2" s="10">
        <v>1981</v>
      </c>
      <c r="W2" s="10">
        <v>3906</v>
      </c>
      <c r="X2" s="10">
        <v>25985</v>
      </c>
      <c r="Y2" s="10">
        <v>330</v>
      </c>
      <c r="Z2" s="10">
        <v>18387</v>
      </c>
      <c r="AA2" s="10">
        <v>78053</v>
      </c>
      <c r="AB2" s="10">
        <v>5081</v>
      </c>
      <c r="AC2" s="10">
        <v>0</v>
      </c>
      <c r="AD2" s="10">
        <v>2725</v>
      </c>
      <c r="AE2" s="10">
        <v>54955</v>
      </c>
      <c r="AF2" s="10">
        <v>46</v>
      </c>
      <c r="AG2" s="10">
        <v>72199</v>
      </c>
    </row>
    <row r="3" spans="1:33" x14ac:dyDescent="0.3">
      <c r="A3" s="3">
        <f>A2+1</f>
        <v>2</v>
      </c>
      <c r="B3" s="4" t="s">
        <v>0</v>
      </c>
      <c r="C3" s="14">
        <v>211379</v>
      </c>
      <c r="D3" s="9">
        <v>4793660</v>
      </c>
      <c r="E3" s="14">
        <v>319876</v>
      </c>
      <c r="F3" s="10">
        <v>104609</v>
      </c>
      <c r="G3" s="10">
        <v>11604</v>
      </c>
      <c r="H3" s="14">
        <v>389580</v>
      </c>
      <c r="I3" s="14">
        <v>945440</v>
      </c>
      <c r="J3" s="10">
        <v>17601</v>
      </c>
      <c r="K3" s="14">
        <v>436138</v>
      </c>
      <c r="L3" s="10">
        <v>55391</v>
      </c>
      <c r="M3" s="10">
        <v>12560</v>
      </c>
      <c r="N3" s="10">
        <v>158149</v>
      </c>
      <c r="O3" s="10">
        <v>303</v>
      </c>
      <c r="P3" s="10">
        <v>19</v>
      </c>
      <c r="Q3" s="10">
        <v>0</v>
      </c>
      <c r="R3" s="10">
        <v>19137</v>
      </c>
      <c r="S3" s="10">
        <v>0</v>
      </c>
      <c r="T3" s="10">
        <v>41957</v>
      </c>
      <c r="U3" s="10">
        <v>9875</v>
      </c>
      <c r="V3" s="10">
        <v>40284</v>
      </c>
      <c r="W3" s="10">
        <v>49766</v>
      </c>
      <c r="X3" s="10">
        <v>28812</v>
      </c>
      <c r="Y3" s="10">
        <v>314</v>
      </c>
      <c r="Z3" s="10">
        <v>51837</v>
      </c>
      <c r="AA3" s="10">
        <v>94192</v>
      </c>
      <c r="AB3" s="10">
        <v>6832</v>
      </c>
      <c r="AC3" s="10">
        <v>322</v>
      </c>
      <c r="AD3" s="10">
        <v>21781</v>
      </c>
      <c r="AE3" s="10">
        <v>158981</v>
      </c>
      <c r="AF3" s="10">
        <v>0</v>
      </c>
      <c r="AG3" s="10">
        <v>15669</v>
      </c>
    </row>
    <row r="4" spans="1:33" x14ac:dyDescent="0.3">
      <c r="A4" s="3">
        <f t="shared" ref="A4:A32" si="1">A3+1</f>
        <v>3</v>
      </c>
      <c r="B4" s="4" t="s">
        <v>2</v>
      </c>
      <c r="C4" s="10">
        <v>24454</v>
      </c>
      <c r="D4" s="10">
        <v>13643</v>
      </c>
      <c r="E4" s="9">
        <v>280606</v>
      </c>
      <c r="F4" s="10">
        <v>8</v>
      </c>
      <c r="G4" s="10">
        <v>0</v>
      </c>
      <c r="H4" s="10">
        <v>828</v>
      </c>
      <c r="I4" s="10">
        <v>7488</v>
      </c>
      <c r="J4" s="10">
        <v>22</v>
      </c>
      <c r="K4" s="10">
        <v>215</v>
      </c>
      <c r="L4" s="10">
        <v>0</v>
      </c>
      <c r="M4" s="10">
        <v>664</v>
      </c>
      <c r="N4" s="10">
        <v>328</v>
      </c>
      <c r="O4" s="10">
        <v>0</v>
      </c>
      <c r="P4" s="10">
        <v>0</v>
      </c>
      <c r="Q4" s="10">
        <v>0</v>
      </c>
      <c r="R4" s="10">
        <v>1</v>
      </c>
      <c r="S4" s="10">
        <v>0</v>
      </c>
      <c r="T4" s="10">
        <v>2618</v>
      </c>
      <c r="U4" s="10">
        <v>9</v>
      </c>
      <c r="V4" s="10">
        <v>0</v>
      </c>
      <c r="W4" s="10">
        <v>0</v>
      </c>
      <c r="X4" s="10">
        <v>29</v>
      </c>
      <c r="Y4" s="10">
        <v>0</v>
      </c>
      <c r="Z4" s="10">
        <v>2198</v>
      </c>
      <c r="AA4" s="10">
        <v>110</v>
      </c>
      <c r="AB4" s="10">
        <v>1166</v>
      </c>
      <c r="AC4" s="10">
        <v>0</v>
      </c>
      <c r="AD4" s="10">
        <v>36</v>
      </c>
      <c r="AE4" s="10">
        <v>4</v>
      </c>
      <c r="AF4" s="10">
        <v>0</v>
      </c>
      <c r="AG4" s="10">
        <v>4119</v>
      </c>
    </row>
    <row r="5" spans="1:33" x14ac:dyDescent="0.3">
      <c r="A5" s="3">
        <f t="shared" si="1"/>
        <v>4</v>
      </c>
      <c r="B5" s="4" t="s">
        <v>3</v>
      </c>
      <c r="C5" s="10">
        <v>17531</v>
      </c>
      <c r="D5" s="10">
        <v>129986</v>
      </c>
      <c r="E5" s="10">
        <v>121</v>
      </c>
      <c r="F5" s="9">
        <v>823399</v>
      </c>
      <c r="G5" s="10">
        <v>40281</v>
      </c>
      <c r="H5" s="10">
        <v>232896</v>
      </c>
      <c r="I5" s="10">
        <v>7443</v>
      </c>
      <c r="J5" s="10">
        <v>2804</v>
      </c>
      <c r="K5" s="10">
        <v>107037</v>
      </c>
      <c r="L5" s="10">
        <v>1820</v>
      </c>
      <c r="M5" s="10">
        <v>43</v>
      </c>
      <c r="N5" s="10">
        <v>203</v>
      </c>
      <c r="O5" s="10">
        <v>1</v>
      </c>
      <c r="P5" s="10">
        <v>41</v>
      </c>
      <c r="Q5" s="10">
        <v>0</v>
      </c>
      <c r="R5" s="10">
        <v>283</v>
      </c>
      <c r="S5" s="10">
        <v>0</v>
      </c>
      <c r="T5" s="10">
        <v>5100</v>
      </c>
      <c r="U5" s="10">
        <v>1140</v>
      </c>
      <c r="V5" s="10">
        <v>4229</v>
      </c>
      <c r="W5" s="10">
        <v>6220</v>
      </c>
      <c r="X5" s="10">
        <v>7056</v>
      </c>
      <c r="Y5" s="10">
        <v>30</v>
      </c>
      <c r="Z5" s="10">
        <v>8128</v>
      </c>
      <c r="AA5" s="10">
        <v>36818</v>
      </c>
      <c r="AB5" s="10">
        <v>667</v>
      </c>
      <c r="AC5" s="10">
        <v>1143</v>
      </c>
      <c r="AD5" s="10">
        <v>5602</v>
      </c>
      <c r="AE5" s="10">
        <v>43613</v>
      </c>
      <c r="AF5" s="10">
        <v>0</v>
      </c>
      <c r="AG5" s="10">
        <v>533</v>
      </c>
    </row>
    <row r="6" spans="1:33" x14ac:dyDescent="0.3">
      <c r="A6" s="3">
        <f t="shared" si="1"/>
        <v>5</v>
      </c>
      <c r="B6" s="4" t="s">
        <v>4</v>
      </c>
      <c r="C6" s="10">
        <v>19012</v>
      </c>
      <c r="D6" s="10">
        <v>72270</v>
      </c>
      <c r="E6" s="10">
        <v>703</v>
      </c>
      <c r="F6" s="10">
        <v>52064</v>
      </c>
      <c r="G6" s="9">
        <v>150968</v>
      </c>
      <c r="H6" s="10">
        <v>154473</v>
      </c>
      <c r="I6" s="10">
        <v>2707</v>
      </c>
      <c r="J6" s="10">
        <v>3350</v>
      </c>
      <c r="K6" s="10">
        <v>76546</v>
      </c>
      <c r="L6" s="10">
        <v>1122</v>
      </c>
      <c r="M6" s="10">
        <v>133</v>
      </c>
      <c r="N6" s="10">
        <v>1405</v>
      </c>
      <c r="O6" s="10">
        <v>0</v>
      </c>
      <c r="P6" s="10">
        <v>0</v>
      </c>
      <c r="Q6" s="10">
        <v>0</v>
      </c>
      <c r="R6" s="10">
        <v>201</v>
      </c>
      <c r="S6" s="10">
        <v>0</v>
      </c>
      <c r="T6" s="10">
        <v>7769</v>
      </c>
      <c r="U6" s="10">
        <v>2225</v>
      </c>
      <c r="V6" s="10">
        <v>4173</v>
      </c>
      <c r="W6" s="10">
        <v>17849</v>
      </c>
      <c r="X6" s="10">
        <v>7760</v>
      </c>
      <c r="Y6" s="10">
        <v>196</v>
      </c>
      <c r="Z6" s="10">
        <v>12138</v>
      </c>
      <c r="AA6" s="10">
        <v>16789</v>
      </c>
      <c r="AB6" s="10">
        <v>2972</v>
      </c>
      <c r="AC6" s="10">
        <v>325</v>
      </c>
      <c r="AD6" s="10">
        <v>2664</v>
      </c>
      <c r="AE6" s="10">
        <v>56347</v>
      </c>
      <c r="AF6" s="10">
        <v>0</v>
      </c>
      <c r="AG6" s="10">
        <v>197</v>
      </c>
    </row>
    <row r="7" spans="1:33" x14ac:dyDescent="0.3">
      <c r="A7" s="3">
        <f t="shared" si="1"/>
        <v>6</v>
      </c>
      <c r="B7" s="4" t="s">
        <v>5</v>
      </c>
      <c r="C7" s="10">
        <v>46557</v>
      </c>
      <c r="D7" s="10">
        <v>213398</v>
      </c>
      <c r="E7" s="10">
        <v>289</v>
      </c>
      <c r="F7" s="10">
        <v>85814</v>
      </c>
      <c r="G7" s="10">
        <v>57750</v>
      </c>
      <c r="H7" s="9">
        <v>2152929</v>
      </c>
      <c r="I7" s="10">
        <v>103398</v>
      </c>
      <c r="J7" s="10">
        <v>9236</v>
      </c>
      <c r="K7" s="10">
        <v>158398</v>
      </c>
      <c r="L7" s="10">
        <v>3294</v>
      </c>
      <c r="M7" s="10">
        <v>12798</v>
      </c>
      <c r="N7" s="10">
        <v>63704</v>
      </c>
      <c r="O7" s="10">
        <v>0</v>
      </c>
      <c r="P7" s="10">
        <v>0</v>
      </c>
      <c r="Q7" s="10">
        <v>0</v>
      </c>
      <c r="R7" s="10">
        <v>11736</v>
      </c>
      <c r="S7" s="10">
        <v>0</v>
      </c>
      <c r="T7" s="10">
        <v>148244</v>
      </c>
      <c r="U7" s="10">
        <v>43543</v>
      </c>
      <c r="V7" s="10">
        <v>6809</v>
      </c>
      <c r="W7" s="10">
        <v>10397</v>
      </c>
      <c r="X7" s="10">
        <v>19269</v>
      </c>
      <c r="Y7" s="10">
        <v>58</v>
      </c>
      <c r="Z7" s="10">
        <v>16861</v>
      </c>
      <c r="AA7" s="10">
        <v>71261</v>
      </c>
      <c r="AB7" s="10">
        <v>6784</v>
      </c>
      <c r="AC7" s="10">
        <v>716</v>
      </c>
      <c r="AD7" s="10">
        <v>7953</v>
      </c>
      <c r="AE7" s="14">
        <v>221534</v>
      </c>
      <c r="AF7" s="10">
        <v>0</v>
      </c>
      <c r="AG7" s="10">
        <v>2719</v>
      </c>
    </row>
    <row r="8" spans="1:33" x14ac:dyDescent="0.3">
      <c r="A8" s="3">
        <f t="shared" si="1"/>
        <v>7</v>
      </c>
      <c r="B8" s="4" t="s">
        <v>6</v>
      </c>
      <c r="C8" s="10">
        <v>20609</v>
      </c>
      <c r="D8" s="14">
        <v>698429</v>
      </c>
      <c r="E8" s="10">
        <v>4832</v>
      </c>
      <c r="F8" s="10">
        <v>8640</v>
      </c>
      <c r="G8" s="10">
        <v>6288</v>
      </c>
      <c r="H8" s="10">
        <v>87781</v>
      </c>
      <c r="I8" s="9">
        <v>1446335</v>
      </c>
      <c r="J8" s="10">
        <v>3978</v>
      </c>
      <c r="K8" s="10">
        <v>27374</v>
      </c>
      <c r="L8" s="10">
        <v>3003</v>
      </c>
      <c r="M8" s="10">
        <v>41629</v>
      </c>
      <c r="N8" s="14">
        <v>405359</v>
      </c>
      <c r="O8" s="10">
        <v>239</v>
      </c>
      <c r="P8" s="10">
        <v>121</v>
      </c>
      <c r="Q8" s="10">
        <v>0</v>
      </c>
      <c r="R8" s="10">
        <v>69345</v>
      </c>
      <c r="S8" s="10">
        <v>92</v>
      </c>
      <c r="T8" s="10">
        <v>105278</v>
      </c>
      <c r="U8" s="10">
        <v>66849</v>
      </c>
      <c r="V8" s="10">
        <v>4190</v>
      </c>
      <c r="W8" s="10">
        <v>420</v>
      </c>
      <c r="X8" s="10">
        <v>17284</v>
      </c>
      <c r="Y8" s="10">
        <v>0</v>
      </c>
      <c r="Z8" s="10">
        <v>7788</v>
      </c>
      <c r="AA8" s="10">
        <v>16779</v>
      </c>
      <c r="AB8" s="10">
        <v>10148</v>
      </c>
      <c r="AC8" s="10">
        <v>2</v>
      </c>
      <c r="AD8" s="10">
        <v>13449</v>
      </c>
      <c r="AE8" s="10">
        <v>96179</v>
      </c>
      <c r="AF8" s="10">
        <v>0</v>
      </c>
      <c r="AG8" s="10">
        <v>7081</v>
      </c>
    </row>
    <row r="9" spans="1:33" x14ac:dyDescent="0.3">
      <c r="A9" s="3">
        <f t="shared" si="1"/>
        <v>8</v>
      </c>
      <c r="B9" s="4" t="s">
        <v>7</v>
      </c>
      <c r="C9" s="10">
        <v>32692</v>
      </c>
      <c r="D9" s="10">
        <v>150146</v>
      </c>
      <c r="E9" s="10">
        <v>1207</v>
      </c>
      <c r="F9" s="10">
        <v>5487</v>
      </c>
      <c r="G9" s="10">
        <v>3523</v>
      </c>
      <c r="H9" s="10">
        <v>98099</v>
      </c>
      <c r="I9" s="10">
        <v>26557</v>
      </c>
      <c r="J9" s="9">
        <v>13649</v>
      </c>
      <c r="K9" s="10">
        <v>127398</v>
      </c>
      <c r="L9" s="10">
        <v>6684</v>
      </c>
      <c r="M9" s="10">
        <v>1013</v>
      </c>
      <c r="N9" s="10">
        <v>6555</v>
      </c>
      <c r="O9" s="10">
        <v>0</v>
      </c>
      <c r="P9" s="10">
        <v>0</v>
      </c>
      <c r="Q9" s="10">
        <v>0</v>
      </c>
      <c r="R9" s="10">
        <v>1341</v>
      </c>
      <c r="S9" s="10">
        <v>0</v>
      </c>
      <c r="T9" s="10">
        <v>13981</v>
      </c>
      <c r="U9" s="10">
        <v>4700</v>
      </c>
      <c r="V9" s="10">
        <v>3016</v>
      </c>
      <c r="W9" s="10">
        <v>4264</v>
      </c>
      <c r="X9" s="10">
        <v>3704</v>
      </c>
      <c r="Y9" s="10">
        <v>0</v>
      </c>
      <c r="Z9" s="10">
        <v>5072</v>
      </c>
      <c r="AA9" s="10">
        <v>29066</v>
      </c>
      <c r="AB9" s="10">
        <v>1452</v>
      </c>
      <c r="AC9" s="10">
        <v>0</v>
      </c>
      <c r="AD9" s="10">
        <v>2633</v>
      </c>
      <c r="AE9" s="10">
        <v>20826</v>
      </c>
      <c r="AF9" s="10">
        <v>0</v>
      </c>
      <c r="AG9" s="10">
        <v>204</v>
      </c>
    </row>
    <row r="10" spans="1:33" x14ac:dyDescent="0.3">
      <c r="A10" s="3">
        <f t="shared" si="1"/>
        <v>9</v>
      </c>
      <c r="B10" s="4" t="s">
        <v>8</v>
      </c>
      <c r="C10" s="14">
        <v>225990</v>
      </c>
      <c r="D10" s="14">
        <v>390456</v>
      </c>
      <c r="E10" s="10">
        <v>829</v>
      </c>
      <c r="F10" s="10">
        <v>54853</v>
      </c>
      <c r="G10" s="10">
        <v>19441</v>
      </c>
      <c r="H10" s="14">
        <v>211400</v>
      </c>
      <c r="I10" s="10">
        <v>16060</v>
      </c>
      <c r="J10" s="10">
        <v>11545</v>
      </c>
      <c r="K10" s="9">
        <v>810416</v>
      </c>
      <c r="L10" s="10">
        <v>21651</v>
      </c>
      <c r="M10" s="10">
        <v>1795</v>
      </c>
      <c r="N10" s="10">
        <v>3337</v>
      </c>
      <c r="O10" s="10">
        <v>0</v>
      </c>
      <c r="P10" s="10">
        <v>0</v>
      </c>
      <c r="Q10" s="10">
        <v>0</v>
      </c>
      <c r="R10" s="10">
        <v>3208</v>
      </c>
      <c r="S10" s="10">
        <v>0</v>
      </c>
      <c r="T10" s="10">
        <v>18321</v>
      </c>
      <c r="U10" s="10">
        <v>575</v>
      </c>
      <c r="V10" s="10">
        <v>12076</v>
      </c>
      <c r="W10" s="10">
        <v>29497</v>
      </c>
      <c r="X10" s="10">
        <v>17869</v>
      </c>
      <c r="Y10" s="10">
        <v>286</v>
      </c>
      <c r="Z10" s="10">
        <v>28579</v>
      </c>
      <c r="AA10" s="10">
        <v>119392</v>
      </c>
      <c r="AB10" s="10">
        <v>4898</v>
      </c>
      <c r="AC10" s="10">
        <v>0</v>
      </c>
      <c r="AD10" s="10">
        <v>7169</v>
      </c>
      <c r="AE10" s="10">
        <v>77040</v>
      </c>
      <c r="AF10" s="10">
        <v>0</v>
      </c>
      <c r="AG10" s="10">
        <v>1293</v>
      </c>
    </row>
    <row r="11" spans="1:33" x14ac:dyDescent="0.3">
      <c r="A11" s="3">
        <f t="shared" si="1"/>
        <v>10</v>
      </c>
      <c r="B11" s="4" t="s">
        <v>30</v>
      </c>
      <c r="C11" s="10">
        <v>61737</v>
      </c>
      <c r="D11" s="10">
        <v>191416</v>
      </c>
      <c r="E11" s="10">
        <v>58</v>
      </c>
      <c r="F11" s="10">
        <v>4387</v>
      </c>
      <c r="G11" s="10">
        <v>595</v>
      </c>
      <c r="H11" s="10">
        <v>38963</v>
      </c>
      <c r="I11" s="10">
        <v>5526</v>
      </c>
      <c r="J11" s="10">
        <v>2867</v>
      </c>
      <c r="K11" s="10">
        <v>127368</v>
      </c>
      <c r="L11" s="9">
        <v>81158</v>
      </c>
      <c r="M11" s="10">
        <v>1281</v>
      </c>
      <c r="N11" s="10">
        <v>426</v>
      </c>
      <c r="O11" s="10">
        <v>8</v>
      </c>
      <c r="P11" s="10">
        <v>0</v>
      </c>
      <c r="Q11" s="10">
        <v>0</v>
      </c>
      <c r="R11" s="10">
        <v>4</v>
      </c>
      <c r="S11" s="10">
        <v>0</v>
      </c>
      <c r="T11" s="10">
        <v>18053</v>
      </c>
      <c r="U11" s="10">
        <v>814</v>
      </c>
      <c r="V11" s="10">
        <v>68674</v>
      </c>
      <c r="W11" s="10">
        <v>22575</v>
      </c>
      <c r="X11" s="10">
        <v>7782</v>
      </c>
      <c r="Y11" s="10">
        <v>208</v>
      </c>
      <c r="Z11" s="10">
        <v>39397</v>
      </c>
      <c r="AA11" s="10">
        <v>84695</v>
      </c>
      <c r="AB11" s="10">
        <v>3290</v>
      </c>
      <c r="AC11" s="10">
        <v>4</v>
      </c>
      <c r="AD11" s="10">
        <v>3232</v>
      </c>
      <c r="AE11" s="10">
        <v>87965</v>
      </c>
      <c r="AF11" s="10">
        <v>0</v>
      </c>
      <c r="AG11" s="10">
        <v>404</v>
      </c>
    </row>
    <row r="12" spans="1:33" x14ac:dyDescent="0.3">
      <c r="A12" s="3">
        <f t="shared" si="1"/>
        <v>11</v>
      </c>
      <c r="B12" s="4" t="s">
        <v>9</v>
      </c>
      <c r="C12" s="10">
        <v>5652</v>
      </c>
      <c r="D12" s="10">
        <v>24868</v>
      </c>
      <c r="E12" s="10">
        <v>782</v>
      </c>
      <c r="F12" s="10">
        <v>651</v>
      </c>
      <c r="G12" s="10">
        <v>199</v>
      </c>
      <c r="H12" s="10">
        <v>18514</v>
      </c>
      <c r="I12" s="10">
        <v>135665</v>
      </c>
      <c r="J12" s="10">
        <v>225</v>
      </c>
      <c r="K12" s="10">
        <v>6362</v>
      </c>
      <c r="L12" s="10">
        <v>483</v>
      </c>
      <c r="M12" s="9">
        <v>319856</v>
      </c>
      <c r="N12" s="10">
        <v>123544</v>
      </c>
      <c r="O12" s="10">
        <v>0</v>
      </c>
      <c r="P12" s="10">
        <v>6</v>
      </c>
      <c r="Q12" s="10">
        <v>0</v>
      </c>
      <c r="R12" s="14">
        <v>351255</v>
      </c>
      <c r="S12" s="10">
        <v>941</v>
      </c>
      <c r="T12" s="11">
        <v>373120</v>
      </c>
      <c r="U12" s="10">
        <v>7049</v>
      </c>
      <c r="V12" s="10">
        <v>170</v>
      </c>
      <c r="W12" s="10">
        <v>401</v>
      </c>
      <c r="X12" s="10">
        <v>4933</v>
      </c>
      <c r="Y12" s="10">
        <v>0</v>
      </c>
      <c r="Z12" s="10">
        <v>3282</v>
      </c>
      <c r="AA12" s="10">
        <v>3425</v>
      </c>
      <c r="AB12" s="10">
        <v>10439</v>
      </c>
      <c r="AC12" s="10">
        <v>0</v>
      </c>
      <c r="AD12" s="10">
        <v>180</v>
      </c>
      <c r="AE12" s="10">
        <v>9424</v>
      </c>
      <c r="AF12" s="10">
        <v>5</v>
      </c>
      <c r="AG12" s="10">
        <v>1224</v>
      </c>
    </row>
    <row r="13" spans="1:33" x14ac:dyDescent="0.3">
      <c r="A13" s="3">
        <f t="shared" si="1"/>
        <v>12</v>
      </c>
      <c r="B13" s="4" t="s">
        <v>10</v>
      </c>
      <c r="C13" s="10">
        <v>4216</v>
      </c>
      <c r="D13" s="10">
        <v>56752</v>
      </c>
      <c r="E13" s="10">
        <v>270</v>
      </c>
      <c r="F13" s="10">
        <v>280</v>
      </c>
      <c r="G13" s="10">
        <v>1908</v>
      </c>
      <c r="H13" s="10">
        <v>30830</v>
      </c>
      <c r="I13" s="14">
        <v>209643</v>
      </c>
      <c r="J13" s="10">
        <v>200</v>
      </c>
      <c r="K13" s="10">
        <v>420</v>
      </c>
      <c r="L13" s="10">
        <v>36</v>
      </c>
      <c r="M13" s="10">
        <v>17096</v>
      </c>
      <c r="N13" s="9">
        <v>2035496</v>
      </c>
      <c r="O13" s="10">
        <v>22</v>
      </c>
      <c r="P13" s="10">
        <v>0</v>
      </c>
      <c r="Q13" s="10">
        <v>0</v>
      </c>
      <c r="R13" s="10">
        <v>192191</v>
      </c>
      <c r="S13" s="10">
        <v>0</v>
      </c>
      <c r="T13" s="10">
        <v>51796</v>
      </c>
      <c r="U13" s="11">
        <v>173798</v>
      </c>
      <c r="V13" s="10">
        <v>100</v>
      </c>
      <c r="W13" s="10">
        <v>0</v>
      </c>
      <c r="X13" s="10">
        <v>10419</v>
      </c>
      <c r="Y13" s="10">
        <v>0</v>
      </c>
      <c r="Z13" s="10">
        <v>2148</v>
      </c>
      <c r="AA13" s="10">
        <v>667</v>
      </c>
      <c r="AB13" s="10">
        <v>4448</v>
      </c>
      <c r="AC13" s="10">
        <v>0</v>
      </c>
      <c r="AD13" s="10">
        <v>277</v>
      </c>
      <c r="AE13" s="10">
        <v>28907</v>
      </c>
      <c r="AF13" s="10">
        <v>0</v>
      </c>
      <c r="AG13" s="10">
        <v>3682</v>
      </c>
    </row>
    <row r="14" spans="1:33" x14ac:dyDescent="0.3">
      <c r="A14" s="3">
        <f t="shared" si="1"/>
        <v>13</v>
      </c>
      <c r="B14" s="4" t="s">
        <v>11</v>
      </c>
      <c r="C14" s="10">
        <v>86</v>
      </c>
      <c r="D14" s="10">
        <v>6545</v>
      </c>
      <c r="E14" s="10">
        <v>0</v>
      </c>
      <c r="F14" s="10">
        <v>23</v>
      </c>
      <c r="G14" s="10">
        <v>0</v>
      </c>
      <c r="H14" s="10">
        <v>1276</v>
      </c>
      <c r="I14" s="10">
        <v>6782</v>
      </c>
      <c r="J14" s="10">
        <v>4</v>
      </c>
      <c r="K14" s="10">
        <v>1226</v>
      </c>
      <c r="L14" s="10">
        <v>1865</v>
      </c>
      <c r="M14" s="10">
        <v>7707</v>
      </c>
      <c r="N14" s="10">
        <v>4849</v>
      </c>
      <c r="O14" s="9">
        <v>140</v>
      </c>
      <c r="P14" s="10">
        <v>0</v>
      </c>
      <c r="Q14" s="10">
        <v>0</v>
      </c>
      <c r="R14" s="10">
        <v>1367</v>
      </c>
      <c r="S14" s="10">
        <v>0</v>
      </c>
      <c r="T14" s="10">
        <v>4774</v>
      </c>
      <c r="U14" s="10">
        <v>21</v>
      </c>
      <c r="V14" s="11">
        <v>4704</v>
      </c>
      <c r="W14" s="10">
        <v>262</v>
      </c>
      <c r="X14" s="10">
        <v>0</v>
      </c>
      <c r="Y14" s="10">
        <v>0</v>
      </c>
      <c r="Z14" s="10">
        <v>49</v>
      </c>
      <c r="AA14" s="10">
        <v>95</v>
      </c>
      <c r="AB14" s="10">
        <v>0</v>
      </c>
      <c r="AC14" s="10">
        <v>0</v>
      </c>
      <c r="AD14" s="10">
        <v>20</v>
      </c>
      <c r="AE14" s="10">
        <v>2639</v>
      </c>
      <c r="AF14" s="10">
        <v>0</v>
      </c>
      <c r="AG14" s="10">
        <v>0</v>
      </c>
    </row>
    <row r="15" spans="1:33" x14ac:dyDescent="0.3">
      <c r="A15" s="3">
        <f t="shared" si="1"/>
        <v>14</v>
      </c>
      <c r="B15" s="4" t="s">
        <v>12</v>
      </c>
      <c r="C15" s="10">
        <v>388</v>
      </c>
      <c r="D15" s="10">
        <v>447</v>
      </c>
      <c r="E15" s="10">
        <v>108</v>
      </c>
      <c r="F15" s="10">
        <v>53</v>
      </c>
      <c r="G15" s="10">
        <v>94</v>
      </c>
      <c r="H15" s="10">
        <v>920</v>
      </c>
      <c r="I15" s="10">
        <v>2172</v>
      </c>
      <c r="J15" s="10">
        <v>55</v>
      </c>
      <c r="K15" s="10">
        <v>218</v>
      </c>
      <c r="L15" s="10">
        <v>0</v>
      </c>
      <c r="M15" s="10">
        <v>1377</v>
      </c>
      <c r="N15" s="10">
        <v>9416</v>
      </c>
      <c r="O15" s="10">
        <v>0</v>
      </c>
      <c r="P15" s="9">
        <v>5</v>
      </c>
      <c r="Q15" s="10">
        <v>0</v>
      </c>
      <c r="R15" s="10">
        <v>2088</v>
      </c>
      <c r="S15" s="10">
        <v>402</v>
      </c>
      <c r="T15" s="10">
        <v>5330</v>
      </c>
      <c r="U15" s="10">
        <v>81</v>
      </c>
      <c r="V15" s="10">
        <v>0</v>
      </c>
      <c r="W15" s="10">
        <v>0</v>
      </c>
      <c r="X15" s="10">
        <v>524</v>
      </c>
      <c r="Y15" s="10">
        <v>0</v>
      </c>
      <c r="Z15" s="10">
        <v>188</v>
      </c>
      <c r="AA15" s="10">
        <v>254</v>
      </c>
      <c r="AB15" s="11">
        <v>7004</v>
      </c>
      <c r="AC15" s="10">
        <v>0</v>
      </c>
      <c r="AD15" s="10">
        <v>33</v>
      </c>
      <c r="AE15" s="10">
        <v>650</v>
      </c>
      <c r="AF15" s="10">
        <v>0</v>
      </c>
      <c r="AG15" s="10">
        <v>10</v>
      </c>
    </row>
    <row r="16" spans="1:33" x14ac:dyDescent="0.3">
      <c r="A16" s="3">
        <f t="shared" si="1"/>
        <v>15</v>
      </c>
      <c r="B16" s="4" t="s">
        <v>13</v>
      </c>
      <c r="C16" s="10">
        <v>298</v>
      </c>
      <c r="D16" s="10">
        <v>1020</v>
      </c>
      <c r="E16" s="10">
        <v>0</v>
      </c>
      <c r="F16" s="10">
        <v>0</v>
      </c>
      <c r="G16" s="10">
        <v>369</v>
      </c>
      <c r="H16" s="10">
        <v>277</v>
      </c>
      <c r="I16" s="10">
        <v>716</v>
      </c>
      <c r="J16" s="10">
        <v>0</v>
      </c>
      <c r="K16" s="10">
        <v>251</v>
      </c>
      <c r="L16" s="10">
        <v>125</v>
      </c>
      <c r="M16" s="10">
        <v>4</v>
      </c>
      <c r="N16" s="10">
        <v>0</v>
      </c>
      <c r="O16" s="10">
        <v>0</v>
      </c>
      <c r="P16" s="10">
        <v>0</v>
      </c>
      <c r="Q16" s="9">
        <v>0</v>
      </c>
      <c r="R16" s="10">
        <v>0</v>
      </c>
      <c r="S16" s="10">
        <v>0</v>
      </c>
      <c r="T16" s="10">
        <v>971</v>
      </c>
      <c r="U16" s="10">
        <v>1355</v>
      </c>
      <c r="V16" s="10">
        <v>27</v>
      </c>
      <c r="W16" s="10">
        <v>247</v>
      </c>
      <c r="X16" s="10">
        <v>0</v>
      </c>
      <c r="Y16" s="10">
        <v>0</v>
      </c>
      <c r="Z16" s="10">
        <v>97</v>
      </c>
      <c r="AA16" s="10">
        <v>129</v>
      </c>
      <c r="AB16" s="10">
        <v>28</v>
      </c>
      <c r="AC16" s="10">
        <v>0</v>
      </c>
      <c r="AD16" s="10">
        <v>0</v>
      </c>
      <c r="AE16" s="10">
        <v>1575</v>
      </c>
      <c r="AF16" s="10">
        <v>0</v>
      </c>
      <c r="AG16" s="10">
        <v>0</v>
      </c>
    </row>
    <row r="17" spans="1:33" x14ac:dyDescent="0.3">
      <c r="A17" s="3">
        <f t="shared" si="1"/>
        <v>16</v>
      </c>
      <c r="B17" s="4" t="s">
        <v>14</v>
      </c>
      <c r="C17" s="10">
        <v>286</v>
      </c>
      <c r="D17" s="10">
        <v>8944</v>
      </c>
      <c r="E17" s="10">
        <v>65</v>
      </c>
      <c r="F17" s="10">
        <v>78</v>
      </c>
      <c r="G17" s="10">
        <v>277</v>
      </c>
      <c r="H17" s="10">
        <v>6978</v>
      </c>
      <c r="I17" s="10">
        <v>58515</v>
      </c>
      <c r="J17" s="10">
        <v>32</v>
      </c>
      <c r="K17" s="10">
        <v>952</v>
      </c>
      <c r="L17" s="10">
        <v>163</v>
      </c>
      <c r="M17" s="10">
        <v>45130</v>
      </c>
      <c r="N17" s="14">
        <v>220493</v>
      </c>
      <c r="O17" s="10">
        <v>0</v>
      </c>
      <c r="P17" s="10">
        <v>9</v>
      </c>
      <c r="Q17" s="10">
        <v>0</v>
      </c>
      <c r="R17" s="9">
        <v>185305</v>
      </c>
      <c r="S17" s="10">
        <v>814</v>
      </c>
      <c r="T17" s="10">
        <v>49639</v>
      </c>
      <c r="U17" s="10">
        <v>13787</v>
      </c>
      <c r="V17" s="10">
        <v>3</v>
      </c>
      <c r="W17" s="10">
        <v>0</v>
      </c>
      <c r="X17" s="10">
        <v>3869</v>
      </c>
      <c r="Y17" s="10">
        <v>0</v>
      </c>
      <c r="Z17" s="10">
        <v>440</v>
      </c>
      <c r="AA17" s="10">
        <v>204</v>
      </c>
      <c r="AB17" s="10">
        <v>1720</v>
      </c>
      <c r="AC17" s="10">
        <v>0</v>
      </c>
      <c r="AD17" s="10">
        <v>272</v>
      </c>
      <c r="AE17" s="10">
        <v>3663</v>
      </c>
      <c r="AF17" s="10">
        <v>0</v>
      </c>
      <c r="AG17" s="10">
        <v>1478</v>
      </c>
    </row>
    <row r="18" spans="1:33" x14ac:dyDescent="0.3">
      <c r="A18" s="3">
        <f t="shared" si="1"/>
        <v>17</v>
      </c>
      <c r="B18" s="4" t="s">
        <v>15</v>
      </c>
      <c r="C18" s="10">
        <v>984</v>
      </c>
      <c r="D18" s="10">
        <v>1741</v>
      </c>
      <c r="E18" s="10">
        <v>123</v>
      </c>
      <c r="F18" s="10">
        <v>0</v>
      </c>
      <c r="G18" s="10">
        <v>526</v>
      </c>
      <c r="H18" s="10">
        <v>3643</v>
      </c>
      <c r="I18" s="10">
        <v>3658</v>
      </c>
      <c r="J18" s="10">
        <v>183</v>
      </c>
      <c r="K18" s="10">
        <v>1194</v>
      </c>
      <c r="L18" s="10">
        <v>134</v>
      </c>
      <c r="M18" s="10">
        <v>10055</v>
      </c>
      <c r="N18" s="10">
        <v>7832</v>
      </c>
      <c r="O18" s="10">
        <v>30</v>
      </c>
      <c r="P18" s="10">
        <v>0</v>
      </c>
      <c r="Q18" s="10">
        <v>0</v>
      </c>
      <c r="R18" s="10">
        <v>2823</v>
      </c>
      <c r="S18" s="9">
        <v>0</v>
      </c>
      <c r="T18" s="10">
        <v>11632</v>
      </c>
      <c r="U18" s="10">
        <v>1268</v>
      </c>
      <c r="V18" s="10">
        <v>347</v>
      </c>
      <c r="W18" s="10">
        <v>740</v>
      </c>
      <c r="X18" s="10">
        <v>15</v>
      </c>
      <c r="Y18" s="10">
        <v>0</v>
      </c>
      <c r="Z18" s="10">
        <v>289</v>
      </c>
      <c r="AA18" s="10">
        <v>520</v>
      </c>
      <c r="AB18" s="10">
        <v>3212</v>
      </c>
      <c r="AC18" s="10">
        <v>0</v>
      </c>
      <c r="AD18" s="10">
        <v>0</v>
      </c>
      <c r="AE18" s="10">
        <v>1393</v>
      </c>
      <c r="AF18" s="10">
        <v>0</v>
      </c>
      <c r="AG18" s="10">
        <v>38</v>
      </c>
    </row>
    <row r="19" spans="1:33" x14ac:dyDescent="0.3">
      <c r="A19" s="7">
        <f t="shared" si="1"/>
        <v>18</v>
      </c>
      <c r="B19" s="5" t="s">
        <v>16</v>
      </c>
      <c r="C19" s="10">
        <v>12678</v>
      </c>
      <c r="D19" s="10">
        <v>47349</v>
      </c>
      <c r="E19" s="10">
        <v>2157</v>
      </c>
      <c r="F19" s="10">
        <v>5093</v>
      </c>
      <c r="G19" s="10">
        <v>11342</v>
      </c>
      <c r="H19" s="10">
        <v>92087</v>
      </c>
      <c r="I19" s="10">
        <v>179796</v>
      </c>
      <c r="J19" s="10">
        <v>1028</v>
      </c>
      <c r="K19" s="10">
        <v>12022</v>
      </c>
      <c r="L19" s="10">
        <v>1800</v>
      </c>
      <c r="M19" s="11">
        <v>402890</v>
      </c>
      <c r="N19" s="10">
        <v>122247</v>
      </c>
      <c r="O19" s="10">
        <v>0</v>
      </c>
      <c r="P19" s="10">
        <v>38</v>
      </c>
      <c r="Q19" s="10">
        <v>0</v>
      </c>
      <c r="R19" s="14">
        <v>234232</v>
      </c>
      <c r="S19" s="10">
        <v>1291</v>
      </c>
      <c r="T19" s="9">
        <v>2370792</v>
      </c>
      <c r="U19" s="10">
        <v>102555</v>
      </c>
      <c r="V19" s="10">
        <v>11724</v>
      </c>
      <c r="W19" s="10">
        <v>4243</v>
      </c>
      <c r="X19" s="10">
        <v>86866</v>
      </c>
      <c r="Y19" s="10">
        <v>37</v>
      </c>
      <c r="Z19" s="10">
        <v>35080</v>
      </c>
      <c r="AA19" s="10">
        <v>87947</v>
      </c>
      <c r="AB19" s="10">
        <v>97609</v>
      </c>
      <c r="AC19" s="10">
        <v>39</v>
      </c>
      <c r="AD19" s="10">
        <v>5270</v>
      </c>
      <c r="AE19" s="14">
        <v>566701</v>
      </c>
      <c r="AF19" s="10">
        <v>885</v>
      </c>
      <c r="AG19" s="10">
        <v>8198</v>
      </c>
    </row>
    <row r="20" spans="1:33" x14ac:dyDescent="0.3">
      <c r="A20" s="7">
        <f t="shared" si="1"/>
        <v>19</v>
      </c>
      <c r="B20" s="5" t="s">
        <v>17</v>
      </c>
      <c r="C20" s="10">
        <v>4618</v>
      </c>
      <c r="D20" s="10">
        <v>26252</v>
      </c>
      <c r="E20" s="10">
        <v>0</v>
      </c>
      <c r="F20" s="10">
        <v>2731</v>
      </c>
      <c r="G20" s="10">
        <v>8977</v>
      </c>
      <c r="H20" s="10">
        <v>34428</v>
      </c>
      <c r="I20" s="10">
        <v>71959</v>
      </c>
      <c r="J20" s="10">
        <v>187</v>
      </c>
      <c r="K20" s="10">
        <v>1825</v>
      </c>
      <c r="L20" s="10">
        <v>544</v>
      </c>
      <c r="M20" s="10">
        <v>8855</v>
      </c>
      <c r="N20" s="11">
        <v>258681</v>
      </c>
      <c r="O20" s="10">
        <v>584</v>
      </c>
      <c r="P20" s="10">
        <v>0</v>
      </c>
      <c r="Q20" s="10">
        <v>0</v>
      </c>
      <c r="R20" s="10">
        <v>28177</v>
      </c>
      <c r="S20" s="10">
        <v>0</v>
      </c>
      <c r="T20" s="19">
        <v>236762</v>
      </c>
      <c r="U20" s="9">
        <v>353557</v>
      </c>
      <c r="V20" s="10">
        <v>8296</v>
      </c>
      <c r="W20" s="10">
        <v>491</v>
      </c>
      <c r="X20" s="10">
        <v>34165</v>
      </c>
      <c r="Y20" s="10">
        <v>0</v>
      </c>
      <c r="Z20" s="10">
        <v>7315</v>
      </c>
      <c r="AA20" s="10">
        <v>15908</v>
      </c>
      <c r="AB20" s="10">
        <v>41186</v>
      </c>
      <c r="AC20" s="10">
        <v>143</v>
      </c>
      <c r="AD20" s="10">
        <v>1307</v>
      </c>
      <c r="AE20" s="14">
        <v>253775</v>
      </c>
      <c r="AF20" s="10">
        <v>0</v>
      </c>
      <c r="AG20" s="10">
        <v>3109</v>
      </c>
    </row>
    <row r="21" spans="1:33" x14ac:dyDescent="0.3">
      <c r="A21" s="7">
        <f>A20+1</f>
        <v>20</v>
      </c>
      <c r="B21" s="5" t="s">
        <v>18</v>
      </c>
      <c r="C21" s="10">
        <v>14185</v>
      </c>
      <c r="D21" s="10">
        <v>76897</v>
      </c>
      <c r="E21" s="10">
        <v>1</v>
      </c>
      <c r="F21" s="10">
        <v>3896</v>
      </c>
      <c r="G21" s="10">
        <v>480</v>
      </c>
      <c r="H21" s="10">
        <v>20832</v>
      </c>
      <c r="I21" s="10">
        <v>15089</v>
      </c>
      <c r="J21" s="10">
        <v>135</v>
      </c>
      <c r="K21" s="10">
        <v>16635</v>
      </c>
      <c r="L21" s="10">
        <v>36550</v>
      </c>
      <c r="M21" s="10">
        <v>11065</v>
      </c>
      <c r="N21" s="10">
        <v>3608</v>
      </c>
      <c r="O21" s="11">
        <v>167</v>
      </c>
      <c r="P21" s="10">
        <v>0</v>
      </c>
      <c r="Q21" s="10">
        <v>0</v>
      </c>
      <c r="R21" s="10">
        <v>1440</v>
      </c>
      <c r="S21" s="10">
        <v>0</v>
      </c>
      <c r="T21" s="10">
        <v>163847</v>
      </c>
      <c r="U21" s="10">
        <v>5895</v>
      </c>
      <c r="V21" s="9">
        <v>430522</v>
      </c>
      <c r="W21" s="10">
        <v>85120</v>
      </c>
      <c r="X21" s="10">
        <v>11505</v>
      </c>
      <c r="Y21" s="10">
        <v>1047</v>
      </c>
      <c r="Z21" s="10">
        <v>84048</v>
      </c>
      <c r="AA21" s="14">
        <v>211848</v>
      </c>
      <c r="AB21" s="10">
        <v>854</v>
      </c>
      <c r="AC21" s="10">
        <v>3262</v>
      </c>
      <c r="AD21" s="10">
        <v>552</v>
      </c>
      <c r="AE21" s="14">
        <v>432506</v>
      </c>
      <c r="AF21" s="10">
        <v>876</v>
      </c>
      <c r="AG21" s="10">
        <v>715</v>
      </c>
    </row>
    <row r="22" spans="1:33" x14ac:dyDescent="0.3">
      <c r="A22" s="7">
        <f t="shared" si="1"/>
        <v>21</v>
      </c>
      <c r="B22" s="5" t="s">
        <v>19</v>
      </c>
      <c r="C22" s="10">
        <v>2411</v>
      </c>
      <c r="D22" s="10">
        <v>77470</v>
      </c>
      <c r="E22" s="10">
        <v>0</v>
      </c>
      <c r="F22" s="10">
        <v>6240</v>
      </c>
      <c r="G22" s="10">
        <v>1541</v>
      </c>
      <c r="H22" s="10">
        <v>50264</v>
      </c>
      <c r="I22" s="10">
        <v>14</v>
      </c>
      <c r="J22" s="10">
        <v>0</v>
      </c>
      <c r="K22" s="10">
        <v>8886</v>
      </c>
      <c r="L22" s="10">
        <v>1108</v>
      </c>
      <c r="M22" s="10">
        <v>21</v>
      </c>
      <c r="N22" s="10">
        <v>0</v>
      </c>
      <c r="O22" s="10">
        <v>0</v>
      </c>
      <c r="P22" s="12">
        <v>0</v>
      </c>
      <c r="Q22" s="10">
        <v>0</v>
      </c>
      <c r="R22" s="10">
        <v>0</v>
      </c>
      <c r="S22" s="10">
        <v>0</v>
      </c>
      <c r="T22" s="10">
        <v>9097</v>
      </c>
      <c r="U22" s="10">
        <v>11</v>
      </c>
      <c r="V22" s="10">
        <v>24546</v>
      </c>
      <c r="W22" s="9">
        <v>264289</v>
      </c>
      <c r="X22" s="10">
        <v>266</v>
      </c>
      <c r="Y22" s="10">
        <v>0</v>
      </c>
      <c r="Z22" s="10">
        <v>3603</v>
      </c>
      <c r="AA22" s="10">
        <v>40932</v>
      </c>
      <c r="AB22" s="10">
        <v>48</v>
      </c>
      <c r="AC22" s="10">
        <v>118</v>
      </c>
      <c r="AD22" s="10">
        <v>6</v>
      </c>
      <c r="AE22" s="10">
        <v>44357</v>
      </c>
      <c r="AF22" s="10">
        <v>160</v>
      </c>
      <c r="AG22" s="10">
        <v>88</v>
      </c>
    </row>
    <row r="23" spans="1:33" x14ac:dyDescent="0.3">
      <c r="A23" s="7">
        <f t="shared" si="1"/>
        <v>22</v>
      </c>
      <c r="B23" s="5" t="s">
        <v>20</v>
      </c>
      <c r="C23" s="10">
        <v>88484</v>
      </c>
      <c r="D23" s="10">
        <v>67622</v>
      </c>
      <c r="E23" s="10">
        <v>533</v>
      </c>
      <c r="F23" s="10">
        <v>7090</v>
      </c>
      <c r="G23" s="10">
        <v>2777</v>
      </c>
      <c r="H23" s="10">
        <v>41232</v>
      </c>
      <c r="I23" s="10">
        <v>33471</v>
      </c>
      <c r="J23" s="10">
        <v>56</v>
      </c>
      <c r="K23" s="10">
        <v>50273</v>
      </c>
      <c r="L23" s="10">
        <v>1719</v>
      </c>
      <c r="M23" s="10">
        <v>5493</v>
      </c>
      <c r="N23" s="10">
        <v>31808</v>
      </c>
      <c r="O23" s="10">
        <v>0</v>
      </c>
      <c r="P23" s="10">
        <v>0</v>
      </c>
      <c r="Q23" s="10">
        <v>0</v>
      </c>
      <c r="R23" s="10">
        <v>1175</v>
      </c>
      <c r="S23" s="10">
        <v>260</v>
      </c>
      <c r="T23" s="14">
        <v>218213</v>
      </c>
      <c r="U23" s="10">
        <v>27086</v>
      </c>
      <c r="V23" s="10">
        <v>10325</v>
      </c>
      <c r="W23" s="10">
        <v>1072</v>
      </c>
      <c r="X23" s="9">
        <v>3328911</v>
      </c>
      <c r="Y23" s="10">
        <v>23125</v>
      </c>
      <c r="Z23" s="10">
        <v>69946</v>
      </c>
      <c r="AA23" s="13">
        <v>2354575</v>
      </c>
      <c r="AB23" s="10">
        <v>22358</v>
      </c>
      <c r="AC23" s="10">
        <v>1453</v>
      </c>
      <c r="AD23" s="10">
        <v>8803</v>
      </c>
      <c r="AE23" s="14">
        <v>307333</v>
      </c>
      <c r="AF23" s="10">
        <v>139</v>
      </c>
      <c r="AG23" s="10">
        <v>4850</v>
      </c>
    </row>
    <row r="24" spans="1:33" x14ac:dyDescent="0.3">
      <c r="A24" s="7">
        <f t="shared" si="1"/>
        <v>23</v>
      </c>
      <c r="B24" s="5" t="s">
        <v>21</v>
      </c>
      <c r="C24" s="10">
        <v>3723</v>
      </c>
      <c r="D24" s="10">
        <v>4315</v>
      </c>
      <c r="E24" s="10">
        <v>180</v>
      </c>
      <c r="F24" s="10">
        <v>45</v>
      </c>
      <c r="G24" s="10">
        <v>0</v>
      </c>
      <c r="H24" s="10">
        <v>534</v>
      </c>
      <c r="I24" s="10">
        <v>132</v>
      </c>
      <c r="J24" s="10">
        <v>0</v>
      </c>
      <c r="K24" s="10">
        <v>2567</v>
      </c>
      <c r="L24" s="10">
        <v>337</v>
      </c>
      <c r="M24" s="10">
        <v>121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788</v>
      </c>
      <c r="U24" s="10">
        <v>0</v>
      </c>
      <c r="V24" s="10">
        <v>1986</v>
      </c>
      <c r="W24" s="10">
        <v>166</v>
      </c>
      <c r="X24" s="10">
        <v>3572</v>
      </c>
      <c r="Y24" s="9">
        <v>26178</v>
      </c>
      <c r="Z24" s="10">
        <v>11761</v>
      </c>
      <c r="AA24" s="10">
        <v>34693</v>
      </c>
      <c r="AB24" s="10">
        <v>329</v>
      </c>
      <c r="AC24" s="10">
        <v>0</v>
      </c>
      <c r="AD24" s="10">
        <v>84</v>
      </c>
      <c r="AE24" s="10">
        <v>5576</v>
      </c>
      <c r="AF24" s="10">
        <v>0</v>
      </c>
      <c r="AG24" s="10">
        <v>66</v>
      </c>
    </row>
    <row r="25" spans="1:33" x14ac:dyDescent="0.3">
      <c r="A25" s="7">
        <f t="shared" si="1"/>
        <v>24</v>
      </c>
      <c r="B25" s="5" t="s">
        <v>22</v>
      </c>
      <c r="C25" s="10">
        <v>75474</v>
      </c>
      <c r="D25" s="10">
        <v>79852</v>
      </c>
      <c r="E25" s="10">
        <v>4986</v>
      </c>
      <c r="F25" s="10">
        <v>6412</v>
      </c>
      <c r="G25" s="10">
        <v>19564</v>
      </c>
      <c r="H25" s="10">
        <v>65674</v>
      </c>
      <c r="I25" s="10">
        <v>5253</v>
      </c>
      <c r="J25" s="10">
        <v>1125</v>
      </c>
      <c r="K25" s="10">
        <v>51185</v>
      </c>
      <c r="L25" s="10">
        <v>21916</v>
      </c>
      <c r="M25" s="10">
        <v>2512</v>
      </c>
      <c r="N25" s="10">
        <v>10565</v>
      </c>
      <c r="O25" s="10">
        <v>56</v>
      </c>
      <c r="P25" s="10">
        <v>0</v>
      </c>
      <c r="Q25" s="10">
        <v>0</v>
      </c>
      <c r="R25" s="10">
        <v>1640</v>
      </c>
      <c r="S25" s="10">
        <v>0</v>
      </c>
      <c r="T25" s="10">
        <v>86085</v>
      </c>
      <c r="U25" s="10">
        <v>6502</v>
      </c>
      <c r="V25" s="10">
        <v>131545</v>
      </c>
      <c r="W25" s="10">
        <v>18763</v>
      </c>
      <c r="X25" s="10">
        <v>38267</v>
      </c>
      <c r="Y25" s="10">
        <v>13948</v>
      </c>
      <c r="Z25" s="9">
        <v>264780</v>
      </c>
      <c r="AA25" s="14">
        <v>427592</v>
      </c>
      <c r="AB25" s="10">
        <v>6613</v>
      </c>
      <c r="AC25" s="10">
        <v>388</v>
      </c>
      <c r="AD25" s="10">
        <v>1363</v>
      </c>
      <c r="AE25" s="14">
        <v>260072</v>
      </c>
      <c r="AF25" s="10">
        <v>177</v>
      </c>
      <c r="AG25" s="10">
        <v>4704</v>
      </c>
    </row>
    <row r="26" spans="1:33" x14ac:dyDescent="0.3">
      <c r="A26" s="7">
        <f t="shared" si="1"/>
        <v>25</v>
      </c>
      <c r="B26" s="5" t="s">
        <v>23</v>
      </c>
      <c r="C26" s="10">
        <v>97640</v>
      </c>
      <c r="D26" s="10">
        <v>164503</v>
      </c>
      <c r="E26" s="10">
        <v>465</v>
      </c>
      <c r="F26" s="10">
        <v>26600</v>
      </c>
      <c r="G26" s="10">
        <v>2237</v>
      </c>
      <c r="H26" s="10">
        <v>73387</v>
      </c>
      <c r="I26" s="10">
        <v>21224</v>
      </c>
      <c r="J26" s="10">
        <v>173</v>
      </c>
      <c r="K26" s="10">
        <v>107536</v>
      </c>
      <c r="L26" s="10">
        <v>8604</v>
      </c>
      <c r="M26" s="10">
        <v>11025</v>
      </c>
      <c r="N26" s="10">
        <v>3662</v>
      </c>
      <c r="O26" s="10">
        <v>0</v>
      </c>
      <c r="P26" s="10">
        <v>345</v>
      </c>
      <c r="Q26" s="10">
        <v>0</v>
      </c>
      <c r="R26" s="10">
        <v>106</v>
      </c>
      <c r="S26" s="10">
        <v>293</v>
      </c>
      <c r="T26" s="14">
        <v>261925</v>
      </c>
      <c r="U26" s="10">
        <v>3266</v>
      </c>
      <c r="V26" s="10">
        <v>100060</v>
      </c>
      <c r="W26" s="10">
        <v>31919</v>
      </c>
      <c r="X26" s="10">
        <v>192610</v>
      </c>
      <c r="Y26" s="10">
        <v>13909</v>
      </c>
      <c r="Z26" s="10">
        <v>97382</v>
      </c>
      <c r="AA26" s="9">
        <v>5343069</v>
      </c>
      <c r="AB26" s="10">
        <v>94109</v>
      </c>
      <c r="AC26" s="10">
        <v>15267</v>
      </c>
      <c r="AD26" s="10">
        <v>3471</v>
      </c>
      <c r="AE26" s="13">
        <v>1277526</v>
      </c>
      <c r="AF26" s="10">
        <v>1674</v>
      </c>
      <c r="AG26" s="10">
        <v>5320</v>
      </c>
    </row>
    <row r="27" spans="1:33" x14ac:dyDescent="0.3">
      <c r="A27" s="7">
        <f t="shared" si="1"/>
        <v>26</v>
      </c>
      <c r="B27" s="5" t="s">
        <v>24</v>
      </c>
      <c r="C27" s="10">
        <v>22130</v>
      </c>
      <c r="D27" s="10">
        <v>20635</v>
      </c>
      <c r="E27" s="10">
        <v>969</v>
      </c>
      <c r="F27" s="10">
        <v>5478</v>
      </c>
      <c r="G27" s="10">
        <v>8609</v>
      </c>
      <c r="H27" s="10">
        <v>16942</v>
      </c>
      <c r="I27" s="10">
        <v>20415</v>
      </c>
      <c r="J27" s="10">
        <v>308</v>
      </c>
      <c r="K27" s="10">
        <v>7107</v>
      </c>
      <c r="L27" s="10">
        <v>337</v>
      </c>
      <c r="M27" s="10">
        <v>18319</v>
      </c>
      <c r="N27" s="10">
        <v>48430</v>
      </c>
      <c r="O27" s="10">
        <v>0</v>
      </c>
      <c r="P27" s="11">
        <v>1157</v>
      </c>
      <c r="Q27" s="10">
        <v>0</v>
      </c>
      <c r="R27" s="10">
        <v>10885</v>
      </c>
      <c r="S27" s="10">
        <v>3412</v>
      </c>
      <c r="T27" s="14">
        <v>235336</v>
      </c>
      <c r="U27" s="10">
        <v>41063</v>
      </c>
      <c r="V27" s="10">
        <v>310</v>
      </c>
      <c r="W27" s="10">
        <v>25</v>
      </c>
      <c r="X27" s="10">
        <v>45860</v>
      </c>
      <c r="Y27" s="10">
        <v>0</v>
      </c>
      <c r="Z27" s="10">
        <v>13896</v>
      </c>
      <c r="AA27" s="10">
        <v>90177</v>
      </c>
      <c r="AB27" s="9">
        <v>657632</v>
      </c>
      <c r="AC27" s="10">
        <v>0</v>
      </c>
      <c r="AD27" s="10">
        <v>1266</v>
      </c>
      <c r="AE27" s="10">
        <v>165217</v>
      </c>
      <c r="AF27" s="10">
        <v>0</v>
      </c>
      <c r="AG27" s="10">
        <v>4340</v>
      </c>
    </row>
    <row r="28" spans="1:33" x14ac:dyDescent="0.3">
      <c r="A28" s="7">
        <f t="shared" si="1"/>
        <v>27</v>
      </c>
      <c r="B28" s="5" t="s">
        <v>25</v>
      </c>
      <c r="C28" s="10">
        <v>5173</v>
      </c>
      <c r="D28" s="10">
        <v>8945</v>
      </c>
      <c r="E28" s="10">
        <v>0</v>
      </c>
      <c r="F28" s="10">
        <v>4660</v>
      </c>
      <c r="G28" s="10">
        <v>34</v>
      </c>
      <c r="H28" s="10">
        <v>7614</v>
      </c>
      <c r="I28" s="10">
        <v>272</v>
      </c>
      <c r="J28" s="10">
        <v>0</v>
      </c>
      <c r="K28" s="10">
        <v>5255</v>
      </c>
      <c r="L28" s="10">
        <v>706</v>
      </c>
      <c r="M28" s="10">
        <v>305</v>
      </c>
      <c r="N28" s="10">
        <v>167</v>
      </c>
      <c r="O28" s="10">
        <v>0</v>
      </c>
      <c r="P28" s="10">
        <v>9</v>
      </c>
      <c r="Q28" s="10">
        <v>0</v>
      </c>
      <c r="R28" s="10">
        <v>92</v>
      </c>
      <c r="S28" s="10">
        <v>37</v>
      </c>
      <c r="T28" s="10">
        <v>5624</v>
      </c>
      <c r="U28" s="10">
        <v>200</v>
      </c>
      <c r="V28" s="10">
        <v>5547</v>
      </c>
      <c r="W28" s="10">
        <v>2141</v>
      </c>
      <c r="X28" s="10">
        <v>3859</v>
      </c>
      <c r="Y28" s="10">
        <v>3476</v>
      </c>
      <c r="Z28" s="10">
        <v>7226</v>
      </c>
      <c r="AA28" s="10">
        <v>110516</v>
      </c>
      <c r="AB28" s="10">
        <v>7094</v>
      </c>
      <c r="AC28" s="9">
        <v>25857</v>
      </c>
      <c r="AD28" s="10">
        <v>353</v>
      </c>
      <c r="AE28" s="10">
        <v>69006</v>
      </c>
      <c r="AF28" s="10">
        <v>0</v>
      </c>
      <c r="AG28" s="10">
        <v>685</v>
      </c>
    </row>
    <row r="29" spans="1:33" x14ac:dyDescent="0.3">
      <c r="A29" s="7">
        <f t="shared" si="1"/>
        <v>28</v>
      </c>
      <c r="B29" s="5" t="s">
        <v>26</v>
      </c>
      <c r="C29" s="10">
        <v>49156</v>
      </c>
      <c r="D29" s="10">
        <v>284185</v>
      </c>
      <c r="E29" s="10">
        <v>1084</v>
      </c>
      <c r="F29" s="10">
        <v>17598</v>
      </c>
      <c r="G29" s="10">
        <v>7253</v>
      </c>
      <c r="H29" s="10">
        <v>40633</v>
      </c>
      <c r="I29" s="10">
        <v>91444</v>
      </c>
      <c r="J29" s="10">
        <v>1562</v>
      </c>
      <c r="K29" s="10">
        <v>52646</v>
      </c>
      <c r="L29" s="10">
        <v>7103</v>
      </c>
      <c r="M29" s="10">
        <v>6071</v>
      </c>
      <c r="N29" s="10">
        <v>13642</v>
      </c>
      <c r="O29" s="10">
        <v>79</v>
      </c>
      <c r="P29" s="10">
        <v>0</v>
      </c>
      <c r="Q29" s="10">
        <v>0</v>
      </c>
      <c r="R29" s="10">
        <v>1030</v>
      </c>
      <c r="S29" s="10">
        <v>0</v>
      </c>
      <c r="T29" s="10">
        <v>47573</v>
      </c>
      <c r="U29" s="10">
        <v>17455</v>
      </c>
      <c r="V29" s="10">
        <v>11378</v>
      </c>
      <c r="W29" s="10">
        <v>1959</v>
      </c>
      <c r="X29" s="10">
        <v>19733</v>
      </c>
      <c r="Y29" s="10">
        <v>48</v>
      </c>
      <c r="Z29" s="10">
        <v>9630</v>
      </c>
      <c r="AA29" s="10">
        <v>41181</v>
      </c>
      <c r="AB29" s="10">
        <v>7037</v>
      </c>
      <c r="AC29" s="10">
        <v>487</v>
      </c>
      <c r="AD29" s="9">
        <v>24828</v>
      </c>
      <c r="AE29" s="14">
        <v>256222</v>
      </c>
      <c r="AF29" s="10">
        <v>2</v>
      </c>
      <c r="AG29" s="10">
        <v>14800</v>
      </c>
    </row>
    <row r="30" spans="1:33" x14ac:dyDescent="0.3">
      <c r="A30" s="7">
        <f t="shared" si="1"/>
        <v>29</v>
      </c>
      <c r="B30" s="5" t="s">
        <v>27</v>
      </c>
      <c r="C30" s="10">
        <v>115787</v>
      </c>
      <c r="D30" s="14">
        <v>295981</v>
      </c>
      <c r="E30" s="10">
        <v>597</v>
      </c>
      <c r="F30" s="10">
        <v>30585</v>
      </c>
      <c r="G30" s="10">
        <v>23127</v>
      </c>
      <c r="H30" s="10">
        <v>160691</v>
      </c>
      <c r="I30" s="10">
        <v>122525</v>
      </c>
      <c r="J30" s="10">
        <v>4417</v>
      </c>
      <c r="K30" s="10">
        <v>61056</v>
      </c>
      <c r="L30" s="10">
        <v>16675</v>
      </c>
      <c r="M30" s="10">
        <v>3483</v>
      </c>
      <c r="N30" s="10">
        <v>19477</v>
      </c>
      <c r="O30" s="10">
        <v>431</v>
      </c>
      <c r="P30" s="10">
        <v>0</v>
      </c>
      <c r="Q30" s="10">
        <v>0</v>
      </c>
      <c r="R30" s="10">
        <v>3213</v>
      </c>
      <c r="S30" s="10">
        <v>0</v>
      </c>
      <c r="T30" s="14">
        <v>255766</v>
      </c>
      <c r="U30" s="10">
        <v>64421</v>
      </c>
      <c r="V30" s="10">
        <v>106009</v>
      </c>
      <c r="W30" s="10">
        <v>21763</v>
      </c>
      <c r="X30" s="10">
        <v>78936</v>
      </c>
      <c r="Y30" s="10">
        <v>3322</v>
      </c>
      <c r="Z30" s="10">
        <v>45479</v>
      </c>
      <c r="AA30" s="14">
        <v>872823</v>
      </c>
      <c r="AB30" s="10">
        <v>36507</v>
      </c>
      <c r="AC30" s="10">
        <v>1114</v>
      </c>
      <c r="AD30" s="10">
        <v>32736</v>
      </c>
      <c r="AE30" s="9">
        <v>5914047</v>
      </c>
      <c r="AF30" s="10">
        <v>11181</v>
      </c>
      <c r="AG30" s="10">
        <v>11805</v>
      </c>
    </row>
    <row r="31" spans="1:33" x14ac:dyDescent="0.3">
      <c r="A31" s="7">
        <f t="shared" si="1"/>
        <v>30</v>
      </c>
      <c r="B31" s="5" t="s">
        <v>28</v>
      </c>
      <c r="C31" s="10">
        <v>8261</v>
      </c>
      <c r="D31" s="10">
        <v>2076</v>
      </c>
      <c r="E31" s="10">
        <v>0</v>
      </c>
      <c r="F31" s="10">
        <v>13</v>
      </c>
      <c r="G31" s="10">
        <v>16</v>
      </c>
      <c r="H31" s="10">
        <v>1197</v>
      </c>
      <c r="I31" s="10">
        <v>2191</v>
      </c>
      <c r="J31" s="10">
        <v>0</v>
      </c>
      <c r="K31" s="10">
        <v>48</v>
      </c>
      <c r="L31" s="10">
        <v>38</v>
      </c>
      <c r="M31" s="10">
        <v>761</v>
      </c>
      <c r="N31" s="10">
        <v>359</v>
      </c>
      <c r="O31" s="10">
        <v>0</v>
      </c>
      <c r="P31" s="10">
        <v>0</v>
      </c>
      <c r="Q31" s="10">
        <v>0</v>
      </c>
      <c r="R31" s="10">
        <v>213</v>
      </c>
      <c r="S31" s="10">
        <v>0</v>
      </c>
      <c r="T31" s="10">
        <v>4867</v>
      </c>
      <c r="U31" s="10">
        <v>906</v>
      </c>
      <c r="V31" s="10">
        <v>916</v>
      </c>
      <c r="W31" s="10">
        <v>0</v>
      </c>
      <c r="X31" s="10">
        <v>10749</v>
      </c>
      <c r="Y31" s="10">
        <v>492</v>
      </c>
      <c r="Z31" s="10">
        <v>161</v>
      </c>
      <c r="AA31" s="10">
        <v>26179</v>
      </c>
      <c r="AB31" s="10">
        <v>244</v>
      </c>
      <c r="AC31" s="10">
        <v>13</v>
      </c>
      <c r="AD31" s="10">
        <v>935</v>
      </c>
      <c r="AE31" s="14">
        <v>258167</v>
      </c>
      <c r="AF31" s="9">
        <v>15101</v>
      </c>
      <c r="AG31" s="10">
        <v>1717</v>
      </c>
    </row>
    <row r="32" spans="1:33" x14ac:dyDescent="0.3">
      <c r="A32" s="8">
        <f t="shared" si="1"/>
        <v>31</v>
      </c>
      <c r="B32" s="6" t="s">
        <v>29</v>
      </c>
      <c r="C32" s="10">
        <v>34087</v>
      </c>
      <c r="D32" s="10">
        <v>10499</v>
      </c>
      <c r="E32" s="10">
        <v>5968</v>
      </c>
      <c r="F32" s="10">
        <v>864</v>
      </c>
      <c r="G32" s="10">
        <v>360</v>
      </c>
      <c r="H32" s="10">
        <v>3918</v>
      </c>
      <c r="I32" s="10">
        <v>19218</v>
      </c>
      <c r="J32" s="10">
        <v>0</v>
      </c>
      <c r="K32" s="10">
        <v>715</v>
      </c>
      <c r="L32" s="10">
        <v>2</v>
      </c>
      <c r="M32" s="10">
        <v>442</v>
      </c>
      <c r="N32" s="10">
        <v>8880</v>
      </c>
      <c r="O32" s="10">
        <v>0</v>
      </c>
      <c r="P32" s="10">
        <v>0</v>
      </c>
      <c r="Q32" s="10">
        <v>0</v>
      </c>
      <c r="R32" s="10">
        <v>668</v>
      </c>
      <c r="S32" s="10">
        <v>0</v>
      </c>
      <c r="T32" s="10">
        <v>7164</v>
      </c>
      <c r="U32" s="10">
        <v>3231</v>
      </c>
      <c r="V32" s="10">
        <v>127</v>
      </c>
      <c r="W32" s="10">
        <v>0</v>
      </c>
      <c r="X32" s="10">
        <v>3436</v>
      </c>
      <c r="Y32" s="10">
        <v>14</v>
      </c>
      <c r="Z32" s="10">
        <v>7787</v>
      </c>
      <c r="AA32" s="10">
        <v>2294</v>
      </c>
      <c r="AB32" s="10">
        <v>1211</v>
      </c>
      <c r="AC32" s="10">
        <v>0</v>
      </c>
      <c r="AD32" s="10">
        <v>1149</v>
      </c>
      <c r="AE32" s="10">
        <v>6169</v>
      </c>
      <c r="AF32" s="10">
        <v>0</v>
      </c>
      <c r="AG32" s="9">
        <v>899444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conf_mat_compl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DiogoNunes</cp:lastModifiedBy>
  <dcterms:created xsi:type="dcterms:W3CDTF">2019-07-25T12:33:32Z</dcterms:created>
  <dcterms:modified xsi:type="dcterms:W3CDTF">2019-08-01T14:06:22Z</dcterms:modified>
</cp:coreProperties>
</file>