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 H\Documents\GitHub\Resilience-Project\qPCR data\6232015b\"/>
    </mc:Choice>
  </mc:AlternateContent>
  <bookViews>
    <workbookView xWindow="0" yWindow="0" windowWidth="28800" windowHeight="12435"/>
  </bookViews>
  <sheets>
    <sheet name="Miner_1276396092_132196_Analyze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B37" i="1"/>
</calcChain>
</file>

<file path=xl/sharedStrings.xml><?xml version="1.0" encoding="utf-8"?>
<sst xmlns="http://schemas.openxmlformats.org/spreadsheetml/2006/main" count="141" uniqueCount="98">
  <si>
    <t>SampleNames:</t>
  </si>
  <si>
    <t>Actin_HC_1</t>
  </si>
  <si>
    <t>Actin_NC_1</t>
  </si>
  <si>
    <t>Actin_SC_1</t>
  </si>
  <si>
    <t>Actin_HT_1</t>
  </si>
  <si>
    <t>Actin_NT_1</t>
  </si>
  <si>
    <t>Actin_ST_1</t>
  </si>
  <si>
    <t>Actin_NTC_1</t>
  </si>
  <si>
    <t>Actin_HC_2</t>
  </si>
  <si>
    <t>Actin_NC_2</t>
  </si>
  <si>
    <t>Actin_SC_2</t>
  </si>
  <si>
    <t>Actin_HT_2</t>
  </si>
  <si>
    <t>Actin_NT_2</t>
  </si>
  <si>
    <t>Actin_ST_2</t>
  </si>
  <si>
    <t>Actin_NTC_2</t>
  </si>
  <si>
    <t>Actin_HC_3</t>
  </si>
  <si>
    <t>Actin_NC_3</t>
  </si>
  <si>
    <t>Actin_SC_3</t>
  </si>
  <si>
    <t>Actin_HT_3</t>
  </si>
  <si>
    <t>Actin_NT_3</t>
  </si>
  <si>
    <t>Actin_ST_3</t>
  </si>
  <si>
    <t>Actin_NTC_3</t>
  </si>
  <si>
    <t>Actin_HC_4</t>
  </si>
  <si>
    <t>Actin_NC_4</t>
  </si>
  <si>
    <t>Actin_SC_4</t>
  </si>
  <si>
    <t>Actin_HT_4</t>
  </si>
  <si>
    <t>Actin_NT_4</t>
  </si>
  <si>
    <t>Actin_ST_4</t>
  </si>
  <si>
    <t>Actin_NTC_4</t>
  </si>
  <si>
    <t>Actin_HC_5</t>
  </si>
  <si>
    <t>Actin_NC_5</t>
  </si>
  <si>
    <t>Actin_SC_5</t>
  </si>
  <si>
    <t>Actin_HT_5</t>
  </si>
  <si>
    <t>Actin_NT_5</t>
  </si>
  <si>
    <t>Actin_ST_5</t>
  </si>
  <si>
    <t>Actin_HC_6</t>
  </si>
  <si>
    <t>Actin_NC_6</t>
  </si>
  <si>
    <t>Actin_SC_6</t>
  </si>
  <si>
    <t>Actin_HT_6</t>
  </si>
  <si>
    <t>Actin_NT_6</t>
  </si>
  <si>
    <t>Actin_ST_6</t>
  </si>
  <si>
    <t>Actin_HC_7</t>
  </si>
  <si>
    <t>Actin_NC_7</t>
  </si>
  <si>
    <t>Actin_SC_7</t>
  </si>
  <si>
    <t>Actin_HT_7</t>
  </si>
  <si>
    <t>Actin_NT_7</t>
  </si>
  <si>
    <t>Actin_ST_7</t>
  </si>
  <si>
    <t>Actin_HC_8</t>
  </si>
  <si>
    <t>Actin_NC_8</t>
  </si>
  <si>
    <t>Actin_SC_8</t>
  </si>
  <si>
    <t>Actin_HT_8</t>
  </si>
  <si>
    <t>Actin_NT_8</t>
  </si>
  <si>
    <t>Actin_ST_8</t>
  </si>
  <si>
    <t>Logistic_a:</t>
  </si>
  <si>
    <t>Logistic_b:</t>
  </si>
  <si>
    <t>Logistic_X0:</t>
  </si>
  <si>
    <t>Logistic_Y0:</t>
  </si>
  <si>
    <t>Logistic_Pvalue:</t>
  </si>
  <si>
    <t>Noise(SPE):</t>
  </si>
  <si>
    <t>EndofExpPhase(SDM):</t>
  </si>
  <si>
    <t>Error!</t>
  </si>
  <si>
    <t>CP(SPE):</t>
  </si>
  <si>
    <t>CP(SDM):</t>
  </si>
  <si>
    <t>DynamicThreshold:</t>
  </si>
  <si>
    <t>LowerCycleNumber:</t>
  </si>
  <si>
    <t>UpperCycleNumber:</t>
  </si>
  <si>
    <t>PointsForRegression:</t>
  </si>
  <si>
    <t>Number_OfRegressionWindows:</t>
  </si>
  <si>
    <t>WeightedAverage_OfPvalue:</t>
  </si>
  <si>
    <t>Stderr_OfWeightedPvalue:</t>
  </si>
  <si>
    <t>WeightedAverage_OfEfficiency:</t>
  </si>
  <si>
    <t>Stderr_OfWeightedEfficiency:</t>
  </si>
  <si>
    <t>CT:</t>
  </si>
  <si>
    <t>TotalSampleNumber:</t>
  </si>
  <si>
    <t>ReplicateSampleNames:</t>
  </si>
  <si>
    <t>Actin_HC</t>
  </si>
  <si>
    <t>Actin_NC</t>
  </si>
  <si>
    <t>Actin_SC</t>
  </si>
  <si>
    <t>Actin_HT</t>
  </si>
  <si>
    <t>Actin_NT</t>
  </si>
  <si>
    <t>Actin_ST</t>
  </si>
  <si>
    <t>Actin_NTC</t>
  </si>
  <si>
    <t>AverageEfficiency_OfReplicateSamples</t>
  </si>
  <si>
    <t>StdErr_OfReplicateSamplesEfficiency:</t>
  </si>
  <si>
    <t>CoefficientVariation(CV%)_OfReplicateSamplesEfficiencies:</t>
  </si>
  <si>
    <t>AverageCT_OfReplicateSamples:</t>
  </si>
  <si>
    <t>StdErr_OfReplicateSamplesCT:</t>
  </si>
  <si>
    <t>CV%_OfReplicateSamplesCTs:</t>
  </si>
  <si>
    <t>GeneNames</t>
  </si>
  <si>
    <t>Actin</t>
  </si>
  <si>
    <t>AverageEfficiency_OfGenes:</t>
  </si>
  <si>
    <t>Stdev_OfGenesEfficiency:</t>
  </si>
  <si>
    <t>MeanCV%_OfGenesEfficiencies</t>
  </si>
  <si>
    <t>MeanCV%_OfGenesCTs</t>
  </si>
  <si>
    <t>Some problems are found! ------Please check your data and re-run Realtime PCR Miner (Version 4.0, Author: Dr. Sheng Zhao, Email: windupzs@gmail.com).</t>
  </si>
  <si>
    <t>Error#1: Sample#7:Actin_NTC_1, Exponential phase fit failed!</t>
  </si>
  <si>
    <t>Error#2: Sample#21:Actin_NTC_3, Exponential phase fit failed!</t>
  </si>
  <si>
    <t>Error#3: Sample#28:Actin_NTC_4, Exponential phase fit failed!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</si>
</sst>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3"/>
  <sheetViews>
    <sheetView tabSelected="1" topLeftCell="A10" workbookViewId="0">
      <selection activeCell="B36" sqref="B36:H37"/>
    </sheetView>
  </sheetViews>
  <sheetFormatPr defaultRowHeight="15" x14ac:dyDescent="0.25"/>
  <cols>
    <col min="1" max="1" width="58.5703125" customWidth="1"/>
    <col min="2" max="2" width="12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>
        <v>14663.5</v>
      </c>
      <c r="C2">
        <v>15490.5</v>
      </c>
      <c r="D2">
        <v>15836.6</v>
      </c>
      <c r="E2">
        <v>14674.5</v>
      </c>
      <c r="F2">
        <v>15934.4</v>
      </c>
      <c r="G2">
        <v>14176.3</v>
      </c>
      <c r="H2">
        <v>11.2555</v>
      </c>
      <c r="I2">
        <v>17230</v>
      </c>
      <c r="J2">
        <v>16922.7</v>
      </c>
      <c r="K2">
        <v>16376.3</v>
      </c>
      <c r="L2">
        <v>15561.4</v>
      </c>
      <c r="M2">
        <v>14849.5</v>
      </c>
      <c r="N2">
        <v>15583.8</v>
      </c>
      <c r="O2">
        <v>7752.72</v>
      </c>
      <c r="P2">
        <v>16933.2</v>
      </c>
      <c r="Q2">
        <v>19225.7</v>
      </c>
      <c r="R2">
        <v>15497.9</v>
      </c>
      <c r="S2">
        <v>16392.400000000001</v>
      </c>
      <c r="T2">
        <v>16720.8</v>
      </c>
      <c r="U2">
        <v>15280.2</v>
      </c>
      <c r="V2" s="1">
        <v>3536240</v>
      </c>
      <c r="W2">
        <v>17058.900000000001</v>
      </c>
      <c r="X2">
        <v>18151.8</v>
      </c>
      <c r="Y2">
        <v>15541.4</v>
      </c>
      <c r="Z2">
        <v>15129.5</v>
      </c>
      <c r="AA2">
        <v>16316.7</v>
      </c>
      <c r="AB2">
        <v>17325.2</v>
      </c>
      <c r="AC2" s="1">
        <v>1995940</v>
      </c>
      <c r="AD2">
        <v>16068.2</v>
      </c>
      <c r="AE2">
        <v>16546.400000000001</v>
      </c>
      <c r="AF2">
        <v>15978.5</v>
      </c>
      <c r="AG2">
        <v>14980.1</v>
      </c>
      <c r="AH2">
        <v>15652.7</v>
      </c>
      <c r="AI2">
        <v>14655.6</v>
      </c>
      <c r="AJ2">
        <v>17509.8</v>
      </c>
      <c r="AK2">
        <v>17991.8</v>
      </c>
      <c r="AL2">
        <v>15494.1</v>
      </c>
      <c r="AM2">
        <v>16096</v>
      </c>
      <c r="AN2">
        <v>15249.4</v>
      </c>
      <c r="AO2">
        <v>14454.6</v>
      </c>
      <c r="AP2">
        <v>14766.8</v>
      </c>
      <c r="AQ2">
        <v>15168.4</v>
      </c>
      <c r="AR2">
        <v>14118.3</v>
      </c>
      <c r="AS2">
        <v>14302.5</v>
      </c>
      <c r="AT2">
        <v>14886.4</v>
      </c>
      <c r="AU2">
        <v>12924.7</v>
      </c>
      <c r="AV2">
        <v>13594.9</v>
      </c>
      <c r="AW2">
        <v>13612</v>
      </c>
      <c r="AX2">
        <v>14560.8</v>
      </c>
      <c r="AY2">
        <v>13771.4</v>
      </c>
      <c r="AZ2">
        <v>12819</v>
      </c>
      <c r="BA2">
        <v>12778.1</v>
      </c>
    </row>
    <row r="3" spans="1:53" x14ac:dyDescent="0.25">
      <c r="A3" t="s">
        <v>54</v>
      </c>
      <c r="B3">
        <v>-17.241299999999999</v>
      </c>
      <c r="C3">
        <v>-18.561800000000002</v>
      </c>
      <c r="D3">
        <v>-17.108799999999999</v>
      </c>
      <c r="E3">
        <v>-18.9331</v>
      </c>
      <c r="F3">
        <v>-17.948799999999999</v>
      </c>
      <c r="G3">
        <v>-18.231400000000001</v>
      </c>
      <c r="H3">
        <v>-4.7462799999999996</v>
      </c>
      <c r="I3">
        <v>-16.765799999999999</v>
      </c>
      <c r="J3">
        <v>-17.102900000000002</v>
      </c>
      <c r="K3">
        <v>-18.0931</v>
      </c>
      <c r="L3">
        <v>-18.408799999999999</v>
      </c>
      <c r="M3">
        <v>-16.924900000000001</v>
      </c>
      <c r="N3">
        <v>-17.874600000000001</v>
      </c>
      <c r="O3">
        <v>-26.776599999999998</v>
      </c>
      <c r="P3">
        <v>-17.6206</v>
      </c>
      <c r="Q3">
        <v>-17.392499999999998</v>
      </c>
      <c r="R3">
        <v>-17.061900000000001</v>
      </c>
      <c r="S3">
        <v>-18.486599999999999</v>
      </c>
      <c r="T3">
        <v>-17.556699999999999</v>
      </c>
      <c r="U3">
        <v>-18.565000000000001</v>
      </c>
      <c r="V3">
        <v>-19.069099999999999</v>
      </c>
      <c r="W3">
        <v>-16.932099999999998</v>
      </c>
      <c r="X3">
        <v>-17.126899999999999</v>
      </c>
      <c r="Y3">
        <v>-17.8324</v>
      </c>
      <c r="Z3">
        <v>-17.700500000000002</v>
      </c>
      <c r="AA3">
        <v>-18.433700000000002</v>
      </c>
      <c r="AB3">
        <v>-18.241299999999999</v>
      </c>
      <c r="AC3">
        <v>-15.3095</v>
      </c>
      <c r="AD3">
        <v>-17.304600000000001</v>
      </c>
      <c r="AE3">
        <v>-17.133199999999999</v>
      </c>
      <c r="AF3">
        <v>-17.3935</v>
      </c>
      <c r="AG3">
        <v>-18.089700000000001</v>
      </c>
      <c r="AH3">
        <v>-18.165400000000002</v>
      </c>
      <c r="AI3">
        <v>-18.814399999999999</v>
      </c>
      <c r="AJ3">
        <v>-19.683599999999998</v>
      </c>
      <c r="AK3">
        <v>-16.721599999999999</v>
      </c>
      <c r="AL3">
        <v>-16.9756</v>
      </c>
      <c r="AM3">
        <v>-18.148199999999999</v>
      </c>
      <c r="AN3">
        <v>-18.090800000000002</v>
      </c>
      <c r="AO3">
        <v>-17.091899999999999</v>
      </c>
      <c r="AP3">
        <v>-16.460599999999999</v>
      </c>
      <c r="AQ3">
        <v>-18.102</v>
      </c>
      <c r="AR3">
        <v>-16.026900000000001</v>
      </c>
      <c r="AS3">
        <v>-17.0044</v>
      </c>
      <c r="AT3">
        <v>-16.9557</v>
      </c>
      <c r="AU3">
        <v>-17.9206</v>
      </c>
      <c r="AV3">
        <v>-17.541</v>
      </c>
      <c r="AW3">
        <v>-16.077000000000002</v>
      </c>
      <c r="AX3">
        <v>-16.422499999999999</v>
      </c>
      <c r="AY3">
        <v>-17.9358</v>
      </c>
      <c r="AZ3">
        <v>-17.816700000000001</v>
      </c>
      <c r="BA3">
        <v>-18.408899999999999</v>
      </c>
    </row>
    <row r="4" spans="1:53" x14ac:dyDescent="0.25">
      <c r="A4" t="s">
        <v>55</v>
      </c>
      <c r="B4">
        <v>28.4681</v>
      </c>
      <c r="C4">
        <v>29.964500000000001</v>
      </c>
      <c r="D4">
        <v>28.342600000000001</v>
      </c>
      <c r="E4">
        <v>30.702400000000001</v>
      </c>
      <c r="F4">
        <v>30.116700000000002</v>
      </c>
      <c r="G4">
        <v>29.703800000000001</v>
      </c>
      <c r="H4">
        <v>5.2680899999999999</v>
      </c>
      <c r="I4">
        <v>27.5731</v>
      </c>
      <c r="J4">
        <v>28.416</v>
      </c>
      <c r="K4">
        <v>29.139900000000001</v>
      </c>
      <c r="L4">
        <v>30.610399999999998</v>
      </c>
      <c r="M4">
        <v>29.276700000000002</v>
      </c>
      <c r="N4">
        <v>29.2942</v>
      </c>
      <c r="O4">
        <v>38.820799999999998</v>
      </c>
      <c r="P4">
        <v>29.0977</v>
      </c>
      <c r="Q4">
        <v>28.660799999999998</v>
      </c>
      <c r="R4">
        <v>28.191700000000001</v>
      </c>
      <c r="S4">
        <v>30.490200000000002</v>
      </c>
      <c r="T4">
        <v>29.409600000000001</v>
      </c>
      <c r="U4">
        <v>31.3718</v>
      </c>
      <c r="V4">
        <v>56.855200000000004</v>
      </c>
      <c r="W4">
        <v>28.032699999999998</v>
      </c>
      <c r="X4">
        <v>28.082899999999999</v>
      </c>
      <c r="Y4">
        <v>29.005400000000002</v>
      </c>
      <c r="Z4">
        <v>29.332000000000001</v>
      </c>
      <c r="AA4">
        <v>31.158000000000001</v>
      </c>
      <c r="AB4">
        <v>30.592500000000001</v>
      </c>
      <c r="AC4">
        <v>59.164999999999999</v>
      </c>
      <c r="AD4">
        <v>28.455200000000001</v>
      </c>
      <c r="AE4">
        <v>28.3645</v>
      </c>
      <c r="AF4">
        <v>28.779499999999999</v>
      </c>
      <c r="AG4">
        <v>30.1051</v>
      </c>
      <c r="AH4">
        <v>30.241499999999998</v>
      </c>
      <c r="AI4">
        <v>32.005699999999997</v>
      </c>
      <c r="AJ4">
        <v>33.602699999999999</v>
      </c>
      <c r="AK4">
        <v>27.645600000000002</v>
      </c>
      <c r="AL4">
        <v>28.339600000000001</v>
      </c>
      <c r="AM4">
        <v>30.046399999999998</v>
      </c>
      <c r="AN4">
        <v>30.216799999999999</v>
      </c>
      <c r="AO4">
        <v>28.362300000000001</v>
      </c>
      <c r="AP4">
        <v>27.628</v>
      </c>
      <c r="AQ4">
        <v>29.786200000000001</v>
      </c>
      <c r="AR4">
        <v>26.556999999999999</v>
      </c>
      <c r="AS4">
        <v>28.677800000000001</v>
      </c>
      <c r="AT4">
        <v>28.4876</v>
      </c>
      <c r="AU4">
        <v>29.971</v>
      </c>
      <c r="AV4">
        <v>28.844999999999999</v>
      </c>
      <c r="AW4">
        <v>26.499300000000002</v>
      </c>
      <c r="AX4">
        <v>27.155999999999999</v>
      </c>
      <c r="AY4">
        <v>29.7301</v>
      </c>
      <c r="AZ4">
        <v>30.0975</v>
      </c>
      <c r="BA4">
        <v>29.8888</v>
      </c>
    </row>
    <row r="5" spans="1:53" x14ac:dyDescent="0.25">
      <c r="A5" t="s">
        <v>56</v>
      </c>
      <c r="B5">
        <v>-10.6503</v>
      </c>
      <c r="C5">
        <v>-15.893700000000001</v>
      </c>
      <c r="D5">
        <v>-12.57</v>
      </c>
      <c r="E5">
        <v>-4.8440000000000003</v>
      </c>
      <c r="F5">
        <v>-21.8322</v>
      </c>
      <c r="G5">
        <v>-5.1209699999999998</v>
      </c>
      <c r="H5">
        <v>-8.5177099999999992</v>
      </c>
      <c r="I5">
        <v>-9.3045299999999997</v>
      </c>
      <c r="J5">
        <v>-14.3043</v>
      </c>
      <c r="K5">
        <v>-11.0975</v>
      </c>
      <c r="L5">
        <v>-13.2714</v>
      </c>
      <c r="M5">
        <v>-25.345300000000002</v>
      </c>
      <c r="N5">
        <v>-11.507099999999999</v>
      </c>
      <c r="O5">
        <v>-1.8299399999999999</v>
      </c>
      <c r="P5">
        <v>-5.1696999999999997</v>
      </c>
      <c r="Q5">
        <v>-12.263</v>
      </c>
      <c r="R5">
        <v>-14.1166</v>
      </c>
      <c r="S5">
        <v>-13.437799999999999</v>
      </c>
      <c r="T5">
        <v>-17.1631</v>
      </c>
      <c r="U5">
        <v>-21.9482</v>
      </c>
      <c r="V5">
        <v>-9.9036000000000008</v>
      </c>
      <c r="W5">
        <v>-5.1199599999999998</v>
      </c>
      <c r="X5">
        <v>-16.969899999999999</v>
      </c>
      <c r="Y5">
        <v>-15.605700000000001</v>
      </c>
      <c r="Z5">
        <v>-14.5665</v>
      </c>
      <c r="AA5">
        <v>-26.783200000000001</v>
      </c>
      <c r="AB5">
        <v>-18.608000000000001</v>
      </c>
      <c r="AC5">
        <v>-11.597799999999999</v>
      </c>
      <c r="AD5">
        <v>-10.940099999999999</v>
      </c>
      <c r="AE5">
        <v>-13.2081</v>
      </c>
      <c r="AF5">
        <v>-7.4676900000000002</v>
      </c>
      <c r="AG5">
        <v>-19.901800000000001</v>
      </c>
      <c r="AH5">
        <v>-18.6538</v>
      </c>
      <c r="AI5">
        <v>-28.014299999999999</v>
      </c>
      <c r="AJ5">
        <v>-29.649699999999999</v>
      </c>
      <c r="AK5">
        <v>-9.7961399999999994</v>
      </c>
      <c r="AL5">
        <v>-13.7018</v>
      </c>
      <c r="AM5">
        <v>-20.939900000000002</v>
      </c>
      <c r="AN5">
        <v>-19.027799999999999</v>
      </c>
      <c r="AO5">
        <v>-12.059900000000001</v>
      </c>
      <c r="AP5">
        <v>-11.606400000000001</v>
      </c>
      <c r="AQ5">
        <v>-6.7173299999999996</v>
      </c>
      <c r="AR5">
        <v>-6.4986199999999998</v>
      </c>
      <c r="AS5">
        <v>-10.7469</v>
      </c>
      <c r="AT5">
        <v>-13.196300000000001</v>
      </c>
      <c r="AU5">
        <v>-18.8019</v>
      </c>
      <c r="AV5">
        <v>-8.76173</v>
      </c>
      <c r="AW5">
        <v>-6.50922</v>
      </c>
      <c r="AX5">
        <v>-14.178699999999999</v>
      </c>
      <c r="AY5">
        <v>-8.5748300000000004</v>
      </c>
      <c r="AZ5">
        <v>-19.096</v>
      </c>
      <c r="BA5">
        <v>-14.482699999999999</v>
      </c>
    </row>
    <row r="6" spans="1:53" x14ac:dyDescent="0.25">
      <c r="A6" t="s">
        <v>57</v>
      </c>
      <c r="B6">
        <v>0</v>
      </c>
      <c r="C6" s="1">
        <v>3.33067E-16</v>
      </c>
      <c r="D6" s="1">
        <v>1.3594900000000001E-48</v>
      </c>
      <c r="E6">
        <v>0</v>
      </c>
      <c r="F6" s="1">
        <v>4.7293900000000003E-50</v>
      </c>
      <c r="G6">
        <v>0</v>
      </c>
      <c r="H6" s="1">
        <v>3.3141300000000001E-6</v>
      </c>
      <c r="I6" s="1">
        <v>2.2204499999999999E-16</v>
      </c>
      <c r="J6" s="1">
        <v>9.4269099999999997E-50</v>
      </c>
      <c r="K6" s="1">
        <v>2.9643499999999999E-48</v>
      </c>
      <c r="L6">
        <v>0</v>
      </c>
      <c r="M6" s="1">
        <v>9.1503599999999994E-49</v>
      </c>
      <c r="N6" s="1">
        <v>3.78458E-48</v>
      </c>
      <c r="O6" s="1">
        <v>1.11022E-16</v>
      </c>
      <c r="P6" s="1">
        <v>2.8751299999999999E-48</v>
      </c>
      <c r="Q6" s="1">
        <v>1.11022E-16</v>
      </c>
      <c r="R6" s="1">
        <v>2.09657E-48</v>
      </c>
      <c r="S6">
        <v>0</v>
      </c>
      <c r="T6" s="1">
        <v>7.6341899999999997E-49</v>
      </c>
      <c r="U6">
        <v>0</v>
      </c>
      <c r="V6">
        <v>0</v>
      </c>
      <c r="W6">
        <v>0</v>
      </c>
      <c r="X6" s="1">
        <v>8.3844099999999996E-49</v>
      </c>
      <c r="Y6" s="1">
        <v>1.11022E-16</v>
      </c>
      <c r="Z6" s="1">
        <v>1.1982099999999999E-49</v>
      </c>
      <c r="AA6">
        <v>0</v>
      </c>
      <c r="AB6">
        <v>0</v>
      </c>
      <c r="AC6">
        <v>0</v>
      </c>
      <c r="AD6">
        <v>0</v>
      </c>
      <c r="AE6" s="1">
        <v>6.0453200000000003E-49</v>
      </c>
      <c r="AF6">
        <v>0</v>
      </c>
      <c r="AG6">
        <v>0</v>
      </c>
      <c r="AH6">
        <v>0</v>
      </c>
      <c r="AI6">
        <v>0</v>
      </c>
      <c r="AJ6" s="1">
        <v>9.36599E-49</v>
      </c>
      <c r="AK6">
        <v>0</v>
      </c>
      <c r="AL6" s="1">
        <v>6.6679000000000001E-49</v>
      </c>
      <c r="AM6">
        <v>0</v>
      </c>
      <c r="AN6" s="1">
        <v>2.2182E-50</v>
      </c>
      <c r="AO6" s="1">
        <v>4.1406400000000001E-49</v>
      </c>
      <c r="AP6">
        <v>0</v>
      </c>
      <c r="AQ6" s="1">
        <v>3.4308399999999998E-49</v>
      </c>
      <c r="AR6">
        <v>0</v>
      </c>
      <c r="AS6" s="1">
        <v>3.4412600000000001E-49</v>
      </c>
      <c r="AT6">
        <v>0</v>
      </c>
      <c r="AU6" s="1">
        <v>4.2078200000000002E-49</v>
      </c>
      <c r="AV6">
        <v>0</v>
      </c>
      <c r="AW6">
        <v>0</v>
      </c>
      <c r="AX6" s="1">
        <v>9.7378600000000006E-45</v>
      </c>
      <c r="AY6" s="1">
        <v>9.0818699999999995E-50</v>
      </c>
      <c r="AZ6" s="1">
        <v>2.2283599999999999E-49</v>
      </c>
      <c r="BA6" s="1">
        <v>1.11022E-16</v>
      </c>
    </row>
    <row r="7" spans="1:53" x14ac:dyDescent="0.25">
      <c r="A7" t="s">
        <v>58</v>
      </c>
      <c r="B7">
        <v>23.366599999999998</v>
      </c>
      <c r="C7">
        <v>22.159600000000001</v>
      </c>
      <c r="D7">
        <v>23.620200000000001</v>
      </c>
      <c r="E7">
        <v>20.841200000000001</v>
      </c>
      <c r="F7">
        <v>19.822800000000001</v>
      </c>
      <c r="G7">
        <v>21.591000000000001</v>
      </c>
      <c r="H7">
        <v>1.5280499999999999</v>
      </c>
      <c r="I7">
        <v>26.973400000000002</v>
      </c>
      <c r="J7">
        <v>22.585699999999999</v>
      </c>
      <c r="K7">
        <v>25.5029</v>
      </c>
      <c r="L7">
        <v>20.302700000000002</v>
      </c>
      <c r="M7">
        <v>21.960999999999999</v>
      </c>
      <c r="N7">
        <v>24.301200000000001</v>
      </c>
      <c r="O7">
        <v>0.62026099999999995</v>
      </c>
      <c r="P7">
        <v>26.437899999999999</v>
      </c>
      <c r="Q7">
        <v>29.4815</v>
      </c>
      <c r="R7">
        <v>23.732199999999999</v>
      </c>
      <c r="S7">
        <v>23.971800000000002</v>
      </c>
      <c r="T7">
        <v>24.310199999999998</v>
      </c>
      <c r="U7">
        <v>16.414999999999999</v>
      </c>
      <c r="V7">
        <v>320.54199999999997</v>
      </c>
      <c r="W7">
        <v>25.3276</v>
      </c>
      <c r="X7">
        <v>26.960699999999999</v>
      </c>
      <c r="Y7">
        <v>23.7423</v>
      </c>
      <c r="Z7">
        <v>20.512799999999999</v>
      </c>
      <c r="AA7">
        <v>18.340599999999998</v>
      </c>
      <c r="AB7">
        <v>22.6845</v>
      </c>
      <c r="AC7">
        <v>1827.1</v>
      </c>
      <c r="AD7">
        <v>25.848600000000001</v>
      </c>
      <c r="AE7">
        <v>23.859100000000002</v>
      </c>
      <c r="AF7">
        <v>24.386399999999998</v>
      </c>
      <c r="AG7">
        <v>20.7544</v>
      </c>
      <c r="AH7">
        <v>21.678799999999999</v>
      </c>
      <c r="AI7">
        <v>13.129899999999999</v>
      </c>
      <c r="AJ7">
        <v>13.867599999999999</v>
      </c>
      <c r="AK7">
        <v>27.731200000000001</v>
      </c>
      <c r="AL7">
        <v>22.472100000000001</v>
      </c>
      <c r="AM7">
        <v>23.0091</v>
      </c>
      <c r="AN7">
        <v>18.2819</v>
      </c>
      <c r="AO7">
        <v>20.534500000000001</v>
      </c>
      <c r="AP7">
        <v>23.5715</v>
      </c>
      <c r="AQ7">
        <v>20.8477</v>
      </c>
      <c r="AR7">
        <v>22.736899999999999</v>
      </c>
      <c r="AS7">
        <v>19.792400000000001</v>
      </c>
      <c r="AT7">
        <v>24.4924</v>
      </c>
      <c r="AU7">
        <v>17.711600000000001</v>
      </c>
      <c r="AV7">
        <v>21.403400000000001</v>
      </c>
      <c r="AW7">
        <v>22.377199999999998</v>
      </c>
      <c r="AX7">
        <v>22.6677</v>
      </c>
      <c r="AY7">
        <v>18.016300000000001</v>
      </c>
      <c r="AZ7">
        <v>16.9925</v>
      </c>
      <c r="BA7">
        <v>19.843399999999999</v>
      </c>
    </row>
    <row r="8" spans="1:53" x14ac:dyDescent="0.25">
      <c r="A8" t="s">
        <v>59</v>
      </c>
      <c r="B8">
        <v>2670</v>
      </c>
      <c r="C8">
        <v>2846.86</v>
      </c>
      <c r="D8">
        <v>2879.1</v>
      </c>
      <c r="E8">
        <v>2714.62</v>
      </c>
      <c r="F8">
        <v>2908.77</v>
      </c>
      <c r="G8">
        <v>2608.06</v>
      </c>
      <c r="H8" t="s">
        <v>60</v>
      </c>
      <c r="I8">
        <v>3126.84</v>
      </c>
      <c r="J8">
        <v>3075.51</v>
      </c>
      <c r="K8">
        <v>3004.3</v>
      </c>
      <c r="L8">
        <v>2859.22</v>
      </c>
      <c r="M8">
        <v>2681.53</v>
      </c>
      <c r="N8">
        <v>2852.87</v>
      </c>
      <c r="O8">
        <v>1493.31</v>
      </c>
      <c r="P8">
        <v>3100.63</v>
      </c>
      <c r="Q8">
        <v>3507.09</v>
      </c>
      <c r="R8">
        <v>2814.51</v>
      </c>
      <c r="S8">
        <v>3014.25</v>
      </c>
      <c r="T8">
        <v>3047.99</v>
      </c>
      <c r="U8">
        <v>2802.01</v>
      </c>
      <c r="V8" t="s">
        <v>60</v>
      </c>
      <c r="W8">
        <v>3104.71</v>
      </c>
      <c r="X8">
        <v>3297.98</v>
      </c>
      <c r="Y8">
        <v>2839.97</v>
      </c>
      <c r="Z8">
        <v>2762.27</v>
      </c>
      <c r="AA8">
        <v>2985.69</v>
      </c>
      <c r="AB8">
        <v>3175.28</v>
      </c>
      <c r="AC8" t="s">
        <v>60</v>
      </c>
      <c r="AD8">
        <v>2928.15</v>
      </c>
      <c r="AE8">
        <v>3008.73</v>
      </c>
      <c r="AF8">
        <v>2917.5</v>
      </c>
      <c r="AG8">
        <v>2738.33</v>
      </c>
      <c r="AH8">
        <v>2865.16</v>
      </c>
      <c r="AI8">
        <v>2685.59</v>
      </c>
      <c r="AJ8">
        <v>3232.36</v>
      </c>
      <c r="AK8">
        <v>3263.63</v>
      </c>
      <c r="AL8">
        <v>2811.98</v>
      </c>
      <c r="AM8">
        <v>2944.14</v>
      </c>
      <c r="AN8">
        <v>2788.81</v>
      </c>
      <c r="AO8">
        <v>2626.86</v>
      </c>
      <c r="AP8">
        <v>2668.3</v>
      </c>
      <c r="AQ8">
        <v>2786.46</v>
      </c>
      <c r="AR8">
        <v>2544.5300000000002</v>
      </c>
      <c r="AS8">
        <v>2598.31</v>
      </c>
      <c r="AT8">
        <v>2701.17</v>
      </c>
      <c r="AU8">
        <v>2357.71</v>
      </c>
      <c r="AV8">
        <v>2483.04</v>
      </c>
      <c r="AW8">
        <v>2454.3200000000002</v>
      </c>
      <c r="AX8">
        <v>2627.37</v>
      </c>
      <c r="AY8">
        <v>2523.94</v>
      </c>
      <c r="AZ8">
        <v>2335.96</v>
      </c>
      <c r="BA8">
        <v>2344.2199999999998</v>
      </c>
    </row>
    <row r="9" spans="1:53" x14ac:dyDescent="0.25">
      <c r="A9" t="s">
        <v>61</v>
      </c>
      <c r="B9">
        <v>19.5945</v>
      </c>
      <c r="C9">
        <v>21.056999999999999</v>
      </c>
      <c r="D9">
        <v>19.3766</v>
      </c>
      <c r="E9">
        <v>21.716999999999999</v>
      </c>
      <c r="F9">
        <v>20.748100000000001</v>
      </c>
      <c r="G9">
        <v>20.8123</v>
      </c>
      <c r="H9">
        <v>3.5668700000000002</v>
      </c>
      <c r="I9">
        <v>18.758600000000001</v>
      </c>
      <c r="J9">
        <v>19.298300000000001</v>
      </c>
      <c r="K9">
        <v>20.386800000000001</v>
      </c>
      <c r="L9">
        <v>21.340699999999998</v>
      </c>
      <c r="M9">
        <v>19.922699999999999</v>
      </c>
      <c r="N9">
        <v>20.4069</v>
      </c>
      <c r="O9">
        <v>27.293800000000001</v>
      </c>
      <c r="P9">
        <v>20.1662</v>
      </c>
      <c r="Q9">
        <v>19.747499999999999</v>
      </c>
      <c r="R9">
        <v>19.283100000000001</v>
      </c>
      <c r="S9">
        <v>21.421199999999999</v>
      </c>
      <c r="T9">
        <v>20.272600000000001</v>
      </c>
      <c r="U9">
        <v>21.709299999999999</v>
      </c>
      <c r="V9">
        <v>34.895699999999998</v>
      </c>
      <c r="W9">
        <v>19.0837</v>
      </c>
      <c r="X9">
        <v>19.202100000000002</v>
      </c>
      <c r="Y9">
        <v>20.165199999999999</v>
      </c>
      <c r="Z9">
        <v>20.200199999999999</v>
      </c>
      <c r="AA9">
        <v>21.5578</v>
      </c>
      <c r="AB9">
        <v>21.261900000000001</v>
      </c>
      <c r="AC9">
        <v>37.4651</v>
      </c>
      <c r="AD9">
        <v>19.623200000000001</v>
      </c>
      <c r="AE9">
        <v>19.363800000000001</v>
      </c>
      <c r="AF9">
        <v>19.824400000000001</v>
      </c>
      <c r="AG9">
        <v>20.924800000000001</v>
      </c>
      <c r="AH9">
        <v>21.051100000000002</v>
      </c>
      <c r="AI9">
        <v>22.042400000000001</v>
      </c>
      <c r="AJ9">
        <v>23.3795</v>
      </c>
      <c r="AK9">
        <v>18.7713</v>
      </c>
      <c r="AL9">
        <v>19.285</v>
      </c>
      <c r="AM9">
        <v>20.944600000000001</v>
      </c>
      <c r="AN9">
        <v>20.8354</v>
      </c>
      <c r="AO9">
        <v>19.3276</v>
      </c>
      <c r="AP9">
        <v>18.6843</v>
      </c>
      <c r="AQ9">
        <v>20.699100000000001</v>
      </c>
      <c r="AR9">
        <v>17.780799999999999</v>
      </c>
      <c r="AS9">
        <v>19.4739</v>
      </c>
      <c r="AT9">
        <v>19.521799999999999</v>
      </c>
      <c r="AU9">
        <v>20.747499999999999</v>
      </c>
      <c r="AV9">
        <v>19.967300000000002</v>
      </c>
      <c r="AW9">
        <v>17.787099999999999</v>
      </c>
      <c r="AX9">
        <v>18.320499999999999</v>
      </c>
      <c r="AY9">
        <v>20.533899999999999</v>
      </c>
      <c r="AZ9">
        <v>20.7516</v>
      </c>
      <c r="BA9">
        <v>21.036100000000001</v>
      </c>
    </row>
    <row r="10" spans="1:53" x14ac:dyDescent="0.25">
      <c r="A10" t="s">
        <v>62</v>
      </c>
      <c r="B10">
        <v>26.099900000000002</v>
      </c>
      <c r="C10">
        <v>27.661999999999999</v>
      </c>
      <c r="D10">
        <v>25.965199999999999</v>
      </c>
      <c r="E10">
        <v>28.392700000000001</v>
      </c>
      <c r="F10">
        <v>27.717500000000001</v>
      </c>
      <c r="G10">
        <v>27.376899999999999</v>
      </c>
      <c r="H10" t="s">
        <v>60</v>
      </c>
      <c r="I10">
        <v>25.209199999999999</v>
      </c>
      <c r="J10">
        <v>26.031600000000001</v>
      </c>
      <c r="K10">
        <v>26.8384</v>
      </c>
      <c r="L10">
        <v>28.237200000000001</v>
      </c>
      <c r="M10">
        <v>26.792200000000001</v>
      </c>
      <c r="N10">
        <v>26.950099999999999</v>
      </c>
      <c r="O10">
        <v>36.799799999999998</v>
      </c>
      <c r="P10">
        <v>26.7333</v>
      </c>
      <c r="Q10">
        <v>26.2989</v>
      </c>
      <c r="R10">
        <v>25.82</v>
      </c>
      <c r="S10">
        <v>28.137</v>
      </c>
      <c r="T10">
        <v>27.010400000000001</v>
      </c>
      <c r="U10">
        <v>28.961600000000001</v>
      </c>
      <c r="V10" t="s">
        <v>60</v>
      </c>
      <c r="W10">
        <v>25.654900000000001</v>
      </c>
      <c r="X10">
        <v>25.73</v>
      </c>
      <c r="Y10">
        <v>26.6785</v>
      </c>
      <c r="Z10">
        <v>26.96</v>
      </c>
      <c r="AA10">
        <v>28.745899999999999</v>
      </c>
      <c r="AB10">
        <v>28.197399999999998</v>
      </c>
      <c r="AC10" t="s">
        <v>60</v>
      </c>
      <c r="AD10">
        <v>26.0975</v>
      </c>
      <c r="AE10">
        <v>25.988900000000001</v>
      </c>
      <c r="AF10">
        <v>26.408000000000001</v>
      </c>
      <c r="AG10">
        <v>27.726900000000001</v>
      </c>
      <c r="AH10">
        <v>27.863199999999999</v>
      </c>
      <c r="AI10">
        <v>29.581700000000001</v>
      </c>
      <c r="AJ10">
        <v>31.177800000000001</v>
      </c>
      <c r="AK10">
        <v>25.268699999999999</v>
      </c>
      <c r="AL10">
        <v>25.942399999999999</v>
      </c>
      <c r="AM10">
        <v>27.681000000000001</v>
      </c>
      <c r="AN10">
        <v>27.829899999999999</v>
      </c>
      <c r="AO10">
        <v>25.980699999999999</v>
      </c>
      <c r="AP10">
        <v>25.2119</v>
      </c>
      <c r="AQ10">
        <v>27.434899999999999</v>
      </c>
      <c r="AR10">
        <v>24.166599999999999</v>
      </c>
      <c r="AS10">
        <v>26.2563</v>
      </c>
      <c r="AT10">
        <v>26.0748</v>
      </c>
      <c r="AU10">
        <v>27.5794</v>
      </c>
      <c r="AV10">
        <v>26.489699999999999</v>
      </c>
      <c r="AW10">
        <v>24.1221</v>
      </c>
      <c r="AX10">
        <v>24.775300000000001</v>
      </c>
      <c r="AY10">
        <v>27.3599</v>
      </c>
      <c r="AZ10">
        <v>27.680700000000002</v>
      </c>
      <c r="BA10">
        <v>27.5716</v>
      </c>
    </row>
    <row r="11" spans="1:53" x14ac:dyDescent="0.25">
      <c r="A11" t="s">
        <v>63</v>
      </c>
      <c r="B11">
        <v>1341.36</v>
      </c>
      <c r="C11">
        <v>1426.56</v>
      </c>
      <c r="D11">
        <v>1445.07</v>
      </c>
      <c r="E11">
        <v>1365.31</v>
      </c>
      <c r="F11">
        <v>1453.38</v>
      </c>
      <c r="G11">
        <v>1312.26</v>
      </c>
      <c r="H11" t="s">
        <v>60</v>
      </c>
      <c r="I11">
        <v>1572.25</v>
      </c>
      <c r="J11">
        <v>1541.89</v>
      </c>
      <c r="K11">
        <v>1509.35</v>
      </c>
      <c r="L11">
        <v>1433.12</v>
      </c>
      <c r="M11">
        <v>1339.07</v>
      </c>
      <c r="N11">
        <v>1432.83</v>
      </c>
      <c r="O11">
        <v>746.04899999999998</v>
      </c>
      <c r="P11">
        <v>1560.95</v>
      </c>
      <c r="Q11">
        <v>1762.16</v>
      </c>
      <c r="R11">
        <v>1412.06</v>
      </c>
      <c r="S11">
        <v>1512.39</v>
      </c>
      <c r="T11">
        <v>1527.57</v>
      </c>
      <c r="U11">
        <v>1398.24</v>
      </c>
      <c r="V11" t="s">
        <v>60</v>
      </c>
      <c r="W11">
        <v>1562.46</v>
      </c>
      <c r="X11">
        <v>1653.99</v>
      </c>
      <c r="Y11">
        <v>1424.05</v>
      </c>
      <c r="Z11">
        <v>1384.11</v>
      </c>
      <c r="AA11">
        <v>1488.63</v>
      </c>
      <c r="AB11">
        <v>1589.68</v>
      </c>
      <c r="AC11" t="s">
        <v>60</v>
      </c>
      <c r="AD11">
        <v>1471.53</v>
      </c>
      <c r="AE11">
        <v>1509.69</v>
      </c>
      <c r="AF11">
        <v>1467.21</v>
      </c>
      <c r="AG11">
        <v>1369.59</v>
      </c>
      <c r="AH11">
        <v>1434.09</v>
      </c>
      <c r="AI11">
        <v>1335.35</v>
      </c>
      <c r="AJ11">
        <v>1608.29</v>
      </c>
      <c r="AK11">
        <v>1640.78</v>
      </c>
      <c r="AL11">
        <v>1410.38</v>
      </c>
      <c r="AM11">
        <v>1473.1</v>
      </c>
      <c r="AN11">
        <v>1394.03</v>
      </c>
      <c r="AO11">
        <v>1317.67</v>
      </c>
      <c r="AP11">
        <v>1340.13</v>
      </c>
      <c r="AQ11">
        <v>1400.3</v>
      </c>
      <c r="AR11">
        <v>1280.3800000000001</v>
      </c>
      <c r="AS11">
        <v>1303.68</v>
      </c>
      <c r="AT11">
        <v>1356.23</v>
      </c>
      <c r="AU11">
        <v>1178.31</v>
      </c>
      <c r="AV11">
        <v>1247.8399999999999</v>
      </c>
      <c r="AW11">
        <v>1235.0899999999999</v>
      </c>
      <c r="AX11">
        <v>1317.93</v>
      </c>
      <c r="AY11">
        <v>1266.69</v>
      </c>
      <c r="AZ11">
        <v>1166.93</v>
      </c>
      <c r="BA11">
        <v>1174.79</v>
      </c>
    </row>
    <row r="12" spans="1:53" x14ac:dyDescent="0.25">
      <c r="A12" t="s">
        <v>64</v>
      </c>
      <c r="B12">
        <v>9</v>
      </c>
      <c r="C12">
        <v>9</v>
      </c>
      <c r="D12">
        <v>9</v>
      </c>
      <c r="E12">
        <v>10</v>
      </c>
      <c r="F12">
        <v>10</v>
      </c>
      <c r="G12">
        <v>9</v>
      </c>
      <c r="H12" t="s">
        <v>60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13</v>
      </c>
      <c r="P12">
        <v>9</v>
      </c>
      <c r="Q12">
        <v>9</v>
      </c>
      <c r="R12">
        <v>9</v>
      </c>
      <c r="S12">
        <v>9</v>
      </c>
      <c r="T12">
        <v>9</v>
      </c>
      <c r="U12">
        <v>10</v>
      </c>
      <c r="V12" t="s">
        <v>60</v>
      </c>
      <c r="W12">
        <v>9</v>
      </c>
      <c r="X12">
        <v>9</v>
      </c>
      <c r="Y12">
        <v>9</v>
      </c>
      <c r="Z12">
        <v>9</v>
      </c>
      <c r="AA12">
        <v>10</v>
      </c>
      <c r="AB12">
        <v>9</v>
      </c>
      <c r="AC12" t="s">
        <v>60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11</v>
      </c>
      <c r="AJ12">
        <v>11</v>
      </c>
      <c r="AK12">
        <v>9</v>
      </c>
      <c r="AL12">
        <v>9</v>
      </c>
      <c r="AM12">
        <v>9</v>
      </c>
      <c r="AN12">
        <v>10</v>
      </c>
      <c r="AO12">
        <v>9</v>
      </c>
      <c r="AP12">
        <v>9</v>
      </c>
      <c r="AQ12">
        <v>10</v>
      </c>
      <c r="AR12">
        <v>9</v>
      </c>
      <c r="AS12">
        <v>9</v>
      </c>
      <c r="AT12">
        <v>9</v>
      </c>
      <c r="AU12">
        <v>10</v>
      </c>
      <c r="AV12">
        <v>9</v>
      </c>
      <c r="AW12">
        <v>9</v>
      </c>
      <c r="AX12">
        <v>8</v>
      </c>
      <c r="AY12">
        <v>10</v>
      </c>
      <c r="AZ12">
        <v>10</v>
      </c>
      <c r="BA12">
        <v>9</v>
      </c>
    </row>
    <row r="13" spans="1:53" x14ac:dyDescent="0.25">
      <c r="A13" t="s">
        <v>65</v>
      </c>
      <c r="B13">
        <v>15</v>
      </c>
      <c r="C13">
        <v>16</v>
      </c>
      <c r="D13">
        <v>16</v>
      </c>
      <c r="E13">
        <v>16</v>
      </c>
      <c r="F13">
        <v>17</v>
      </c>
      <c r="G13">
        <v>15</v>
      </c>
      <c r="H13" t="s">
        <v>60</v>
      </c>
      <c r="I13">
        <v>15</v>
      </c>
      <c r="J13">
        <v>16</v>
      </c>
      <c r="K13">
        <v>16</v>
      </c>
      <c r="L13">
        <v>16</v>
      </c>
      <c r="M13">
        <v>16</v>
      </c>
      <c r="N13">
        <v>16</v>
      </c>
      <c r="O13">
        <v>20</v>
      </c>
      <c r="P13">
        <v>16</v>
      </c>
      <c r="Q13">
        <v>15</v>
      </c>
      <c r="R13">
        <v>16</v>
      </c>
      <c r="S13">
        <v>16</v>
      </c>
      <c r="T13">
        <v>16</v>
      </c>
      <c r="U13">
        <v>17</v>
      </c>
      <c r="V13" t="s">
        <v>60</v>
      </c>
      <c r="W13">
        <v>16</v>
      </c>
      <c r="X13">
        <v>16</v>
      </c>
      <c r="Y13">
        <v>16</v>
      </c>
      <c r="Z13">
        <v>16</v>
      </c>
      <c r="AA13">
        <v>17</v>
      </c>
      <c r="AB13">
        <v>16</v>
      </c>
      <c r="AC13" t="s">
        <v>60</v>
      </c>
      <c r="AD13">
        <v>15</v>
      </c>
      <c r="AE13">
        <v>16</v>
      </c>
      <c r="AF13">
        <v>15</v>
      </c>
      <c r="AG13">
        <v>16</v>
      </c>
      <c r="AH13">
        <v>16</v>
      </c>
      <c r="AI13">
        <v>18</v>
      </c>
      <c r="AJ13">
        <v>18</v>
      </c>
      <c r="AK13">
        <v>15</v>
      </c>
      <c r="AL13">
        <v>16</v>
      </c>
      <c r="AM13">
        <v>16</v>
      </c>
      <c r="AN13">
        <v>17</v>
      </c>
      <c r="AO13">
        <v>16</v>
      </c>
      <c r="AP13">
        <v>15</v>
      </c>
      <c r="AQ13">
        <v>16</v>
      </c>
      <c r="AR13">
        <v>15</v>
      </c>
      <c r="AS13">
        <v>16</v>
      </c>
      <c r="AT13">
        <v>15</v>
      </c>
      <c r="AU13">
        <v>17</v>
      </c>
      <c r="AV13">
        <v>15</v>
      </c>
      <c r="AW13">
        <v>15</v>
      </c>
      <c r="AX13">
        <v>15</v>
      </c>
      <c r="AY13">
        <v>16</v>
      </c>
      <c r="AZ13">
        <v>17</v>
      </c>
      <c r="BA13">
        <v>16</v>
      </c>
    </row>
    <row r="14" spans="1:53" x14ac:dyDescent="0.25">
      <c r="A14" t="s">
        <v>66</v>
      </c>
      <c r="B14">
        <v>7</v>
      </c>
      <c r="C14">
        <v>8</v>
      </c>
      <c r="D14">
        <v>8</v>
      </c>
      <c r="E14">
        <v>7</v>
      </c>
      <c r="F14">
        <v>8</v>
      </c>
      <c r="G14">
        <v>7</v>
      </c>
      <c r="H14" t="s">
        <v>60</v>
      </c>
      <c r="I14">
        <v>7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7</v>
      </c>
      <c r="R14">
        <v>8</v>
      </c>
      <c r="S14">
        <v>8</v>
      </c>
      <c r="T14">
        <v>8</v>
      </c>
      <c r="U14">
        <v>8</v>
      </c>
      <c r="V14" t="s">
        <v>60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 t="s">
        <v>60</v>
      </c>
      <c r="AD14">
        <v>7</v>
      </c>
      <c r="AE14">
        <v>8</v>
      </c>
      <c r="AF14">
        <v>7</v>
      </c>
      <c r="AG14">
        <v>8</v>
      </c>
      <c r="AH14">
        <v>8</v>
      </c>
      <c r="AI14">
        <v>8</v>
      </c>
      <c r="AJ14">
        <v>8</v>
      </c>
      <c r="AK14">
        <v>7</v>
      </c>
      <c r="AL14">
        <v>8</v>
      </c>
      <c r="AM14">
        <v>8</v>
      </c>
      <c r="AN14">
        <v>8</v>
      </c>
      <c r="AO14">
        <v>8</v>
      </c>
      <c r="AP14">
        <v>7</v>
      </c>
      <c r="AQ14">
        <v>7</v>
      </c>
      <c r="AR14">
        <v>7</v>
      </c>
      <c r="AS14">
        <v>8</v>
      </c>
      <c r="AT14">
        <v>7</v>
      </c>
      <c r="AU14">
        <v>8</v>
      </c>
      <c r="AV14">
        <v>7</v>
      </c>
      <c r="AW14">
        <v>7</v>
      </c>
      <c r="AX14">
        <v>8</v>
      </c>
      <c r="AY14">
        <v>7</v>
      </c>
      <c r="AZ14">
        <v>8</v>
      </c>
      <c r="BA14">
        <v>8</v>
      </c>
    </row>
    <row r="15" spans="1:53" x14ac:dyDescent="0.25">
      <c r="A15" t="s">
        <v>67</v>
      </c>
      <c r="B15">
        <v>52</v>
      </c>
      <c r="C15">
        <v>134</v>
      </c>
      <c r="D15">
        <v>143</v>
      </c>
      <c r="E15">
        <v>55</v>
      </c>
      <c r="F15">
        <v>135</v>
      </c>
      <c r="G15">
        <v>57</v>
      </c>
      <c r="H15" t="s">
        <v>60</v>
      </c>
      <c r="I15">
        <v>56</v>
      </c>
      <c r="J15">
        <v>144</v>
      </c>
      <c r="K15">
        <v>141</v>
      </c>
      <c r="L15">
        <v>145</v>
      </c>
      <c r="M15">
        <v>139</v>
      </c>
      <c r="N15">
        <v>138</v>
      </c>
      <c r="O15">
        <v>87</v>
      </c>
      <c r="P15">
        <v>136</v>
      </c>
      <c r="Q15">
        <v>53</v>
      </c>
      <c r="R15">
        <v>134</v>
      </c>
      <c r="S15">
        <v>144</v>
      </c>
      <c r="T15">
        <v>144</v>
      </c>
      <c r="U15">
        <v>145</v>
      </c>
      <c r="V15" t="s">
        <v>60</v>
      </c>
      <c r="W15">
        <v>135</v>
      </c>
      <c r="X15">
        <v>132</v>
      </c>
      <c r="Y15">
        <v>136</v>
      </c>
      <c r="Z15">
        <v>138</v>
      </c>
      <c r="AA15">
        <v>137</v>
      </c>
      <c r="AB15">
        <v>141</v>
      </c>
      <c r="AC15" t="s">
        <v>60</v>
      </c>
      <c r="AD15">
        <v>51</v>
      </c>
      <c r="AE15">
        <v>137</v>
      </c>
      <c r="AF15">
        <v>56</v>
      </c>
      <c r="AG15">
        <v>138</v>
      </c>
      <c r="AH15">
        <v>141</v>
      </c>
      <c r="AI15">
        <v>130</v>
      </c>
      <c r="AJ15">
        <v>149</v>
      </c>
      <c r="AK15">
        <v>58</v>
      </c>
      <c r="AL15">
        <v>140</v>
      </c>
      <c r="AM15">
        <v>136</v>
      </c>
      <c r="AN15">
        <v>135</v>
      </c>
      <c r="AO15">
        <v>138</v>
      </c>
      <c r="AP15">
        <v>54</v>
      </c>
      <c r="AQ15">
        <v>56</v>
      </c>
      <c r="AR15">
        <v>59</v>
      </c>
      <c r="AS15">
        <v>146</v>
      </c>
      <c r="AT15">
        <v>50</v>
      </c>
      <c r="AU15">
        <v>132</v>
      </c>
      <c r="AV15">
        <v>58</v>
      </c>
      <c r="AW15">
        <v>59</v>
      </c>
      <c r="AX15">
        <v>134</v>
      </c>
      <c r="AY15">
        <v>56</v>
      </c>
      <c r="AZ15">
        <v>132</v>
      </c>
      <c r="BA15">
        <v>135</v>
      </c>
    </row>
    <row r="16" spans="1:53" x14ac:dyDescent="0.25">
      <c r="A16" t="s">
        <v>68</v>
      </c>
      <c r="B16">
        <v>7.80786E-4</v>
      </c>
      <c r="C16">
        <v>5.4816100000000003E-4</v>
      </c>
      <c r="D16">
        <v>4.7342899999999998E-4</v>
      </c>
      <c r="E16">
        <v>5.7432900000000005E-4</v>
      </c>
      <c r="F16">
        <v>5.68838E-4</v>
      </c>
      <c r="G16">
        <v>5.5527899999999999E-4</v>
      </c>
      <c r="H16" t="s">
        <v>60</v>
      </c>
      <c r="I16">
        <v>3.9203600000000001E-4</v>
      </c>
      <c r="J16">
        <v>4.3013900000000001E-4</v>
      </c>
      <c r="K16">
        <v>5.3003100000000004E-4</v>
      </c>
      <c r="L16">
        <v>3.8749900000000002E-4</v>
      </c>
      <c r="M16">
        <v>6.1618399999999998E-4</v>
      </c>
      <c r="N16">
        <v>4.9582000000000001E-4</v>
      </c>
      <c r="O16">
        <v>1.3548E-4</v>
      </c>
      <c r="P16">
        <v>6.5582300000000004E-4</v>
      </c>
      <c r="Q16">
        <v>4.3357900000000002E-4</v>
      </c>
      <c r="R16">
        <v>6.3858199999999995E-4</v>
      </c>
      <c r="S16">
        <v>4.2932099999999998E-4</v>
      </c>
      <c r="T16">
        <v>4.9043999999999997E-4</v>
      </c>
      <c r="U16">
        <v>4.5236300000000001E-4</v>
      </c>
      <c r="V16" t="s">
        <v>60</v>
      </c>
      <c r="W16">
        <v>8.8189300000000002E-4</v>
      </c>
      <c r="X16">
        <v>7.6159700000000003E-4</v>
      </c>
      <c r="Y16">
        <v>6.5046799999999997E-4</v>
      </c>
      <c r="Z16">
        <v>4.7832099999999998E-4</v>
      </c>
      <c r="AA16">
        <v>5.2841200000000002E-4</v>
      </c>
      <c r="AB16">
        <v>3.87866E-4</v>
      </c>
      <c r="AC16" t="s">
        <v>60</v>
      </c>
      <c r="AD16">
        <v>6.9364299999999997E-4</v>
      </c>
      <c r="AE16">
        <v>4.7834899999999998E-4</v>
      </c>
      <c r="AF16">
        <v>3.7831200000000001E-4</v>
      </c>
      <c r="AG16">
        <v>5.6163700000000003E-4</v>
      </c>
      <c r="AH16">
        <v>5.2400999999999999E-4</v>
      </c>
      <c r="AI16">
        <v>5.8212100000000001E-4</v>
      </c>
      <c r="AJ16">
        <v>3.7580300000000002E-4</v>
      </c>
      <c r="AK16">
        <v>3.7564100000000002E-4</v>
      </c>
      <c r="AL16">
        <v>5.3229299999999998E-4</v>
      </c>
      <c r="AM16">
        <v>5.6432400000000005E-4</v>
      </c>
      <c r="AN16">
        <v>5.2371199999999996E-4</v>
      </c>
      <c r="AO16">
        <v>5.0311900000000001E-4</v>
      </c>
      <c r="AP16">
        <v>4.5273200000000002E-4</v>
      </c>
      <c r="AQ16">
        <v>5.2044000000000005E-4</v>
      </c>
      <c r="AR16">
        <v>4.0514099999999998E-4</v>
      </c>
      <c r="AS16">
        <v>3.3011999999999999E-4</v>
      </c>
      <c r="AT16">
        <v>8.9542799999999998E-4</v>
      </c>
      <c r="AU16">
        <v>6.3622199999999998E-4</v>
      </c>
      <c r="AV16">
        <v>3.7457099999999998E-4</v>
      </c>
      <c r="AW16">
        <v>4.27787E-4</v>
      </c>
      <c r="AX16">
        <v>6.6433499999999995E-4</v>
      </c>
      <c r="AY16">
        <v>6.4367799999999996E-4</v>
      </c>
      <c r="AZ16">
        <v>5.9753300000000003E-4</v>
      </c>
      <c r="BA16">
        <v>5.8306799999999995E-4</v>
      </c>
    </row>
    <row r="17" spans="1:53" x14ac:dyDescent="0.25">
      <c r="A17" t="s">
        <v>69</v>
      </c>
      <c r="B17">
        <v>2.1922999999999999E-3</v>
      </c>
      <c r="C17">
        <v>9.6798499999999998E-4</v>
      </c>
      <c r="D17">
        <v>1.04298E-3</v>
      </c>
      <c r="E17">
        <v>2.0828299999999999E-3</v>
      </c>
      <c r="F17">
        <v>1.0723799999999999E-3</v>
      </c>
      <c r="G17">
        <v>2.1581199999999999E-3</v>
      </c>
      <c r="H17" t="s">
        <v>60</v>
      </c>
      <c r="I17">
        <v>7.5668199999999995E-4</v>
      </c>
      <c r="J17">
        <v>8.6852999999999995E-4</v>
      </c>
      <c r="K17">
        <v>1.1647199999999999E-3</v>
      </c>
      <c r="L17">
        <v>1.0577099999999999E-3</v>
      </c>
      <c r="M17">
        <v>9.7417100000000002E-4</v>
      </c>
      <c r="N17">
        <v>1.1796199999999999E-3</v>
      </c>
      <c r="O17">
        <v>6.2725599999999997E-4</v>
      </c>
      <c r="P17">
        <v>9.0317399999999997E-4</v>
      </c>
      <c r="Q17">
        <v>1.4012499999999999E-3</v>
      </c>
      <c r="R17">
        <v>9.2497499999999997E-4</v>
      </c>
      <c r="S17">
        <v>1.1080899999999999E-3</v>
      </c>
      <c r="T17">
        <v>1.13221E-3</v>
      </c>
      <c r="U17">
        <v>1.0677499999999999E-3</v>
      </c>
      <c r="V17" t="s">
        <v>60</v>
      </c>
      <c r="W17">
        <v>1.0774300000000001E-3</v>
      </c>
      <c r="X17">
        <v>8.6451300000000002E-4</v>
      </c>
      <c r="Y17">
        <v>9.0664000000000001E-4</v>
      </c>
      <c r="Z17">
        <v>1.1102900000000001E-3</v>
      </c>
      <c r="AA17">
        <v>1.1844100000000001E-3</v>
      </c>
      <c r="AB17">
        <v>1.02793E-3</v>
      </c>
      <c r="AC17" t="s">
        <v>60</v>
      </c>
      <c r="AD17">
        <v>1.84504E-3</v>
      </c>
      <c r="AE17">
        <v>1.0326700000000001E-3</v>
      </c>
      <c r="AF17">
        <v>5.2767700000000005E-4</v>
      </c>
      <c r="AG17">
        <v>1.0463499999999999E-3</v>
      </c>
      <c r="AH17">
        <v>1.1194E-3</v>
      </c>
      <c r="AI17">
        <v>1.4841800000000001E-3</v>
      </c>
      <c r="AJ17">
        <v>1.02497E-3</v>
      </c>
      <c r="AK17">
        <v>7.0226999999999996E-4</v>
      </c>
      <c r="AL17">
        <v>1.0024000000000001E-3</v>
      </c>
      <c r="AM17">
        <v>9.6558199999999999E-4</v>
      </c>
      <c r="AN17">
        <v>1.28451E-3</v>
      </c>
      <c r="AO17">
        <v>1.0481900000000001E-3</v>
      </c>
      <c r="AP17">
        <v>8.2017899999999998E-4</v>
      </c>
      <c r="AQ17">
        <v>1.87561E-3</v>
      </c>
      <c r="AR17">
        <v>8.3539499999999995E-4</v>
      </c>
      <c r="AS17">
        <v>6.1579400000000002E-4</v>
      </c>
      <c r="AT17">
        <v>2.5484100000000001E-3</v>
      </c>
      <c r="AU17">
        <v>1.1980700000000001E-3</v>
      </c>
      <c r="AV17">
        <v>1.4138899999999999E-3</v>
      </c>
      <c r="AW17">
        <v>8.8151099999999997E-4</v>
      </c>
      <c r="AX17">
        <v>9.5910199999999998E-4</v>
      </c>
      <c r="AY17">
        <v>2.3821799999999998E-3</v>
      </c>
      <c r="AZ17">
        <v>1.12904E-3</v>
      </c>
      <c r="BA17">
        <v>8.6952399999999999E-4</v>
      </c>
    </row>
    <row r="18" spans="1:53" x14ac:dyDescent="0.25">
      <c r="A18" t="s">
        <v>70</v>
      </c>
      <c r="B18">
        <v>0.85517900000000002</v>
      </c>
      <c r="C18">
        <v>0.85031900000000005</v>
      </c>
      <c r="D18">
        <v>0.858074</v>
      </c>
      <c r="E18">
        <v>0.87718099999999999</v>
      </c>
      <c r="F18">
        <v>0.84765699999999999</v>
      </c>
      <c r="G18">
        <v>0.86951800000000001</v>
      </c>
      <c r="H18" t="s">
        <v>60</v>
      </c>
      <c r="I18">
        <v>0.85307999999999995</v>
      </c>
      <c r="J18">
        <v>0.86114000000000002</v>
      </c>
      <c r="K18">
        <v>0.85800799999999999</v>
      </c>
      <c r="L18">
        <v>0.87561100000000003</v>
      </c>
      <c r="M18">
        <v>0.84894599999999998</v>
      </c>
      <c r="N18">
        <v>0.85927900000000002</v>
      </c>
      <c r="O18">
        <v>1.0298099999999999</v>
      </c>
      <c r="P18">
        <v>0.84809299999999999</v>
      </c>
      <c r="Q18">
        <v>0.86600100000000002</v>
      </c>
      <c r="R18">
        <v>0.85250400000000004</v>
      </c>
      <c r="S18">
        <v>0.87045799999999995</v>
      </c>
      <c r="T18">
        <v>0.86179799999999995</v>
      </c>
      <c r="U18">
        <v>0.86485599999999996</v>
      </c>
      <c r="V18" t="s">
        <v>60</v>
      </c>
      <c r="W18">
        <v>0.84609800000000002</v>
      </c>
      <c r="X18">
        <v>0.85230399999999995</v>
      </c>
      <c r="Y18">
        <v>0.846661</v>
      </c>
      <c r="Z18">
        <v>0.86313499999999999</v>
      </c>
      <c r="AA18">
        <v>0.85130099999999997</v>
      </c>
      <c r="AB18">
        <v>0.87661199999999995</v>
      </c>
      <c r="AC18" t="s">
        <v>60</v>
      </c>
      <c r="AD18">
        <v>0.86310100000000001</v>
      </c>
      <c r="AE18">
        <v>0.85818499999999998</v>
      </c>
      <c r="AF18">
        <v>0.86679099999999998</v>
      </c>
      <c r="AG18">
        <v>0.84894499999999995</v>
      </c>
      <c r="AH18">
        <v>0.85808399999999996</v>
      </c>
      <c r="AI18">
        <v>0.84224399999999999</v>
      </c>
      <c r="AJ18">
        <v>0.88289700000000004</v>
      </c>
      <c r="AK18">
        <v>0.85582800000000003</v>
      </c>
      <c r="AL18">
        <v>0.85514100000000004</v>
      </c>
      <c r="AM18">
        <v>0.84634900000000002</v>
      </c>
      <c r="AN18">
        <v>0.85536100000000004</v>
      </c>
      <c r="AO18">
        <v>0.85707699999999998</v>
      </c>
      <c r="AP18">
        <v>0.85484199999999999</v>
      </c>
      <c r="AQ18">
        <v>0.87736800000000004</v>
      </c>
      <c r="AR18">
        <v>0.847275</v>
      </c>
      <c r="AS18">
        <v>0.87379899999999999</v>
      </c>
      <c r="AT18">
        <v>0.84692199999999995</v>
      </c>
      <c r="AU18">
        <v>0.83666200000000002</v>
      </c>
      <c r="AV18">
        <v>0.87946899999999995</v>
      </c>
      <c r="AW18">
        <v>0.85137099999999999</v>
      </c>
      <c r="AX18">
        <v>0.83983799999999997</v>
      </c>
      <c r="AY18">
        <v>0.87251900000000004</v>
      </c>
      <c r="AZ18">
        <v>0.84099400000000002</v>
      </c>
      <c r="BA18">
        <v>0.84227799999999997</v>
      </c>
    </row>
    <row r="19" spans="1:53" x14ac:dyDescent="0.25">
      <c r="A19" t="s">
        <v>71</v>
      </c>
      <c r="B19">
        <v>9.9920300000000007E-3</v>
      </c>
      <c r="C19">
        <v>6.0745399999999998E-3</v>
      </c>
      <c r="D19">
        <v>5.2479500000000004E-3</v>
      </c>
      <c r="E19">
        <v>7.4272000000000001E-3</v>
      </c>
      <c r="F19">
        <v>5.9726800000000002E-3</v>
      </c>
      <c r="G19">
        <v>7.1664900000000002E-3</v>
      </c>
      <c r="H19" t="s">
        <v>60</v>
      </c>
      <c r="I19">
        <v>8.4942999999999998E-3</v>
      </c>
      <c r="J19">
        <v>5.5070900000000001E-3</v>
      </c>
      <c r="K19">
        <v>5.65944E-3</v>
      </c>
      <c r="L19">
        <v>4.8266400000000001E-3</v>
      </c>
      <c r="M19">
        <v>6.0394899999999998E-3</v>
      </c>
      <c r="N19">
        <v>5.4239700000000002E-3</v>
      </c>
      <c r="O19">
        <v>9.6824500000000004E-3</v>
      </c>
      <c r="P19">
        <v>6.2928400000000001E-3</v>
      </c>
      <c r="Q19">
        <v>9.3700099999999998E-3</v>
      </c>
      <c r="R19">
        <v>6.3494399999999996E-3</v>
      </c>
      <c r="S19">
        <v>5.4582600000000004E-3</v>
      </c>
      <c r="T19">
        <v>5.5470099999999998E-3</v>
      </c>
      <c r="U19">
        <v>5.07903E-3</v>
      </c>
      <c r="V19" t="s">
        <v>60</v>
      </c>
      <c r="W19">
        <v>6.8395699999999997E-3</v>
      </c>
      <c r="X19">
        <v>7.0182999999999999E-3</v>
      </c>
      <c r="Y19">
        <v>6.1084099999999999E-3</v>
      </c>
      <c r="Z19">
        <v>5.6446300000000003E-3</v>
      </c>
      <c r="AA19">
        <v>5.9449999999999998E-3</v>
      </c>
      <c r="AB19">
        <v>5.2511800000000003E-3</v>
      </c>
      <c r="AC19" t="s">
        <v>60</v>
      </c>
      <c r="AD19">
        <v>1.02363E-2</v>
      </c>
      <c r="AE19">
        <v>5.8162300000000004E-3</v>
      </c>
      <c r="AF19">
        <v>8.0325499999999994E-3</v>
      </c>
      <c r="AG19">
        <v>5.8664099999999999E-3</v>
      </c>
      <c r="AH19">
        <v>6.13454E-3</v>
      </c>
      <c r="AI19">
        <v>5.4070100000000003E-3</v>
      </c>
      <c r="AJ19">
        <v>4.6888800000000003E-3</v>
      </c>
      <c r="AK19">
        <v>9.6402999999999992E-3</v>
      </c>
      <c r="AL19">
        <v>5.8305600000000003E-3</v>
      </c>
      <c r="AM19">
        <v>5.7102999999999998E-3</v>
      </c>
      <c r="AN19">
        <v>6.0008600000000002E-3</v>
      </c>
      <c r="AO19">
        <v>5.8077600000000004E-3</v>
      </c>
      <c r="AP19">
        <v>1.0441300000000001E-2</v>
      </c>
      <c r="AQ19">
        <v>8.0421399999999997E-3</v>
      </c>
      <c r="AR19">
        <v>1.04222E-2</v>
      </c>
      <c r="AS19">
        <v>5.7411600000000004E-3</v>
      </c>
      <c r="AT19">
        <v>8.3750500000000002E-3</v>
      </c>
      <c r="AU19">
        <v>5.8786400000000001E-3</v>
      </c>
      <c r="AV19">
        <v>7.4824399999999999E-3</v>
      </c>
      <c r="AW19">
        <v>1.11787E-2</v>
      </c>
      <c r="AX19">
        <v>6.4869599999999999E-3</v>
      </c>
      <c r="AY19">
        <v>8.9651399999999999E-3</v>
      </c>
      <c r="AZ19">
        <v>5.5619399999999996E-3</v>
      </c>
      <c r="BA19">
        <v>5.71595E-3</v>
      </c>
    </row>
    <row r="20" spans="1:53" x14ac:dyDescent="0.25">
      <c r="A20" t="s">
        <v>72</v>
      </c>
      <c r="B20">
        <v>24.9316</v>
      </c>
      <c r="C20">
        <v>26.506499999999999</v>
      </c>
      <c r="D20">
        <v>24.793500000000002</v>
      </c>
      <c r="E20">
        <v>27.2288</v>
      </c>
      <c r="F20">
        <v>26.520299999999999</v>
      </c>
      <c r="G20">
        <v>26.214300000000001</v>
      </c>
      <c r="H20" t="s">
        <v>60</v>
      </c>
      <c r="I20">
        <v>24.05</v>
      </c>
      <c r="J20">
        <v>24.855</v>
      </c>
      <c r="K20">
        <v>25.6906</v>
      </c>
      <c r="L20">
        <v>27.0472</v>
      </c>
      <c r="M20">
        <v>25.570499999999999</v>
      </c>
      <c r="N20">
        <v>25.784099999999999</v>
      </c>
      <c r="O20">
        <v>35.709299999999999</v>
      </c>
      <c r="P20">
        <v>25.5608</v>
      </c>
      <c r="Q20">
        <v>25.1309</v>
      </c>
      <c r="R20">
        <v>24.652000000000001</v>
      </c>
      <c r="S20">
        <v>26.9574</v>
      </c>
      <c r="T20">
        <v>25.820799999999998</v>
      </c>
      <c r="U20">
        <v>27.748799999999999</v>
      </c>
      <c r="V20" t="s">
        <v>60</v>
      </c>
      <c r="W20">
        <v>24.485499999999998</v>
      </c>
      <c r="X20">
        <v>24.569900000000001</v>
      </c>
      <c r="Y20">
        <v>25.5215</v>
      </c>
      <c r="Z20">
        <v>25.780899999999999</v>
      </c>
      <c r="AA20">
        <v>27.534400000000002</v>
      </c>
      <c r="AB20">
        <v>26.998699999999999</v>
      </c>
      <c r="AC20" t="s">
        <v>60</v>
      </c>
      <c r="AD20">
        <v>24.933399999999999</v>
      </c>
      <c r="AE20">
        <v>24.8172</v>
      </c>
      <c r="AF20">
        <v>25.235099999999999</v>
      </c>
      <c r="AG20">
        <v>26.5395</v>
      </c>
      <c r="AH20">
        <v>26.674700000000001</v>
      </c>
      <c r="AI20">
        <v>28.357099999999999</v>
      </c>
      <c r="AJ20">
        <v>29.940899999999999</v>
      </c>
      <c r="AK20">
        <v>24.1037</v>
      </c>
      <c r="AL20">
        <v>24.762499999999999</v>
      </c>
      <c r="AM20">
        <v>26.499500000000001</v>
      </c>
      <c r="AN20">
        <v>26.636500000000002</v>
      </c>
      <c r="AO20">
        <v>24.8065</v>
      </c>
      <c r="AP20">
        <v>24.032499999999999</v>
      </c>
      <c r="AQ20">
        <v>26.2607</v>
      </c>
      <c r="AR20">
        <v>23.007200000000001</v>
      </c>
      <c r="AS20">
        <v>25.063500000000001</v>
      </c>
      <c r="AT20">
        <v>24.889299999999999</v>
      </c>
      <c r="AU20">
        <v>26.387499999999999</v>
      </c>
      <c r="AV20">
        <v>25.323</v>
      </c>
      <c r="AW20">
        <v>22.968499999999999</v>
      </c>
      <c r="AX20">
        <v>23.613399999999999</v>
      </c>
      <c r="AY20">
        <v>26.177900000000001</v>
      </c>
      <c r="AZ20">
        <v>26.477399999999999</v>
      </c>
      <c r="BA20">
        <v>26.411799999999999</v>
      </c>
    </row>
    <row r="21" spans="1:53" x14ac:dyDescent="0.25">
      <c r="A21" t="s">
        <v>73</v>
      </c>
      <c r="B21">
        <v>52</v>
      </c>
    </row>
    <row r="22" spans="1:53" x14ac:dyDescent="0.25">
      <c r="A22" t="s">
        <v>74</v>
      </c>
      <c r="B22" t="s">
        <v>75</v>
      </c>
      <c r="C22" t="s">
        <v>76</v>
      </c>
      <c r="D22" t="s">
        <v>77</v>
      </c>
      <c r="E22" t="s">
        <v>78</v>
      </c>
      <c r="F22" t="s">
        <v>79</v>
      </c>
      <c r="G22" t="s">
        <v>80</v>
      </c>
      <c r="H22" t="s">
        <v>81</v>
      </c>
    </row>
    <row r="23" spans="1:53" x14ac:dyDescent="0.25">
      <c r="A23" t="s">
        <v>82</v>
      </c>
      <c r="B23">
        <v>0.86034500000000003</v>
      </c>
      <c r="C23">
        <v>0.85906499999999997</v>
      </c>
      <c r="D23">
        <v>0.85303700000000005</v>
      </c>
      <c r="E23">
        <v>0.86599999999999999</v>
      </c>
      <c r="F23">
        <v>0.851383</v>
      </c>
      <c r="G23">
        <v>0.85606599999999999</v>
      </c>
      <c r="H23">
        <v>1.0298099999999999</v>
      </c>
    </row>
    <row r="24" spans="1:53" x14ac:dyDescent="0.25">
      <c r="A24" t="s">
        <v>83</v>
      </c>
      <c r="B24">
        <v>4.9003700000000002E-3</v>
      </c>
      <c r="C24">
        <v>3.21842E-3</v>
      </c>
      <c r="D24">
        <v>2.9642100000000001E-3</v>
      </c>
      <c r="E24">
        <v>4.27999E-3</v>
      </c>
      <c r="F24">
        <v>2.37871E-3</v>
      </c>
      <c r="G24">
        <v>5.0875E-3</v>
      </c>
      <c r="H24">
        <v>0</v>
      </c>
    </row>
    <row r="25" spans="1:53" x14ac:dyDescent="0.25">
      <c r="A25" t="s">
        <v>84</v>
      </c>
      <c r="B25">
        <v>1.6110199999999999</v>
      </c>
      <c r="C25">
        <v>1.05965</v>
      </c>
      <c r="D25">
        <v>0.98284800000000005</v>
      </c>
      <c r="E25">
        <v>1.39788</v>
      </c>
      <c r="F25">
        <v>0.79024499999999998</v>
      </c>
      <c r="G25">
        <v>1.6809000000000001</v>
      </c>
      <c r="H25">
        <v>0</v>
      </c>
    </row>
    <row r="26" spans="1:53" s="2" customFormat="1" x14ac:dyDescent="0.25">
      <c r="A26" s="2" t="s">
        <v>85</v>
      </c>
      <c r="B26" s="2">
        <v>25.4072</v>
      </c>
      <c r="C26" s="2">
        <v>24.901499999999999</v>
      </c>
      <c r="D26" s="2">
        <v>24.659500000000001</v>
      </c>
      <c r="E26" s="2">
        <v>26.411799999999999</v>
      </c>
      <c r="F26" s="2">
        <v>26.265499999999999</v>
      </c>
      <c r="G26" s="2">
        <v>26.5886</v>
      </c>
      <c r="H26" s="2">
        <v>35.709299999999999</v>
      </c>
    </row>
    <row r="27" spans="1:53" x14ac:dyDescent="0.25">
      <c r="A27" t="s">
        <v>86</v>
      </c>
      <c r="B27">
        <v>0.67634499999999997</v>
      </c>
      <c r="C27">
        <v>0.40017799999999998</v>
      </c>
      <c r="D27">
        <v>0.327071</v>
      </c>
      <c r="E27">
        <v>0.25577499999999997</v>
      </c>
      <c r="F27">
        <v>0.28660000000000002</v>
      </c>
      <c r="G27">
        <v>0.393627</v>
      </c>
      <c r="H27">
        <v>0</v>
      </c>
    </row>
    <row r="28" spans="1:53" x14ac:dyDescent="0.25">
      <c r="A28" t="s">
        <v>87</v>
      </c>
      <c r="B28">
        <v>7.5293299999999999</v>
      </c>
      <c r="C28">
        <v>4.5453999999999999</v>
      </c>
      <c r="D28">
        <v>3.7514799999999999</v>
      </c>
      <c r="E28">
        <v>2.7390699999999999</v>
      </c>
      <c r="F28">
        <v>3.08629</v>
      </c>
      <c r="G28">
        <v>4.1872999999999996</v>
      </c>
      <c r="H28">
        <v>0</v>
      </c>
    </row>
    <row r="29" spans="1:53" x14ac:dyDescent="0.25">
      <c r="A29" t="s">
        <v>88</v>
      </c>
      <c r="B29" t="s">
        <v>89</v>
      </c>
    </row>
    <row r="30" spans="1:53" s="2" customFormat="1" x14ac:dyDescent="0.25">
      <c r="A30" s="2" t="s">
        <v>90</v>
      </c>
      <c r="B30" s="2">
        <v>0.88224400000000003</v>
      </c>
    </row>
    <row r="31" spans="1:53" x14ac:dyDescent="0.25">
      <c r="A31" t="s">
        <v>91</v>
      </c>
      <c r="B31">
        <v>2.46638E-2</v>
      </c>
    </row>
    <row r="32" spans="1:53" x14ac:dyDescent="0.25">
      <c r="A32" t="s">
        <v>92</v>
      </c>
      <c r="B32">
        <v>1.0746500000000001</v>
      </c>
    </row>
    <row r="33" spans="1:8" x14ac:dyDescent="0.25">
      <c r="A33" t="s">
        <v>93</v>
      </c>
      <c r="B33">
        <v>3.6912699999999998</v>
      </c>
    </row>
    <row r="36" spans="1:8" x14ac:dyDescent="0.25">
      <c r="A36" t="s">
        <v>74</v>
      </c>
      <c r="B36" t="s">
        <v>75</v>
      </c>
      <c r="C36" t="s">
        <v>76</v>
      </c>
      <c r="D36" t="s">
        <v>77</v>
      </c>
      <c r="E36" t="s">
        <v>78</v>
      </c>
      <c r="F36" t="s">
        <v>79</v>
      </c>
      <c r="G36" t="s">
        <v>80</v>
      </c>
      <c r="H36" t="s">
        <v>81</v>
      </c>
    </row>
    <row r="37" spans="1:8" x14ac:dyDescent="0.25">
      <c r="B37">
        <f>1/(1+$B$30)^B26</f>
        <v>1.0501562689874001E-7</v>
      </c>
      <c r="C37">
        <f t="shared" ref="C37:H37" si="0">1/(1+$B$30)^C26</f>
        <v>1.4459642071542996E-7</v>
      </c>
      <c r="D37">
        <f t="shared" si="0"/>
        <v>1.6851133363742322E-7</v>
      </c>
      <c r="E37">
        <f t="shared" si="0"/>
        <v>5.5630696658709491E-8</v>
      </c>
      <c r="F37">
        <f t="shared" si="0"/>
        <v>6.1023847480056312E-8</v>
      </c>
      <c r="G37">
        <f t="shared" si="0"/>
        <v>4.9745270377423574E-8</v>
      </c>
      <c r="H37">
        <f t="shared" si="0"/>
        <v>1.5542293975856605E-10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Miner_1276396092_132196_Analyze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</dc:creator>
  <cp:lastModifiedBy>Jake H</cp:lastModifiedBy>
  <dcterms:created xsi:type="dcterms:W3CDTF">2015-06-25T18:57:25Z</dcterms:created>
  <dcterms:modified xsi:type="dcterms:W3CDTF">2015-06-25T18:57:25Z</dcterms:modified>
</cp:coreProperties>
</file>