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38" i="1" l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R3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U29" i="1"/>
  <c r="S29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R38" i="1"/>
  <c r="P38" i="1"/>
  <c r="R37" i="1"/>
  <c r="P37" i="1"/>
  <c r="R36" i="1"/>
  <c r="P36" i="1"/>
  <c r="R35" i="1"/>
  <c r="P35" i="1"/>
  <c r="R34" i="1"/>
  <c r="P34" i="1"/>
  <c r="R33" i="1"/>
  <c r="P33" i="1"/>
  <c r="R32" i="1"/>
  <c r="P32" i="1"/>
  <c r="R31" i="1"/>
  <c r="P31" i="1"/>
  <c r="R30" i="1"/>
  <c r="P30" i="1"/>
  <c r="R29" i="1"/>
  <c r="P29" i="1"/>
  <c r="R28" i="1"/>
  <c r="P28" i="1"/>
  <c r="R27" i="1"/>
  <c r="P27" i="1"/>
  <c r="R26" i="1"/>
  <c r="P26" i="1"/>
  <c r="P4" i="1"/>
  <c r="P3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H48" i="1"/>
  <c r="E48" i="1"/>
  <c r="I48" i="1"/>
  <c r="G48" i="1"/>
  <c r="H47" i="1"/>
  <c r="E47" i="1"/>
  <c r="I47" i="1"/>
  <c r="G47" i="1"/>
  <c r="H46" i="1"/>
  <c r="E46" i="1"/>
  <c r="I46" i="1"/>
  <c r="G46" i="1"/>
  <c r="H45" i="1"/>
  <c r="E45" i="1"/>
  <c r="I45" i="1"/>
  <c r="G45" i="1"/>
  <c r="H44" i="1"/>
  <c r="E44" i="1"/>
  <c r="I44" i="1"/>
  <c r="G44" i="1"/>
  <c r="H43" i="1"/>
  <c r="E43" i="1"/>
  <c r="I43" i="1"/>
  <c r="G43" i="1"/>
  <c r="H42" i="1"/>
  <c r="E42" i="1"/>
  <c r="I42" i="1"/>
  <c r="G42" i="1"/>
  <c r="H41" i="1"/>
  <c r="E41" i="1"/>
  <c r="I41" i="1"/>
  <c r="G41" i="1"/>
  <c r="H40" i="1"/>
  <c r="E40" i="1"/>
  <c r="I40" i="1"/>
  <c r="G40" i="1"/>
  <c r="H39" i="1"/>
  <c r="E39" i="1"/>
  <c r="I39" i="1"/>
  <c r="G39" i="1"/>
  <c r="H38" i="1"/>
  <c r="E38" i="1"/>
  <c r="I38" i="1"/>
  <c r="G38" i="1"/>
  <c r="H37" i="1"/>
  <c r="E37" i="1"/>
  <c r="I37" i="1"/>
  <c r="G37" i="1"/>
  <c r="H36" i="1"/>
  <c r="E36" i="1"/>
  <c r="I36" i="1"/>
  <c r="G36" i="1"/>
  <c r="H35" i="1"/>
  <c r="E35" i="1"/>
  <c r="I35" i="1"/>
  <c r="G35" i="1"/>
  <c r="H34" i="1"/>
  <c r="E34" i="1"/>
  <c r="I34" i="1"/>
  <c r="G34" i="1"/>
  <c r="H33" i="1"/>
  <c r="E33" i="1"/>
  <c r="I33" i="1"/>
  <c r="G33" i="1"/>
  <c r="H32" i="1"/>
  <c r="E32" i="1"/>
  <c r="I32" i="1"/>
  <c r="G32" i="1"/>
  <c r="H31" i="1"/>
  <c r="E31" i="1"/>
  <c r="I31" i="1"/>
  <c r="G31" i="1"/>
  <c r="H30" i="1"/>
  <c r="E30" i="1"/>
  <c r="I30" i="1"/>
  <c r="G30" i="1"/>
  <c r="H29" i="1"/>
  <c r="E29" i="1"/>
  <c r="I29" i="1"/>
  <c r="G29" i="1"/>
  <c r="H28" i="1"/>
  <c r="E28" i="1"/>
  <c r="I28" i="1"/>
  <c r="G28" i="1"/>
  <c r="H27" i="1"/>
  <c r="E27" i="1"/>
  <c r="I27" i="1"/>
  <c r="G27" i="1"/>
  <c r="H26" i="1"/>
  <c r="E26" i="1"/>
  <c r="I26" i="1"/>
  <c r="G26" i="1"/>
  <c r="H25" i="1"/>
  <c r="E25" i="1"/>
  <c r="I25" i="1"/>
  <c r="G25" i="1"/>
  <c r="H24" i="1"/>
  <c r="E24" i="1"/>
  <c r="I24" i="1"/>
  <c r="G24" i="1"/>
  <c r="H23" i="1"/>
  <c r="E23" i="1"/>
  <c r="I23" i="1"/>
  <c r="G23" i="1"/>
  <c r="H22" i="1"/>
  <c r="E22" i="1"/>
  <c r="I22" i="1"/>
  <c r="G22" i="1"/>
  <c r="H21" i="1"/>
  <c r="E21" i="1"/>
  <c r="I21" i="1"/>
  <c r="G21" i="1"/>
  <c r="H20" i="1"/>
  <c r="E20" i="1"/>
  <c r="I20" i="1"/>
  <c r="G20" i="1"/>
  <c r="H19" i="1"/>
  <c r="E19" i="1"/>
  <c r="I19" i="1"/>
  <c r="G19" i="1"/>
  <c r="H18" i="1"/>
  <c r="E18" i="1"/>
  <c r="I18" i="1"/>
  <c r="G18" i="1"/>
  <c r="H17" i="1"/>
  <c r="E17" i="1"/>
  <c r="I17" i="1"/>
  <c r="G17" i="1"/>
  <c r="H16" i="1"/>
  <c r="E16" i="1"/>
  <c r="I16" i="1"/>
  <c r="G16" i="1"/>
  <c r="H15" i="1"/>
  <c r="E15" i="1"/>
  <c r="I15" i="1"/>
  <c r="G15" i="1"/>
  <c r="H14" i="1"/>
  <c r="E14" i="1"/>
  <c r="I14" i="1"/>
  <c r="G14" i="1"/>
  <c r="H13" i="1"/>
  <c r="E13" i="1"/>
  <c r="I13" i="1"/>
  <c r="G13" i="1"/>
  <c r="H12" i="1"/>
  <c r="E12" i="1"/>
  <c r="I12" i="1"/>
  <c r="G12" i="1"/>
  <c r="H11" i="1"/>
  <c r="E11" i="1"/>
  <c r="I11" i="1"/>
  <c r="G11" i="1"/>
  <c r="H10" i="1"/>
  <c r="E10" i="1"/>
  <c r="I10" i="1"/>
  <c r="G10" i="1"/>
  <c r="H9" i="1"/>
  <c r="E9" i="1"/>
  <c r="I9" i="1"/>
  <c r="G9" i="1"/>
  <c r="H8" i="1"/>
  <c r="E8" i="1"/>
  <c r="I8" i="1"/>
  <c r="G8" i="1"/>
  <c r="H7" i="1"/>
  <c r="E7" i="1"/>
  <c r="I7" i="1"/>
  <c r="G7" i="1"/>
  <c r="H6" i="1"/>
  <c r="E6" i="1"/>
  <c r="I6" i="1"/>
  <c r="G6" i="1"/>
  <c r="H5" i="1"/>
  <c r="E5" i="1"/>
  <c r="I5" i="1"/>
  <c r="G5" i="1"/>
  <c r="H4" i="1"/>
  <c r="E4" i="1"/>
  <c r="I4" i="1"/>
  <c r="G4" i="1"/>
  <c r="H3" i="1"/>
  <c r="E3" i="1"/>
  <c r="I3" i="1"/>
  <c r="G3" i="1"/>
  <c r="H2" i="1"/>
  <c r="E2" i="1"/>
  <c r="I2" i="1"/>
  <c r="G2" i="1"/>
  <c r="E1" i="1"/>
  <c r="I1" i="1"/>
  <c r="G1" i="1"/>
  <c r="H1" i="1"/>
  <c r="B15" i="1"/>
  <c r="C1" i="1" a="1"/>
  <c r="C1" i="1"/>
  <c r="F48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1" i="1"/>
  <c r="F47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</cellXfs>
  <cellStyles count="4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Sheet1!$F$1:$F$48</c:f>
              <c:strCache>
                <c:ptCount val="48"/>
                <c:pt idx="0">
                  <c:v>0 - 0.167</c:v>
                </c:pt>
                <c:pt idx="1">
                  <c:v>0.167 - 0.334</c:v>
                </c:pt>
                <c:pt idx="2">
                  <c:v>0.334 - 0.501</c:v>
                </c:pt>
                <c:pt idx="3">
                  <c:v>0.501 - 0.668</c:v>
                </c:pt>
                <c:pt idx="4">
                  <c:v>0.668 - 0.835</c:v>
                </c:pt>
                <c:pt idx="5">
                  <c:v>0.835 - 1.002</c:v>
                </c:pt>
                <c:pt idx="6">
                  <c:v>1.002 - 1.169</c:v>
                </c:pt>
                <c:pt idx="7">
                  <c:v>1.169 - 1.336</c:v>
                </c:pt>
                <c:pt idx="8">
                  <c:v>1.336 - 1.503</c:v>
                </c:pt>
                <c:pt idx="9">
                  <c:v>1.503 - 1.67</c:v>
                </c:pt>
                <c:pt idx="10">
                  <c:v>1.67 - 1.837</c:v>
                </c:pt>
                <c:pt idx="11">
                  <c:v>1.837 - 2.004</c:v>
                </c:pt>
                <c:pt idx="12">
                  <c:v>2.004 - 2.171</c:v>
                </c:pt>
                <c:pt idx="13">
                  <c:v>2.171 - 2.338</c:v>
                </c:pt>
                <c:pt idx="14">
                  <c:v>2.338 - 2.505</c:v>
                </c:pt>
                <c:pt idx="15">
                  <c:v>2.505 - 2.672</c:v>
                </c:pt>
                <c:pt idx="16">
                  <c:v>2.672 - 2.839</c:v>
                </c:pt>
                <c:pt idx="17">
                  <c:v>2.839 - 3.006</c:v>
                </c:pt>
                <c:pt idx="18">
                  <c:v>3.006 - 3.173</c:v>
                </c:pt>
                <c:pt idx="19">
                  <c:v>3.173 - 3.34</c:v>
                </c:pt>
                <c:pt idx="20">
                  <c:v>3.34 - 3.507</c:v>
                </c:pt>
                <c:pt idx="21">
                  <c:v>3.507 - 3.674</c:v>
                </c:pt>
                <c:pt idx="22">
                  <c:v>3.674 - 3.841</c:v>
                </c:pt>
                <c:pt idx="23">
                  <c:v>3.841 - 4.008</c:v>
                </c:pt>
                <c:pt idx="24">
                  <c:v>4.008 - 4.175</c:v>
                </c:pt>
                <c:pt idx="25">
                  <c:v>4.175 - 4.342</c:v>
                </c:pt>
                <c:pt idx="26">
                  <c:v>4.342 - 4.509</c:v>
                </c:pt>
                <c:pt idx="27">
                  <c:v>4.509 - 4.676</c:v>
                </c:pt>
                <c:pt idx="28">
                  <c:v>4.676 - 4.843</c:v>
                </c:pt>
                <c:pt idx="29">
                  <c:v>4.843 - 5.01</c:v>
                </c:pt>
                <c:pt idx="30">
                  <c:v>5.01 - 5.177</c:v>
                </c:pt>
                <c:pt idx="31">
                  <c:v>5.177 - 5.344</c:v>
                </c:pt>
                <c:pt idx="32">
                  <c:v>5.344 - 5.511</c:v>
                </c:pt>
                <c:pt idx="33">
                  <c:v>5.511 - 5.678</c:v>
                </c:pt>
                <c:pt idx="34">
                  <c:v>5.678 - 5.845</c:v>
                </c:pt>
                <c:pt idx="35">
                  <c:v>5.845 - 6.012</c:v>
                </c:pt>
                <c:pt idx="36">
                  <c:v>6.012 - 6.179</c:v>
                </c:pt>
                <c:pt idx="37">
                  <c:v>6.179 - 6.346</c:v>
                </c:pt>
                <c:pt idx="38">
                  <c:v>6.346 - 6.513</c:v>
                </c:pt>
                <c:pt idx="39">
                  <c:v>6.513 - 6.68</c:v>
                </c:pt>
                <c:pt idx="40">
                  <c:v>6.68 - 6.847</c:v>
                </c:pt>
                <c:pt idx="41">
                  <c:v>6.847 - 7.01399999999999</c:v>
                </c:pt>
                <c:pt idx="42">
                  <c:v>7.01399999999999 - 7.18099999999999</c:v>
                </c:pt>
                <c:pt idx="43">
                  <c:v>7.18099999999999 - 7.34799999999999</c:v>
                </c:pt>
                <c:pt idx="44">
                  <c:v>7.34799999999999 - 7.51499999999999</c:v>
                </c:pt>
                <c:pt idx="45">
                  <c:v>7.51499999999999 - 7.68199999999999</c:v>
                </c:pt>
                <c:pt idx="46">
                  <c:v>7.68199999999999 - 7.84899999999999</c:v>
                </c:pt>
                <c:pt idx="47">
                  <c:v>7.84899999999999 - 8.01599999999999</c:v>
                </c:pt>
              </c:strCache>
            </c:strRef>
          </c:cat>
          <c:val>
            <c:numRef>
              <c:f>Sheet1!$G$1:$G$48</c:f>
              <c:numCache>
                <c:formatCode>General</c:formatCode>
                <c:ptCount val="4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4.0</c:v>
                </c:pt>
                <c:pt idx="8">
                  <c:v>4.0</c:v>
                </c:pt>
                <c:pt idx="9">
                  <c:v>4.0</c:v>
                </c:pt>
                <c:pt idx="10">
                  <c:v>7.0</c:v>
                </c:pt>
                <c:pt idx="11">
                  <c:v>17.0</c:v>
                </c:pt>
                <c:pt idx="12">
                  <c:v>7.0</c:v>
                </c:pt>
                <c:pt idx="13">
                  <c:v>10.0</c:v>
                </c:pt>
                <c:pt idx="14">
                  <c:v>21.0</c:v>
                </c:pt>
                <c:pt idx="15">
                  <c:v>20.0</c:v>
                </c:pt>
                <c:pt idx="16">
                  <c:v>21.0</c:v>
                </c:pt>
                <c:pt idx="17">
                  <c:v>23.0</c:v>
                </c:pt>
                <c:pt idx="18">
                  <c:v>24.0</c:v>
                </c:pt>
                <c:pt idx="19">
                  <c:v>28.0</c:v>
                </c:pt>
                <c:pt idx="20">
                  <c:v>17.0</c:v>
                </c:pt>
                <c:pt idx="21">
                  <c:v>20.0</c:v>
                </c:pt>
                <c:pt idx="22">
                  <c:v>24.0</c:v>
                </c:pt>
                <c:pt idx="23">
                  <c:v>21.0</c:v>
                </c:pt>
                <c:pt idx="24">
                  <c:v>16.0</c:v>
                </c:pt>
                <c:pt idx="25">
                  <c:v>24.0</c:v>
                </c:pt>
                <c:pt idx="26">
                  <c:v>24.0</c:v>
                </c:pt>
                <c:pt idx="27">
                  <c:v>10.0</c:v>
                </c:pt>
                <c:pt idx="28">
                  <c:v>19.0</c:v>
                </c:pt>
                <c:pt idx="29">
                  <c:v>25.0</c:v>
                </c:pt>
                <c:pt idx="30">
                  <c:v>30.0</c:v>
                </c:pt>
                <c:pt idx="31">
                  <c:v>18.0</c:v>
                </c:pt>
                <c:pt idx="32">
                  <c:v>16.0</c:v>
                </c:pt>
                <c:pt idx="33">
                  <c:v>14.0</c:v>
                </c:pt>
                <c:pt idx="34">
                  <c:v>13.0</c:v>
                </c:pt>
                <c:pt idx="35">
                  <c:v>20.0</c:v>
                </c:pt>
                <c:pt idx="36">
                  <c:v>19.0</c:v>
                </c:pt>
                <c:pt idx="37">
                  <c:v>20.0</c:v>
                </c:pt>
                <c:pt idx="38">
                  <c:v>15.0</c:v>
                </c:pt>
                <c:pt idx="39">
                  <c:v>16.0</c:v>
                </c:pt>
                <c:pt idx="40">
                  <c:v>16.0</c:v>
                </c:pt>
                <c:pt idx="41">
                  <c:v>7.0</c:v>
                </c:pt>
                <c:pt idx="42">
                  <c:v>14.0</c:v>
                </c:pt>
                <c:pt idx="43">
                  <c:v>9.0</c:v>
                </c:pt>
                <c:pt idx="44">
                  <c:v>11.0</c:v>
                </c:pt>
                <c:pt idx="45">
                  <c:v>3.0</c:v>
                </c:pt>
                <c:pt idx="46">
                  <c:v>6.0</c:v>
                </c:pt>
                <c:pt idx="47">
                  <c:v>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7553528"/>
        <c:axId val="-2027438072"/>
      </c:barChart>
      <c:catAx>
        <c:axId val="-20275535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7438072"/>
        <c:crosses val="autoZero"/>
        <c:auto val="1"/>
        <c:lblAlgn val="ctr"/>
        <c:lblOffset val="100"/>
        <c:noMultiLvlLbl val="0"/>
      </c:catAx>
      <c:valAx>
        <c:axId val="-2027438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27553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Sheet1!$O$2:$O$25</c:f>
              <c:numCache>
                <c:formatCode>General</c:formatCode>
                <c:ptCount val="24"/>
                <c:pt idx="0">
                  <c:v>10.0</c:v>
                </c:pt>
                <c:pt idx="1">
                  <c:v>9.89</c:v>
                </c:pt>
                <c:pt idx="2">
                  <c:v>9.76</c:v>
                </c:pt>
                <c:pt idx="3">
                  <c:v>9.61</c:v>
                </c:pt>
                <c:pt idx="4">
                  <c:v>9.44</c:v>
                </c:pt>
                <c:pt idx="5">
                  <c:v>9.25</c:v>
                </c:pt>
                <c:pt idx="6">
                  <c:v>9.04</c:v>
                </c:pt>
                <c:pt idx="7">
                  <c:v>8.81</c:v>
                </c:pt>
                <c:pt idx="8">
                  <c:v>8.56</c:v>
                </c:pt>
                <c:pt idx="9">
                  <c:v>8.29</c:v>
                </c:pt>
                <c:pt idx="10">
                  <c:v>8.0</c:v>
                </c:pt>
                <c:pt idx="11">
                  <c:v>7.689999999999999</c:v>
                </c:pt>
                <c:pt idx="12">
                  <c:v>7.359999999999999</c:v>
                </c:pt>
                <c:pt idx="13">
                  <c:v>7.01</c:v>
                </c:pt>
                <c:pt idx="14">
                  <c:v>6.64</c:v>
                </c:pt>
                <c:pt idx="15">
                  <c:v>6.25</c:v>
                </c:pt>
                <c:pt idx="16">
                  <c:v>5.84</c:v>
                </c:pt>
                <c:pt idx="17">
                  <c:v>5.41</c:v>
                </c:pt>
                <c:pt idx="18">
                  <c:v>4.96</c:v>
                </c:pt>
                <c:pt idx="19">
                  <c:v>4.49</c:v>
                </c:pt>
                <c:pt idx="20">
                  <c:v>4.0</c:v>
                </c:pt>
                <c:pt idx="21">
                  <c:v>3.49</c:v>
                </c:pt>
                <c:pt idx="22">
                  <c:v>2.96</c:v>
                </c:pt>
                <c:pt idx="23">
                  <c:v>2.41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Sheet1!$P$3:$P$25</c:f>
              <c:numCache>
                <c:formatCode>General</c:formatCode>
                <c:ptCount val="23"/>
                <c:pt idx="0">
                  <c:v>0.109999999999999</c:v>
                </c:pt>
                <c:pt idx="1">
                  <c:v>0.130000000000001</c:v>
                </c:pt>
                <c:pt idx="2">
                  <c:v>0.15</c:v>
                </c:pt>
                <c:pt idx="3">
                  <c:v>0.17</c:v>
                </c:pt>
                <c:pt idx="4">
                  <c:v>0.189999999999999</c:v>
                </c:pt>
                <c:pt idx="5">
                  <c:v>0.210000000000001</c:v>
                </c:pt>
                <c:pt idx="6">
                  <c:v>0.229999999999999</c:v>
                </c:pt>
                <c:pt idx="7">
                  <c:v>0.25</c:v>
                </c:pt>
                <c:pt idx="8">
                  <c:v>0.270000000000001</c:v>
                </c:pt>
                <c:pt idx="9">
                  <c:v>0.289999999999999</c:v>
                </c:pt>
                <c:pt idx="10">
                  <c:v>0.31</c:v>
                </c:pt>
                <c:pt idx="11">
                  <c:v>0.33</c:v>
                </c:pt>
                <c:pt idx="12">
                  <c:v>0.35</c:v>
                </c:pt>
                <c:pt idx="13">
                  <c:v>0.369999999999999</c:v>
                </c:pt>
                <c:pt idx="14">
                  <c:v>0.39</c:v>
                </c:pt>
                <c:pt idx="15">
                  <c:v>0.41</c:v>
                </c:pt>
                <c:pt idx="16">
                  <c:v>0.43</c:v>
                </c:pt>
                <c:pt idx="17">
                  <c:v>0.45</c:v>
                </c:pt>
                <c:pt idx="18">
                  <c:v>0.47</c:v>
                </c:pt>
                <c:pt idx="19">
                  <c:v>0.49</c:v>
                </c:pt>
                <c:pt idx="20">
                  <c:v>0.51</c:v>
                </c:pt>
                <c:pt idx="21">
                  <c:v>0.53</c:v>
                </c:pt>
                <c:pt idx="22">
                  <c:v>0.55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Sheet1!$Q$3:$Q$25</c:f>
              <c:numCache>
                <c:formatCode>General</c:formatCode>
                <c:ptCount val="23"/>
                <c:pt idx="0">
                  <c:v>99.99537037037037</c:v>
                </c:pt>
                <c:pt idx="1">
                  <c:v>99.96296296296296</c:v>
                </c:pt>
                <c:pt idx="2">
                  <c:v>99.875</c:v>
                </c:pt>
                <c:pt idx="3">
                  <c:v>99.70370370370371</c:v>
                </c:pt>
                <c:pt idx="4">
                  <c:v>99.4212962962963</c:v>
                </c:pt>
                <c:pt idx="5">
                  <c:v>99.0</c:v>
                </c:pt>
                <c:pt idx="6">
                  <c:v>98.41203703703704</c:v>
                </c:pt>
                <c:pt idx="7">
                  <c:v>97.62962962962963</c:v>
                </c:pt>
                <c:pt idx="8">
                  <c:v>96.625</c:v>
                </c:pt>
                <c:pt idx="9">
                  <c:v>95.37037037037037</c:v>
                </c:pt>
                <c:pt idx="10">
                  <c:v>93.83796296296296</c:v>
                </c:pt>
                <c:pt idx="11">
                  <c:v>92.0</c:v>
                </c:pt>
                <c:pt idx="12">
                  <c:v>89.82870370370371</c:v>
                </c:pt>
                <c:pt idx="13">
                  <c:v>87.2962962962963</c:v>
                </c:pt>
                <c:pt idx="14">
                  <c:v>84.375</c:v>
                </c:pt>
                <c:pt idx="15">
                  <c:v>81.03703703703704</c:v>
                </c:pt>
                <c:pt idx="16">
                  <c:v>77.2546296296296</c:v>
                </c:pt>
                <c:pt idx="17">
                  <c:v>73.0</c:v>
                </c:pt>
                <c:pt idx="18">
                  <c:v>68.24537037037038</c:v>
                </c:pt>
                <c:pt idx="19">
                  <c:v>62.96296296296295</c:v>
                </c:pt>
                <c:pt idx="20">
                  <c:v>57.125</c:v>
                </c:pt>
                <c:pt idx="21">
                  <c:v>50.70370370370371</c:v>
                </c:pt>
                <c:pt idx="22">
                  <c:v>43.67129629629628</c:v>
                </c:pt>
              </c:numCache>
            </c:numRef>
          </c:val>
          <c:smooth val="0"/>
        </c:ser>
        <c:ser>
          <c:idx val="3"/>
          <c:order val="3"/>
          <c:val>
            <c:numRef>
              <c:f>Sheet1!$R$3:$R$25</c:f>
              <c:numCache>
                <c:formatCode>General</c:formatCode>
                <c:ptCount val="23"/>
                <c:pt idx="0">
                  <c:v>0.00462962962963331</c:v>
                </c:pt>
                <c:pt idx="1">
                  <c:v>0.0324074074074048</c:v>
                </c:pt>
                <c:pt idx="2">
                  <c:v>0.0879629629629619</c:v>
                </c:pt>
                <c:pt idx="3">
                  <c:v>0.17129629629629</c:v>
                </c:pt>
                <c:pt idx="4">
                  <c:v>0.282407407407419</c:v>
                </c:pt>
                <c:pt idx="5">
                  <c:v>0.42129629629629</c:v>
                </c:pt>
                <c:pt idx="6">
                  <c:v>0.587962962962962</c:v>
                </c:pt>
                <c:pt idx="7">
                  <c:v>0.782407407407405</c:v>
                </c:pt>
                <c:pt idx="8">
                  <c:v>1.004629629629633</c:v>
                </c:pt>
                <c:pt idx="9">
                  <c:v>1.254629629629633</c:v>
                </c:pt>
                <c:pt idx="10">
                  <c:v>1.532407407407405</c:v>
                </c:pt>
                <c:pt idx="11">
                  <c:v>1.837962962962962</c:v>
                </c:pt>
                <c:pt idx="12">
                  <c:v>2.17129629629629</c:v>
                </c:pt>
                <c:pt idx="13">
                  <c:v>2.532407407407419</c:v>
                </c:pt>
                <c:pt idx="14">
                  <c:v>2.92129629629629</c:v>
                </c:pt>
                <c:pt idx="15">
                  <c:v>3.337962962962962</c:v>
                </c:pt>
                <c:pt idx="16">
                  <c:v>3.782407407407419</c:v>
                </c:pt>
                <c:pt idx="17">
                  <c:v>4.25462962962962</c:v>
                </c:pt>
                <c:pt idx="18">
                  <c:v>4.75462962962962</c:v>
                </c:pt>
                <c:pt idx="19">
                  <c:v>5.282407407407426</c:v>
                </c:pt>
                <c:pt idx="20">
                  <c:v>5.837962962962955</c:v>
                </c:pt>
                <c:pt idx="21">
                  <c:v>6.42129629629629</c:v>
                </c:pt>
                <c:pt idx="22">
                  <c:v>7.032407407407426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0677592"/>
        <c:axId val="-2039446376"/>
      </c:lineChart>
      <c:catAx>
        <c:axId val="-201067759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39446376"/>
        <c:crosses val="autoZero"/>
        <c:auto val="1"/>
        <c:lblAlgn val="ctr"/>
        <c:lblOffset val="100"/>
        <c:noMultiLvlLbl val="0"/>
      </c:catAx>
      <c:valAx>
        <c:axId val="-2039446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10677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165100</xdr:colOff>
      <xdr:row>1</xdr:row>
      <xdr:rowOff>139700</xdr:rowOff>
    </xdr:from>
    <xdr:to>
      <xdr:col>12</xdr:col>
      <xdr:colOff>228600</xdr:colOff>
      <xdr:row>36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165100</xdr:colOff>
      <xdr:row>7</xdr:row>
      <xdr:rowOff>88900</xdr:rowOff>
    </xdr:from>
    <xdr:to>
      <xdr:col>12</xdr:col>
      <xdr:colOff>812800</xdr:colOff>
      <xdr:row>43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0"/>
  <sheetViews>
    <sheetView tabSelected="1" topLeftCell="C1" workbookViewId="0">
      <selection activeCell="S3" sqref="S3"/>
    </sheetView>
  </sheetViews>
  <sheetFormatPr baseColWidth="10" defaultRowHeight="15" x14ac:dyDescent="0"/>
  <sheetData>
    <row r="1" spans="1:22">
      <c r="A1">
        <v>3.1680000000000001</v>
      </c>
      <c r="B1">
        <v>0.16700000000000001</v>
      </c>
      <c r="C1">
        <f t="array" ref="C1">$A1:$A20</f>
        <v>3.1680000000000001</v>
      </c>
      <c r="D1" s="2">
        <v>0</v>
      </c>
      <c r="E1" s="2">
        <f>D1+$B$1</f>
        <v>0.16700000000000001</v>
      </c>
      <c r="F1" s="1" t="str">
        <f t="shared" ref="F1:F46" si="0">CONCATENATE(D1," - ",E1)</f>
        <v>0 - 0.167</v>
      </c>
      <c r="G1">
        <f>COUNTIFS($A$1:$A$720,$H1,$A$1:$A$720,$I1)</f>
        <v>0</v>
      </c>
      <c r="H1" t="str">
        <f t="shared" ref="H1:H48" si="1">CONCATENATE("&gt;",D1)</f>
        <v>&gt;0</v>
      </c>
      <c r="I1" t="str">
        <f t="shared" ref="I1:I48" si="2">CONCATENATE("&lt;=",E1)</f>
        <v>&lt;=0.167</v>
      </c>
      <c r="R1">
        <v>100</v>
      </c>
      <c r="S1" s="3">
        <v>3</v>
      </c>
      <c r="T1">
        <v>0.625</v>
      </c>
    </row>
    <row r="2" spans="1:22">
      <c r="A2">
        <v>5.2080000000000002</v>
      </c>
      <c r="D2" s="2">
        <f>D1+$B$1</f>
        <v>0.16700000000000001</v>
      </c>
      <c r="E2" s="2">
        <f>D2+$B$1</f>
        <v>0.33400000000000002</v>
      </c>
      <c r="F2" s="1" t="str">
        <f t="shared" si="0"/>
        <v>0.167 - 0.334</v>
      </c>
      <c r="G2">
        <f t="shared" ref="G2:G48" si="3">COUNTIFS($A$1:$A$720,$H2,$A$1:$A$720,$I2)</f>
        <v>0</v>
      </c>
      <c r="H2" t="str">
        <f t="shared" si="1"/>
        <v>&gt;0.167</v>
      </c>
      <c r="I2" t="str">
        <f t="shared" si="2"/>
        <v>&lt;=0.334</v>
      </c>
      <c r="M2">
        <v>50</v>
      </c>
      <c r="N2">
        <v>50</v>
      </c>
      <c r="O2">
        <f>10+(((N2*$M$2)-(N2^2))/($M$2^2))</f>
        <v>10</v>
      </c>
      <c r="Q2">
        <f>$R$1-(($T$1*(N2-$M$2)/($S$2*$M$2))^$S$1)</f>
        <v>100</v>
      </c>
      <c r="S2">
        <v>0.375</v>
      </c>
      <c r="V2">
        <f>$M$2^2 - (($N2-$M$2)^2)/4</f>
        <v>2500</v>
      </c>
    </row>
    <row r="3" spans="1:22">
      <c r="A3">
        <v>5.88</v>
      </c>
      <c r="D3" s="2">
        <f t="shared" ref="D3:D47" si="4">D2+$B$1</f>
        <v>0.33400000000000002</v>
      </c>
      <c r="E3" s="2">
        <f t="shared" ref="E3:E47" si="5">D3+$B$1</f>
        <v>0.501</v>
      </c>
      <c r="F3" s="1" t="str">
        <f t="shared" si="0"/>
        <v>0.334 - 0.501</v>
      </c>
      <c r="G3">
        <f t="shared" si="3"/>
        <v>0</v>
      </c>
      <c r="H3" t="str">
        <f t="shared" si="1"/>
        <v>&gt;0.334</v>
      </c>
      <c r="I3" t="str">
        <f t="shared" si="2"/>
        <v>&lt;=0.501</v>
      </c>
      <c r="K3">
        <f t="shared" ref="K3:K25" si="6">3*$M$2-((0.3*J3)^1.2)</f>
        <v>150</v>
      </c>
      <c r="N3">
        <f>N2+5</f>
        <v>55</v>
      </c>
      <c r="O3">
        <f t="shared" ref="O3:O38" si="7">10+(((N3*$M$2)-(N3^2))/($M$2^2))</f>
        <v>9.89</v>
      </c>
      <c r="P3">
        <f t="shared" ref="P3" si="8">O2-O3</f>
        <v>0.10999999999999943</v>
      </c>
      <c r="Q3">
        <f t="shared" ref="Q3:Q38" si="9">$R$1-(($T$1*(N3-$M$2)/($S$2*$M$2))^$S$1)</f>
        <v>99.995370370370367</v>
      </c>
      <c r="R3">
        <f>Q2-Q3</f>
        <v>4.6296296296333139E-3</v>
      </c>
      <c r="V3">
        <f t="shared" ref="T3:V38" si="10">$M$2^2 - (($N3-$M$2)^2)/4</f>
        <v>2493.75</v>
      </c>
    </row>
    <row r="4" spans="1:22">
      <c r="A4">
        <v>6.3120000000000003</v>
      </c>
      <c r="D4" s="2">
        <f t="shared" si="4"/>
        <v>0.501</v>
      </c>
      <c r="E4" s="2">
        <f t="shared" si="5"/>
        <v>0.66800000000000004</v>
      </c>
      <c r="F4" s="1" t="str">
        <f t="shared" si="0"/>
        <v>0.501 - 0.668</v>
      </c>
      <c r="G4">
        <f t="shared" si="3"/>
        <v>0</v>
      </c>
      <c r="H4" t="str">
        <f t="shared" si="1"/>
        <v>&gt;0.501</v>
      </c>
      <c r="I4" t="str">
        <f t="shared" si="2"/>
        <v>&lt;=0.668</v>
      </c>
      <c r="K4">
        <f t="shared" si="6"/>
        <v>150</v>
      </c>
      <c r="N4">
        <f t="shared" ref="N4:N25" si="11">N3+5</f>
        <v>60</v>
      </c>
      <c r="O4">
        <f t="shared" si="7"/>
        <v>9.76</v>
      </c>
      <c r="P4">
        <f t="shared" ref="P4" si="12">O3-O4</f>
        <v>0.13000000000000078</v>
      </c>
      <c r="Q4">
        <f t="shared" si="9"/>
        <v>99.962962962962962</v>
      </c>
      <c r="R4">
        <f>Q3-Q4</f>
        <v>3.2407407407404776E-2</v>
      </c>
      <c r="V4">
        <f t="shared" si="10"/>
        <v>2475</v>
      </c>
    </row>
    <row r="5" spans="1:22">
      <c r="A5">
        <v>2.8929999999999998</v>
      </c>
      <c r="D5" s="2">
        <f t="shared" si="4"/>
        <v>0.66800000000000004</v>
      </c>
      <c r="E5" s="2">
        <f t="shared" si="5"/>
        <v>0.83500000000000008</v>
      </c>
      <c r="F5" s="1" t="str">
        <f t="shared" si="0"/>
        <v>0.668 - 0.835</v>
      </c>
      <c r="G5">
        <f t="shared" si="3"/>
        <v>1</v>
      </c>
      <c r="H5" t="str">
        <f t="shared" si="1"/>
        <v>&gt;0.668</v>
      </c>
      <c r="I5" t="str">
        <f t="shared" si="2"/>
        <v>&lt;=0.835</v>
      </c>
      <c r="K5">
        <f t="shared" si="6"/>
        <v>150</v>
      </c>
      <c r="N5">
        <f t="shared" si="11"/>
        <v>65</v>
      </c>
      <c r="O5">
        <f t="shared" si="7"/>
        <v>9.61</v>
      </c>
      <c r="P5">
        <f t="shared" ref="P4:R25" si="13">O4-O5</f>
        <v>0.15000000000000036</v>
      </c>
      <c r="Q5">
        <f t="shared" si="9"/>
        <v>99.875</v>
      </c>
      <c r="R5">
        <f t="shared" si="13"/>
        <v>8.796296296296191E-2</v>
      </c>
      <c r="V5">
        <f t="shared" si="10"/>
        <v>2443.75</v>
      </c>
    </row>
    <row r="6" spans="1:22">
      <c r="A6">
        <v>10.106999999999999</v>
      </c>
      <c r="D6" s="2">
        <f t="shared" si="4"/>
        <v>0.83500000000000008</v>
      </c>
      <c r="E6" s="2">
        <f t="shared" si="5"/>
        <v>1.002</v>
      </c>
      <c r="F6" s="1" t="str">
        <f t="shared" si="0"/>
        <v>0.835 - 1.002</v>
      </c>
      <c r="G6">
        <f t="shared" si="3"/>
        <v>1</v>
      </c>
      <c r="H6" t="str">
        <f t="shared" si="1"/>
        <v>&gt;0.835</v>
      </c>
      <c r="I6" t="str">
        <f t="shared" si="2"/>
        <v>&lt;=1.002</v>
      </c>
      <c r="K6">
        <f t="shared" si="6"/>
        <v>150</v>
      </c>
      <c r="N6">
        <f t="shared" si="11"/>
        <v>70</v>
      </c>
      <c r="O6">
        <f t="shared" si="7"/>
        <v>9.44</v>
      </c>
      <c r="P6">
        <f t="shared" si="13"/>
        <v>0.16999999999999993</v>
      </c>
      <c r="Q6">
        <f t="shared" si="9"/>
        <v>99.703703703703709</v>
      </c>
      <c r="R6">
        <f t="shared" si="13"/>
        <v>0.17129629629629051</v>
      </c>
      <c r="V6">
        <f t="shared" si="10"/>
        <v>2400</v>
      </c>
    </row>
    <row r="7" spans="1:22">
      <c r="A7">
        <v>5.266</v>
      </c>
      <c r="D7" s="2">
        <f t="shared" si="4"/>
        <v>1.002</v>
      </c>
      <c r="E7" s="2">
        <f t="shared" si="5"/>
        <v>1.169</v>
      </c>
      <c r="F7" s="1" t="str">
        <f t="shared" si="0"/>
        <v>1.002 - 1.169</v>
      </c>
      <c r="G7">
        <f t="shared" si="3"/>
        <v>1</v>
      </c>
      <c r="H7" t="str">
        <f t="shared" si="1"/>
        <v>&gt;1.002</v>
      </c>
      <c r="I7" t="str">
        <f t="shared" si="2"/>
        <v>&lt;=1.169</v>
      </c>
      <c r="K7">
        <f t="shared" si="6"/>
        <v>150</v>
      </c>
      <c r="N7">
        <f t="shared" si="11"/>
        <v>75</v>
      </c>
      <c r="O7">
        <f t="shared" si="7"/>
        <v>9.25</v>
      </c>
      <c r="P7">
        <f t="shared" si="13"/>
        <v>0.1899999999999995</v>
      </c>
      <c r="Q7">
        <f t="shared" si="9"/>
        <v>99.421296296296291</v>
      </c>
      <c r="R7">
        <f t="shared" si="13"/>
        <v>0.28240740740741899</v>
      </c>
      <c r="V7">
        <f t="shared" si="10"/>
        <v>2343.75</v>
      </c>
    </row>
    <row r="8" spans="1:22">
      <c r="A8">
        <v>5.9560000000000004</v>
      </c>
      <c r="D8" s="2">
        <f t="shared" si="4"/>
        <v>1.169</v>
      </c>
      <c r="E8" s="2">
        <f t="shared" si="5"/>
        <v>1.3360000000000001</v>
      </c>
      <c r="F8" s="1" t="str">
        <f t="shared" si="0"/>
        <v>1.169 - 1.336</v>
      </c>
      <c r="G8">
        <f t="shared" si="3"/>
        <v>4</v>
      </c>
      <c r="H8" t="str">
        <f t="shared" si="1"/>
        <v>&gt;1.169</v>
      </c>
      <c r="I8" t="str">
        <f t="shared" si="2"/>
        <v>&lt;=1.336</v>
      </c>
      <c r="K8">
        <f t="shared" si="6"/>
        <v>150</v>
      </c>
      <c r="N8">
        <f t="shared" si="11"/>
        <v>80</v>
      </c>
      <c r="O8">
        <f t="shared" si="7"/>
        <v>9.0399999999999991</v>
      </c>
      <c r="P8">
        <f t="shared" si="13"/>
        <v>0.21000000000000085</v>
      </c>
      <c r="Q8">
        <f t="shared" si="9"/>
        <v>99</v>
      </c>
      <c r="R8">
        <f t="shared" si="13"/>
        <v>0.42129629629629051</v>
      </c>
      <c r="V8">
        <f t="shared" si="10"/>
        <v>2275</v>
      </c>
    </row>
    <row r="9" spans="1:22">
      <c r="A9">
        <v>3.45</v>
      </c>
      <c r="D9" s="2">
        <f t="shared" si="4"/>
        <v>1.3360000000000001</v>
      </c>
      <c r="E9" s="2">
        <f t="shared" si="5"/>
        <v>1.5030000000000001</v>
      </c>
      <c r="F9" s="1" t="str">
        <f t="shared" si="0"/>
        <v>1.336 - 1.503</v>
      </c>
      <c r="G9">
        <f t="shared" si="3"/>
        <v>4</v>
      </c>
      <c r="H9" t="str">
        <f t="shared" si="1"/>
        <v>&gt;1.336</v>
      </c>
      <c r="I9" t="str">
        <f t="shared" si="2"/>
        <v>&lt;=1.503</v>
      </c>
      <c r="K9">
        <f t="shared" si="6"/>
        <v>150</v>
      </c>
      <c r="N9">
        <f t="shared" si="11"/>
        <v>85</v>
      </c>
      <c r="O9">
        <f t="shared" si="7"/>
        <v>8.81</v>
      </c>
      <c r="P9">
        <f t="shared" si="13"/>
        <v>0.22999999999999865</v>
      </c>
      <c r="Q9">
        <f t="shared" si="9"/>
        <v>98.412037037037038</v>
      </c>
      <c r="R9">
        <f t="shared" si="13"/>
        <v>0.58796296296296191</v>
      </c>
      <c r="V9">
        <f t="shared" si="10"/>
        <v>2193.75</v>
      </c>
    </row>
    <row r="10" spans="1:22">
      <c r="A10">
        <v>3.8619999999999899</v>
      </c>
      <c r="D10" s="2">
        <f t="shared" si="4"/>
        <v>1.5030000000000001</v>
      </c>
      <c r="E10" s="2">
        <f t="shared" si="5"/>
        <v>1.6700000000000002</v>
      </c>
      <c r="F10" s="1" t="str">
        <f t="shared" si="0"/>
        <v>1.503 - 1.67</v>
      </c>
      <c r="G10">
        <f t="shared" si="3"/>
        <v>4</v>
      </c>
      <c r="H10" t="str">
        <f t="shared" si="1"/>
        <v>&gt;1.503</v>
      </c>
      <c r="I10" t="str">
        <f t="shared" si="2"/>
        <v>&lt;=1.67</v>
      </c>
      <c r="K10">
        <f t="shared" si="6"/>
        <v>150</v>
      </c>
      <c r="N10">
        <f t="shared" si="11"/>
        <v>90</v>
      </c>
      <c r="O10">
        <f t="shared" si="7"/>
        <v>8.56</v>
      </c>
      <c r="P10">
        <f t="shared" si="13"/>
        <v>0.25</v>
      </c>
      <c r="Q10">
        <f t="shared" si="9"/>
        <v>97.629629629629633</v>
      </c>
      <c r="R10">
        <f t="shared" si="13"/>
        <v>0.78240740740740478</v>
      </c>
      <c r="V10">
        <f t="shared" si="10"/>
        <v>2100</v>
      </c>
    </row>
    <row r="11" spans="1:22">
      <c r="A11">
        <v>5.9399999999999897</v>
      </c>
      <c r="D11" s="2">
        <f t="shared" si="4"/>
        <v>1.6700000000000002</v>
      </c>
      <c r="E11" s="2">
        <f t="shared" si="5"/>
        <v>1.8370000000000002</v>
      </c>
      <c r="F11" s="1" t="str">
        <f t="shared" si="0"/>
        <v>1.67 - 1.837</v>
      </c>
      <c r="G11">
        <f t="shared" si="3"/>
        <v>7</v>
      </c>
      <c r="H11" t="str">
        <f t="shared" si="1"/>
        <v>&gt;1.67</v>
      </c>
      <c r="I11" t="str">
        <f t="shared" si="2"/>
        <v>&lt;=1.837</v>
      </c>
      <c r="K11">
        <f t="shared" si="6"/>
        <v>150</v>
      </c>
      <c r="N11">
        <f t="shared" si="11"/>
        <v>95</v>
      </c>
      <c r="O11">
        <f t="shared" si="7"/>
        <v>8.2899999999999991</v>
      </c>
      <c r="P11">
        <f t="shared" si="13"/>
        <v>0.27000000000000135</v>
      </c>
      <c r="Q11">
        <f t="shared" si="9"/>
        <v>96.625</v>
      </c>
      <c r="R11">
        <f t="shared" si="13"/>
        <v>1.0046296296296333</v>
      </c>
      <c r="V11">
        <f t="shared" si="10"/>
        <v>1993.75</v>
      </c>
    </row>
    <row r="12" spans="1:22">
      <c r="A12">
        <v>6.8460000000000001</v>
      </c>
      <c r="D12" s="2">
        <f t="shared" si="4"/>
        <v>1.8370000000000002</v>
      </c>
      <c r="E12" s="2">
        <f t="shared" si="5"/>
        <v>2.004</v>
      </c>
      <c r="F12" s="1" t="str">
        <f t="shared" si="0"/>
        <v>1.837 - 2.004</v>
      </c>
      <c r="G12">
        <f t="shared" si="3"/>
        <v>17</v>
      </c>
      <c r="H12" t="str">
        <f t="shared" si="1"/>
        <v>&gt;1.837</v>
      </c>
      <c r="I12" t="str">
        <f t="shared" si="2"/>
        <v>&lt;=2.004</v>
      </c>
      <c r="K12">
        <f t="shared" si="6"/>
        <v>150</v>
      </c>
      <c r="N12">
        <f t="shared" si="11"/>
        <v>100</v>
      </c>
      <c r="O12">
        <f t="shared" si="7"/>
        <v>8</v>
      </c>
      <c r="P12">
        <f t="shared" si="13"/>
        <v>0.28999999999999915</v>
      </c>
      <c r="Q12">
        <f t="shared" si="9"/>
        <v>95.370370370370367</v>
      </c>
      <c r="R12">
        <f t="shared" si="13"/>
        <v>1.2546296296296333</v>
      </c>
      <c r="V12">
        <f t="shared" si="10"/>
        <v>1875</v>
      </c>
    </row>
    <row r="13" spans="1:22">
      <c r="A13">
        <v>7.4159999999999897</v>
      </c>
      <c r="D13" s="2">
        <f t="shared" si="4"/>
        <v>2.004</v>
      </c>
      <c r="E13" s="2">
        <f t="shared" si="5"/>
        <v>2.1709999999999998</v>
      </c>
      <c r="F13" s="1" t="str">
        <f t="shared" si="0"/>
        <v>2.004 - 2.171</v>
      </c>
      <c r="G13">
        <f t="shared" si="3"/>
        <v>7</v>
      </c>
      <c r="H13" t="str">
        <f t="shared" si="1"/>
        <v>&gt;2.004</v>
      </c>
      <c r="I13" t="str">
        <f t="shared" si="2"/>
        <v>&lt;=2.171</v>
      </c>
      <c r="K13">
        <f t="shared" si="6"/>
        <v>150</v>
      </c>
      <c r="N13">
        <f t="shared" si="11"/>
        <v>105</v>
      </c>
      <c r="O13">
        <f t="shared" si="7"/>
        <v>7.6899999999999995</v>
      </c>
      <c r="P13">
        <f t="shared" si="13"/>
        <v>0.3100000000000005</v>
      </c>
      <c r="Q13">
        <f t="shared" si="9"/>
        <v>93.837962962962962</v>
      </c>
      <c r="R13">
        <f t="shared" si="13"/>
        <v>1.5324074074074048</v>
      </c>
      <c r="V13">
        <f t="shared" si="10"/>
        <v>1743.75</v>
      </c>
    </row>
    <row r="14" spans="1:22">
      <c r="A14">
        <v>3.093</v>
      </c>
      <c r="D14" s="2">
        <f t="shared" si="4"/>
        <v>2.1709999999999998</v>
      </c>
      <c r="E14" s="2">
        <f t="shared" si="5"/>
        <v>2.3379999999999996</v>
      </c>
      <c r="F14" s="1" t="str">
        <f t="shared" si="0"/>
        <v>2.171 - 2.338</v>
      </c>
      <c r="G14">
        <f t="shared" si="3"/>
        <v>10</v>
      </c>
      <c r="H14" t="str">
        <f t="shared" si="1"/>
        <v>&gt;2.171</v>
      </c>
      <c r="I14" t="str">
        <f t="shared" si="2"/>
        <v>&lt;=2.338</v>
      </c>
      <c r="K14">
        <f t="shared" si="6"/>
        <v>150</v>
      </c>
      <c r="N14">
        <f t="shared" si="11"/>
        <v>110</v>
      </c>
      <c r="O14">
        <f t="shared" si="7"/>
        <v>7.3599999999999994</v>
      </c>
      <c r="P14">
        <f t="shared" si="13"/>
        <v>0.33000000000000007</v>
      </c>
      <c r="Q14">
        <f t="shared" si="9"/>
        <v>92</v>
      </c>
      <c r="R14">
        <f t="shared" si="13"/>
        <v>1.8379629629629619</v>
      </c>
      <c r="V14">
        <f t="shared" si="10"/>
        <v>1600</v>
      </c>
    </row>
    <row r="15" spans="1:22">
      <c r="A15">
        <v>4.6989999999999998</v>
      </c>
      <c r="B15">
        <f>A15+2</f>
        <v>6.6989999999999998</v>
      </c>
      <c r="D15" s="2">
        <f t="shared" si="4"/>
        <v>2.3379999999999996</v>
      </c>
      <c r="E15" s="2">
        <f t="shared" si="5"/>
        <v>2.5049999999999994</v>
      </c>
      <c r="F15" s="1" t="str">
        <f t="shared" si="0"/>
        <v>2.338 - 2.505</v>
      </c>
      <c r="G15">
        <f t="shared" si="3"/>
        <v>21</v>
      </c>
      <c r="H15" t="str">
        <f>CONCATENATE("&gt;",D15)</f>
        <v>&gt;2.338</v>
      </c>
      <c r="I15" t="str">
        <f>CONCATENATE("&lt;=",E15)</f>
        <v>&lt;=2.505</v>
      </c>
      <c r="K15">
        <f t="shared" si="6"/>
        <v>150</v>
      </c>
      <c r="N15">
        <f t="shared" si="11"/>
        <v>115</v>
      </c>
      <c r="O15">
        <f t="shared" si="7"/>
        <v>7.01</v>
      </c>
      <c r="P15">
        <f t="shared" si="13"/>
        <v>0.34999999999999964</v>
      </c>
      <c r="Q15">
        <f t="shared" si="9"/>
        <v>89.828703703703709</v>
      </c>
      <c r="R15">
        <f t="shared" si="13"/>
        <v>2.1712962962962905</v>
      </c>
      <c r="V15">
        <f t="shared" si="10"/>
        <v>1443.75</v>
      </c>
    </row>
    <row r="16" spans="1:22">
      <c r="A16">
        <v>2.8460000000000001</v>
      </c>
      <c r="D16" s="2">
        <f t="shared" si="4"/>
        <v>2.5049999999999994</v>
      </c>
      <c r="E16" s="2">
        <f t="shared" si="5"/>
        <v>2.6719999999999993</v>
      </c>
      <c r="F16" s="1" t="str">
        <f t="shared" si="0"/>
        <v>2.505 - 2.672</v>
      </c>
      <c r="G16">
        <f t="shared" si="3"/>
        <v>20</v>
      </c>
      <c r="H16" t="str">
        <f t="shared" ref="H16:H48" si="14">CONCATENATE("&gt;",D16)</f>
        <v>&gt;2.505</v>
      </c>
      <c r="I16" t="str">
        <f t="shared" ref="I16:I48" si="15">CONCATENATE("&lt;=",E16)</f>
        <v>&lt;=2.672</v>
      </c>
      <c r="K16">
        <f t="shared" si="6"/>
        <v>150</v>
      </c>
      <c r="N16">
        <f t="shared" si="11"/>
        <v>120</v>
      </c>
      <c r="O16">
        <f t="shared" si="7"/>
        <v>6.6400000000000006</v>
      </c>
      <c r="P16">
        <f t="shared" si="13"/>
        <v>0.36999999999999922</v>
      </c>
      <c r="Q16">
        <f t="shared" si="9"/>
        <v>87.296296296296291</v>
      </c>
      <c r="R16">
        <f t="shared" si="13"/>
        <v>2.532407407407419</v>
      </c>
      <c r="V16">
        <f t="shared" si="10"/>
        <v>1275</v>
      </c>
    </row>
    <row r="17" spans="1:22">
      <c r="A17">
        <v>2.9289999999999998</v>
      </c>
      <c r="D17" s="2">
        <f t="shared" si="4"/>
        <v>2.6719999999999993</v>
      </c>
      <c r="E17" s="2">
        <f t="shared" si="5"/>
        <v>2.8389999999999991</v>
      </c>
      <c r="F17" s="1" t="str">
        <f t="shared" si="0"/>
        <v>2.672 - 2.839</v>
      </c>
      <c r="G17">
        <f t="shared" si="3"/>
        <v>21</v>
      </c>
      <c r="H17" t="str">
        <f t="shared" si="14"/>
        <v>&gt;2.672</v>
      </c>
      <c r="I17" t="str">
        <f t="shared" si="15"/>
        <v>&lt;=2.839</v>
      </c>
      <c r="K17">
        <f t="shared" si="6"/>
        <v>150</v>
      </c>
      <c r="N17">
        <f t="shared" si="11"/>
        <v>125</v>
      </c>
      <c r="O17">
        <f t="shared" si="7"/>
        <v>6.25</v>
      </c>
      <c r="P17">
        <f t="shared" si="13"/>
        <v>0.39000000000000057</v>
      </c>
      <c r="Q17">
        <f t="shared" si="9"/>
        <v>84.375</v>
      </c>
      <c r="R17">
        <f t="shared" si="13"/>
        <v>2.9212962962962905</v>
      </c>
      <c r="V17">
        <f t="shared" si="10"/>
        <v>1093.75</v>
      </c>
    </row>
    <row r="18" spans="1:22">
      <c r="A18">
        <v>3.8119999999999998</v>
      </c>
      <c r="D18" s="2">
        <f t="shared" si="4"/>
        <v>2.8389999999999991</v>
      </c>
      <c r="E18" s="2">
        <f t="shared" si="5"/>
        <v>3.0059999999999989</v>
      </c>
      <c r="F18" s="1" t="str">
        <f t="shared" si="0"/>
        <v>2.839 - 3.006</v>
      </c>
      <c r="G18">
        <f t="shared" si="3"/>
        <v>23</v>
      </c>
      <c r="H18" t="str">
        <f t="shared" si="14"/>
        <v>&gt;2.839</v>
      </c>
      <c r="I18" t="str">
        <f t="shared" si="15"/>
        <v>&lt;=3.006</v>
      </c>
      <c r="K18">
        <f t="shared" si="6"/>
        <v>150</v>
      </c>
      <c r="N18">
        <f t="shared" si="11"/>
        <v>130</v>
      </c>
      <c r="O18">
        <f t="shared" si="7"/>
        <v>5.84</v>
      </c>
      <c r="P18">
        <f t="shared" si="13"/>
        <v>0.41000000000000014</v>
      </c>
      <c r="Q18">
        <f t="shared" si="9"/>
        <v>81.037037037037038</v>
      </c>
      <c r="R18">
        <f t="shared" si="13"/>
        <v>3.3379629629629619</v>
      </c>
      <c r="V18">
        <f t="shared" si="10"/>
        <v>900</v>
      </c>
    </row>
    <row r="19" spans="1:22">
      <c r="A19">
        <v>11.661</v>
      </c>
      <c r="D19" s="2">
        <f t="shared" si="4"/>
        <v>3.0059999999999989</v>
      </c>
      <c r="E19" s="2">
        <f t="shared" si="5"/>
        <v>3.1729999999999987</v>
      </c>
      <c r="F19" s="1" t="str">
        <f t="shared" si="0"/>
        <v>3.006 - 3.173</v>
      </c>
      <c r="G19">
        <f t="shared" si="3"/>
        <v>24</v>
      </c>
      <c r="H19" t="str">
        <f t="shared" si="14"/>
        <v>&gt;3.006</v>
      </c>
      <c r="I19" t="str">
        <f t="shared" si="15"/>
        <v>&lt;=3.173</v>
      </c>
      <c r="K19">
        <f t="shared" si="6"/>
        <v>150</v>
      </c>
      <c r="N19">
        <f t="shared" si="11"/>
        <v>135</v>
      </c>
      <c r="O19">
        <f t="shared" si="7"/>
        <v>5.41</v>
      </c>
      <c r="P19">
        <f t="shared" si="13"/>
        <v>0.42999999999999972</v>
      </c>
      <c r="Q19">
        <f t="shared" si="9"/>
        <v>77.254629629629619</v>
      </c>
      <c r="R19">
        <f t="shared" si="13"/>
        <v>3.782407407407419</v>
      </c>
      <c r="V19">
        <f t="shared" si="10"/>
        <v>693.75</v>
      </c>
    </row>
    <row r="20" spans="1:22">
      <c r="A20">
        <v>3.048</v>
      </c>
      <c r="D20" s="2">
        <f t="shared" si="4"/>
        <v>3.1729999999999987</v>
      </c>
      <c r="E20" s="2">
        <f t="shared" si="5"/>
        <v>3.3399999999999985</v>
      </c>
      <c r="F20" s="1" t="str">
        <f t="shared" si="0"/>
        <v>3.173 - 3.34</v>
      </c>
      <c r="G20">
        <f t="shared" si="3"/>
        <v>28</v>
      </c>
      <c r="H20" t="str">
        <f t="shared" si="14"/>
        <v>&gt;3.173</v>
      </c>
      <c r="I20" t="str">
        <f t="shared" si="15"/>
        <v>&lt;=3.34</v>
      </c>
      <c r="K20">
        <f t="shared" si="6"/>
        <v>150</v>
      </c>
      <c r="N20">
        <f t="shared" si="11"/>
        <v>140</v>
      </c>
      <c r="O20">
        <f t="shared" si="7"/>
        <v>4.96</v>
      </c>
      <c r="P20">
        <f t="shared" si="13"/>
        <v>0.45000000000000018</v>
      </c>
      <c r="Q20">
        <f t="shared" si="9"/>
        <v>73</v>
      </c>
      <c r="R20">
        <f t="shared" si="13"/>
        <v>4.2546296296296191</v>
      </c>
      <c r="V20">
        <f t="shared" si="10"/>
        <v>475</v>
      </c>
    </row>
    <row r="21" spans="1:22">
      <c r="A21">
        <v>6.2919999999999998</v>
      </c>
      <c r="D21" s="2">
        <f t="shared" si="4"/>
        <v>3.3399999999999985</v>
      </c>
      <c r="E21" s="2">
        <f t="shared" si="5"/>
        <v>3.5069999999999983</v>
      </c>
      <c r="F21" s="1" t="str">
        <f t="shared" si="0"/>
        <v>3.34 - 3.507</v>
      </c>
      <c r="G21">
        <f t="shared" si="3"/>
        <v>17</v>
      </c>
      <c r="H21" t="str">
        <f t="shared" si="14"/>
        <v>&gt;3.34</v>
      </c>
      <c r="I21" t="str">
        <f t="shared" si="15"/>
        <v>&lt;=3.507</v>
      </c>
      <c r="K21">
        <f t="shared" si="6"/>
        <v>150</v>
      </c>
      <c r="N21">
        <f t="shared" si="11"/>
        <v>145</v>
      </c>
      <c r="O21">
        <f t="shared" si="7"/>
        <v>4.49</v>
      </c>
      <c r="P21">
        <f t="shared" si="13"/>
        <v>0.46999999999999975</v>
      </c>
      <c r="Q21">
        <f t="shared" si="9"/>
        <v>68.245370370370381</v>
      </c>
      <c r="R21">
        <f t="shared" si="13"/>
        <v>4.7546296296296191</v>
      </c>
      <c r="V21">
        <f t="shared" si="10"/>
        <v>243.75</v>
      </c>
    </row>
    <row r="22" spans="1:22">
      <c r="A22">
        <v>4.3819999999999997</v>
      </c>
      <c r="D22" s="2">
        <f t="shared" si="4"/>
        <v>3.5069999999999983</v>
      </c>
      <c r="E22" s="2">
        <f t="shared" si="5"/>
        <v>3.6739999999999982</v>
      </c>
      <c r="F22" s="1" t="str">
        <f t="shared" si="0"/>
        <v>3.507 - 3.674</v>
      </c>
      <c r="G22">
        <f t="shared" si="3"/>
        <v>20</v>
      </c>
      <c r="H22" t="str">
        <f t="shared" si="14"/>
        <v>&gt;3.507</v>
      </c>
      <c r="I22" t="str">
        <f t="shared" si="15"/>
        <v>&lt;=3.674</v>
      </c>
      <c r="K22">
        <f t="shared" si="6"/>
        <v>150</v>
      </c>
      <c r="N22">
        <f t="shared" si="11"/>
        <v>150</v>
      </c>
      <c r="O22">
        <f t="shared" si="7"/>
        <v>4</v>
      </c>
      <c r="P22">
        <f t="shared" si="13"/>
        <v>0.49000000000000021</v>
      </c>
      <c r="Q22">
        <f t="shared" si="9"/>
        <v>62.962962962962955</v>
      </c>
      <c r="R22">
        <f t="shared" si="13"/>
        <v>5.2824074074074261</v>
      </c>
      <c r="V22">
        <f t="shared" si="10"/>
        <v>0</v>
      </c>
    </row>
    <row r="23" spans="1:22">
      <c r="A23">
        <v>9.077</v>
      </c>
      <c r="D23" s="2">
        <f t="shared" si="4"/>
        <v>3.6739999999999982</v>
      </c>
      <c r="E23" s="2">
        <f t="shared" si="5"/>
        <v>3.840999999999998</v>
      </c>
      <c r="F23" s="1" t="str">
        <f t="shared" si="0"/>
        <v>3.674 - 3.841</v>
      </c>
      <c r="G23">
        <f t="shared" si="3"/>
        <v>24</v>
      </c>
      <c r="H23" t="str">
        <f t="shared" si="14"/>
        <v>&gt;3.674</v>
      </c>
      <c r="I23" t="str">
        <f t="shared" si="15"/>
        <v>&lt;=3.841</v>
      </c>
      <c r="K23">
        <f t="shared" si="6"/>
        <v>150</v>
      </c>
      <c r="N23">
        <f t="shared" si="11"/>
        <v>155</v>
      </c>
      <c r="O23">
        <f t="shared" si="7"/>
        <v>3.49</v>
      </c>
      <c r="P23">
        <f t="shared" si="13"/>
        <v>0.50999999999999979</v>
      </c>
      <c r="Q23">
        <f t="shared" si="9"/>
        <v>57.125</v>
      </c>
      <c r="R23">
        <f t="shared" si="13"/>
        <v>5.8379629629629548</v>
      </c>
      <c r="V23">
        <f t="shared" si="10"/>
        <v>-256.25</v>
      </c>
    </row>
    <row r="24" spans="1:22">
      <c r="A24">
        <v>2.6269999999999998</v>
      </c>
      <c r="D24" s="2">
        <f t="shared" si="4"/>
        <v>3.840999999999998</v>
      </c>
      <c r="E24" s="2">
        <f t="shared" si="5"/>
        <v>4.0079999999999982</v>
      </c>
      <c r="F24" s="1" t="str">
        <f t="shared" si="0"/>
        <v>3.841 - 4.008</v>
      </c>
      <c r="G24">
        <f t="shared" si="3"/>
        <v>21</v>
      </c>
      <c r="H24" t="str">
        <f t="shared" si="14"/>
        <v>&gt;3.841</v>
      </c>
      <c r="I24" t="str">
        <f t="shared" si="15"/>
        <v>&lt;=4.008</v>
      </c>
      <c r="K24">
        <f t="shared" si="6"/>
        <v>150</v>
      </c>
      <c r="N24">
        <f t="shared" si="11"/>
        <v>160</v>
      </c>
      <c r="O24">
        <f t="shared" si="7"/>
        <v>2.96</v>
      </c>
      <c r="P24">
        <f t="shared" si="13"/>
        <v>0.53000000000000025</v>
      </c>
      <c r="Q24">
        <f t="shared" si="9"/>
        <v>50.703703703703709</v>
      </c>
      <c r="R24">
        <f t="shared" si="13"/>
        <v>6.4212962962962905</v>
      </c>
      <c r="V24">
        <f t="shared" si="10"/>
        <v>-525</v>
      </c>
    </row>
    <row r="25" spans="1:22">
      <c r="A25">
        <v>4.3710000000000004</v>
      </c>
      <c r="D25" s="2">
        <f t="shared" si="4"/>
        <v>4.0079999999999982</v>
      </c>
      <c r="E25" s="2">
        <f t="shared" si="5"/>
        <v>4.174999999999998</v>
      </c>
      <c r="F25" s="1" t="str">
        <f t="shared" si="0"/>
        <v>4.008 - 4.175</v>
      </c>
      <c r="G25">
        <f t="shared" si="3"/>
        <v>16</v>
      </c>
      <c r="H25" t="str">
        <f t="shared" si="14"/>
        <v>&gt;4.008</v>
      </c>
      <c r="I25" t="str">
        <f t="shared" si="15"/>
        <v>&lt;=4.175</v>
      </c>
      <c r="K25">
        <f t="shared" si="6"/>
        <v>150</v>
      </c>
      <c r="N25">
        <f t="shared" si="11"/>
        <v>165</v>
      </c>
      <c r="O25">
        <f t="shared" si="7"/>
        <v>2.41</v>
      </c>
      <c r="P25">
        <f t="shared" si="13"/>
        <v>0.54999999999999982</v>
      </c>
      <c r="Q25">
        <f t="shared" si="9"/>
        <v>43.671296296296283</v>
      </c>
      <c r="R25">
        <f t="shared" si="13"/>
        <v>7.0324074074074261</v>
      </c>
      <c r="V25">
        <f t="shared" si="10"/>
        <v>-806.25</v>
      </c>
    </row>
    <row r="26" spans="1:22">
      <c r="A26">
        <v>11.589</v>
      </c>
      <c r="D26" s="2">
        <f t="shared" si="4"/>
        <v>4.174999999999998</v>
      </c>
      <c r="E26" s="2">
        <f t="shared" si="5"/>
        <v>4.3419999999999979</v>
      </c>
      <c r="F26" s="1" t="str">
        <f t="shared" si="0"/>
        <v>4.175 - 4.342</v>
      </c>
      <c r="G26">
        <f t="shared" si="3"/>
        <v>24</v>
      </c>
      <c r="H26" t="str">
        <f t="shared" si="14"/>
        <v>&gt;4.175</v>
      </c>
      <c r="I26" t="str">
        <f t="shared" si="15"/>
        <v>&lt;=4.342</v>
      </c>
      <c r="N26">
        <f t="shared" ref="N26:N38" si="16">N25+5</f>
        <v>170</v>
      </c>
      <c r="O26">
        <f t="shared" si="7"/>
        <v>1.8399999999999999</v>
      </c>
      <c r="P26">
        <f t="shared" ref="P26:R26" si="17">O25-O26</f>
        <v>0.57000000000000028</v>
      </c>
      <c r="Q26">
        <f t="shared" si="9"/>
        <v>36</v>
      </c>
      <c r="R26">
        <f t="shared" ref="R26" si="18">Q25-Q26</f>
        <v>7.6712962962962834</v>
      </c>
      <c r="V26">
        <f t="shared" si="10"/>
        <v>-1100</v>
      </c>
    </row>
    <row r="27" spans="1:22">
      <c r="A27">
        <v>6.6310000000000002</v>
      </c>
      <c r="D27" s="2">
        <f t="shared" si="4"/>
        <v>4.3419999999999979</v>
      </c>
      <c r="E27" s="2">
        <f t="shared" si="5"/>
        <v>4.5089999999999977</v>
      </c>
      <c r="F27" s="1" t="str">
        <f t="shared" si="0"/>
        <v>4.342 - 4.509</v>
      </c>
      <c r="G27">
        <f t="shared" si="3"/>
        <v>24</v>
      </c>
      <c r="H27" t="str">
        <f t="shared" si="14"/>
        <v>&gt;4.342</v>
      </c>
      <c r="I27" t="str">
        <f t="shared" si="15"/>
        <v>&lt;=4.509</v>
      </c>
      <c r="N27">
        <f t="shared" si="16"/>
        <v>175</v>
      </c>
      <c r="O27">
        <f t="shared" si="7"/>
        <v>1.25</v>
      </c>
      <c r="P27">
        <f t="shared" ref="P27:R27" si="19">O26-O27</f>
        <v>0.58999999999999986</v>
      </c>
      <c r="Q27">
        <f t="shared" si="9"/>
        <v>27.662037037037024</v>
      </c>
      <c r="R27">
        <f t="shared" ref="R27" si="20">Q26-Q27</f>
        <v>8.3379629629629761</v>
      </c>
      <c r="V27">
        <f t="shared" si="10"/>
        <v>-1406.25</v>
      </c>
    </row>
    <row r="28" spans="1:22">
      <c r="A28">
        <v>5.2560000000000002</v>
      </c>
      <c r="D28" s="2">
        <f t="shared" si="4"/>
        <v>4.5089999999999977</v>
      </c>
      <c r="E28" s="2">
        <f t="shared" si="5"/>
        <v>4.6759999999999975</v>
      </c>
      <c r="F28" s="1" t="str">
        <f t="shared" si="0"/>
        <v>4.509 - 4.676</v>
      </c>
      <c r="G28">
        <f t="shared" si="3"/>
        <v>10</v>
      </c>
      <c r="H28" t="str">
        <f t="shared" si="14"/>
        <v>&gt;4.509</v>
      </c>
      <c r="I28" t="str">
        <f t="shared" si="15"/>
        <v>&lt;=4.676</v>
      </c>
      <c r="N28">
        <f t="shared" si="16"/>
        <v>180</v>
      </c>
      <c r="O28">
        <f t="shared" si="7"/>
        <v>0.64000000000000057</v>
      </c>
      <c r="P28">
        <f t="shared" ref="P28:R28" si="21">O27-O28</f>
        <v>0.60999999999999943</v>
      </c>
      <c r="Q28">
        <f t="shared" si="9"/>
        <v>18.629629629629648</v>
      </c>
      <c r="R28">
        <f t="shared" ref="R28" si="22">Q27-Q28</f>
        <v>9.0324074074073764</v>
      </c>
      <c r="V28">
        <f t="shared" si="10"/>
        <v>-1725</v>
      </c>
    </row>
    <row r="29" spans="1:22">
      <c r="A29">
        <v>6.3170000000000002</v>
      </c>
      <c r="D29" s="2">
        <f t="shared" si="4"/>
        <v>4.6759999999999975</v>
      </c>
      <c r="E29" s="2">
        <f t="shared" si="5"/>
        <v>4.8429999999999973</v>
      </c>
      <c r="F29" s="1" t="str">
        <f t="shared" si="0"/>
        <v>4.676 - 4.843</v>
      </c>
      <c r="G29">
        <f t="shared" si="3"/>
        <v>19</v>
      </c>
      <c r="H29" t="str">
        <f t="shared" si="14"/>
        <v>&gt;4.676</v>
      </c>
      <c r="I29" t="str">
        <f t="shared" si="15"/>
        <v>&lt;=4.843</v>
      </c>
      <c r="N29">
        <f t="shared" si="16"/>
        <v>185</v>
      </c>
      <c r="O29">
        <f t="shared" si="7"/>
        <v>9.9999999999997868E-3</v>
      </c>
      <c r="P29">
        <f t="shared" ref="P29:R29" si="23">O28-O29</f>
        <v>0.63000000000000078</v>
      </c>
      <c r="Q29">
        <f t="shared" si="9"/>
        <v>8.875</v>
      </c>
      <c r="R29">
        <f t="shared" ref="R29" si="24">Q28-Q29</f>
        <v>9.7546296296296475</v>
      </c>
      <c r="S29">
        <f>N29^1.5/$M$2</f>
        <v>50.325440882321089</v>
      </c>
      <c r="U29">
        <f>V29*N29</f>
        <v>-380406.25</v>
      </c>
      <c r="V29">
        <f t="shared" si="10"/>
        <v>-2056.25</v>
      </c>
    </row>
    <row r="30" spans="1:22">
      <c r="A30">
        <v>7.9429999999999996</v>
      </c>
      <c r="D30" s="2">
        <f t="shared" si="4"/>
        <v>4.8429999999999973</v>
      </c>
      <c r="E30" s="2">
        <f t="shared" si="5"/>
        <v>5.0099999999999971</v>
      </c>
      <c r="F30" s="1" t="str">
        <f t="shared" si="0"/>
        <v>4.843 - 5.01</v>
      </c>
      <c r="G30">
        <f t="shared" si="3"/>
        <v>25</v>
      </c>
      <c r="H30" t="str">
        <f t="shared" si="14"/>
        <v>&gt;4.843</v>
      </c>
      <c r="I30" t="str">
        <f t="shared" si="15"/>
        <v>&lt;=5.01</v>
      </c>
      <c r="N30">
        <f t="shared" si="16"/>
        <v>190</v>
      </c>
      <c r="O30">
        <f t="shared" si="7"/>
        <v>-0.64000000000000057</v>
      </c>
      <c r="P30">
        <f t="shared" ref="P30:R30" si="25">O29-O30</f>
        <v>0.65000000000000036</v>
      </c>
      <c r="Q30">
        <f t="shared" si="9"/>
        <v>-1.6296296296296617</v>
      </c>
      <c r="R30">
        <f t="shared" ref="R30" si="26">Q29-Q30</f>
        <v>10.504629629629662</v>
      </c>
      <c r="V30">
        <f t="shared" si="10"/>
        <v>-2400</v>
      </c>
    </row>
    <row r="31" spans="1:22">
      <c r="A31">
        <v>7.0409999999999897</v>
      </c>
      <c r="D31" s="2">
        <f t="shared" si="4"/>
        <v>5.0099999999999971</v>
      </c>
      <c r="E31" s="2">
        <f t="shared" si="5"/>
        <v>5.1769999999999969</v>
      </c>
      <c r="F31" s="1" t="str">
        <f t="shared" si="0"/>
        <v>5.01 - 5.177</v>
      </c>
      <c r="G31">
        <f t="shared" si="3"/>
        <v>30</v>
      </c>
      <c r="H31" t="str">
        <f t="shared" si="14"/>
        <v>&gt;5.01</v>
      </c>
      <c r="I31" t="str">
        <f t="shared" si="15"/>
        <v>&lt;=5.177</v>
      </c>
      <c r="N31">
        <f t="shared" si="16"/>
        <v>195</v>
      </c>
      <c r="O31">
        <f t="shared" si="7"/>
        <v>-1.3100000000000005</v>
      </c>
      <c r="P31">
        <f t="shared" ref="P31:R31" si="27">O30-O31</f>
        <v>0.66999999999999993</v>
      </c>
      <c r="Q31">
        <f t="shared" si="9"/>
        <v>-12.91203703703701</v>
      </c>
      <c r="R31">
        <f t="shared" ref="R31" si="28">Q30-Q31</f>
        <v>11.282407407407348</v>
      </c>
      <c r="V31">
        <f t="shared" si="10"/>
        <v>-2756.25</v>
      </c>
    </row>
    <row r="32" spans="1:22">
      <c r="A32">
        <v>7.9689999999999896</v>
      </c>
      <c r="D32" s="2">
        <f t="shared" si="4"/>
        <v>5.1769999999999969</v>
      </c>
      <c r="E32" s="2">
        <f t="shared" si="5"/>
        <v>5.3439999999999968</v>
      </c>
      <c r="F32" s="1" t="str">
        <f t="shared" si="0"/>
        <v>5.177 - 5.344</v>
      </c>
      <c r="G32">
        <f t="shared" si="3"/>
        <v>18</v>
      </c>
      <c r="H32" t="str">
        <f t="shared" si="14"/>
        <v>&gt;5.177</v>
      </c>
      <c r="I32" t="str">
        <f t="shared" si="15"/>
        <v>&lt;=5.344</v>
      </c>
      <c r="N32">
        <f t="shared" si="16"/>
        <v>200</v>
      </c>
      <c r="O32">
        <f t="shared" si="7"/>
        <v>-2</v>
      </c>
      <c r="P32">
        <f t="shared" ref="P32:R32" si="29">O31-O32</f>
        <v>0.6899999999999995</v>
      </c>
      <c r="Q32">
        <f t="shared" si="9"/>
        <v>-25</v>
      </c>
      <c r="R32">
        <f t="shared" ref="R32" si="30">Q31-Q32</f>
        <v>12.08796296296299</v>
      </c>
      <c r="V32">
        <f t="shared" si="10"/>
        <v>-3125</v>
      </c>
    </row>
    <row r="33" spans="1:22">
      <c r="A33">
        <v>6.94</v>
      </c>
      <c r="D33" s="2">
        <f t="shared" si="4"/>
        <v>5.3439999999999968</v>
      </c>
      <c r="E33" s="2">
        <f t="shared" si="5"/>
        <v>5.5109999999999966</v>
      </c>
      <c r="F33" s="1" t="str">
        <f t="shared" si="0"/>
        <v>5.344 - 5.511</v>
      </c>
      <c r="G33">
        <f t="shared" si="3"/>
        <v>16</v>
      </c>
      <c r="H33" t="str">
        <f t="shared" si="14"/>
        <v>&gt;5.344</v>
      </c>
      <c r="I33" t="str">
        <f t="shared" si="15"/>
        <v>&lt;=5.511</v>
      </c>
      <c r="N33">
        <f t="shared" si="16"/>
        <v>205</v>
      </c>
      <c r="O33">
        <f t="shared" si="7"/>
        <v>-2.7100000000000009</v>
      </c>
      <c r="P33">
        <f t="shared" ref="P33:R33" si="31">O32-O33</f>
        <v>0.71000000000000085</v>
      </c>
      <c r="Q33">
        <f t="shared" si="9"/>
        <v>-37.921296296296305</v>
      </c>
      <c r="R33">
        <f t="shared" ref="R33" si="32">Q32-Q33</f>
        <v>12.921296296296305</v>
      </c>
      <c r="V33">
        <f t="shared" si="10"/>
        <v>-3506.25</v>
      </c>
    </row>
    <row r="34" spans="1:22">
      <c r="A34">
        <v>2.1709999999999998</v>
      </c>
      <c r="D34" s="2">
        <f t="shared" si="4"/>
        <v>5.5109999999999966</v>
      </c>
      <c r="E34" s="2">
        <f t="shared" si="5"/>
        <v>5.6779999999999964</v>
      </c>
      <c r="F34" s="1" t="str">
        <f t="shared" si="0"/>
        <v>5.511 - 5.678</v>
      </c>
      <c r="G34">
        <f t="shared" si="3"/>
        <v>14</v>
      </c>
      <c r="H34" t="str">
        <f t="shared" si="14"/>
        <v>&gt;5.511</v>
      </c>
      <c r="I34" t="str">
        <f t="shared" si="15"/>
        <v>&lt;=5.678</v>
      </c>
      <c r="N34">
        <f t="shared" si="16"/>
        <v>210</v>
      </c>
      <c r="O34">
        <f t="shared" si="7"/>
        <v>-3.4399999999999995</v>
      </c>
      <c r="P34">
        <f t="shared" ref="P34:R34" si="33">O33-O34</f>
        <v>0.72999999999999865</v>
      </c>
      <c r="Q34">
        <f t="shared" si="9"/>
        <v>-51.703703703703695</v>
      </c>
      <c r="R34">
        <f t="shared" ref="R34" si="34">Q33-Q34</f>
        <v>13.782407407407391</v>
      </c>
      <c r="V34">
        <f t="shared" si="10"/>
        <v>-3900</v>
      </c>
    </row>
    <row r="35" spans="1:22">
      <c r="A35">
        <v>2.4319999999999999</v>
      </c>
      <c r="D35" s="2">
        <f t="shared" si="4"/>
        <v>5.6779999999999964</v>
      </c>
      <c r="E35" s="2">
        <f t="shared" si="5"/>
        <v>5.8449999999999962</v>
      </c>
      <c r="F35" s="1" t="str">
        <f t="shared" si="0"/>
        <v>5.678 - 5.845</v>
      </c>
      <c r="G35">
        <f t="shared" si="3"/>
        <v>13</v>
      </c>
      <c r="H35" t="str">
        <f t="shared" si="14"/>
        <v>&gt;5.678</v>
      </c>
      <c r="I35" t="str">
        <f t="shared" si="15"/>
        <v>&lt;=5.845</v>
      </c>
      <c r="N35">
        <f t="shared" si="16"/>
        <v>215</v>
      </c>
      <c r="O35">
        <f t="shared" si="7"/>
        <v>-4.1899999999999995</v>
      </c>
      <c r="P35">
        <f t="shared" ref="P35:R35" si="35">O34-O35</f>
        <v>0.75</v>
      </c>
      <c r="Q35">
        <f t="shared" si="9"/>
        <v>-66.375</v>
      </c>
      <c r="R35">
        <f t="shared" ref="R35" si="36">Q34-Q35</f>
        <v>14.671296296296305</v>
      </c>
      <c r="V35">
        <f t="shared" si="10"/>
        <v>-4306.25</v>
      </c>
    </row>
    <row r="36" spans="1:22">
      <c r="A36">
        <v>4.9969999999999999</v>
      </c>
      <c r="D36" s="2">
        <f t="shared" si="4"/>
        <v>5.8449999999999962</v>
      </c>
      <c r="E36" s="2">
        <f t="shared" si="5"/>
        <v>6.011999999999996</v>
      </c>
      <c r="F36" s="1" t="str">
        <f t="shared" si="0"/>
        <v>5.845 - 6.012</v>
      </c>
      <c r="G36">
        <f t="shared" si="3"/>
        <v>20</v>
      </c>
      <c r="H36" t="str">
        <f t="shared" si="14"/>
        <v>&gt;5.845</v>
      </c>
      <c r="I36" t="str">
        <f t="shared" si="15"/>
        <v>&lt;=6.012</v>
      </c>
      <c r="N36">
        <f t="shared" si="16"/>
        <v>220</v>
      </c>
      <c r="O36">
        <f t="shared" si="7"/>
        <v>-4.9600000000000009</v>
      </c>
      <c r="P36">
        <f t="shared" ref="P36:R36" si="37">O35-O36</f>
        <v>0.77000000000000135</v>
      </c>
      <c r="Q36">
        <f t="shared" si="9"/>
        <v>-81.96296296296299</v>
      </c>
      <c r="R36">
        <f t="shared" ref="R36" si="38">Q35-Q36</f>
        <v>15.58796296296299</v>
      </c>
      <c r="V36">
        <f t="shared" si="10"/>
        <v>-4725</v>
      </c>
    </row>
    <row r="37" spans="1:22">
      <c r="A37">
        <v>3.6869999999999998</v>
      </c>
      <c r="D37" s="2">
        <f t="shared" si="4"/>
        <v>6.011999999999996</v>
      </c>
      <c r="E37" s="2">
        <f t="shared" si="5"/>
        <v>6.1789999999999958</v>
      </c>
      <c r="F37" s="1" t="str">
        <f t="shared" si="0"/>
        <v>6.012 - 6.179</v>
      </c>
      <c r="G37">
        <f t="shared" si="3"/>
        <v>19</v>
      </c>
      <c r="H37" t="str">
        <f t="shared" si="14"/>
        <v>&gt;6.012</v>
      </c>
      <c r="I37" t="str">
        <f t="shared" si="15"/>
        <v>&lt;=6.179</v>
      </c>
      <c r="N37">
        <f t="shared" si="16"/>
        <v>225</v>
      </c>
      <c r="O37">
        <f t="shared" si="7"/>
        <v>-5.75</v>
      </c>
      <c r="P37">
        <f t="shared" ref="P37:R37" si="39">O36-O37</f>
        <v>0.78999999999999915</v>
      </c>
      <c r="Q37">
        <f t="shared" si="9"/>
        <v>-98.495370370370324</v>
      </c>
      <c r="R37">
        <f t="shared" ref="R37" si="40">Q36-Q37</f>
        <v>16.532407407407334</v>
      </c>
      <c r="V37">
        <f t="shared" si="10"/>
        <v>-5156.25</v>
      </c>
    </row>
    <row r="38" spans="1:22">
      <c r="A38">
        <v>5.7409999999999997</v>
      </c>
      <c r="D38" s="2">
        <f t="shared" si="4"/>
        <v>6.1789999999999958</v>
      </c>
      <c r="E38" s="2">
        <f t="shared" si="5"/>
        <v>6.3459999999999956</v>
      </c>
      <c r="F38" s="1" t="str">
        <f t="shared" si="0"/>
        <v>6.179 - 6.346</v>
      </c>
      <c r="G38">
        <f t="shared" si="3"/>
        <v>20</v>
      </c>
      <c r="H38" t="str">
        <f t="shared" si="14"/>
        <v>&gt;6.179</v>
      </c>
      <c r="I38" t="str">
        <f t="shared" si="15"/>
        <v>&lt;=6.346</v>
      </c>
      <c r="N38">
        <f t="shared" si="16"/>
        <v>230</v>
      </c>
      <c r="O38">
        <f t="shared" si="7"/>
        <v>-6.5599999999999987</v>
      </c>
      <c r="P38">
        <f t="shared" ref="P38:R38" si="41">O37-O38</f>
        <v>0.80999999999999872</v>
      </c>
      <c r="Q38">
        <f t="shared" si="9"/>
        <v>-116</v>
      </c>
      <c r="R38">
        <f t="shared" ref="R38" si="42">Q37-Q38</f>
        <v>17.504629629629676</v>
      </c>
      <c r="V38">
        <f t="shared" si="10"/>
        <v>-5600</v>
      </c>
    </row>
    <row r="39" spans="1:22">
      <c r="A39">
        <v>4.8759999999999897</v>
      </c>
      <c r="D39" s="2">
        <f t="shared" si="4"/>
        <v>6.3459999999999956</v>
      </c>
      <c r="E39" s="2">
        <f t="shared" si="5"/>
        <v>6.5129999999999955</v>
      </c>
      <c r="F39" s="1" t="str">
        <f t="shared" si="0"/>
        <v>6.346 - 6.513</v>
      </c>
      <c r="G39">
        <f t="shared" si="3"/>
        <v>15</v>
      </c>
      <c r="H39" t="str">
        <f t="shared" si="14"/>
        <v>&gt;6.346</v>
      </c>
      <c r="I39" t="str">
        <f t="shared" si="15"/>
        <v>&lt;=6.513</v>
      </c>
    </row>
    <row r="40" spans="1:22">
      <c r="A40">
        <v>2.8250000000000002</v>
      </c>
      <c r="D40" s="2">
        <f t="shared" si="4"/>
        <v>6.5129999999999955</v>
      </c>
      <c r="E40" s="2">
        <f t="shared" si="5"/>
        <v>6.6799999999999953</v>
      </c>
      <c r="F40" s="1" t="str">
        <f t="shared" si="0"/>
        <v>6.513 - 6.68</v>
      </c>
      <c r="G40">
        <f t="shared" si="3"/>
        <v>16</v>
      </c>
      <c r="H40" t="str">
        <f t="shared" si="14"/>
        <v>&gt;6.513</v>
      </c>
      <c r="I40" t="str">
        <f t="shared" si="15"/>
        <v>&lt;=6.68</v>
      </c>
    </row>
    <row r="41" spans="1:22">
      <c r="A41">
        <v>5.28</v>
      </c>
      <c r="D41" s="2">
        <f t="shared" si="4"/>
        <v>6.6799999999999953</v>
      </c>
      <c r="E41" s="2">
        <f t="shared" si="5"/>
        <v>6.8469999999999951</v>
      </c>
      <c r="F41" s="1" t="str">
        <f t="shared" si="0"/>
        <v>6.68 - 6.847</v>
      </c>
      <c r="G41">
        <f t="shared" si="3"/>
        <v>16</v>
      </c>
      <c r="H41" t="str">
        <f t="shared" si="14"/>
        <v>&gt;6.68</v>
      </c>
      <c r="I41" t="str">
        <f t="shared" si="15"/>
        <v>&lt;=6.847</v>
      </c>
    </row>
    <row r="42" spans="1:22">
      <c r="A42">
        <v>1.464</v>
      </c>
      <c r="D42" s="2">
        <f t="shared" si="4"/>
        <v>6.8469999999999951</v>
      </c>
      <c r="E42" s="2">
        <f t="shared" si="5"/>
        <v>7.0139999999999949</v>
      </c>
      <c r="F42" s="1" t="str">
        <f t="shared" si="0"/>
        <v>6.847 - 7.01399999999999</v>
      </c>
      <c r="G42">
        <f t="shared" si="3"/>
        <v>7</v>
      </c>
      <c r="H42" t="str">
        <f t="shared" si="14"/>
        <v>&gt;6.847</v>
      </c>
      <c r="I42" t="str">
        <f t="shared" si="15"/>
        <v>&lt;=7.01399999999999</v>
      </c>
    </row>
    <row r="43" spans="1:22">
      <c r="A43">
        <v>4.3550000000000004</v>
      </c>
      <c r="D43" s="2">
        <f t="shared" si="4"/>
        <v>7.0139999999999949</v>
      </c>
      <c r="E43" s="2">
        <f t="shared" si="5"/>
        <v>7.1809999999999947</v>
      </c>
      <c r="F43" s="1" t="str">
        <f t="shared" si="0"/>
        <v>7.01399999999999 - 7.18099999999999</v>
      </c>
      <c r="G43">
        <f t="shared" si="3"/>
        <v>14</v>
      </c>
      <c r="H43" t="str">
        <f t="shared" si="14"/>
        <v>&gt;7.01399999999999</v>
      </c>
      <c r="I43" t="str">
        <f t="shared" si="15"/>
        <v>&lt;=7.18099999999999</v>
      </c>
    </row>
    <row r="44" spans="1:22">
      <c r="A44">
        <v>4.3170000000000002</v>
      </c>
      <c r="D44" s="2">
        <f t="shared" si="4"/>
        <v>7.1809999999999947</v>
      </c>
      <c r="E44" s="2">
        <f t="shared" si="5"/>
        <v>7.3479999999999945</v>
      </c>
      <c r="F44" s="1" t="str">
        <f t="shared" si="0"/>
        <v>7.18099999999999 - 7.34799999999999</v>
      </c>
      <c r="G44">
        <f t="shared" si="3"/>
        <v>9</v>
      </c>
      <c r="H44" t="str">
        <f t="shared" si="14"/>
        <v>&gt;7.18099999999999</v>
      </c>
      <c r="I44" t="str">
        <f t="shared" si="15"/>
        <v>&lt;=7.34799999999999</v>
      </c>
    </row>
    <row r="45" spans="1:22">
      <c r="A45">
        <v>5.718</v>
      </c>
      <c r="D45" s="2">
        <f t="shared" si="4"/>
        <v>7.3479999999999945</v>
      </c>
      <c r="E45" s="2">
        <f t="shared" si="5"/>
        <v>7.5149999999999944</v>
      </c>
      <c r="F45" s="1" t="str">
        <f t="shared" si="0"/>
        <v>7.34799999999999 - 7.51499999999999</v>
      </c>
      <c r="G45">
        <f t="shared" si="3"/>
        <v>11</v>
      </c>
      <c r="H45" t="str">
        <f t="shared" si="14"/>
        <v>&gt;7.34799999999999</v>
      </c>
      <c r="I45" t="str">
        <f t="shared" si="15"/>
        <v>&lt;=7.51499999999999</v>
      </c>
    </row>
    <row r="46" spans="1:22">
      <c r="A46">
        <v>8.4689999999999994</v>
      </c>
      <c r="D46" s="2">
        <f t="shared" si="4"/>
        <v>7.5149999999999944</v>
      </c>
      <c r="E46" s="2">
        <f t="shared" si="5"/>
        <v>7.6819999999999942</v>
      </c>
      <c r="F46" s="1" t="str">
        <f t="shared" si="0"/>
        <v>7.51499999999999 - 7.68199999999999</v>
      </c>
      <c r="G46">
        <f t="shared" si="3"/>
        <v>3</v>
      </c>
      <c r="H46" t="str">
        <f t="shared" si="14"/>
        <v>&gt;7.51499999999999</v>
      </c>
      <c r="I46" t="str">
        <f t="shared" si="15"/>
        <v>&lt;=7.68199999999999</v>
      </c>
    </row>
    <row r="47" spans="1:22">
      <c r="A47">
        <v>4.9800000000000004</v>
      </c>
      <c r="D47" s="2">
        <f t="shared" si="4"/>
        <v>7.6819999999999942</v>
      </c>
      <c r="E47" s="2">
        <f t="shared" si="5"/>
        <v>7.848999999999994</v>
      </c>
      <c r="F47" s="1" t="str">
        <f>CONCATENATE(D47," - ",E47)</f>
        <v>7.68199999999999 - 7.84899999999999</v>
      </c>
      <c r="G47">
        <f t="shared" si="3"/>
        <v>6</v>
      </c>
      <c r="H47" t="str">
        <f t="shared" si="14"/>
        <v>&gt;7.68199999999999</v>
      </c>
      <c r="I47" t="str">
        <f t="shared" si="15"/>
        <v>&lt;=7.84899999999999</v>
      </c>
    </row>
    <row r="48" spans="1:22">
      <c r="A48">
        <v>6.7439999999999998</v>
      </c>
      <c r="D48" s="2">
        <f>D47+$B$1</f>
        <v>7.848999999999994</v>
      </c>
      <c r="E48" s="2">
        <f>D48+$B$1</f>
        <v>8.0159999999999947</v>
      </c>
      <c r="F48" s="1" t="str">
        <f t="shared" ref="F48" si="43">CONCATENATE(D48," - ",E48)</f>
        <v>7.84899999999999 - 8.01599999999999</v>
      </c>
      <c r="G48">
        <f t="shared" si="3"/>
        <v>8</v>
      </c>
      <c r="H48" t="str">
        <f t="shared" si="14"/>
        <v>&gt;7.84899999999999</v>
      </c>
      <c r="I48" t="str">
        <f t="shared" si="15"/>
        <v>&lt;=8.01599999999999</v>
      </c>
    </row>
    <row r="49" spans="1:1">
      <c r="A49">
        <v>4.9909999999999997</v>
      </c>
    </row>
    <row r="50" spans="1:1">
      <c r="A50">
        <v>4.843</v>
      </c>
    </row>
    <row r="51" spans="1:1">
      <c r="A51">
        <v>3.968</v>
      </c>
    </row>
    <row r="52" spans="1:1">
      <c r="A52">
        <v>3.6469999999999998</v>
      </c>
    </row>
    <row r="53" spans="1:1">
      <c r="A53">
        <v>3.48</v>
      </c>
    </row>
    <row r="54" spans="1:1">
      <c r="A54">
        <v>5.9009999999999998</v>
      </c>
    </row>
    <row r="55" spans="1:1">
      <c r="A55">
        <v>6.3310000000000004</v>
      </c>
    </row>
    <row r="56" spans="1:1">
      <c r="A56">
        <v>4.2089999999999996</v>
      </c>
    </row>
    <row r="57" spans="1:1">
      <c r="A57">
        <v>1.907</v>
      </c>
    </row>
    <row r="58" spans="1:1">
      <c r="A58">
        <v>9.4120000000000008</v>
      </c>
    </row>
    <row r="59" spans="1:1">
      <c r="A59">
        <v>6.67</v>
      </c>
    </row>
    <row r="60" spans="1:1">
      <c r="A60">
        <v>3.9829999999999899</v>
      </c>
    </row>
    <row r="61" spans="1:1">
      <c r="A61">
        <v>7.7489999999999997</v>
      </c>
    </row>
    <row r="62" spans="1:1">
      <c r="A62">
        <v>5.2569999999999997</v>
      </c>
    </row>
    <row r="63" spans="1:1">
      <c r="A63">
        <v>5.1289999999999996</v>
      </c>
    </row>
    <row r="64" spans="1:1">
      <c r="A64">
        <v>1.6850000000000001</v>
      </c>
    </row>
    <row r="65" spans="1:1">
      <c r="A65">
        <v>3.1960000000000002</v>
      </c>
    </row>
    <row r="66" spans="1:1">
      <c r="A66">
        <v>6.5190000000000001</v>
      </c>
    </row>
    <row r="67" spans="1:1">
      <c r="A67">
        <v>2.2610000000000001</v>
      </c>
    </row>
    <row r="68" spans="1:1">
      <c r="A68">
        <v>5.1340000000000003</v>
      </c>
    </row>
    <row r="69" spans="1:1">
      <c r="A69">
        <v>6.8040000000000003</v>
      </c>
    </row>
    <row r="70" spans="1:1">
      <c r="A70">
        <v>7.29</v>
      </c>
    </row>
    <row r="71" spans="1:1">
      <c r="A71">
        <v>3.5409999999999999</v>
      </c>
    </row>
    <row r="72" spans="1:1">
      <c r="A72">
        <v>3.0870000000000002</v>
      </c>
    </row>
    <row r="73" spans="1:1">
      <c r="A73">
        <v>4.0730000000000004</v>
      </c>
    </row>
    <row r="74" spans="1:1">
      <c r="A74">
        <v>6.8170000000000002</v>
      </c>
    </row>
    <row r="75" spans="1:1">
      <c r="A75">
        <v>3.3159999999999998</v>
      </c>
    </row>
    <row r="76" spans="1:1">
      <c r="A76">
        <v>2.5870000000000002</v>
      </c>
    </row>
    <row r="77" spans="1:1">
      <c r="A77">
        <v>4.2690000000000001</v>
      </c>
    </row>
    <row r="78" spans="1:1">
      <c r="A78">
        <v>4.1959999999999997</v>
      </c>
    </row>
    <row r="79" spans="1:1">
      <c r="A79">
        <v>2.8420000000000001</v>
      </c>
    </row>
    <row r="80" spans="1:1">
      <c r="A80">
        <v>1.901</v>
      </c>
    </row>
    <row r="81" spans="1:1">
      <c r="A81">
        <v>5.2189999999999896</v>
      </c>
    </row>
    <row r="82" spans="1:1">
      <c r="A82">
        <v>5.4139999999999997</v>
      </c>
    </row>
    <row r="83" spans="1:1">
      <c r="A83">
        <v>7.4870000000000001</v>
      </c>
    </row>
    <row r="84" spans="1:1">
      <c r="A84">
        <v>4.7450000000000001</v>
      </c>
    </row>
    <row r="85" spans="1:1">
      <c r="A85">
        <v>9.3350000000000009</v>
      </c>
    </row>
    <row r="86" spans="1:1">
      <c r="A86">
        <v>6.6159999999999997</v>
      </c>
    </row>
    <row r="87" spans="1:1">
      <c r="A87">
        <v>5.9809999999999999</v>
      </c>
    </row>
    <row r="88" spans="1:1">
      <c r="A88">
        <v>4.851</v>
      </c>
    </row>
    <row r="89" spans="1:1">
      <c r="A89">
        <v>2.4969999999999999</v>
      </c>
    </row>
    <row r="90" spans="1:1">
      <c r="A90">
        <v>8.8919999999999995</v>
      </c>
    </row>
    <row r="91" spans="1:1">
      <c r="A91">
        <v>5.5430000000000001</v>
      </c>
    </row>
    <row r="92" spans="1:1">
      <c r="A92">
        <v>5.17</v>
      </c>
    </row>
    <row r="93" spans="1:1">
      <c r="A93">
        <v>5.5830000000000002</v>
      </c>
    </row>
    <row r="94" spans="1:1">
      <c r="A94">
        <v>2.4060000000000001</v>
      </c>
    </row>
    <row r="95" spans="1:1">
      <c r="A95">
        <v>5.7519999999999998</v>
      </c>
    </row>
    <row r="96" spans="1:1">
      <c r="A96">
        <v>4.7770000000000001</v>
      </c>
    </row>
    <row r="97" spans="1:1">
      <c r="A97">
        <v>4.2889999999999997</v>
      </c>
    </row>
    <row r="98" spans="1:1">
      <c r="A98">
        <v>5.2839999999999998</v>
      </c>
    </row>
    <row r="99" spans="1:1">
      <c r="A99">
        <v>5.82</v>
      </c>
    </row>
    <row r="100" spans="1:1">
      <c r="A100">
        <v>6.0670000000000002</v>
      </c>
    </row>
    <row r="101" spans="1:1">
      <c r="A101">
        <v>3.9189999999999898</v>
      </c>
    </row>
    <row r="102" spans="1:1">
      <c r="A102">
        <v>6.1660000000000004</v>
      </c>
    </row>
    <row r="103" spans="1:1">
      <c r="A103">
        <v>7.04</v>
      </c>
    </row>
    <row r="104" spans="1:1">
      <c r="A104">
        <v>2.4169999999999998</v>
      </c>
    </row>
    <row r="105" spans="1:1">
      <c r="A105">
        <v>5.75</v>
      </c>
    </row>
    <row r="106" spans="1:1">
      <c r="A106">
        <v>11.335000000000001</v>
      </c>
    </row>
    <row r="107" spans="1:1">
      <c r="A107">
        <v>1.843</v>
      </c>
    </row>
    <row r="108" spans="1:1">
      <c r="A108">
        <v>5.1319999999999997</v>
      </c>
    </row>
    <row r="109" spans="1:1">
      <c r="A109">
        <v>4.6589999999999998</v>
      </c>
    </row>
    <row r="110" spans="1:1">
      <c r="A110">
        <v>3.4289999999999998</v>
      </c>
    </row>
    <row r="111" spans="1:1">
      <c r="A111">
        <v>2.7349999999999999</v>
      </c>
    </row>
    <row r="112" spans="1:1">
      <c r="A112">
        <v>6.3220000000000001</v>
      </c>
    </row>
    <row r="113" spans="1:1">
      <c r="A113">
        <v>7.0039999999999996</v>
      </c>
    </row>
    <row r="114" spans="1:1">
      <c r="A114">
        <v>2.7029999999999998</v>
      </c>
    </row>
    <row r="115" spans="1:1">
      <c r="A115">
        <v>3.70799999999999</v>
      </c>
    </row>
    <row r="116" spans="1:1">
      <c r="A116">
        <v>8.3320000000000007</v>
      </c>
    </row>
    <row r="117" spans="1:1">
      <c r="A117">
        <v>6.2789999999999999</v>
      </c>
    </row>
    <row r="118" spans="1:1">
      <c r="A118">
        <v>3.6859999999999999</v>
      </c>
    </row>
    <row r="119" spans="1:1">
      <c r="A119">
        <v>6.3109999999999999</v>
      </c>
    </row>
    <row r="120" spans="1:1">
      <c r="A120">
        <v>3.98599999999999</v>
      </c>
    </row>
    <row r="121" spans="1:1">
      <c r="A121">
        <v>14.84</v>
      </c>
    </row>
    <row r="122" spans="1:1">
      <c r="A122">
        <v>4.141</v>
      </c>
    </row>
    <row r="123" spans="1:1">
      <c r="A123">
        <v>9.407</v>
      </c>
    </row>
    <row r="124" spans="1:1">
      <c r="A124">
        <v>7.9969999999999999</v>
      </c>
    </row>
    <row r="125" spans="1:1">
      <c r="A125">
        <v>12.212</v>
      </c>
    </row>
    <row r="126" spans="1:1">
      <c r="A126">
        <v>8.2859999999999996</v>
      </c>
    </row>
    <row r="127" spans="1:1">
      <c r="A127">
        <v>4.0380000000000003</v>
      </c>
    </row>
    <row r="128" spans="1:1">
      <c r="A128">
        <v>1.9870000000000001</v>
      </c>
    </row>
    <row r="129" spans="1:1">
      <c r="A129">
        <v>6.2210000000000001</v>
      </c>
    </row>
    <row r="130" spans="1:1">
      <c r="A130">
        <v>2.8679999999999999</v>
      </c>
    </row>
    <row r="131" spans="1:1">
      <c r="A131">
        <v>2.4830000000000001</v>
      </c>
    </row>
    <row r="132" spans="1:1">
      <c r="A132">
        <v>3.5329999999999999</v>
      </c>
    </row>
    <row r="133" spans="1:1">
      <c r="A133">
        <v>4.431</v>
      </c>
    </row>
    <row r="134" spans="1:1">
      <c r="A134">
        <v>4.2859999999999996</v>
      </c>
    </row>
    <row r="135" spans="1:1">
      <c r="A135">
        <v>2.835</v>
      </c>
    </row>
    <row r="136" spans="1:1">
      <c r="A136">
        <v>6.3049999999999997</v>
      </c>
    </row>
    <row r="137" spans="1:1">
      <c r="A137">
        <v>6.1109999999999998</v>
      </c>
    </row>
    <row r="138" spans="1:1">
      <c r="A138">
        <v>3.2559999999999998</v>
      </c>
    </row>
    <row r="139" spans="1:1">
      <c r="A139">
        <v>2.4820000000000002</v>
      </c>
    </row>
    <row r="140" spans="1:1">
      <c r="A140">
        <v>6.274</v>
      </c>
    </row>
    <row r="141" spans="1:1">
      <c r="A141">
        <v>4.7829999999999897</v>
      </c>
    </row>
    <row r="142" spans="1:1">
      <c r="A142">
        <v>1.9949999999999899</v>
      </c>
    </row>
    <row r="143" spans="1:1">
      <c r="A143">
        <v>9.0679999999999996</v>
      </c>
    </row>
    <row r="144" spans="1:1">
      <c r="A144">
        <v>2.831</v>
      </c>
    </row>
    <row r="145" spans="1:1">
      <c r="A145">
        <v>5.4089999999999998</v>
      </c>
    </row>
    <row r="146" spans="1:1">
      <c r="A146">
        <v>4.8570000000000002</v>
      </c>
    </row>
    <row r="147" spans="1:1">
      <c r="A147">
        <v>3.484</v>
      </c>
    </row>
    <row r="148" spans="1:1">
      <c r="A148">
        <v>5.3209999999999997</v>
      </c>
    </row>
    <row r="149" spans="1:1">
      <c r="A149">
        <v>4.2130000000000001</v>
      </c>
    </row>
    <row r="150" spans="1:1">
      <c r="A150">
        <v>2.9340000000000002</v>
      </c>
    </row>
    <row r="151" spans="1:1">
      <c r="A151">
        <v>2.1840000000000002</v>
      </c>
    </row>
    <row r="152" spans="1:1">
      <c r="A152">
        <v>6.27</v>
      </c>
    </row>
    <row r="153" spans="1:1">
      <c r="A153">
        <v>1.599</v>
      </c>
    </row>
    <row r="154" spans="1:1">
      <c r="A154">
        <v>5.9610000000000003</v>
      </c>
    </row>
    <row r="155" spans="1:1">
      <c r="A155">
        <v>3.2770000000000001</v>
      </c>
    </row>
    <row r="156" spans="1:1">
      <c r="A156">
        <v>3.3029999999999999</v>
      </c>
    </row>
    <row r="157" spans="1:1">
      <c r="A157">
        <v>6.7789999999999999</v>
      </c>
    </row>
    <row r="158" spans="1:1">
      <c r="A158">
        <v>5.0780000000000003</v>
      </c>
    </row>
    <row r="159" spans="1:1">
      <c r="A159">
        <v>6.9610000000000003</v>
      </c>
    </row>
    <row r="160" spans="1:1">
      <c r="A160">
        <v>8.8409999999999993</v>
      </c>
    </row>
    <row r="161" spans="1:1">
      <c r="A161">
        <v>5.3129999999999997</v>
      </c>
    </row>
    <row r="162" spans="1:1">
      <c r="A162">
        <v>3.5579999999999998</v>
      </c>
    </row>
    <row r="163" spans="1:1">
      <c r="A163">
        <v>7.7610000000000001</v>
      </c>
    </row>
    <row r="164" spans="1:1">
      <c r="A164">
        <v>2.9350000000000001</v>
      </c>
    </row>
    <row r="165" spans="1:1">
      <c r="A165">
        <v>6.6579999999999897</v>
      </c>
    </row>
    <row r="166" spans="1:1">
      <c r="A166">
        <v>4.0709999999999997</v>
      </c>
    </row>
    <row r="167" spans="1:1">
      <c r="A167">
        <v>10.374000000000001</v>
      </c>
    </row>
    <row r="168" spans="1:1">
      <c r="A168">
        <v>5.28</v>
      </c>
    </row>
    <row r="169" spans="1:1">
      <c r="A169">
        <v>5.7720000000000002</v>
      </c>
    </row>
    <row r="170" spans="1:1">
      <c r="A170">
        <v>5.351</v>
      </c>
    </row>
    <row r="171" spans="1:1">
      <c r="A171">
        <v>3.302</v>
      </c>
    </row>
    <row r="172" spans="1:1">
      <c r="A172">
        <v>6.8070000000000004</v>
      </c>
    </row>
    <row r="173" spans="1:1">
      <c r="A173">
        <v>4.4719999999999898</v>
      </c>
    </row>
    <row r="174" spans="1:1">
      <c r="A174">
        <v>4.0329999999999897</v>
      </c>
    </row>
    <row r="175" spans="1:1">
      <c r="A175">
        <v>7.8920000000000003</v>
      </c>
    </row>
    <row r="176" spans="1:1">
      <c r="A176">
        <v>8.4220000000000006</v>
      </c>
    </row>
    <row r="177" spans="1:1">
      <c r="A177">
        <v>2.9470000000000001</v>
      </c>
    </row>
    <row r="178" spans="1:1">
      <c r="A178">
        <v>2.7210000000000001</v>
      </c>
    </row>
    <row r="179" spans="1:1">
      <c r="A179">
        <v>4.3419999999999996</v>
      </c>
    </row>
    <row r="180" spans="1:1">
      <c r="A180">
        <v>8.984</v>
      </c>
    </row>
    <row r="181" spans="1:1">
      <c r="A181">
        <v>3.766</v>
      </c>
    </row>
    <row r="182" spans="1:1">
      <c r="A182">
        <v>5.0279999999999996</v>
      </c>
    </row>
    <row r="183" spans="1:1">
      <c r="A183">
        <v>5.9</v>
      </c>
    </row>
    <row r="184" spans="1:1">
      <c r="A184">
        <v>7.1779999999999999</v>
      </c>
    </row>
    <row r="185" spans="1:1">
      <c r="A185">
        <v>3.1579999999999999</v>
      </c>
    </row>
    <row r="186" spans="1:1">
      <c r="A186">
        <v>4.4009999999999998</v>
      </c>
    </row>
    <row r="187" spans="1:1">
      <c r="A187">
        <v>4.88</v>
      </c>
    </row>
    <row r="188" spans="1:1">
      <c r="A188">
        <v>5.3479999999999999</v>
      </c>
    </row>
    <row r="189" spans="1:1">
      <c r="A189">
        <v>4.444</v>
      </c>
    </row>
    <row r="190" spans="1:1">
      <c r="A190">
        <v>7.5659999999999998</v>
      </c>
    </row>
    <row r="191" spans="1:1">
      <c r="A191">
        <v>11.254</v>
      </c>
    </row>
    <row r="192" spans="1:1">
      <c r="A192">
        <v>5.7370000000000001</v>
      </c>
    </row>
    <row r="193" spans="1:1">
      <c r="A193">
        <v>3.94</v>
      </c>
    </row>
    <row r="194" spans="1:1">
      <c r="A194">
        <v>3.766</v>
      </c>
    </row>
    <row r="195" spans="1:1">
      <c r="A195">
        <v>7.1129999999999898</v>
      </c>
    </row>
    <row r="196" spans="1:1">
      <c r="A196">
        <v>4.3339999999999996</v>
      </c>
    </row>
    <row r="197" spans="1:1">
      <c r="A197">
        <v>3.7160000000000002</v>
      </c>
    </row>
    <row r="198" spans="1:1">
      <c r="A198">
        <v>3.6439999999999899</v>
      </c>
    </row>
    <row r="199" spans="1:1">
      <c r="A199">
        <v>4.4489999999999998</v>
      </c>
    </row>
    <row r="200" spans="1:1">
      <c r="A200">
        <v>1.974</v>
      </c>
    </row>
    <row r="201" spans="1:1">
      <c r="A201">
        <v>11.534000000000001</v>
      </c>
    </row>
    <row r="202" spans="1:1">
      <c r="A202">
        <v>5.5259999999999998</v>
      </c>
    </row>
    <row r="203" spans="1:1">
      <c r="A203">
        <v>5.9749999999999996</v>
      </c>
    </row>
    <row r="204" spans="1:1">
      <c r="A204">
        <v>2.6349999999999998</v>
      </c>
    </row>
    <row r="205" spans="1:1">
      <c r="A205">
        <v>2.6659999999999999</v>
      </c>
    </row>
    <row r="206" spans="1:1">
      <c r="A206">
        <v>3.9630000000000001</v>
      </c>
    </row>
    <row r="207" spans="1:1">
      <c r="A207">
        <v>2.8559999999999999</v>
      </c>
    </row>
    <row r="208" spans="1:1">
      <c r="A208">
        <v>4.2060000000000004</v>
      </c>
    </row>
    <row r="209" spans="1:1">
      <c r="A209">
        <v>2.8889999999999998</v>
      </c>
    </row>
    <row r="210" spans="1:1">
      <c r="A210">
        <v>4.1849999999999996</v>
      </c>
    </row>
    <row r="211" spans="1:1">
      <c r="A211">
        <v>7.6609999999999996</v>
      </c>
    </row>
    <row r="212" spans="1:1">
      <c r="A212">
        <v>2.7679999999999998</v>
      </c>
    </row>
    <row r="213" spans="1:1">
      <c r="A213">
        <v>2.8340000000000001</v>
      </c>
    </row>
    <row r="214" spans="1:1">
      <c r="A214">
        <v>10.7549999999999</v>
      </c>
    </row>
    <row r="215" spans="1:1">
      <c r="A215">
        <v>2.3199999999999998</v>
      </c>
    </row>
    <row r="216" spans="1:1">
      <c r="A216">
        <v>3.8239999999999998</v>
      </c>
    </row>
    <row r="217" spans="1:1">
      <c r="A217">
        <v>9.6340000000000003</v>
      </c>
    </row>
    <row r="218" spans="1:1">
      <c r="A218">
        <v>6.0119999999999996</v>
      </c>
    </row>
    <row r="219" spans="1:1">
      <c r="A219">
        <v>3.2610000000000001</v>
      </c>
    </row>
    <row r="220" spans="1:1">
      <c r="A220">
        <v>6.3109999999999999</v>
      </c>
    </row>
    <row r="221" spans="1:1">
      <c r="A221">
        <v>2.0739999999999998</v>
      </c>
    </row>
    <row r="222" spans="1:1">
      <c r="A222">
        <v>8.11</v>
      </c>
    </row>
    <row r="223" spans="1:1">
      <c r="A223">
        <v>4.0979999999999999</v>
      </c>
    </row>
    <row r="224" spans="1:1">
      <c r="A224">
        <v>6.3159999999999998</v>
      </c>
    </row>
    <row r="225" spans="1:1">
      <c r="A225">
        <v>4.7210000000000001</v>
      </c>
    </row>
    <row r="226" spans="1:1">
      <c r="A226">
        <v>5.048</v>
      </c>
    </row>
    <row r="227" spans="1:1">
      <c r="A227">
        <v>5.55</v>
      </c>
    </row>
    <row r="228" spans="1:1">
      <c r="A228">
        <v>10.026</v>
      </c>
    </row>
    <row r="229" spans="1:1">
      <c r="A229">
        <v>3.823</v>
      </c>
    </row>
    <row r="230" spans="1:1">
      <c r="A230">
        <v>4.7380000000000004</v>
      </c>
    </row>
    <row r="231" spans="1:1">
      <c r="A231">
        <v>7.2030000000000003</v>
      </c>
    </row>
    <row r="232" spans="1:1">
      <c r="A232">
        <v>3.4119999999999999</v>
      </c>
    </row>
    <row r="233" spans="1:1">
      <c r="A233">
        <v>2.8340000000000001</v>
      </c>
    </row>
    <row r="234" spans="1:1">
      <c r="A234">
        <v>5.3330000000000002</v>
      </c>
    </row>
    <row r="235" spans="1:1">
      <c r="A235">
        <v>4.9539999999999997</v>
      </c>
    </row>
    <row r="236" spans="1:1">
      <c r="A236">
        <v>5.6740000000000004</v>
      </c>
    </row>
    <row r="237" spans="1:1">
      <c r="A237">
        <v>8.3829999999999991</v>
      </c>
    </row>
    <row r="238" spans="1:1">
      <c r="A238">
        <v>9.923</v>
      </c>
    </row>
    <row r="239" spans="1:1">
      <c r="A239">
        <v>6.0609999999999999</v>
      </c>
    </row>
    <row r="240" spans="1:1">
      <c r="A240">
        <v>6.0259999999999998</v>
      </c>
    </row>
    <row r="241" spans="1:1">
      <c r="A241">
        <v>2.641</v>
      </c>
    </row>
    <row r="242" spans="1:1">
      <c r="A242">
        <v>4.1520000000000001</v>
      </c>
    </row>
    <row r="243" spans="1:1">
      <c r="A243">
        <v>2.5379999999999998</v>
      </c>
    </row>
    <row r="244" spans="1:1">
      <c r="A244">
        <v>6.69</v>
      </c>
    </row>
    <row r="245" spans="1:1">
      <c r="A245">
        <v>3.6280000000000001</v>
      </c>
    </row>
    <row r="246" spans="1:1">
      <c r="A246">
        <v>1.528</v>
      </c>
    </row>
    <row r="247" spans="1:1">
      <c r="A247">
        <v>1.736</v>
      </c>
    </row>
    <row r="248" spans="1:1">
      <c r="A248">
        <v>7.4239999999999897</v>
      </c>
    </row>
    <row r="249" spans="1:1">
      <c r="A249">
        <v>4.5880000000000001</v>
      </c>
    </row>
    <row r="250" spans="1:1">
      <c r="A250">
        <v>3.8820000000000001</v>
      </c>
    </row>
    <row r="251" spans="1:1">
      <c r="A251">
        <v>5.2140000000000004</v>
      </c>
    </row>
    <row r="252" spans="1:1">
      <c r="A252">
        <v>6.1859999999999999</v>
      </c>
    </row>
    <row r="253" spans="1:1">
      <c r="A253">
        <v>6.9480000000000004</v>
      </c>
    </row>
    <row r="254" spans="1:1">
      <c r="A254">
        <v>2.472</v>
      </c>
    </row>
    <row r="255" spans="1:1">
      <c r="A255">
        <v>5.1639999999999997</v>
      </c>
    </row>
    <row r="256" spans="1:1">
      <c r="A256">
        <v>2.4910000000000001</v>
      </c>
    </row>
    <row r="257" spans="1:1">
      <c r="A257">
        <v>8.31</v>
      </c>
    </row>
    <row r="258" spans="1:1">
      <c r="A258">
        <v>3.3939999999999899</v>
      </c>
    </row>
    <row r="259" spans="1:1">
      <c r="A259">
        <v>6.1109999999999998</v>
      </c>
    </row>
    <row r="260" spans="1:1">
      <c r="A260">
        <v>8.7889999999999997</v>
      </c>
    </row>
    <row r="261" spans="1:1">
      <c r="A261">
        <v>7.06</v>
      </c>
    </row>
    <row r="262" spans="1:1">
      <c r="A262">
        <v>5.2450000000000001</v>
      </c>
    </row>
    <row r="263" spans="1:1">
      <c r="A263">
        <v>3.6320000000000001</v>
      </c>
    </row>
    <row r="264" spans="1:1">
      <c r="A264">
        <v>7.984</v>
      </c>
    </row>
    <row r="265" spans="1:1">
      <c r="A265">
        <v>2.593</v>
      </c>
    </row>
    <row r="266" spans="1:1">
      <c r="A266">
        <v>3.8889999999999998</v>
      </c>
    </row>
    <row r="267" spans="1:1">
      <c r="A267">
        <v>5.15</v>
      </c>
    </row>
    <row r="268" spans="1:1">
      <c r="A268">
        <v>3.016</v>
      </c>
    </row>
    <row r="269" spans="1:1">
      <c r="A269">
        <v>6.4739999999999904</v>
      </c>
    </row>
    <row r="270" spans="1:1">
      <c r="A270">
        <v>3.0230000000000001</v>
      </c>
    </row>
    <row r="271" spans="1:1">
      <c r="A271">
        <v>4.9889999999999999</v>
      </c>
    </row>
    <row r="272" spans="1:1">
      <c r="A272">
        <v>4.29</v>
      </c>
    </row>
    <row r="273" spans="1:1">
      <c r="A273">
        <v>7.5650000000000004</v>
      </c>
    </row>
    <row r="274" spans="1:1">
      <c r="A274">
        <v>8.5</v>
      </c>
    </row>
    <row r="275" spans="1:1">
      <c r="A275">
        <v>6.1390000000000002</v>
      </c>
    </row>
    <row r="276" spans="1:1">
      <c r="A276">
        <v>5.9429999999999996</v>
      </c>
    </row>
    <row r="277" spans="1:1">
      <c r="A277">
        <v>3.16</v>
      </c>
    </row>
    <row r="278" spans="1:1">
      <c r="A278">
        <v>4.7679999999999998</v>
      </c>
    </row>
    <row r="279" spans="1:1">
      <c r="A279">
        <v>6.7320000000000002</v>
      </c>
    </row>
    <row r="280" spans="1:1">
      <c r="A280">
        <v>9.9239999999999995</v>
      </c>
    </row>
    <row r="281" spans="1:1">
      <c r="A281">
        <v>5.8460000000000001</v>
      </c>
    </row>
    <row r="282" spans="1:1">
      <c r="A282">
        <v>4.0619999999999896</v>
      </c>
    </row>
    <row r="283" spans="1:1">
      <c r="A283">
        <v>6.6099999999999897</v>
      </c>
    </row>
    <row r="284" spans="1:1">
      <c r="A284">
        <v>2.702</v>
      </c>
    </row>
    <row r="285" spans="1:1">
      <c r="A285">
        <v>3.2130000000000001</v>
      </c>
    </row>
    <row r="286" spans="1:1">
      <c r="A286">
        <v>5.7060000000000004</v>
      </c>
    </row>
    <row r="287" spans="1:1">
      <c r="A287">
        <v>5.1070000000000002</v>
      </c>
    </row>
    <row r="288" spans="1:1">
      <c r="A288">
        <v>2.8050000000000002</v>
      </c>
    </row>
    <row r="289" spans="1:1">
      <c r="A289">
        <v>8.2409999999999997</v>
      </c>
    </row>
    <row r="290" spans="1:1">
      <c r="A290">
        <v>3.8340000000000001</v>
      </c>
    </row>
    <row r="291" spans="1:1">
      <c r="A291">
        <v>6.0579999999999998</v>
      </c>
    </row>
    <row r="292" spans="1:1">
      <c r="A292">
        <v>3.1150000000000002</v>
      </c>
    </row>
    <row r="293" spans="1:1">
      <c r="A293">
        <v>6.0140000000000002</v>
      </c>
    </row>
    <row r="294" spans="1:1">
      <c r="A294">
        <v>5.141</v>
      </c>
    </row>
    <row r="295" spans="1:1">
      <c r="A295">
        <v>3.8759999999999999</v>
      </c>
    </row>
    <row r="296" spans="1:1">
      <c r="A296">
        <v>4.4560000000000004</v>
      </c>
    </row>
    <row r="297" spans="1:1">
      <c r="A297">
        <v>7.2919999999999998</v>
      </c>
    </row>
    <row r="298" spans="1:1">
      <c r="A298">
        <v>3.9550000000000001</v>
      </c>
    </row>
    <row r="299" spans="1:1">
      <c r="A299">
        <v>7.0389999999999997</v>
      </c>
    </row>
    <row r="300" spans="1:1">
      <c r="A300">
        <v>5.8570000000000002</v>
      </c>
    </row>
    <row r="301" spans="1:1">
      <c r="A301">
        <v>3.3380000000000001</v>
      </c>
    </row>
    <row r="302" spans="1:1">
      <c r="A302">
        <v>4.0119999999999996</v>
      </c>
    </row>
    <row r="303" spans="1:1">
      <c r="A303">
        <v>5.6180000000000003</v>
      </c>
    </row>
    <row r="304" spans="1:1">
      <c r="A304">
        <v>3.70799999999999</v>
      </c>
    </row>
    <row r="305" spans="1:1">
      <c r="A305">
        <v>3.27</v>
      </c>
    </row>
    <row r="306" spans="1:1">
      <c r="A306">
        <v>4.72</v>
      </c>
    </row>
    <row r="307" spans="1:1">
      <c r="A307">
        <v>2.2969999999999899</v>
      </c>
    </row>
    <row r="308" spans="1:1">
      <c r="A308">
        <v>6.476</v>
      </c>
    </row>
    <row r="309" spans="1:1">
      <c r="A309">
        <v>7.3860000000000001</v>
      </c>
    </row>
    <row r="310" spans="1:1">
      <c r="A310">
        <v>2.6749999999999998</v>
      </c>
    </row>
    <row r="311" spans="1:1">
      <c r="A311">
        <v>3.343</v>
      </c>
    </row>
    <row r="312" spans="1:1">
      <c r="A312">
        <v>4.0380000000000003</v>
      </c>
    </row>
    <row r="313" spans="1:1">
      <c r="A313">
        <v>5.1740000000000004</v>
      </c>
    </row>
    <row r="314" spans="1:1">
      <c r="A314">
        <v>0.76300000000000001</v>
      </c>
    </row>
    <row r="315" spans="1:1">
      <c r="A315">
        <v>6.484</v>
      </c>
    </row>
    <row r="316" spans="1:1">
      <c r="A316">
        <v>8.6329999999999991</v>
      </c>
    </row>
    <row r="317" spans="1:1">
      <c r="A317">
        <v>2.6629999999999998</v>
      </c>
    </row>
    <row r="318" spans="1:1">
      <c r="A318">
        <v>4.3890000000000002</v>
      </c>
    </row>
    <row r="319" spans="1:1">
      <c r="A319">
        <v>1.6830000000000001</v>
      </c>
    </row>
    <row r="320" spans="1:1">
      <c r="A320">
        <v>2.0190000000000001</v>
      </c>
    </row>
    <row r="321" spans="1:1">
      <c r="A321">
        <v>7.3789999999999996</v>
      </c>
    </row>
    <row r="322" spans="1:1">
      <c r="A322">
        <v>1.8120000000000001</v>
      </c>
    </row>
    <row r="323" spans="1:1">
      <c r="A323">
        <v>2.7719999999999998</v>
      </c>
    </row>
    <row r="324" spans="1:1">
      <c r="A324">
        <v>4.8339999999999996</v>
      </c>
    </row>
    <row r="325" spans="1:1">
      <c r="A325">
        <v>3.605</v>
      </c>
    </row>
    <row r="326" spans="1:1">
      <c r="A326">
        <v>3.2309999999999999</v>
      </c>
    </row>
    <row r="327" spans="1:1">
      <c r="A327">
        <v>11.629</v>
      </c>
    </row>
    <row r="328" spans="1:1">
      <c r="A328">
        <v>2.4769999999999999</v>
      </c>
    </row>
    <row r="329" spans="1:1">
      <c r="A329">
        <v>3.972</v>
      </c>
    </row>
    <row r="330" spans="1:1">
      <c r="A330">
        <v>8.2110000000000003</v>
      </c>
    </row>
    <row r="331" spans="1:1">
      <c r="A331">
        <v>5.0979999999999999</v>
      </c>
    </row>
    <row r="332" spans="1:1">
      <c r="A332">
        <v>8.6340000000000003</v>
      </c>
    </row>
    <row r="333" spans="1:1">
      <c r="A333">
        <v>4.9740000000000002</v>
      </c>
    </row>
    <row r="334" spans="1:1">
      <c r="A334">
        <v>7.2189999999999896</v>
      </c>
    </row>
    <row r="335" spans="1:1">
      <c r="A335">
        <v>6.4340000000000002</v>
      </c>
    </row>
    <row r="336" spans="1:1">
      <c r="A336">
        <v>2.0640000000000001</v>
      </c>
    </row>
    <row r="337" spans="1:1">
      <c r="A337">
        <v>6.1790000000000003</v>
      </c>
    </row>
    <row r="338" spans="1:1">
      <c r="A338">
        <v>3.0310000000000001</v>
      </c>
    </row>
    <row r="339" spans="1:1">
      <c r="A339">
        <v>5.1680000000000001</v>
      </c>
    </row>
    <row r="340" spans="1:1">
      <c r="A340">
        <v>1.18</v>
      </c>
    </row>
    <row r="341" spans="1:1">
      <c r="A341">
        <v>4.3330000000000002</v>
      </c>
    </row>
    <row r="342" spans="1:1">
      <c r="A342">
        <v>4.8609999999999998</v>
      </c>
    </row>
    <row r="343" spans="1:1">
      <c r="A343">
        <v>6.4989999999999997</v>
      </c>
    </row>
    <row r="344" spans="1:1">
      <c r="A344">
        <v>6.6319999999999997</v>
      </c>
    </row>
    <row r="345" spans="1:1">
      <c r="A345">
        <v>6.194</v>
      </c>
    </row>
    <row r="346" spans="1:1">
      <c r="A346">
        <v>6.3620000000000001</v>
      </c>
    </row>
    <row r="347" spans="1:1">
      <c r="A347">
        <v>7.43</v>
      </c>
    </row>
    <row r="348" spans="1:1">
      <c r="A348">
        <v>9.2690000000000001</v>
      </c>
    </row>
    <row r="349" spans="1:1">
      <c r="A349">
        <v>5.1710000000000003</v>
      </c>
    </row>
    <row r="350" spans="1:1">
      <c r="A350">
        <v>1.9490000000000001</v>
      </c>
    </row>
    <row r="351" spans="1:1">
      <c r="A351">
        <v>10.557</v>
      </c>
    </row>
    <row r="352" spans="1:1">
      <c r="A352">
        <v>4.968</v>
      </c>
    </row>
    <row r="353" spans="1:1">
      <c r="A353">
        <v>3.105</v>
      </c>
    </row>
    <row r="354" spans="1:1">
      <c r="A354">
        <v>4.9539999999999997</v>
      </c>
    </row>
    <row r="355" spans="1:1">
      <c r="A355">
        <v>1.8759999999999999</v>
      </c>
    </row>
    <row r="356" spans="1:1">
      <c r="A356">
        <v>4.9359999999999999</v>
      </c>
    </row>
    <row r="357" spans="1:1">
      <c r="A357">
        <v>3.2090000000000001</v>
      </c>
    </row>
    <row r="358" spans="1:1">
      <c r="A358">
        <v>9.359</v>
      </c>
    </row>
    <row r="359" spans="1:1">
      <c r="A359">
        <v>6.4129999999999896</v>
      </c>
    </row>
    <row r="360" spans="1:1">
      <c r="A360">
        <v>3.7589999999999999</v>
      </c>
    </row>
    <row r="361" spans="1:1">
      <c r="A361">
        <v>4.4829999999999997</v>
      </c>
    </row>
    <row r="362" spans="1:1">
      <c r="A362">
        <v>5.8979999999999997</v>
      </c>
    </row>
    <row r="363" spans="1:1">
      <c r="A363">
        <v>6.3840000000000003</v>
      </c>
    </row>
    <row r="364" spans="1:1">
      <c r="A364">
        <v>7.3449999999999998</v>
      </c>
    </row>
    <row r="365" spans="1:1">
      <c r="A365">
        <v>2.83</v>
      </c>
    </row>
    <row r="366" spans="1:1">
      <c r="A366">
        <v>2.6560000000000001</v>
      </c>
    </row>
    <row r="367" spans="1:1">
      <c r="A367">
        <v>6.5839999999999996</v>
      </c>
    </row>
    <row r="368" spans="1:1">
      <c r="A368">
        <v>9.8059999999999992</v>
      </c>
    </row>
    <row r="369" spans="1:1">
      <c r="A369">
        <v>6.7169999999999996</v>
      </c>
    </row>
    <row r="370" spans="1:1">
      <c r="A370">
        <v>2.637</v>
      </c>
    </row>
    <row r="371" spans="1:1">
      <c r="A371">
        <v>6.6449999999999996</v>
      </c>
    </row>
    <row r="372" spans="1:1">
      <c r="A372">
        <v>1.869</v>
      </c>
    </row>
    <row r="373" spans="1:1">
      <c r="A373">
        <v>5.7189999999999896</v>
      </c>
    </row>
    <row r="374" spans="1:1">
      <c r="A374">
        <v>4.7329999999999997</v>
      </c>
    </row>
    <row r="375" spans="1:1">
      <c r="A375">
        <v>2.9990000000000001</v>
      </c>
    </row>
    <row r="376" spans="1:1">
      <c r="A376">
        <v>1.3120000000000001</v>
      </c>
    </row>
    <row r="377" spans="1:1">
      <c r="A377">
        <v>2.887</v>
      </c>
    </row>
    <row r="378" spans="1:1">
      <c r="A378">
        <v>3.9910000000000001</v>
      </c>
    </row>
    <row r="379" spans="1:1">
      <c r="A379">
        <v>6.4560000000000004</v>
      </c>
    </row>
    <row r="380" spans="1:1">
      <c r="A380">
        <v>3.5779999999999998</v>
      </c>
    </row>
    <row r="381" spans="1:1">
      <c r="A381">
        <v>2.6280000000000001</v>
      </c>
    </row>
    <row r="382" spans="1:1">
      <c r="A382">
        <v>9.7149999999999999</v>
      </c>
    </row>
    <row r="383" spans="1:1">
      <c r="A383">
        <v>3.62</v>
      </c>
    </row>
    <row r="384" spans="1:1">
      <c r="A384">
        <v>10.356</v>
      </c>
    </row>
    <row r="385" spans="1:1">
      <c r="A385">
        <v>4.7069999999999999</v>
      </c>
    </row>
    <row r="386" spans="1:1">
      <c r="A386">
        <v>1.7230000000000001</v>
      </c>
    </row>
    <row r="387" spans="1:1">
      <c r="A387">
        <v>3.1509999999999998</v>
      </c>
    </row>
    <row r="388" spans="1:1">
      <c r="A388">
        <v>7.0839999999999996</v>
      </c>
    </row>
    <row r="389" spans="1:1">
      <c r="A389">
        <v>0.96199999999999997</v>
      </c>
    </row>
    <row r="390" spans="1:1">
      <c r="A390">
        <v>3.5750000000000002</v>
      </c>
    </row>
    <row r="391" spans="1:1">
      <c r="A391">
        <v>2.5129999999999999</v>
      </c>
    </row>
    <row r="392" spans="1:1">
      <c r="A392">
        <v>3.048</v>
      </c>
    </row>
    <row r="393" spans="1:1">
      <c r="A393">
        <v>2.2400000000000002</v>
      </c>
    </row>
    <row r="394" spans="1:1">
      <c r="A394">
        <v>11.537000000000001</v>
      </c>
    </row>
    <row r="395" spans="1:1">
      <c r="A395">
        <v>8.9009999999999998</v>
      </c>
    </row>
    <row r="396" spans="1:1">
      <c r="A396">
        <v>5.3319999999999999</v>
      </c>
    </row>
    <row r="397" spans="1:1">
      <c r="A397">
        <v>4.22</v>
      </c>
    </row>
    <row r="398" spans="1:1">
      <c r="A398">
        <v>7.0369999999999999</v>
      </c>
    </row>
    <row r="399" spans="1:1">
      <c r="A399">
        <v>6.1340000000000003</v>
      </c>
    </row>
    <row r="400" spans="1:1">
      <c r="A400">
        <v>3.4849999999999999</v>
      </c>
    </row>
    <row r="401" spans="1:1">
      <c r="A401">
        <v>6.89</v>
      </c>
    </row>
    <row r="402" spans="1:1">
      <c r="A402">
        <v>2.444</v>
      </c>
    </row>
    <row r="403" spans="1:1">
      <c r="A403">
        <v>5.0999999999999996</v>
      </c>
    </row>
    <row r="404" spans="1:1">
      <c r="A404">
        <v>3.6709999999999998</v>
      </c>
    </row>
    <row r="405" spans="1:1">
      <c r="A405">
        <v>8.8030000000000008</v>
      </c>
    </row>
    <row r="406" spans="1:1">
      <c r="A406">
        <v>4.1459999999999999</v>
      </c>
    </row>
    <row r="407" spans="1:1">
      <c r="A407">
        <v>2.27</v>
      </c>
    </row>
    <row r="408" spans="1:1">
      <c r="A408">
        <v>6.5819999999999999</v>
      </c>
    </row>
    <row r="409" spans="1:1">
      <c r="A409">
        <v>2.923</v>
      </c>
    </row>
    <row r="410" spans="1:1">
      <c r="A410">
        <v>1.054</v>
      </c>
    </row>
    <row r="411" spans="1:1">
      <c r="A411">
        <v>2.3559999999999999</v>
      </c>
    </row>
    <row r="412" spans="1:1">
      <c r="A412">
        <v>4.109</v>
      </c>
    </row>
    <row r="413" spans="1:1">
      <c r="A413">
        <v>2.3250000000000002</v>
      </c>
    </row>
    <row r="414" spans="1:1">
      <c r="A414">
        <v>4.2480000000000002</v>
      </c>
    </row>
    <row r="415" spans="1:1">
      <c r="A415">
        <v>2.5920000000000001</v>
      </c>
    </row>
    <row r="416" spans="1:1">
      <c r="A416">
        <v>7.9379999999999997</v>
      </c>
    </row>
    <row r="417" spans="1:1">
      <c r="A417">
        <v>7.8209999999999997</v>
      </c>
    </row>
    <row r="418" spans="1:1">
      <c r="A418">
        <v>6.74</v>
      </c>
    </row>
    <row r="419" spans="1:1">
      <c r="A419">
        <v>5.17</v>
      </c>
    </row>
    <row r="420" spans="1:1">
      <c r="A420">
        <v>1.694</v>
      </c>
    </row>
    <row r="421" spans="1:1">
      <c r="A421">
        <v>3.4060000000000001</v>
      </c>
    </row>
    <row r="422" spans="1:1">
      <c r="A422">
        <v>4.0439999999999996</v>
      </c>
    </row>
    <row r="423" spans="1:1">
      <c r="A423">
        <v>9.0679999999999996</v>
      </c>
    </row>
    <row r="424" spans="1:1">
      <c r="A424">
        <v>8.7899999999999991</v>
      </c>
    </row>
    <row r="425" spans="1:1">
      <c r="A425">
        <v>12.628</v>
      </c>
    </row>
    <row r="426" spans="1:1">
      <c r="A426">
        <v>6.7290000000000001</v>
      </c>
    </row>
    <row r="427" spans="1:1">
      <c r="A427">
        <v>2.9180000000000001</v>
      </c>
    </row>
    <row r="428" spans="1:1">
      <c r="A428">
        <v>4.508</v>
      </c>
    </row>
    <row r="429" spans="1:1">
      <c r="A429">
        <v>6.5449999999999999</v>
      </c>
    </row>
    <row r="430" spans="1:1">
      <c r="A430">
        <v>10.739000000000001</v>
      </c>
    </row>
    <row r="431" spans="1:1">
      <c r="A431">
        <v>3.2749999999999999</v>
      </c>
    </row>
    <row r="432" spans="1:1">
      <c r="A432">
        <v>4.1909999999999998</v>
      </c>
    </row>
    <row r="433" spans="1:1">
      <c r="A433">
        <v>4.4139999999999997</v>
      </c>
    </row>
    <row r="434" spans="1:1">
      <c r="A434">
        <v>3.93</v>
      </c>
    </row>
    <row r="435" spans="1:1">
      <c r="A435">
        <v>5.22</v>
      </c>
    </row>
    <row r="436" spans="1:1">
      <c r="A436">
        <v>5.1749999999999998</v>
      </c>
    </row>
    <row r="437" spans="1:1">
      <c r="A437">
        <v>1.901</v>
      </c>
    </row>
    <row r="438" spans="1:1">
      <c r="A438">
        <v>4.444</v>
      </c>
    </row>
    <row r="439" spans="1:1">
      <c r="A439">
        <v>4.4020000000000001</v>
      </c>
    </row>
    <row r="440" spans="1:1">
      <c r="A440">
        <v>2.4689999999999999</v>
      </c>
    </row>
    <row r="441" spans="1:1">
      <c r="A441">
        <v>4.49</v>
      </c>
    </row>
    <row r="442" spans="1:1">
      <c r="A442">
        <v>2.63</v>
      </c>
    </row>
    <row r="443" spans="1:1">
      <c r="A443">
        <v>5.7949999999999999</v>
      </c>
    </row>
    <row r="444" spans="1:1">
      <c r="A444">
        <v>1.6459999999999999</v>
      </c>
    </row>
    <row r="445" spans="1:1">
      <c r="A445">
        <v>4.9370000000000003</v>
      </c>
    </row>
    <row r="446" spans="1:1">
      <c r="A446">
        <v>9.1020000000000003</v>
      </c>
    </row>
    <row r="447" spans="1:1">
      <c r="A447">
        <v>3.1909999999999998</v>
      </c>
    </row>
    <row r="448" spans="1:1">
      <c r="A448">
        <v>3.726</v>
      </c>
    </row>
    <row r="449" spans="1:1">
      <c r="A449">
        <v>1.986</v>
      </c>
    </row>
    <row r="450" spans="1:1">
      <c r="A450">
        <v>2.4319999999999999</v>
      </c>
    </row>
    <row r="451" spans="1:1">
      <c r="A451">
        <v>4.5679999999999996</v>
      </c>
    </row>
    <row r="452" spans="1:1">
      <c r="A452">
        <v>6.2249999999999996</v>
      </c>
    </row>
    <row r="453" spans="1:1">
      <c r="A453">
        <v>4.6760000000000002</v>
      </c>
    </row>
    <row r="454" spans="1:1">
      <c r="A454">
        <v>3.8860000000000001</v>
      </c>
    </row>
    <row r="455" spans="1:1">
      <c r="A455">
        <v>6.4119999999999999</v>
      </c>
    </row>
    <row r="456" spans="1:1">
      <c r="A456">
        <v>3.6259999999999999</v>
      </c>
    </row>
    <row r="457" spans="1:1">
      <c r="A457">
        <v>4.3920000000000003</v>
      </c>
    </row>
    <row r="458" spans="1:1">
      <c r="A458">
        <v>6.7469999999999999</v>
      </c>
    </row>
    <row r="459" spans="1:1">
      <c r="A459">
        <v>3.339</v>
      </c>
    </row>
    <row r="460" spans="1:1">
      <c r="A460">
        <v>4.9729999999999999</v>
      </c>
    </row>
    <row r="461" spans="1:1">
      <c r="A461">
        <v>4.2329999999999997</v>
      </c>
    </row>
    <row r="462" spans="1:1">
      <c r="A462">
        <v>3.6059999999999999</v>
      </c>
    </row>
    <row r="463" spans="1:1">
      <c r="A463">
        <v>4.9829999999999997</v>
      </c>
    </row>
    <row r="464" spans="1:1">
      <c r="A464">
        <v>7.0350000000000001</v>
      </c>
    </row>
    <row r="465" spans="1:1">
      <c r="A465">
        <v>5.0739999999999998</v>
      </c>
    </row>
    <row r="466" spans="1:1">
      <c r="A466">
        <v>3.4369999999999998</v>
      </c>
    </row>
    <row r="467" spans="1:1">
      <c r="A467">
        <v>3.9020000000000001</v>
      </c>
    </row>
    <row r="468" spans="1:1">
      <c r="A468">
        <v>4.5529999999999999</v>
      </c>
    </row>
    <row r="469" spans="1:1">
      <c r="A469">
        <v>7.3239999999999998</v>
      </c>
    </row>
    <row r="470" spans="1:1">
      <c r="A470">
        <v>6.1139999999999999</v>
      </c>
    </row>
    <row r="471" spans="1:1">
      <c r="A471">
        <v>3.29</v>
      </c>
    </row>
    <row r="472" spans="1:1">
      <c r="A472">
        <v>7.92</v>
      </c>
    </row>
    <row r="473" spans="1:1">
      <c r="A473">
        <v>3.3719999999999999</v>
      </c>
    </row>
    <row r="474" spans="1:1">
      <c r="A474">
        <v>3.2749999999999999</v>
      </c>
    </row>
    <row r="475" spans="1:1">
      <c r="A475">
        <v>3.891</v>
      </c>
    </row>
    <row r="476" spans="1:1">
      <c r="A476">
        <v>3.2689999999999899</v>
      </c>
    </row>
    <row r="477" spans="1:1">
      <c r="A477">
        <v>3.339</v>
      </c>
    </row>
    <row r="478" spans="1:1">
      <c r="A478">
        <v>3.3380000000000001</v>
      </c>
    </row>
    <row r="479" spans="1:1">
      <c r="A479">
        <v>5.6319999999999997</v>
      </c>
    </row>
    <row r="480" spans="1:1">
      <c r="A480">
        <v>4.806</v>
      </c>
    </row>
    <row r="481" spans="1:1">
      <c r="A481">
        <v>5.7960000000000003</v>
      </c>
    </row>
    <row r="482" spans="1:1">
      <c r="A482">
        <v>3.3939999999999899</v>
      </c>
    </row>
    <row r="483" spans="1:1">
      <c r="A483">
        <v>2.1040000000000001</v>
      </c>
    </row>
    <row r="484" spans="1:1">
      <c r="A484">
        <v>2.2189999999999999</v>
      </c>
    </row>
    <row r="485" spans="1:1">
      <c r="A485">
        <v>3.593</v>
      </c>
    </row>
    <row r="486" spans="1:1">
      <c r="A486">
        <v>4.2969999999999997</v>
      </c>
    </row>
    <row r="487" spans="1:1">
      <c r="A487">
        <v>1.7210000000000001</v>
      </c>
    </row>
    <row r="488" spans="1:1">
      <c r="A488">
        <v>3.7919999999999998</v>
      </c>
    </row>
    <row r="489" spans="1:1">
      <c r="A489">
        <v>6.3209999999999997</v>
      </c>
    </row>
    <row r="490" spans="1:1">
      <c r="A490">
        <v>4.45</v>
      </c>
    </row>
    <row r="491" spans="1:1">
      <c r="A491">
        <v>6.0969999999999898</v>
      </c>
    </row>
    <row r="492" spans="1:1">
      <c r="A492">
        <v>11.079000000000001</v>
      </c>
    </row>
    <row r="493" spans="1:1">
      <c r="A493">
        <v>4.29</v>
      </c>
    </row>
    <row r="494" spans="1:1">
      <c r="A494">
        <v>4.8289999999999997</v>
      </c>
    </row>
    <row r="495" spans="1:1">
      <c r="A495">
        <v>2.2029999999999998</v>
      </c>
    </row>
    <row r="496" spans="1:1">
      <c r="A496">
        <v>2.43799999999999</v>
      </c>
    </row>
    <row r="497" spans="1:1">
      <c r="A497">
        <v>4.8860000000000001</v>
      </c>
    </row>
    <row r="498" spans="1:1">
      <c r="A498">
        <v>5.5739999999999998</v>
      </c>
    </row>
    <row r="499" spans="1:1">
      <c r="A499">
        <v>3.1160000000000001</v>
      </c>
    </row>
    <row r="500" spans="1:1">
      <c r="A500">
        <v>6.4359999999999999</v>
      </c>
    </row>
    <row r="501" spans="1:1">
      <c r="A501">
        <v>7.8419999999999996</v>
      </c>
    </row>
    <row r="502" spans="1:1">
      <c r="A502">
        <v>1.248</v>
      </c>
    </row>
    <row r="503" spans="1:1">
      <c r="A503">
        <v>10.253</v>
      </c>
    </row>
    <row r="504" spans="1:1">
      <c r="A504">
        <v>5.9669999999999996</v>
      </c>
    </row>
    <row r="505" spans="1:1">
      <c r="A505">
        <v>6.407</v>
      </c>
    </row>
    <row r="506" spans="1:1">
      <c r="A506">
        <v>6.27</v>
      </c>
    </row>
    <row r="507" spans="1:1">
      <c r="A507">
        <v>6.133</v>
      </c>
    </row>
    <row r="508" spans="1:1">
      <c r="A508">
        <v>8.1159999999999997</v>
      </c>
    </row>
    <row r="509" spans="1:1">
      <c r="A509">
        <v>3.21</v>
      </c>
    </row>
    <row r="510" spans="1:1">
      <c r="A510">
        <v>2.101</v>
      </c>
    </row>
    <row r="511" spans="1:1">
      <c r="A511">
        <v>7.0220000000000002</v>
      </c>
    </row>
    <row r="512" spans="1:1">
      <c r="A512">
        <v>2.9249999999999998</v>
      </c>
    </row>
    <row r="513" spans="1:1">
      <c r="A513">
        <v>2.9319999999999999</v>
      </c>
    </row>
    <row r="514" spans="1:1">
      <c r="A514">
        <v>8.9989999999999899</v>
      </c>
    </row>
    <row r="515" spans="1:1">
      <c r="A515">
        <v>5.0949999999999998</v>
      </c>
    </row>
    <row r="516" spans="1:1">
      <c r="A516">
        <v>4.4829999999999997</v>
      </c>
    </row>
    <row r="517" spans="1:1">
      <c r="A517">
        <v>2.7829999999999999</v>
      </c>
    </row>
    <row r="518" spans="1:1">
      <c r="A518">
        <v>3.4420000000000002</v>
      </c>
    </row>
    <row r="519" spans="1:1">
      <c r="A519">
        <v>4.8579999999999997</v>
      </c>
    </row>
    <row r="520" spans="1:1">
      <c r="A520">
        <v>5.1740000000000004</v>
      </c>
    </row>
    <row r="521" spans="1:1">
      <c r="A521">
        <v>5.1219999999999999</v>
      </c>
    </row>
    <row r="522" spans="1:1">
      <c r="A522">
        <v>3.601</v>
      </c>
    </row>
    <row r="523" spans="1:1">
      <c r="A523">
        <v>2.3929999999999998</v>
      </c>
    </row>
    <row r="524" spans="1:1">
      <c r="A524">
        <v>3.6949999999999998</v>
      </c>
    </row>
    <row r="525" spans="1:1">
      <c r="A525">
        <v>3.698</v>
      </c>
    </row>
    <row r="526" spans="1:1">
      <c r="A526">
        <v>5.194</v>
      </c>
    </row>
    <row r="527" spans="1:1">
      <c r="A527">
        <v>5.3659999999999997</v>
      </c>
    </row>
    <row r="528" spans="1:1">
      <c r="A528">
        <v>5.1470000000000002</v>
      </c>
    </row>
    <row r="529" spans="1:1">
      <c r="A529">
        <v>3.4969999999999999</v>
      </c>
    </row>
    <row r="530" spans="1:1">
      <c r="A530">
        <v>5.3959999999999999</v>
      </c>
    </row>
    <row r="531" spans="1:1">
      <c r="A531">
        <v>2.5670000000000002</v>
      </c>
    </row>
    <row r="532" spans="1:1">
      <c r="A532">
        <v>3.2619999999999898</v>
      </c>
    </row>
    <row r="533" spans="1:1">
      <c r="A533">
        <v>6.75</v>
      </c>
    </row>
    <row r="534" spans="1:1">
      <c r="A534">
        <v>2.802</v>
      </c>
    </row>
    <row r="535" spans="1:1">
      <c r="A535">
        <v>10.385</v>
      </c>
    </row>
    <row r="536" spans="1:1">
      <c r="A536">
        <v>3.032</v>
      </c>
    </row>
    <row r="537" spans="1:1">
      <c r="A537">
        <v>2.125</v>
      </c>
    </row>
    <row r="538" spans="1:1">
      <c r="A538">
        <v>8.8940000000000001</v>
      </c>
    </row>
    <row r="539" spans="1:1">
      <c r="A539">
        <v>2.3530000000000002</v>
      </c>
    </row>
    <row r="540" spans="1:1">
      <c r="A540">
        <v>5.47</v>
      </c>
    </row>
    <row r="541" spans="1:1">
      <c r="A541">
        <v>6.4829999999999997</v>
      </c>
    </row>
    <row r="542" spans="1:1">
      <c r="A542">
        <v>5.42</v>
      </c>
    </row>
    <row r="543" spans="1:1">
      <c r="A543">
        <v>1.2849999999999999</v>
      </c>
    </row>
    <row r="544" spans="1:1">
      <c r="A544">
        <v>1.4239999999999999</v>
      </c>
    </row>
    <row r="545" spans="1:1">
      <c r="A545">
        <v>6.0579999999999998</v>
      </c>
    </row>
    <row r="546" spans="1:1">
      <c r="A546">
        <v>6.0679999999999996</v>
      </c>
    </row>
    <row r="547" spans="1:1">
      <c r="A547">
        <v>4.8899999999999997</v>
      </c>
    </row>
    <row r="548" spans="1:1">
      <c r="A548">
        <v>5.4420000000000002</v>
      </c>
    </row>
    <row r="549" spans="1:1">
      <c r="A549">
        <v>3.8029999999999999</v>
      </c>
    </row>
    <row r="550" spans="1:1">
      <c r="A550">
        <v>3.52</v>
      </c>
    </row>
    <row r="551" spans="1:1">
      <c r="A551">
        <v>2.89</v>
      </c>
    </row>
    <row r="552" spans="1:1">
      <c r="A552">
        <v>6.907</v>
      </c>
    </row>
    <row r="553" spans="1:1">
      <c r="A553">
        <v>2.0019999999999998</v>
      </c>
    </row>
    <row r="554" spans="1:1">
      <c r="A554">
        <v>2.923</v>
      </c>
    </row>
    <row r="555" spans="1:1">
      <c r="A555">
        <v>8.718</v>
      </c>
    </row>
    <row r="556" spans="1:1">
      <c r="A556">
        <v>7.3989999999999903</v>
      </c>
    </row>
    <row r="557" spans="1:1">
      <c r="A557">
        <v>2.448</v>
      </c>
    </row>
    <row r="558" spans="1:1">
      <c r="A558">
        <v>2.37</v>
      </c>
    </row>
    <row r="559" spans="1:1">
      <c r="A559">
        <v>5.391</v>
      </c>
    </row>
    <row r="560" spans="1:1">
      <c r="A560">
        <v>4.6849999999999996</v>
      </c>
    </row>
    <row r="561" spans="1:1">
      <c r="A561">
        <v>5.0049999999999999</v>
      </c>
    </row>
    <row r="562" spans="1:1">
      <c r="A562">
        <v>4.3330000000000002</v>
      </c>
    </row>
    <row r="563" spans="1:1">
      <c r="A563">
        <v>4.2919999999999998</v>
      </c>
    </row>
    <row r="564" spans="1:1">
      <c r="A564">
        <v>10.558</v>
      </c>
    </row>
    <row r="565" spans="1:1">
      <c r="A565">
        <v>3.35</v>
      </c>
    </row>
    <row r="566" spans="1:1">
      <c r="A566">
        <v>5.0369999999999999</v>
      </c>
    </row>
    <row r="567" spans="1:1">
      <c r="A567">
        <v>5.133</v>
      </c>
    </row>
    <row r="568" spans="1:1">
      <c r="A568">
        <v>6.1980000000000004</v>
      </c>
    </row>
    <row r="569" spans="1:1">
      <c r="A569">
        <v>6.532</v>
      </c>
    </row>
    <row r="570" spans="1:1">
      <c r="A570">
        <v>2.86099999999999</v>
      </c>
    </row>
    <row r="571" spans="1:1">
      <c r="A571">
        <v>3.137</v>
      </c>
    </row>
    <row r="572" spans="1:1">
      <c r="A572">
        <v>12.292</v>
      </c>
    </row>
    <row r="573" spans="1:1">
      <c r="A573">
        <v>7.18</v>
      </c>
    </row>
    <row r="574" spans="1:1">
      <c r="A574">
        <v>4.9079999999999897</v>
      </c>
    </row>
    <row r="575" spans="1:1">
      <c r="A575">
        <v>2.431</v>
      </c>
    </row>
    <row r="576" spans="1:1">
      <c r="A576">
        <v>4.5979999999999999</v>
      </c>
    </row>
    <row r="577" spans="1:1">
      <c r="A577">
        <v>2.36</v>
      </c>
    </row>
    <row r="578" spans="1:1">
      <c r="A578">
        <v>9.1299999999999901</v>
      </c>
    </row>
    <row r="579" spans="1:1">
      <c r="A579">
        <v>3.2869999999999999</v>
      </c>
    </row>
    <row r="580" spans="1:1">
      <c r="A580">
        <v>4.3310000000000004</v>
      </c>
    </row>
    <row r="581" spans="1:1">
      <c r="A581">
        <v>2.8460000000000001</v>
      </c>
    </row>
    <row r="582" spans="1:1">
      <c r="A582">
        <v>5.6870000000000003</v>
      </c>
    </row>
    <row r="583" spans="1:1">
      <c r="A583">
        <v>1.403</v>
      </c>
    </row>
    <row r="584" spans="1:1">
      <c r="A584">
        <v>4.157</v>
      </c>
    </row>
    <row r="585" spans="1:1">
      <c r="A585">
        <v>2.8380000000000001</v>
      </c>
    </row>
    <row r="586" spans="1:1">
      <c r="A586">
        <v>7.2350000000000003</v>
      </c>
    </row>
    <row r="587" spans="1:1">
      <c r="A587">
        <v>2.343</v>
      </c>
    </row>
    <row r="588" spans="1:1">
      <c r="A588">
        <v>4.6509999999999998</v>
      </c>
    </row>
    <row r="589" spans="1:1">
      <c r="A589">
        <v>1.389</v>
      </c>
    </row>
    <row r="590" spans="1:1">
      <c r="A590">
        <v>5.8179999999999996</v>
      </c>
    </row>
    <row r="591" spans="1:1">
      <c r="A591">
        <v>11.728</v>
      </c>
    </row>
    <row r="592" spans="1:1">
      <c r="A592">
        <v>5.4029999999999996</v>
      </c>
    </row>
    <row r="593" spans="1:1">
      <c r="A593">
        <v>5.9359999999999999</v>
      </c>
    </row>
    <row r="594" spans="1:1">
      <c r="A594">
        <v>5.9109999999999996</v>
      </c>
    </row>
    <row r="595" spans="1:1">
      <c r="A595">
        <v>3.6079999999999899</v>
      </c>
    </row>
    <row r="596" spans="1:1">
      <c r="A596">
        <v>4.4039999999999999</v>
      </c>
    </row>
    <row r="597" spans="1:1">
      <c r="A597">
        <v>3.0059999999999998</v>
      </c>
    </row>
    <row r="598" spans="1:1">
      <c r="A598">
        <v>6.5460000000000003</v>
      </c>
    </row>
    <row r="599" spans="1:1">
      <c r="A599">
        <v>4.4429999999999996</v>
      </c>
    </row>
    <row r="600" spans="1:1">
      <c r="A600">
        <v>3.16</v>
      </c>
    </row>
    <row r="601" spans="1:1">
      <c r="A601">
        <v>4.5090000000000003</v>
      </c>
    </row>
    <row r="602" spans="1:1">
      <c r="A602">
        <v>4.7779999999999996</v>
      </c>
    </row>
    <row r="603" spans="1:1">
      <c r="A603">
        <v>5.4640000000000004</v>
      </c>
    </row>
    <row r="604" spans="1:1">
      <c r="A604">
        <v>4.609</v>
      </c>
    </row>
    <row r="605" spans="1:1">
      <c r="A605">
        <v>3.8090000000000002</v>
      </c>
    </row>
    <row r="606" spans="1:1">
      <c r="A606">
        <v>4.2430000000000003</v>
      </c>
    </row>
    <row r="607" spans="1:1">
      <c r="A607">
        <v>2.5449999999999999</v>
      </c>
    </row>
    <row r="608" spans="1:1">
      <c r="A608">
        <v>3.7730000000000001</v>
      </c>
    </row>
    <row r="609" spans="1:1">
      <c r="A609">
        <v>5.52</v>
      </c>
    </row>
    <row r="610" spans="1:1">
      <c r="A610">
        <v>7.2320000000000002</v>
      </c>
    </row>
    <row r="611" spans="1:1">
      <c r="A611">
        <v>2.7349999999999999</v>
      </c>
    </row>
    <row r="612" spans="1:1">
      <c r="A612">
        <v>2.54</v>
      </c>
    </row>
    <row r="613" spans="1:1">
      <c r="A613">
        <v>3.319</v>
      </c>
    </row>
    <row r="614" spans="1:1">
      <c r="A614">
        <v>3.254</v>
      </c>
    </row>
    <row r="615" spans="1:1">
      <c r="A615">
        <v>6.63</v>
      </c>
    </row>
    <row r="616" spans="1:1">
      <c r="A616">
        <v>3.3340000000000001</v>
      </c>
    </row>
    <row r="617" spans="1:1">
      <c r="A617">
        <v>4.6239999999999997</v>
      </c>
    </row>
    <row r="618" spans="1:1">
      <c r="A618">
        <v>3.06299999999999</v>
      </c>
    </row>
    <row r="619" spans="1:1">
      <c r="A619">
        <v>1.9259999999999999</v>
      </c>
    </row>
    <row r="620" spans="1:1">
      <c r="A620">
        <v>4.9800000000000004</v>
      </c>
    </row>
    <row r="621" spans="1:1">
      <c r="A621">
        <v>9.218</v>
      </c>
    </row>
    <row r="622" spans="1:1">
      <c r="A622">
        <v>5.6740000000000004</v>
      </c>
    </row>
    <row r="623" spans="1:1">
      <c r="A623">
        <v>5.0949999999999998</v>
      </c>
    </row>
    <row r="624" spans="1:1">
      <c r="A624">
        <v>3.75</v>
      </c>
    </row>
    <row r="625" spans="1:1">
      <c r="A625">
        <v>7.6970000000000001</v>
      </c>
    </row>
    <row r="626" spans="1:1">
      <c r="A626">
        <v>4.7850000000000001</v>
      </c>
    </row>
    <row r="627" spans="1:1">
      <c r="A627">
        <v>3.33299999999999</v>
      </c>
    </row>
    <row r="628" spans="1:1">
      <c r="A628">
        <v>4.8239999999999998</v>
      </c>
    </row>
    <row r="629" spans="1:1">
      <c r="A629">
        <v>7.1230000000000002</v>
      </c>
    </row>
    <row r="630" spans="1:1">
      <c r="A630">
        <v>7.4850000000000003</v>
      </c>
    </row>
    <row r="631" spans="1:1">
      <c r="A631">
        <v>5.23</v>
      </c>
    </row>
    <row r="632" spans="1:1">
      <c r="A632">
        <v>3.05</v>
      </c>
    </row>
    <row r="633" spans="1:1">
      <c r="A633">
        <v>5.5620000000000003</v>
      </c>
    </row>
    <row r="634" spans="1:1">
      <c r="A634">
        <v>2.528</v>
      </c>
    </row>
    <row r="635" spans="1:1">
      <c r="A635">
        <v>6.6059999999999999</v>
      </c>
    </row>
    <row r="636" spans="1:1">
      <c r="A636">
        <v>8.9149999999999991</v>
      </c>
    </row>
    <row r="637" spans="1:1">
      <c r="A637">
        <v>4.5430000000000001</v>
      </c>
    </row>
    <row r="638" spans="1:1">
      <c r="A638">
        <v>13.289</v>
      </c>
    </row>
    <row r="639" spans="1:1">
      <c r="A639">
        <v>5.4489999999999998</v>
      </c>
    </row>
    <row r="640" spans="1:1">
      <c r="A640">
        <v>6.3630000000000004</v>
      </c>
    </row>
    <row r="641" spans="1:1">
      <c r="A641">
        <v>3.028</v>
      </c>
    </row>
    <row r="642" spans="1:1">
      <c r="A642">
        <v>5.4989999999999997</v>
      </c>
    </row>
    <row r="643" spans="1:1">
      <c r="A643">
        <v>4.923</v>
      </c>
    </row>
    <row r="644" spans="1:1">
      <c r="A644">
        <v>4.3810000000000002</v>
      </c>
    </row>
    <row r="645" spans="1:1">
      <c r="A645">
        <v>3.8869999999999898</v>
      </c>
    </row>
    <row r="646" spans="1:1">
      <c r="A646">
        <v>3.6890000000000001</v>
      </c>
    </row>
    <row r="647" spans="1:1">
      <c r="A647">
        <v>3.371</v>
      </c>
    </row>
    <row r="648" spans="1:1">
      <c r="A648">
        <v>8.0060000000000002</v>
      </c>
    </row>
    <row r="649" spans="1:1">
      <c r="A649">
        <v>5.577</v>
      </c>
    </row>
    <row r="650" spans="1:1">
      <c r="A650">
        <v>5.1219999999999999</v>
      </c>
    </row>
    <row r="651" spans="1:1">
      <c r="A651">
        <v>4.46</v>
      </c>
    </row>
    <row r="652" spans="1:1">
      <c r="A652">
        <v>3.613</v>
      </c>
    </row>
    <row r="653" spans="1:1">
      <c r="A653">
        <v>5.101</v>
      </c>
    </row>
    <row r="654" spans="1:1">
      <c r="A654">
        <v>3.7130000000000001</v>
      </c>
    </row>
    <row r="655" spans="1:1">
      <c r="A655">
        <v>8.4890000000000008</v>
      </c>
    </row>
    <row r="656" spans="1:1">
      <c r="A656">
        <v>9.7910000000000004</v>
      </c>
    </row>
    <row r="657" spans="1:1">
      <c r="A657">
        <v>7.4239999999999897</v>
      </c>
    </row>
    <row r="658" spans="1:1">
      <c r="A658">
        <v>10.146000000000001</v>
      </c>
    </row>
    <row r="659" spans="1:1">
      <c r="A659">
        <v>6.8280000000000003</v>
      </c>
    </row>
    <row r="660" spans="1:1">
      <c r="A660">
        <v>1.8379999999999901</v>
      </c>
    </row>
    <row r="661" spans="1:1">
      <c r="A661">
        <v>7.0679999999999996</v>
      </c>
    </row>
    <row r="662" spans="1:1">
      <c r="A662">
        <v>1.875</v>
      </c>
    </row>
    <row r="663" spans="1:1">
      <c r="A663">
        <v>1.998</v>
      </c>
    </row>
    <row r="664" spans="1:1">
      <c r="A664">
        <v>3.8029999999999999</v>
      </c>
    </row>
    <row r="665" spans="1:1">
      <c r="A665">
        <v>3.456</v>
      </c>
    </row>
    <row r="666" spans="1:1">
      <c r="A666">
        <v>6.4580000000000002</v>
      </c>
    </row>
    <row r="667" spans="1:1">
      <c r="A667">
        <v>6.548</v>
      </c>
    </row>
    <row r="668" spans="1:1">
      <c r="A668">
        <v>3.0619999999999998</v>
      </c>
    </row>
    <row r="669" spans="1:1">
      <c r="A669">
        <v>4.1340000000000003</v>
      </c>
    </row>
    <row r="670" spans="1:1">
      <c r="A670">
        <v>3.9049999999999998</v>
      </c>
    </row>
    <row r="671" spans="1:1">
      <c r="A671">
        <v>7.1280000000000001</v>
      </c>
    </row>
    <row r="672" spans="1:1">
      <c r="A672">
        <v>6.7510000000000003</v>
      </c>
    </row>
    <row r="673" spans="1:1">
      <c r="A673">
        <v>3.0150000000000001</v>
      </c>
    </row>
    <row r="674" spans="1:1">
      <c r="A674">
        <v>2.8940000000000001</v>
      </c>
    </row>
    <row r="675" spans="1:1">
      <c r="A675">
        <v>3.79</v>
      </c>
    </row>
    <row r="676" spans="1:1">
      <c r="A676">
        <v>6.6829999999999998</v>
      </c>
    </row>
    <row r="677" spans="1:1">
      <c r="A677">
        <v>2.5550000000000002</v>
      </c>
    </row>
    <row r="678" spans="1:1">
      <c r="A678">
        <v>6.9669999999999996</v>
      </c>
    </row>
    <row r="679" spans="1:1">
      <c r="A679">
        <v>7.8439999999999896</v>
      </c>
    </row>
    <row r="680" spans="1:1">
      <c r="A680">
        <v>7.2189999999999896</v>
      </c>
    </row>
    <row r="681" spans="1:1">
      <c r="A681">
        <v>6.1310000000000002</v>
      </c>
    </row>
    <row r="682" spans="1:1">
      <c r="A682">
        <v>8.4890000000000008</v>
      </c>
    </row>
    <row r="683" spans="1:1">
      <c r="A683">
        <v>4.2539999999999996</v>
      </c>
    </row>
    <row r="684" spans="1:1">
      <c r="A684">
        <v>2.77</v>
      </c>
    </row>
    <row r="685" spans="1:1">
      <c r="A685">
        <v>5.0049999999999999</v>
      </c>
    </row>
    <row r="686" spans="1:1">
      <c r="A686">
        <v>4.7359999999999998</v>
      </c>
    </row>
    <row r="687" spans="1:1">
      <c r="A687">
        <v>5.6440000000000001</v>
      </c>
    </row>
    <row r="688" spans="1:1">
      <c r="A688">
        <v>3.59</v>
      </c>
    </row>
    <row r="689" spans="1:1">
      <c r="A689">
        <v>6.0110000000000001</v>
      </c>
    </row>
    <row r="690" spans="1:1">
      <c r="A690">
        <v>4.1109999999999998</v>
      </c>
    </row>
    <row r="691" spans="1:1">
      <c r="A691">
        <v>3.16</v>
      </c>
    </row>
    <row r="692" spans="1:1">
      <c r="A692">
        <v>3.8780000000000001</v>
      </c>
    </row>
    <row r="693" spans="1:1">
      <c r="A693">
        <v>5.157</v>
      </c>
    </row>
    <row r="694" spans="1:1">
      <c r="A694">
        <v>6.2119999999999997</v>
      </c>
    </row>
    <row r="695" spans="1:1">
      <c r="A695">
        <v>5.9390000000000001</v>
      </c>
    </row>
    <row r="696" spans="1:1">
      <c r="A696">
        <v>5.9340000000000002</v>
      </c>
    </row>
    <row r="697" spans="1:1">
      <c r="A697">
        <v>3.0510000000000002</v>
      </c>
    </row>
    <row r="698" spans="1:1">
      <c r="A698">
        <v>7.4530000000000003</v>
      </c>
    </row>
    <row r="699" spans="1:1">
      <c r="A699">
        <v>2.91</v>
      </c>
    </row>
    <row r="700" spans="1:1">
      <c r="A700">
        <v>8.6170000000000009</v>
      </c>
    </row>
    <row r="701" spans="1:1">
      <c r="A701">
        <v>5.4560000000000004</v>
      </c>
    </row>
    <row r="702" spans="1:1">
      <c r="A702">
        <v>9</v>
      </c>
    </row>
    <row r="703" spans="1:1">
      <c r="A703">
        <v>2.6019999999999999</v>
      </c>
    </row>
    <row r="704" spans="1:1">
      <c r="A704">
        <v>6.0830000000000002</v>
      </c>
    </row>
    <row r="705" spans="1:1">
      <c r="A705">
        <v>7.46</v>
      </c>
    </row>
    <row r="706" spans="1:1">
      <c r="A706">
        <v>3.8929999999999998</v>
      </c>
    </row>
    <row r="707" spans="1:1">
      <c r="A707">
        <v>1.514</v>
      </c>
    </row>
    <row r="708" spans="1:1">
      <c r="A708">
        <v>8.3569999999999993</v>
      </c>
    </row>
    <row r="709" spans="1:1">
      <c r="A709">
        <v>1.855</v>
      </c>
    </row>
    <row r="710" spans="1:1">
      <c r="A710">
        <v>5.6239999999999997</v>
      </c>
    </row>
    <row r="711" spans="1:1">
      <c r="A711">
        <v>6.0149999999999997</v>
      </c>
    </row>
    <row r="712" spans="1:1">
      <c r="A712">
        <v>2.254</v>
      </c>
    </row>
    <row r="713" spans="1:1">
      <c r="A713">
        <v>5.2939999999999996</v>
      </c>
    </row>
    <row r="714" spans="1:1">
      <c r="A714">
        <v>3.1949999999999998</v>
      </c>
    </row>
    <row r="715" spans="1:1">
      <c r="A715">
        <v>5.9390000000000001</v>
      </c>
    </row>
    <row r="716" spans="1:1">
      <c r="A716">
        <v>8.8889999999999993</v>
      </c>
    </row>
    <row r="717" spans="1:1">
      <c r="A717">
        <v>5.41</v>
      </c>
    </row>
    <row r="718" spans="1:1">
      <c r="A718">
        <v>2.7269999999999999</v>
      </c>
    </row>
    <row r="719" spans="1:1">
      <c r="A719">
        <v>5.0350000000000001</v>
      </c>
    </row>
    <row r="720" spans="1:1">
      <c r="A720">
        <v>2.8039999999999998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Heinnickel</dc:creator>
  <cp:lastModifiedBy>John Heinnickel</cp:lastModifiedBy>
  <dcterms:created xsi:type="dcterms:W3CDTF">2018-02-01T22:25:44Z</dcterms:created>
  <dcterms:modified xsi:type="dcterms:W3CDTF">2018-02-03T11:42:25Z</dcterms:modified>
</cp:coreProperties>
</file>