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new site public\stats sales\2023\"/>
    </mc:Choice>
  </mc:AlternateContent>
  <xr:revisionPtr revIDLastSave="0" documentId="13_ncr:1_{792F4D93-865F-4B92-85F8-40F7FCF202D6}" xr6:coauthVersionLast="47" xr6:coauthVersionMax="47" xr10:uidLastSave="{00000000-0000-0000-0000-000000000000}"/>
  <bookViews>
    <workbookView xWindow="-120" yWindow="-120" windowWidth="29040" windowHeight="15840" xr2:uid="{8FF6B6E9-8899-4D80-928F-64A94001BCC4}"/>
  </bookViews>
  <sheets>
    <sheet name="cv_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" l="1"/>
  <c r="D91" i="1"/>
  <c r="E91" i="1"/>
  <c r="F91" i="1"/>
  <c r="B91" i="1"/>
</calcChain>
</file>

<file path=xl/sharedStrings.xml><?xml version="1.0" encoding="utf-8"?>
<sst xmlns="http://schemas.openxmlformats.org/spreadsheetml/2006/main" count="145" uniqueCount="85">
  <si>
    <t>REGISTRATIONS OR SALES OF NEW VEHICLES - COMMERCIAL VEHICLES</t>
  </si>
  <si>
    <t>REGIONS/COUNTRIES</t>
  </si>
  <si>
    <t>Q1-Q4 2019</t>
  </si>
  <si>
    <t>Q1-Q4 2020</t>
  </si>
  <si>
    <t>Q1-Q4 2021</t>
  </si>
  <si>
    <t>Q1-Q4 2022</t>
  </si>
  <si>
    <t>Q1-Q4 2023</t>
  </si>
  <si>
    <t>2023/
2022</t>
  </si>
  <si>
    <t>2023/ 2019</t>
  </si>
  <si>
    <t>Scope</t>
  </si>
  <si>
    <t>EUROPE</t>
  </si>
  <si>
    <t>EU 27 countries + EFTA + UK</t>
  </si>
  <si>
    <t>AUSTRIA</t>
  </si>
  <si>
    <t>LCV+HCV+B&amp;C</t>
  </si>
  <si>
    <t>BELGIUM</t>
  </si>
  <si>
    <t>BULGARIA</t>
  </si>
  <si>
    <t>CROATIA</t>
  </si>
  <si>
    <t>CZECH REPUBLIC</t>
  </si>
  <si>
    <t>DENMARK</t>
  </si>
  <si>
    <t>FINLAND</t>
  </si>
  <si>
    <t>FRANCE</t>
  </si>
  <si>
    <t>GERMANY</t>
  </si>
  <si>
    <t>GREECE</t>
  </si>
  <si>
    <t>HUNGARY</t>
  </si>
  <si>
    <t xml:space="preserve">LCV+HCV+B&amp;C 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</si>
  <si>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</si>
  <si>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</si>
  <si>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</si>
  <si>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</si>
  <si>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</si>
  <si>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</si>
  <si>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</si>
  <si>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</si>
  <si>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SPAIN</t>
  </si>
  <si>
    <t>SWEDEN</t>
  </si>
  <si>
    <t>SWITZERLAND</t>
  </si>
  <si>
    <t>UNITED KINGDOM</t>
  </si>
  <si>
    <t>OTHER COUNTRIES</t>
  </si>
  <si>
    <t>RUSSIA, TURKEY &amp; OTHER EUROPE</t>
  </si>
  <si>
    <t>RUSSIA</t>
  </si>
  <si>
    <t>TURKEY</t>
  </si>
  <si>
    <t>UKRAINE</t>
  </si>
  <si>
    <t xml:space="preserve">OTHER COUNTRIES/REGIONS </t>
  </si>
  <si>
    <t>AMERICA</t>
  </si>
  <si>
    <t>USMCA (former NAFTA)</t>
  </si>
  <si>
    <t>CANADA</t>
  </si>
  <si>
    <t>LCV+HCV</t>
  </si>
  <si>
    <t>MEXICO</t>
  </si>
  <si>
    <t>UNITED STATES OF AMERICA</t>
  </si>
  <si>
    <t>CENTRAL &amp; SOUTH AMERICA</t>
  </si>
  <si>
    <t>ARGENTINA</t>
  </si>
  <si>
    <t>BRAZIL</t>
  </si>
  <si>
    <t>CHILE</t>
  </si>
  <si>
    <t>LCV</t>
  </si>
  <si>
    <t>COLOMBIA</t>
  </si>
  <si>
    <t>ECUADOR</t>
  </si>
  <si>
    <t>PERU</t>
  </si>
  <si>
    <t>PUERTO RICO</t>
  </si>
  <si>
    <t>ASIA/OCEANIA/MIDDLE EAST</t>
  </si>
  <si>
    <t>ASEAN</t>
  </si>
  <si>
    <t>AUSTRALIA</t>
  </si>
  <si>
    <t>CHINA</t>
  </si>
  <si>
    <t>INDIA</t>
  </si>
  <si>
    <t>INDONESIA</t>
  </si>
  <si>
    <t>ISRAEL</t>
  </si>
  <si>
    <t>JAPAN</t>
  </si>
  <si>
    <t>KAZAKHSTAN</t>
  </si>
  <si>
    <t>KUWAIT</t>
  </si>
  <si>
    <t>MALAYSIA</t>
  </si>
  <si>
    <t>NEW ZEALAND</t>
  </si>
  <si>
    <t>PAKISTAN</t>
  </si>
  <si>
    <t>PHILIPPINES</t>
  </si>
  <si>
    <t>SAUDI ARABIA</t>
  </si>
  <si>
    <t>SOUTH KOREA</t>
  </si>
  <si>
    <t>TAIWAN</t>
  </si>
  <si>
    <t>THAILAND</t>
  </si>
  <si>
    <t>UNITED ARAB EMIRATES</t>
  </si>
  <si>
    <t>UZBEKISTAN</t>
  </si>
  <si>
    <t>VIETNAM</t>
  </si>
  <si>
    <t>AFRICA</t>
  </si>
  <si>
    <t>EGYPT</t>
  </si>
  <si>
    <t>MOROCCO</t>
  </si>
  <si>
    <t>SOUTH AFRICA</t>
  </si>
  <si>
    <t>ALL COUNTRIES/REGIONS</t>
  </si>
  <si>
    <t xml:space="preserve">TOTAL OICA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</si>
</sst>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0.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MS Sans Serif"/>
    </font>
    <font>
      <b/>
      <u/>
      <sz val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MS Sans Serif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ptos Narrow"/>
      <family val="2"/>
      <scheme val="minor"/>
    </font>
    <font>
      <sz val="10"/>
      <name val="MS Sans Serif"/>
      <family val="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3" fillId="0" borderId="0" applyBorder="0"/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left"/>
      <protection locked="0"/>
    </xf>
    <xf numFmtId="164" fontId="6" fillId="2" borderId="0" applyNumberFormat="0" applyBorder="0">
      <alignment horizontal="right"/>
      <protection locked="0"/>
    </xf>
    <xf numFmtId="164" fontId="5" fillId="2" borderId="0" applyNumberFormat="0" applyBorder="0">
      <alignment horizontal="right"/>
      <protection locked="0"/>
    </xf>
    <xf numFmtId="9" fontId="13" fillId="0" borderId="0" applyFont="0" applyFill="0" applyBorder="0" applyAlignment="0" applyProtection="0"/>
  </cellStyleXfs>
  <cellXfs count="58">
    <xf numFmtId="0" fontId="0" fillId="0" borderId="0" xfId="0"/>
    <xf numFmtId="3" fontId="3" fillId="0" borderId="0" xfId="1" applyNumberFormat="1"/>
    <xf numFmtId="164" fontId="3" fillId="0" borderId="0" xfId="1"/>
    <xf numFmtId="164" fontId="4" fillId="0" borderId="0" xfId="1" applyFont="1"/>
    <xf numFmtId="164" fontId="3" fillId="0" borderId="0" xfId="1" applyAlignment="1">
      <alignment horizontal="center"/>
    </xf>
    <xf numFmtId="49" fontId="5" fillId="2" borderId="1" xfId="2" applyNumberFormat="1" applyBorder="1" applyAlignment="1">
      <alignment horizontal="center"/>
      <protection locked="0"/>
    </xf>
    <xf numFmtId="3" fontId="6" fillId="2" borderId="2" xfId="2" applyNumberFormat="1" applyFont="1" applyBorder="1" applyAlignment="1">
      <alignment horizontal="centerContinuous"/>
      <protection locked="0"/>
    </xf>
    <xf numFmtId="49" fontId="3" fillId="0" borderId="3" xfId="1" applyNumberFormat="1" applyBorder="1" applyAlignment="1">
      <alignment horizontal="left"/>
    </xf>
    <xf numFmtId="3" fontId="3" fillId="0" borderId="0" xfId="1" applyNumberFormat="1" applyBorder="1"/>
    <xf numFmtId="49" fontId="7" fillId="2" borderId="4" xfId="3" applyNumberFormat="1" applyFont="1" applyBorder="1">
      <alignment horizontal="left"/>
      <protection locked="0"/>
    </xf>
    <xf numFmtId="3" fontId="7" fillId="2" borderId="5" xfId="4" applyNumberFormat="1" applyFont="1" applyBorder="1">
      <alignment horizontal="right"/>
      <protection locked="0"/>
    </xf>
    <xf numFmtId="165" fontId="7" fillId="2" borderId="0" xfId="4" applyNumberFormat="1" applyFont="1" applyBorder="1">
      <alignment horizontal="right"/>
      <protection locked="0"/>
    </xf>
    <xf numFmtId="164" fontId="8" fillId="0" borderId="0" xfId="1" applyFont="1" applyAlignment="1">
      <alignment horizontal="center"/>
    </xf>
    <xf numFmtId="0" fontId="2" fillId="0" borderId="0" xfId="0" applyFont="1"/>
    <xf numFmtId="49" fontId="6" fillId="2" borderId="4" xfId="3" applyNumberFormat="1" applyFont="1" applyBorder="1">
      <alignment horizontal="left"/>
      <protection locked="0"/>
    </xf>
    <xf numFmtId="3" fontId="6" fillId="2" borderId="5" xfId="4" applyNumberFormat="1" applyBorder="1">
      <alignment horizontal="right"/>
      <protection locked="0"/>
    </xf>
    <xf numFmtId="165" fontId="6" fillId="2" borderId="0" xfId="4" applyNumberFormat="1" applyBorder="1">
      <alignment horizontal="right"/>
      <protection locked="0"/>
    </xf>
    <xf numFmtId="49" fontId="5" fillId="2" borderId="6" xfId="3" applyNumberFormat="1" applyBorder="1">
      <alignment horizontal="left"/>
      <protection locked="0"/>
    </xf>
    <xf numFmtId="3" fontId="5" fillId="0" borderId="7" xfId="5" applyNumberFormat="1" applyFill="1" applyBorder="1">
      <alignment horizontal="right"/>
      <protection locked="0"/>
    </xf>
    <xf numFmtId="165" fontId="5" fillId="2" borderId="0" xfId="4" applyNumberFormat="1" applyFont="1" applyBorder="1">
      <alignment horizontal="right"/>
      <protection locked="0"/>
    </xf>
    <xf numFmtId="49" fontId="5" fillId="2" borderId="8" xfId="3" applyNumberFormat="1" applyBorder="1">
      <alignment horizontal="left"/>
      <protection locked="0"/>
    </xf>
    <xf numFmtId="3" fontId="0" fillId="0" borderId="9" xfId="0" applyNumberFormat="1" applyBorder="1"/>
    <xf numFmtId="3" fontId="5" fillId="0" borderId="9" xfId="5" applyNumberFormat="1" applyFill="1" applyBorder="1">
      <alignment horizontal="right"/>
      <protection locked="0"/>
    </xf>
    <xf numFmtId="3" fontId="5" fillId="2" borderId="9" xfId="5" applyNumberFormat="1" applyBorder="1">
      <alignment horizontal="right"/>
      <protection locked="0"/>
    </xf>
    <xf numFmtId="3" fontId="9" fillId="0" borderId="9" xfId="1" applyNumberFormat="1" applyFont="1" applyBorder="1" applyAlignment="1">
      <alignment vertical="top" wrapText="1"/>
    </xf>
    <xf numFmtId="3" fontId="10" fillId="0" borderId="9" xfId="5" applyNumberFormat="1" applyFont="1" applyFill="1" applyBorder="1">
      <alignment horizontal="right"/>
      <protection locked="0"/>
    </xf>
    <xf numFmtId="10" fontId="5" fillId="2" borderId="0" xfId="3" applyNumberFormat="1" applyBorder="1">
      <alignment horizontal="left"/>
      <protection locked="0"/>
    </xf>
    <xf numFmtId="3" fontId="10" fillId="0" borderId="10" xfId="5" applyNumberFormat="1" applyFont="1" applyFill="1" applyBorder="1">
      <alignment horizontal="right"/>
      <protection locked="0"/>
    </xf>
    <xf numFmtId="3" fontId="5" fillId="0" borderId="10" xfId="5" applyNumberFormat="1" applyFill="1" applyBorder="1">
      <alignment horizontal="right"/>
      <protection locked="0"/>
    </xf>
    <xf numFmtId="3" fontId="5" fillId="3" borderId="9" xfId="5" applyNumberFormat="1" applyFill="1" applyBorder="1">
      <alignment horizontal="right"/>
      <protection locked="0"/>
    </xf>
    <xf numFmtId="3" fontId="5" fillId="3" borderId="11" xfId="5" applyNumberFormat="1" applyFill="1" applyBorder="1">
      <alignment horizontal="right"/>
      <protection locked="0"/>
    </xf>
    <xf numFmtId="3" fontId="5" fillId="2" borderId="12" xfId="5" applyNumberFormat="1" applyBorder="1">
      <alignment horizontal="right"/>
      <protection locked="0"/>
    </xf>
    <xf numFmtId="3" fontId="5" fillId="2" borderId="10" xfId="5" applyNumberFormat="1" applyBorder="1">
      <alignment horizontal="right"/>
      <protection locked="0"/>
    </xf>
    <xf numFmtId="49" fontId="11" fillId="2" borderId="4" xfId="3" applyNumberFormat="1" applyFont="1" applyBorder="1">
      <alignment horizontal="left"/>
      <protection locked="0"/>
    </xf>
    <xf numFmtId="3" fontId="11" fillId="2" borderId="5" xfId="4" applyNumberFormat="1" applyFont="1" applyBorder="1">
      <alignment horizontal="right"/>
      <protection locked="0"/>
    </xf>
    <xf numFmtId="165" fontId="11" fillId="2" borderId="0" xfId="4" applyNumberFormat="1" applyFont="1" applyBorder="1">
      <alignment horizontal="right"/>
      <protection locked="0"/>
    </xf>
    <xf numFmtId="0" fontId="12" fillId="0" borderId="0" xfId="0" applyFont="1"/>
    <xf numFmtId="49" fontId="5" fillId="2" borderId="9" xfId="3" applyNumberFormat="1" applyBorder="1">
      <alignment horizontal="left"/>
      <protection locked="0"/>
    </xf>
    <xf numFmtId="3" fontId="10" fillId="4" borderId="9" xfId="5" applyNumberFormat="1" applyFont="1" applyFill="1" applyBorder="1">
      <alignment horizontal="right"/>
      <protection locked="0"/>
    </xf>
    <xf numFmtId="3" fontId="5" fillId="4" borderId="9" xfId="5" applyNumberFormat="1" applyFill="1" applyBorder="1">
      <alignment horizontal="right"/>
      <protection locked="0"/>
    </xf>
    <xf numFmtId="3" fontId="10" fillId="3" borderId="9" xfId="5" applyNumberFormat="1" applyFont="1" applyFill="1" applyBorder="1">
      <alignment horizontal="right"/>
      <protection locked="0"/>
    </xf>
    <xf numFmtId="10" fontId="5" fillId="2" borderId="13" xfId="3" applyNumberFormat="1" applyBorder="1">
      <alignment horizontal="left"/>
      <protection locked="0"/>
    </xf>
    <xf numFmtId="49" fontId="3" fillId="0" borderId="0" xfId="1" applyNumberFormat="1" applyBorder="1" applyAlignment="1">
      <alignment horizontal="left"/>
    </xf>
    <xf numFmtId="49" fontId="6" fillId="2" borderId="0" xfId="3" applyNumberFormat="1" applyFont="1" applyBorder="1">
      <alignment horizontal="left"/>
      <protection locked="0"/>
    </xf>
    <xf numFmtId="3" fontId="6" fillId="2" borderId="14" xfId="5" applyNumberFormat="1" applyFont="1" applyBorder="1">
      <alignment horizontal="right"/>
      <protection locked="0"/>
    </xf>
    <xf numFmtId="3" fontId="10" fillId="3" borderId="9" xfId="1" applyNumberFormat="1" applyFont="1" applyFill="1" applyBorder="1" applyAlignment="1">
      <alignment vertical="top" wrapText="1"/>
    </xf>
    <xf numFmtId="3" fontId="9" fillId="3" borderId="9" xfId="1" applyNumberFormat="1" applyFont="1" applyFill="1" applyBorder="1" applyAlignment="1">
      <alignment vertical="top" wrapText="1"/>
    </xf>
    <xf numFmtId="10" fontId="5" fillId="2" borderId="15" xfId="3" applyNumberFormat="1" applyBorder="1">
      <alignment horizontal="left"/>
      <protection locked="0"/>
    </xf>
    <xf numFmtId="3" fontId="7" fillId="2" borderId="16" xfId="4" applyNumberFormat="1" applyFont="1" applyBorder="1">
      <alignment horizontal="right"/>
      <protection locked="0"/>
    </xf>
    <xf numFmtId="164" fontId="8" fillId="0" borderId="0" xfId="1" applyFont="1"/>
    <xf numFmtId="49" fontId="5" fillId="2" borderId="0" xfId="3" applyNumberFormat="1" applyBorder="1">
      <alignment horizontal="left"/>
      <protection locked="0"/>
    </xf>
    <xf numFmtId="165" fontId="0" fillId="0" borderId="0" xfId="6" applyNumberFormat="1" applyFont="1"/>
    <xf numFmtId="165" fontId="1" fillId="0" borderId="0" xfId="6" applyNumberFormat="1" applyFont="1"/>
    <xf numFmtId="49" fontId="7" fillId="2" borderId="17" xfId="3" applyNumberFormat="1" applyFont="1" applyBorder="1">
      <alignment horizontal="left"/>
      <protection locked="0"/>
    </xf>
    <xf numFmtId="164" fontId="7" fillId="4" borderId="18" xfId="5" applyFont="1" applyFill="1" applyBorder="1">
      <alignment horizontal="right"/>
      <protection locked="0"/>
    </xf>
    <xf numFmtId="165" fontId="3" fillId="0" borderId="0" xfId="1" applyNumberFormat="1"/>
    <xf numFmtId="3" fontId="0" fillId="0" borderId="2" xfId="0" applyNumberFormat="1" applyBorder="1" applyAlignment="1">
      <alignment horizontal="center"/>
    </xf>
    <xf numFmtId="0" fontId="14" fillId="5" borderId="2" xfId="0" applyFont="1" applyFill="1" applyBorder="1" applyAlignment="1">
      <alignment horizontal="center" vertical="center"/>
    </xf>
  </cellXfs>
  <cellStyles count="7">
    <cellStyle name="Ligne détail" xfId="5" xr:uid="{10636D11-388F-47EC-84F5-874C94C3E089}"/>
    <cellStyle name="Normal" xfId="0" builtinId="0"/>
    <cellStyle name="Normal 2" xfId="1" xr:uid="{5A3BD271-E3A8-414A-B05D-68DC75DF8D37}"/>
    <cellStyle name="Pourcentage 2" xfId="6" xr:uid="{4B00A78F-0CF2-45BD-89BF-8C43B9F468BC}"/>
    <cellStyle name="Titre colonnes" xfId="2" xr:uid="{0B3FBB06-60E2-4E12-A4B1-39EE91E0B120}"/>
    <cellStyle name="Titre lignes" xfId="3" xr:uid="{9B762D22-ADC7-42B3-B942-879AAE21CB85}"/>
    <cellStyle name="Total 2" xfId="4" xr:uid="{A280D674-4D75-464A-94A6-9892CA87A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/>
              <a:t>GLOBAL SALES - COMMERCIAL VEHICLES </a:t>
            </a:r>
          </a:p>
        </c:rich>
      </c:tx>
      <c:layout>
        <c:manualLayout>
          <c:xMode val="edge"/>
          <c:yMode val="edge"/>
          <c:x val="0.23852389594676346"/>
          <c:y val="3.5975247896368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203967017734404E-2"/>
                  <c:y val="-4.9465965857506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06-4445-9279-C2AB2ED76BA5}"/>
                </c:ext>
              </c:extLst>
            </c:dLbl>
            <c:dLbl>
              <c:idx val="1"/>
              <c:layout>
                <c:manualLayout>
                  <c:x val="-6.6364281597286773E-2"/>
                  <c:y val="6.2956683818645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06-4445-9279-C2AB2ED76BA5}"/>
                </c:ext>
              </c:extLst>
            </c:dLbl>
            <c:dLbl>
              <c:idx val="2"/>
              <c:layout>
                <c:manualLayout>
                  <c:x val="-6.3944438887062888E-2"/>
                  <c:y val="-4.9465965857506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06-4445-9279-C2AB2ED76BA5}"/>
                </c:ext>
              </c:extLst>
            </c:dLbl>
            <c:dLbl>
              <c:idx val="3"/>
              <c:layout>
                <c:manualLayout>
                  <c:x val="-5.9104753466615312E-2"/>
                  <c:y val="4.4969059870460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06-4445-9279-C2AB2ED76BA5}"/>
                </c:ext>
              </c:extLst>
            </c:dLbl>
            <c:dLbl>
              <c:idx val="4"/>
              <c:layout>
                <c:manualLayout>
                  <c:x val="-3.1056489989568E-2"/>
                  <c:y val="-4.047215388341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06-4445-9279-C2AB2ED76B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cv_sales!$B$90:$F$90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cv_sales!$B$91:$F$91</c:f>
              <c:numCache>
                <c:formatCode>#,##0</c:formatCode>
                <c:ptCount val="5"/>
                <c:pt idx="0">
                  <c:v>27261838</c:v>
                </c:pt>
                <c:pt idx="1">
                  <c:v>24926445.379999999</c:v>
                </c:pt>
                <c:pt idx="2">
                  <c:v>26362380.489739999</c:v>
                </c:pt>
                <c:pt idx="3">
                  <c:v>24226493</c:v>
                </c:pt>
                <c:pt idx="4">
                  <c:v>27452300.996696945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4445-9279-C2AB2ED76B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3123872"/>
        <c:axId val="463124592"/>
      </c:lineChart>
      <c:catAx>
        <c:axId val="4631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24592"/>
        <c:crosses val="autoZero"/>
        <c:auto val="1"/>
        <c:lblAlgn val="ctr"/>
        <c:lblOffset val="100"/>
        <c:noMultiLvlLbl val="0"/>
      </c:catAx>
      <c:valAx>
        <c:axId val="463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2105025</xdr:colOff>
      <xdr:row>86</xdr:row>
      <xdr:rowOff>42861</xdr:rowOff>
    </xdr:from>
    <xdr:to>
      <xdr:col>6</xdr:col>
      <xdr:colOff>133350</xdr:colOff>
      <xdr:row>101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D1F1A7-E320-7875-ECE7-84C56BDB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F4C9-28D7-4B18-9912-69B5D7CAAEB2}">
  <sheetPr>
    <pageSetUpPr fitToPage="1"/>
  </sheetPr>
  <dimension ref="A1:I91"/>
  <sheetViews>
    <sheetView tabSelected="1" topLeftCell="A65" zoomScaleNormal="100" workbookViewId="0">
      <selection activeCell="G104" sqref="G104"/>
    </sheetView>
  </sheetViews>
  <sheetFormatPr baseColWidth="10" defaultRowHeight="15" x14ac:dyDescent="0.25"/>
  <cols>
    <col min="1" max="1" width="34.7109375" customWidth="1"/>
    <col min="2" max="6" width="14.7109375" customWidth="1"/>
    <col min="7" max="8" width="16.7109375" customWidth="1"/>
    <col min="9" max="9" width="20.28515625" customWidth="1"/>
  </cols>
  <sheetData>
    <row r="1" spans="1:9" x14ac:dyDescent="0.25">
      <c r="B1" s="1"/>
      <c r="C1" s="1"/>
      <c r="D1" s="1"/>
      <c r="E1" s="1"/>
      <c r="F1" s="1"/>
      <c r="G1" s="1"/>
      <c r="H1" s="1"/>
      <c r="I1" s="2"/>
    </row>
    <row r="2" spans="1:9" ht="23.25" x14ac:dyDescent="0.35">
      <c r="A2" s="3" t="s">
        <v>0</v>
      </c>
      <c r="B2" s="1"/>
      <c r="C2" s="1"/>
      <c r="D2" s="1"/>
      <c r="E2" s="1"/>
      <c r="F2" s="1"/>
      <c r="G2" s="1"/>
      <c r="H2" s="1"/>
      <c r="I2" s="2"/>
    </row>
    <row r="3" spans="1:9" x14ac:dyDescent="0.25">
      <c r="A3" s="2"/>
      <c r="B3" s="1"/>
      <c r="C3" s="1"/>
      <c r="D3" s="1"/>
      <c r="E3" s="1"/>
      <c r="F3" s="1"/>
      <c r="G3" s="1"/>
      <c r="H3" s="1"/>
      <c r="I3" s="4"/>
    </row>
    <row r="4" spans="1:9" x14ac:dyDescent="0.2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4" t="s">
        <v>9</v>
      </c>
    </row>
    <row r="5" spans="1:9" ht="15.75" thickBot="1" x14ac:dyDescent="0.3">
      <c r="A5" s="7"/>
      <c r="B5" s="8"/>
      <c r="C5" s="8"/>
      <c r="D5" s="8"/>
      <c r="E5" s="8"/>
      <c r="F5" s="8"/>
      <c r="G5" s="8"/>
      <c r="H5" s="8"/>
      <c r="I5" s="4"/>
    </row>
    <row r="6" spans="1:9" s="13" customFormat="1" ht="15.75" thickBot="1" x14ac:dyDescent="0.3">
      <c r="A6" s="9" t="s">
        <v>10</v>
      </c>
      <c r="B6" s="10">
        <v>2981609</v>
      </c>
      <c r="C6" s="10">
        <v>2537257</v>
      </c>
      <c r="D6" s="10">
        <v>2866418</v>
      </c>
      <c r="E6" s="10">
        <v>2442421</v>
      </c>
      <c r="F6" s="10">
        <v>2900109.9966969448</v>
      </c>
      <c r="G6" s="11">
        <v>0.18739152533365244</v>
      </c>
      <c r="H6" s="11">
        <v>-2.7333900354826968E-2</v>
      </c>
      <c r="I6" s="12"/>
    </row>
    <row r="7" spans="1:9" ht="15.75" thickBot="1" x14ac:dyDescent="0.3">
      <c r="A7" s="14" t="s">
        <v>11</v>
      </c>
      <c r="B7" s="15">
        <v>2636513</v>
      </c>
      <c r="C7" s="15">
        <v>2126093</v>
      </c>
      <c r="D7" s="15">
        <v>2362751</v>
      </c>
      <c r="E7" s="15">
        <v>2001888</v>
      </c>
      <c r="F7" s="15">
        <v>2282401.9966969448</v>
      </c>
      <c r="G7" s="16">
        <v>0.14012472061221448</v>
      </c>
      <c r="H7" s="16">
        <v>-0.13431035739366926</v>
      </c>
      <c r="I7" s="4"/>
    </row>
    <row r="8" spans="1:9" x14ac:dyDescent="0.25">
      <c r="A8" s="17" t="s">
        <v>12</v>
      </c>
      <c r="B8" s="18">
        <v>51553</v>
      </c>
      <c r="C8" s="18">
        <v>43896</v>
      </c>
      <c r="D8" s="18">
        <v>66373</v>
      </c>
      <c r="E8" s="18">
        <v>29644</v>
      </c>
      <c r="F8" s="18">
        <v>39746</v>
      </c>
      <c r="G8" s="19">
        <v>0.34077722304682223</v>
      </c>
      <c r="H8" s="19">
        <v>-0.22902643881054452</v>
      </c>
      <c r="I8" s="4" t="s">
        <v>13</v>
      </c>
    </row>
    <row r="9" spans="1:9" x14ac:dyDescent="0.25">
      <c r="A9" s="20" t="s">
        <v>14</v>
      </c>
      <c r="B9" s="21">
        <v>91992</v>
      </c>
      <c r="C9" s="21">
        <v>78503</v>
      </c>
      <c r="D9" s="21">
        <v>80688</v>
      </c>
      <c r="E9" s="21">
        <v>65261</v>
      </c>
      <c r="F9" s="21">
        <v>78328</v>
      </c>
      <c r="G9" s="19">
        <v>0.20022678169197539</v>
      </c>
      <c r="H9" s="19">
        <v>-0.1485346551874076</v>
      </c>
      <c r="I9" s="4" t="s">
        <v>13</v>
      </c>
    </row>
    <row r="10" spans="1:9" x14ac:dyDescent="0.25">
      <c r="A10" s="20" t="s">
        <v>15</v>
      </c>
      <c r="B10" s="22">
        <v>9606</v>
      </c>
      <c r="C10" s="22">
        <v>7295</v>
      </c>
      <c r="D10" s="22">
        <v>9935</v>
      </c>
      <c r="E10" s="22">
        <v>8811</v>
      </c>
      <c r="F10" s="22">
        <v>9232.9966969446741</v>
      </c>
      <c r="G10" s="19">
        <v>4.7894302229562369E-2</v>
      </c>
      <c r="H10" s="19">
        <v>-3.8830241833783696E-2</v>
      </c>
      <c r="I10" s="4" t="s">
        <v>13</v>
      </c>
    </row>
    <row r="11" spans="1:9" x14ac:dyDescent="0.25">
      <c r="A11" s="20" t="s">
        <v>16</v>
      </c>
      <c r="B11" s="22">
        <v>10885</v>
      </c>
      <c r="C11" s="22">
        <v>7787</v>
      </c>
      <c r="D11" s="22">
        <v>9361</v>
      </c>
      <c r="E11" s="22">
        <v>8367</v>
      </c>
      <c r="F11" s="22">
        <v>9619</v>
      </c>
      <c r="G11" s="19">
        <v>0.14963547269033106</v>
      </c>
      <c r="H11" s="19">
        <v>-0.11630684428112081</v>
      </c>
      <c r="I11" s="4" t="s">
        <v>13</v>
      </c>
    </row>
    <row r="12" spans="1:9" x14ac:dyDescent="0.25">
      <c r="A12" s="20" t="s">
        <v>17</v>
      </c>
      <c r="B12" s="22">
        <v>31508</v>
      </c>
      <c r="C12" s="22">
        <v>25863</v>
      </c>
      <c r="D12" s="22">
        <v>29345</v>
      </c>
      <c r="E12" s="22">
        <v>27085</v>
      </c>
      <c r="F12" s="22">
        <v>34257</v>
      </c>
      <c r="G12" s="19">
        <v>0.26479601255307372</v>
      </c>
      <c r="H12" s="19">
        <v>8.7247683128094389E-2</v>
      </c>
      <c r="I12" s="4" t="s">
        <v>13</v>
      </c>
    </row>
    <row r="13" spans="1:9" x14ac:dyDescent="0.25">
      <c r="A13" s="20" t="s">
        <v>18</v>
      </c>
      <c r="B13" s="23">
        <v>38663</v>
      </c>
      <c r="C13" s="23">
        <v>35109</v>
      </c>
      <c r="D13" s="23">
        <v>36592</v>
      </c>
      <c r="E13" s="23">
        <v>32683</v>
      </c>
      <c r="F13" s="23">
        <v>31153</v>
      </c>
      <c r="G13" s="19">
        <v>-4.68133280298626E-2</v>
      </c>
      <c r="H13" s="19">
        <v>-0.19424255748389929</v>
      </c>
      <c r="I13" s="4" t="s">
        <v>13</v>
      </c>
    </row>
    <row r="14" spans="1:9" x14ac:dyDescent="0.25">
      <c r="A14" s="20" t="s">
        <v>19</v>
      </c>
      <c r="B14" s="22">
        <v>19317</v>
      </c>
      <c r="C14" s="22">
        <v>16558</v>
      </c>
      <c r="D14" s="22">
        <v>16810</v>
      </c>
      <c r="E14" s="22">
        <v>14948</v>
      </c>
      <c r="F14" s="22">
        <v>15221</v>
      </c>
      <c r="G14" s="19">
        <v>1.8263312817768274E-2</v>
      </c>
      <c r="H14" s="19">
        <v>-0.21204120722679509</v>
      </c>
      <c r="I14" s="4" t="s">
        <v>13</v>
      </c>
    </row>
    <row r="15" spans="1:9" x14ac:dyDescent="0.25">
      <c r="A15" s="20" t="s">
        <v>20</v>
      </c>
      <c r="B15" s="23">
        <v>541448</v>
      </c>
      <c r="C15" s="23">
        <v>449912</v>
      </c>
      <c r="D15" s="23">
        <v>483279</v>
      </c>
      <c r="E15" s="23">
        <v>397519</v>
      </c>
      <c r="F15" s="23">
        <v>434379</v>
      </c>
      <c r="G15" s="19">
        <v>9.2725127603963564E-2</v>
      </c>
      <c r="H15" s="19">
        <v>-0.19774567456154613</v>
      </c>
      <c r="I15" s="4" t="s">
        <v>13</v>
      </c>
    </row>
    <row r="16" spans="1:9" x14ac:dyDescent="0.25">
      <c r="A16" s="20" t="s">
        <v>21</v>
      </c>
      <c r="B16" s="23">
        <v>409801</v>
      </c>
      <c r="C16" s="23">
        <v>349081</v>
      </c>
      <c r="D16" s="23">
        <v>351187</v>
      </c>
      <c r="E16" s="23">
        <v>312391</v>
      </c>
      <c r="F16" s="23">
        <v>359689</v>
      </c>
      <c r="G16" s="19">
        <v>0.15140641055600201</v>
      </c>
      <c r="H16" s="19">
        <v>-0.12228374259701658</v>
      </c>
      <c r="I16" s="4" t="s">
        <v>13</v>
      </c>
    </row>
    <row r="17" spans="1:9" x14ac:dyDescent="0.25">
      <c r="A17" s="20" t="s">
        <v>22</v>
      </c>
      <c r="B17" s="22">
        <v>8764</v>
      </c>
      <c r="C17" s="22">
        <v>7733</v>
      </c>
      <c r="D17" s="22">
        <v>11448</v>
      </c>
      <c r="E17" s="22">
        <v>10595</v>
      </c>
      <c r="F17" s="22">
        <v>11122</v>
      </c>
      <c r="G17" s="19">
        <v>4.9740443605474249E-2</v>
      </c>
      <c r="H17" s="19">
        <v>0.26905522592423559</v>
      </c>
      <c r="I17" s="4" t="s">
        <v>13</v>
      </c>
    </row>
    <row r="18" spans="1:9" x14ac:dyDescent="0.25">
      <c r="A18" s="20" t="s">
        <v>23</v>
      </c>
      <c r="B18" s="22">
        <v>32184</v>
      </c>
      <c r="C18" s="22">
        <v>25947</v>
      </c>
      <c r="D18" s="22">
        <v>28467</v>
      </c>
      <c r="E18" s="22">
        <v>24047</v>
      </c>
      <c r="F18" s="22">
        <v>27928</v>
      </c>
      <c r="G18" s="19">
        <v>0.1613922734644655</v>
      </c>
      <c r="H18" s="19">
        <v>-0.13223962217250806</v>
      </c>
      <c r="I18" s="4" t="s">
        <v>24</v>
      </c>
    </row>
    <row r="19" spans="1:9" x14ac:dyDescent="0.25">
      <c r="A19" s="20" t="s">
        <v>25</v>
      </c>
      <c r="B19" s="22">
        <v>27995</v>
      </c>
      <c r="C19" s="22">
        <v>23798</v>
      </c>
      <c r="D19" s="22">
        <v>31457</v>
      </c>
      <c r="E19" s="22">
        <v>26000</v>
      </c>
      <c r="F19" s="22">
        <v>31937</v>
      </c>
      <c r="G19" s="19">
        <v>0.22834615384615375</v>
      </c>
      <c r="H19" s="19">
        <v>0.14081085908197899</v>
      </c>
      <c r="I19" s="4" t="s">
        <v>13</v>
      </c>
    </row>
    <row r="20" spans="1:9" x14ac:dyDescent="0.25">
      <c r="A20" s="20" t="s">
        <v>26</v>
      </c>
      <c r="B20" s="23">
        <v>215681</v>
      </c>
      <c r="C20" s="23">
        <v>183003</v>
      </c>
      <c r="D20" s="23">
        <v>211825</v>
      </c>
      <c r="E20" s="23">
        <v>188133</v>
      </c>
      <c r="F20" s="23">
        <v>229324</v>
      </c>
      <c r="G20" s="19">
        <v>0.21894617105983527</v>
      </c>
      <c r="H20" s="19">
        <v>6.3255455974332353E-2</v>
      </c>
      <c r="I20" s="4" t="s">
        <v>13</v>
      </c>
    </row>
    <row r="21" spans="1:9" x14ac:dyDescent="0.25">
      <c r="A21" s="20" t="s">
        <v>27</v>
      </c>
      <c r="B21" s="23">
        <v>92683</v>
      </c>
      <c r="C21" s="24">
        <v>71564</v>
      </c>
      <c r="D21" s="24">
        <v>80500</v>
      </c>
      <c r="E21" s="24">
        <v>72701</v>
      </c>
      <c r="F21" s="24">
        <v>85828</v>
      </c>
      <c r="G21" s="19">
        <v>0.18056147783386756</v>
      </c>
      <c r="H21" s="19">
        <v>-7.3961783714381224E-2</v>
      </c>
      <c r="I21" s="4" t="s">
        <v>13</v>
      </c>
    </row>
    <row r="22" spans="1:9" x14ac:dyDescent="0.25">
      <c r="A22" s="20" t="s">
        <v>28</v>
      </c>
      <c r="B22" s="23">
        <v>47341</v>
      </c>
      <c r="C22" s="23">
        <v>39473</v>
      </c>
      <c r="D22" s="23">
        <v>41188</v>
      </c>
      <c r="E22" s="23">
        <v>35678</v>
      </c>
      <c r="F22" s="23">
        <v>37100</v>
      </c>
      <c r="G22" s="19">
        <v>3.9856494198105219E-2</v>
      </c>
      <c r="H22" s="19">
        <v>-0.21632411651633887</v>
      </c>
      <c r="I22" s="4" t="s">
        <v>13</v>
      </c>
    </row>
    <row r="23" spans="1:9" x14ac:dyDescent="0.25">
      <c r="A23" s="20" t="s">
        <v>29</v>
      </c>
      <c r="B23" s="23">
        <v>100660</v>
      </c>
      <c r="C23" s="23">
        <v>81806</v>
      </c>
      <c r="D23" s="23">
        <v>107972</v>
      </c>
      <c r="E23" s="23">
        <v>97934</v>
      </c>
      <c r="F23" s="23">
        <v>101818</v>
      </c>
      <c r="G23" s="19">
        <v>3.9659362427757472E-2</v>
      </c>
      <c r="H23" s="19">
        <v>1.1504073117424962E-2</v>
      </c>
      <c r="I23" s="4" t="s">
        <v>13</v>
      </c>
    </row>
    <row r="24" spans="1:9" x14ac:dyDescent="0.25">
      <c r="A24" s="20" t="s">
        <v>30</v>
      </c>
      <c r="B24" s="23">
        <v>44028</v>
      </c>
      <c r="C24" s="23">
        <v>31575</v>
      </c>
      <c r="D24" s="23">
        <v>33650</v>
      </c>
      <c r="E24" s="23">
        <v>29063</v>
      </c>
      <c r="F24" s="23">
        <v>30262</v>
      </c>
      <c r="G24" s="19">
        <v>4.1255204211540386E-2</v>
      </c>
      <c r="H24" s="19">
        <v>-0.3126646679385845</v>
      </c>
      <c r="I24" s="4" t="s">
        <v>13</v>
      </c>
    </row>
    <row r="25" spans="1:9" x14ac:dyDescent="0.25">
      <c r="A25" s="20" t="s">
        <v>31</v>
      </c>
      <c r="B25" s="22">
        <v>29328</v>
      </c>
      <c r="C25" s="22">
        <v>21381</v>
      </c>
      <c r="D25" s="22">
        <v>25583</v>
      </c>
      <c r="E25" s="22">
        <v>21313</v>
      </c>
      <c r="F25" s="22">
        <v>27927</v>
      </c>
      <c r="G25" s="19">
        <v>0.31032703045089849</v>
      </c>
      <c r="H25" s="19">
        <v>-4.7770049099836287E-2</v>
      </c>
      <c r="I25" s="4" t="s">
        <v>13</v>
      </c>
    </row>
    <row r="26" spans="1:9" x14ac:dyDescent="0.25">
      <c r="A26" s="20" t="s">
        <v>32</v>
      </c>
      <c r="B26" s="23">
        <v>12295</v>
      </c>
      <c r="C26" s="23">
        <v>8604</v>
      </c>
      <c r="D26" s="23">
        <v>11649</v>
      </c>
      <c r="E26" s="23">
        <v>11233</v>
      </c>
      <c r="F26" s="23">
        <v>13839</v>
      </c>
      <c r="G26" s="19">
        <v>0.23199501468886319</v>
      </c>
      <c r="H26" s="19">
        <v>0.12557950386335914</v>
      </c>
      <c r="I26" s="4" t="s">
        <v>13</v>
      </c>
    </row>
    <row r="27" spans="1:9" x14ac:dyDescent="0.25">
      <c r="A27" s="20" t="s">
        <v>33</v>
      </c>
      <c r="B27" s="23">
        <v>242993</v>
      </c>
      <c r="C27" s="23">
        <v>179570</v>
      </c>
      <c r="D27" s="23">
        <v>174604</v>
      </c>
      <c r="E27" s="23">
        <v>145602</v>
      </c>
      <c r="F27" s="23">
        <v>178509</v>
      </c>
      <c r="G27" s="19">
        <v>0.22600651089957546</v>
      </c>
      <c r="H27" s="19">
        <v>-0.26537389965966096</v>
      </c>
      <c r="I27" s="4" t="s">
        <v>13</v>
      </c>
    </row>
    <row r="28" spans="1:9" x14ac:dyDescent="0.25">
      <c r="A28" s="20" t="s">
        <v>34</v>
      </c>
      <c r="B28" s="23">
        <v>62442</v>
      </c>
      <c r="C28" s="23">
        <v>38191</v>
      </c>
      <c r="D28" s="23">
        <v>42874</v>
      </c>
      <c r="E28" s="23">
        <v>41781</v>
      </c>
      <c r="F28" s="23">
        <v>52015</v>
      </c>
      <c r="G28" s="19">
        <v>0.2449438740097174</v>
      </c>
      <c r="H28" s="19">
        <v>-0.16698696390250156</v>
      </c>
      <c r="I28" s="4" t="s">
        <v>13</v>
      </c>
    </row>
    <row r="29" spans="1:9" x14ac:dyDescent="0.25">
      <c r="A29" s="20" t="s">
        <v>35</v>
      </c>
      <c r="B29" s="22">
        <v>42918</v>
      </c>
      <c r="C29" s="22">
        <v>32563</v>
      </c>
      <c r="D29" s="22">
        <v>33606</v>
      </c>
      <c r="E29" s="22">
        <v>28749</v>
      </c>
      <c r="F29" s="22">
        <v>35222</v>
      </c>
      <c r="G29" s="19">
        <v>0.22515565758808997</v>
      </c>
      <c r="H29" s="19">
        <v>-0.1793187007782282</v>
      </c>
      <c r="I29" s="4" t="s">
        <v>13</v>
      </c>
    </row>
    <row r="30" spans="1:9" x14ac:dyDescent="0.25">
      <c r="A30" s="20" t="s">
        <v>36</v>
      </c>
      <c r="B30" s="25">
        <v>425419</v>
      </c>
      <c r="C30" s="25">
        <v>333596</v>
      </c>
      <c r="D30" s="22">
        <v>401824</v>
      </c>
      <c r="E30" s="22">
        <v>329509</v>
      </c>
      <c r="F30" s="22">
        <v>360612</v>
      </c>
      <c r="G30" s="19">
        <v>9.4391958944975762E-2</v>
      </c>
      <c r="H30" s="19">
        <v>-0.15233687258914153</v>
      </c>
      <c r="I30" s="4" t="s">
        <v>13</v>
      </c>
    </row>
    <row r="31" spans="1:9" ht="15.75" thickBot="1" x14ac:dyDescent="0.3">
      <c r="A31" s="26" t="s">
        <v>37</v>
      </c>
      <c r="B31" s="27">
        <v>47009</v>
      </c>
      <c r="C31" s="27">
        <v>33285</v>
      </c>
      <c r="D31" s="28">
        <v>42534</v>
      </c>
      <c r="E31" s="28">
        <v>42841</v>
      </c>
      <c r="F31" s="28">
        <v>47334</v>
      </c>
      <c r="G31" s="19">
        <v>0.10487617002404237</v>
      </c>
      <c r="H31" s="19">
        <v>6.9135697419642206E-3</v>
      </c>
      <c r="I31" s="4"/>
    </row>
    <row r="32" spans="1:9" ht="15.75" thickBot="1" x14ac:dyDescent="0.3">
      <c r="A32" s="14" t="s">
        <v>38</v>
      </c>
      <c r="B32" s="15">
        <v>345096</v>
      </c>
      <c r="C32" s="15">
        <v>411164</v>
      </c>
      <c r="D32" s="15">
        <v>503667</v>
      </c>
      <c r="E32" s="15">
        <v>440533</v>
      </c>
      <c r="F32" s="15">
        <v>617708</v>
      </c>
      <c r="G32" s="16">
        <v>0.4021832643638501</v>
      </c>
      <c r="H32" s="16">
        <v>0.7899598952175626</v>
      </c>
      <c r="I32" s="4"/>
    </row>
    <row r="33" spans="1:9" x14ac:dyDescent="0.25">
      <c r="A33" s="20" t="s">
        <v>39</v>
      </c>
      <c r="B33" s="29">
        <v>211098</v>
      </c>
      <c r="C33" s="29">
        <v>197207</v>
      </c>
      <c r="D33" s="29">
        <v>258521</v>
      </c>
      <c r="E33" s="29">
        <v>178681</v>
      </c>
      <c r="F33" s="29">
        <v>267521</v>
      </c>
      <c r="G33" s="19">
        <v>0.49719891874345912</v>
      </c>
      <c r="H33" s="19">
        <v>0.26728344181375485</v>
      </c>
      <c r="I33" s="4" t="s">
        <v>13</v>
      </c>
    </row>
    <row r="34" spans="1:9" x14ac:dyDescent="0.25">
      <c r="A34" s="20" t="s">
        <v>40</v>
      </c>
      <c r="B34" s="29">
        <v>104691</v>
      </c>
      <c r="C34" s="29">
        <v>186041</v>
      </c>
      <c r="D34" s="29">
        <v>210997</v>
      </c>
      <c r="E34" s="29">
        <v>238560</v>
      </c>
      <c r="F34" s="29">
        <v>321337</v>
      </c>
      <c r="G34" s="19">
        <v>0.3469860831656606</v>
      </c>
      <c r="H34" s="19">
        <v>2.0693851429444745</v>
      </c>
      <c r="I34" s="4" t="s">
        <v>13</v>
      </c>
    </row>
    <row r="35" spans="1:9" x14ac:dyDescent="0.25">
      <c r="A35" s="20" t="s">
        <v>41</v>
      </c>
      <c r="B35" s="29">
        <v>14105</v>
      </c>
      <c r="C35" s="29">
        <v>13536</v>
      </c>
      <c r="D35" s="29">
        <v>18510</v>
      </c>
      <c r="E35" s="29">
        <v>7770</v>
      </c>
      <c r="F35" s="29">
        <v>12907</v>
      </c>
      <c r="G35" s="19">
        <v>0.66113256113256114</v>
      </c>
      <c r="H35" s="19">
        <v>-8.4934420418291356E-2</v>
      </c>
      <c r="I35" s="4" t="s">
        <v>13</v>
      </c>
    </row>
    <row r="36" spans="1:9" x14ac:dyDescent="0.25">
      <c r="A36" s="26" t="s">
        <v>42</v>
      </c>
      <c r="B36" s="30">
        <v>15202</v>
      </c>
      <c r="C36" s="30">
        <v>14380</v>
      </c>
      <c r="D36" s="30">
        <v>14567</v>
      </c>
      <c r="E36" s="30">
        <v>14454</v>
      </c>
      <c r="F36" s="30">
        <v>14230</v>
      </c>
      <c r="G36" s="19">
        <v>-1.5497440154974451E-2</v>
      </c>
      <c r="H36" s="19">
        <v>-6.3938955400605235E-2</v>
      </c>
      <c r="I36" s="4"/>
    </row>
    <row r="37" spans="1:9" ht="15.75" thickBot="1" x14ac:dyDescent="0.3">
      <c r="A37" s="7"/>
      <c r="B37" s="8"/>
      <c r="C37" s="8"/>
      <c r="D37" s="8"/>
      <c r="E37" s="8"/>
      <c r="F37" s="8"/>
      <c r="G37" s="19"/>
      <c r="H37" s="19"/>
      <c r="I37" s="4"/>
    </row>
    <row r="38" spans="1:9" s="13" customFormat="1" ht="15.75" thickBot="1" x14ac:dyDescent="0.3">
      <c r="A38" s="9" t="s">
        <v>43</v>
      </c>
      <c r="B38" s="10">
        <v>15774705</v>
      </c>
      <c r="C38" s="10">
        <v>13953898</v>
      </c>
      <c r="D38" s="10">
        <v>14980625</v>
      </c>
      <c r="E38" s="10">
        <v>14325719</v>
      </c>
      <c r="F38" s="10">
        <v>16294084</v>
      </c>
      <c r="G38" s="11">
        <v>0.13740078246683463</v>
      </c>
      <c r="H38" s="11">
        <v>3.292479954458738E-2</v>
      </c>
      <c r="I38" s="12"/>
    </row>
    <row r="39" spans="1:9" ht="15.75" thickBot="1" x14ac:dyDescent="0.3">
      <c r="A39" s="14" t="s">
        <v>44</v>
      </c>
      <c r="B39" s="15">
        <v>14844253</v>
      </c>
      <c r="C39" s="15">
        <v>13192459</v>
      </c>
      <c r="D39" s="15">
        <v>13969380</v>
      </c>
      <c r="E39" s="15">
        <v>13323712</v>
      </c>
      <c r="F39" s="15">
        <v>15210808</v>
      </c>
      <c r="G39" s="16">
        <v>0.14163440338548305</v>
      </c>
      <c r="H39" s="16">
        <v>2.4693394810772817E-2</v>
      </c>
      <c r="I39" s="4"/>
    </row>
    <row r="40" spans="1:9" x14ac:dyDescent="0.25">
      <c r="A40" s="17" t="s">
        <v>45</v>
      </c>
      <c r="B40" s="31">
        <v>1479594</v>
      </c>
      <c r="C40" s="31">
        <v>1267724</v>
      </c>
      <c r="D40" s="31">
        <v>1384245</v>
      </c>
      <c r="E40" s="31">
        <v>1304482</v>
      </c>
      <c r="F40" s="31">
        <v>1502357</v>
      </c>
      <c r="G40" s="19">
        <v>0.15168856296982258</v>
      </c>
      <c r="H40" s="19">
        <v>1.5384625782478123E-2</v>
      </c>
      <c r="I40" s="4" t="s">
        <v>46</v>
      </c>
    </row>
    <row r="41" spans="1:9" x14ac:dyDescent="0.25">
      <c r="A41" s="20" t="s">
        <v>47</v>
      </c>
      <c r="B41" s="23">
        <v>596215</v>
      </c>
      <c r="C41" s="23">
        <v>445217</v>
      </c>
      <c r="D41" s="23">
        <v>526620</v>
      </c>
      <c r="E41" s="23">
        <v>647481</v>
      </c>
      <c r="F41" s="23">
        <v>815830</v>
      </c>
      <c r="G41" s="19">
        <v>0.26000608512064449</v>
      </c>
      <c r="H41" s="19">
        <v>0.36834866616908335</v>
      </c>
      <c r="I41" s="4" t="s">
        <v>13</v>
      </c>
    </row>
    <row r="42" spans="1:9" ht="15.75" thickBot="1" x14ac:dyDescent="0.3">
      <c r="A42" s="20" t="s">
        <v>48</v>
      </c>
      <c r="B42" s="32">
        <v>12768444</v>
      </c>
      <c r="C42" s="32">
        <v>11479518</v>
      </c>
      <c r="D42" s="32">
        <v>12058515</v>
      </c>
      <c r="E42" s="32">
        <v>11371749</v>
      </c>
      <c r="F42" s="32">
        <v>12892621</v>
      </c>
      <c r="G42" s="19">
        <v>0.13374125651208102</v>
      </c>
      <c r="H42" s="19">
        <v>9.7253040386127143E-3</v>
      </c>
      <c r="I42" s="4" t="s">
        <v>13</v>
      </c>
    </row>
    <row r="43" spans="1:9" s="36" customFormat="1" ht="15.75" thickBot="1" x14ac:dyDescent="0.3">
      <c r="A43" s="33" t="s">
        <v>49</v>
      </c>
      <c r="B43" s="34">
        <v>930452</v>
      </c>
      <c r="C43" s="34">
        <v>761439</v>
      </c>
      <c r="D43" s="34">
        <v>1011245</v>
      </c>
      <c r="E43" s="34">
        <v>1002007</v>
      </c>
      <c r="F43" s="34">
        <v>1083276</v>
      </c>
      <c r="G43" s="35">
        <v>8.1106219816827529E-2</v>
      </c>
      <c r="H43" s="35">
        <v>0.16424705411993301</v>
      </c>
      <c r="I43" s="4"/>
    </row>
    <row r="44" spans="1:9" x14ac:dyDescent="0.25">
      <c r="A44" s="37" t="s">
        <v>50</v>
      </c>
      <c r="B44" s="38">
        <v>119018</v>
      </c>
      <c r="C44" s="38">
        <v>102203</v>
      </c>
      <c r="D44" s="39">
        <v>129670</v>
      </c>
      <c r="E44" s="39">
        <v>134740</v>
      </c>
      <c r="F44" s="39">
        <v>164445</v>
      </c>
      <c r="G44" s="19">
        <v>0.22046162980555151</v>
      </c>
      <c r="H44" s="19">
        <v>0.38168176242249063</v>
      </c>
      <c r="I44" s="4" t="s">
        <v>13</v>
      </c>
    </row>
    <row r="45" spans="1:9" x14ac:dyDescent="0.25">
      <c r="A45" s="37" t="s">
        <v>51</v>
      </c>
      <c r="B45" s="39">
        <v>525777</v>
      </c>
      <c r="C45" s="39">
        <v>442495</v>
      </c>
      <c r="D45" s="39">
        <v>561384</v>
      </c>
      <c r="E45" s="39">
        <v>527799</v>
      </c>
      <c r="F45" s="39">
        <v>587289</v>
      </c>
      <c r="G45" s="19">
        <v>0.11271336247321417</v>
      </c>
      <c r="H45" s="19">
        <v>0.11699256528908641</v>
      </c>
      <c r="I45" s="4" t="s">
        <v>13</v>
      </c>
    </row>
    <row r="46" spans="1:9" x14ac:dyDescent="0.25">
      <c r="A46" s="37" t="s">
        <v>52</v>
      </c>
      <c r="B46" s="40">
        <v>87892</v>
      </c>
      <c r="C46" s="40">
        <v>64707</v>
      </c>
      <c r="D46" s="29">
        <v>111537</v>
      </c>
      <c r="E46" s="29">
        <v>113192</v>
      </c>
      <c r="F46" s="29">
        <v>89528</v>
      </c>
      <c r="G46" s="19">
        <v>-0.20906071100431123</v>
      </c>
      <c r="H46" s="19">
        <v>1.8613753242615827E-2</v>
      </c>
      <c r="I46" s="4" t="s">
        <v>53</v>
      </c>
    </row>
    <row r="47" spans="1:9" x14ac:dyDescent="0.25">
      <c r="A47" s="37" t="s">
        <v>54</v>
      </c>
      <c r="B47" s="29">
        <v>28125</v>
      </c>
      <c r="C47" s="29">
        <v>21391</v>
      </c>
      <c r="D47" s="29">
        <v>28579</v>
      </c>
      <c r="E47" s="29">
        <v>29089</v>
      </c>
      <c r="F47" s="29">
        <v>24425</v>
      </c>
      <c r="G47" s="19">
        <v>-0.16033552201863244</v>
      </c>
      <c r="H47" s="19">
        <v>-0.13155555555555554</v>
      </c>
      <c r="I47" s="4" t="s">
        <v>53</v>
      </c>
    </row>
    <row r="48" spans="1:9" x14ac:dyDescent="0.25">
      <c r="A48" s="37" t="s">
        <v>55</v>
      </c>
      <c r="B48" s="29">
        <v>21625</v>
      </c>
      <c r="C48" s="29">
        <v>16441</v>
      </c>
      <c r="D48" s="29">
        <v>22967</v>
      </c>
      <c r="E48" s="29">
        <v>25981</v>
      </c>
      <c r="F48" s="29">
        <v>26041</v>
      </c>
      <c r="G48" s="19">
        <v>2.3093799314883867E-3</v>
      </c>
      <c r="H48" s="19">
        <v>0.20420809248554916</v>
      </c>
      <c r="I48" s="4" t="s">
        <v>53</v>
      </c>
    </row>
    <row r="49" spans="1:9" x14ac:dyDescent="0.25">
      <c r="A49" s="37" t="s">
        <v>56</v>
      </c>
      <c r="B49" s="29">
        <v>40266</v>
      </c>
      <c r="C49" s="29">
        <v>27503</v>
      </c>
      <c r="D49" s="29">
        <v>41420</v>
      </c>
      <c r="E49" s="29">
        <v>43180</v>
      </c>
      <c r="F49" s="29">
        <v>48422</v>
      </c>
      <c r="G49" s="19">
        <v>0.12139879573876788</v>
      </c>
      <c r="H49" s="19">
        <v>0.20255302240103323</v>
      </c>
      <c r="I49" s="4" t="s">
        <v>53</v>
      </c>
    </row>
    <row r="50" spans="1:9" x14ac:dyDescent="0.25">
      <c r="A50" s="37" t="s">
        <v>57</v>
      </c>
      <c r="B50" s="29">
        <v>19323</v>
      </c>
      <c r="C50" s="29">
        <v>19454</v>
      </c>
      <c r="D50" s="29">
        <v>19863</v>
      </c>
      <c r="E50" s="29">
        <v>18111</v>
      </c>
      <c r="F50" s="29">
        <v>22391</v>
      </c>
      <c r="G50" s="19">
        <v>0.23632046822373143</v>
      </c>
      <c r="H50" s="19">
        <v>0.15877451741448012</v>
      </c>
      <c r="I50" s="4" t="s">
        <v>53</v>
      </c>
    </row>
    <row r="51" spans="1:9" x14ac:dyDescent="0.25">
      <c r="A51" s="41" t="s">
        <v>42</v>
      </c>
      <c r="B51" s="30">
        <v>88426</v>
      </c>
      <c r="C51" s="30">
        <v>67245</v>
      </c>
      <c r="D51" s="30">
        <v>95825</v>
      </c>
      <c r="E51" s="30">
        <v>109915</v>
      </c>
      <c r="F51" s="30">
        <v>120735</v>
      </c>
      <c r="G51" s="19">
        <v>9.8439703407178225E-2</v>
      </c>
      <c r="H51" s="19">
        <v>0.36537896093909028</v>
      </c>
      <c r="I51" s="4" t="s">
        <v>53</v>
      </c>
    </row>
    <row r="52" spans="1:9" ht="15.75" thickBot="1" x14ac:dyDescent="0.3">
      <c r="A52" s="42"/>
      <c r="B52" s="8"/>
      <c r="C52" s="8"/>
      <c r="D52" s="8"/>
      <c r="E52" s="8"/>
      <c r="F52" s="8"/>
      <c r="G52" s="19"/>
      <c r="H52" s="19"/>
      <c r="I52" s="4"/>
    </row>
    <row r="53" spans="1:9" s="13" customFormat="1" ht="15.75" thickBot="1" x14ac:dyDescent="0.3">
      <c r="A53" s="9" t="s">
        <v>58</v>
      </c>
      <c r="B53" s="10">
        <v>8188353</v>
      </c>
      <c r="C53" s="10">
        <v>8174681.3799999999</v>
      </c>
      <c r="D53" s="10">
        <v>8215050.4897400001</v>
      </c>
      <c r="E53" s="10">
        <v>7172852</v>
      </c>
      <c r="F53" s="10">
        <v>7956001</v>
      </c>
      <c r="G53" s="11">
        <v>0.10918237264619424</v>
      </c>
      <c r="H53" s="11">
        <v>-2.8375913935317687E-2</v>
      </c>
      <c r="I53" s="12"/>
    </row>
    <row r="54" spans="1:9" x14ac:dyDescent="0.25">
      <c r="A54" s="43" t="s">
        <v>59</v>
      </c>
      <c r="B54" s="44">
        <v>1078852</v>
      </c>
      <c r="C54" s="44">
        <v>806874</v>
      </c>
      <c r="D54" s="44">
        <v>904503</v>
      </c>
      <c r="E54" s="44">
        <v>1037350</v>
      </c>
      <c r="F54" s="44">
        <v>857645</v>
      </c>
      <c r="G54" s="16">
        <v>-0.17323468453270352</v>
      </c>
      <c r="H54" s="16">
        <v>-0.20503924542013174</v>
      </c>
      <c r="I54" s="4"/>
    </row>
    <row r="55" spans="1:9" x14ac:dyDescent="0.25">
      <c r="A55" s="37" t="s">
        <v>60</v>
      </c>
      <c r="B55" s="40">
        <v>263604</v>
      </c>
      <c r="C55" s="40">
        <v>240164</v>
      </c>
      <c r="D55" s="40">
        <v>296575</v>
      </c>
      <c r="E55" s="40">
        <v>303741</v>
      </c>
      <c r="F55" s="40">
        <v>325957</v>
      </c>
      <c r="G55" s="19">
        <v>7.3141261798703505E-2</v>
      </c>
      <c r="H55" s="19">
        <v>0.23654041668563441</v>
      </c>
      <c r="I55" s="4" t="s">
        <v>13</v>
      </c>
    </row>
    <row r="56" spans="1:9" x14ac:dyDescent="0.25">
      <c r="A56" s="37" t="s">
        <v>61</v>
      </c>
      <c r="B56" s="39">
        <v>4324840</v>
      </c>
      <c r="C56" s="39">
        <v>5133338</v>
      </c>
      <c r="D56" s="39">
        <v>4795939</v>
      </c>
      <c r="E56" s="39">
        <v>3300458</v>
      </c>
      <c r="F56" s="39">
        <v>4030874</v>
      </c>
      <c r="G56" s="19">
        <v>0.22130746702427362</v>
      </c>
      <c r="H56" s="19">
        <v>-6.7971531894821524E-2</v>
      </c>
      <c r="I56" s="4" t="s">
        <v>13</v>
      </c>
    </row>
    <row r="57" spans="1:9" x14ac:dyDescent="0.25">
      <c r="A57" s="37" t="s">
        <v>62</v>
      </c>
      <c r="B57" s="40">
        <v>854743</v>
      </c>
      <c r="C57" s="40">
        <v>505102</v>
      </c>
      <c r="D57" s="29">
        <v>677119</v>
      </c>
      <c r="E57" s="29">
        <v>933116</v>
      </c>
      <c r="F57" s="29">
        <v>978385</v>
      </c>
      <c r="G57" s="19">
        <v>4.8513796784108276E-2</v>
      </c>
      <c r="H57" s="19">
        <v>0.14465400711090926</v>
      </c>
      <c r="I57" s="4" t="s">
        <v>13</v>
      </c>
    </row>
    <row r="58" spans="1:9" x14ac:dyDescent="0.25">
      <c r="A58" s="37" t="s">
        <v>63</v>
      </c>
      <c r="B58" s="39">
        <v>244947</v>
      </c>
      <c r="C58" s="39">
        <v>143152</v>
      </c>
      <c r="D58" s="39">
        <v>227396</v>
      </c>
      <c r="E58" s="39">
        <v>264477</v>
      </c>
      <c r="F58" s="39">
        <v>226476</v>
      </c>
      <c r="G58" s="19">
        <v>-0.14368357172835444</v>
      </c>
      <c r="H58" s="19">
        <v>-7.5408149518058964E-2</v>
      </c>
      <c r="I58" s="4" t="s">
        <v>13</v>
      </c>
    </row>
    <row r="59" spans="1:9" x14ac:dyDescent="0.25">
      <c r="A59" s="37" t="s">
        <v>64</v>
      </c>
      <c r="B59" s="29">
        <v>28549</v>
      </c>
      <c r="C59" s="29">
        <v>23883</v>
      </c>
      <c r="D59" s="29">
        <v>31249</v>
      </c>
      <c r="E59" s="29">
        <v>30383</v>
      </c>
      <c r="F59" s="29">
        <v>88904</v>
      </c>
      <c r="G59" s="19">
        <v>1.9261099957212915</v>
      </c>
      <c r="H59" s="19">
        <v>2.1140845563767559</v>
      </c>
      <c r="I59" s="4" t="s">
        <v>13</v>
      </c>
    </row>
    <row r="60" spans="1:9" x14ac:dyDescent="0.25">
      <c r="A60" s="37" t="s">
        <v>65</v>
      </c>
      <c r="B60" s="29">
        <v>894125</v>
      </c>
      <c r="C60" s="29">
        <v>788634</v>
      </c>
      <c r="D60" s="29">
        <v>772642</v>
      </c>
      <c r="E60" s="29">
        <v>753023</v>
      </c>
      <c r="F60" s="29">
        <v>786359</v>
      </c>
      <c r="G60" s="19">
        <v>4.4269564143459172E-2</v>
      </c>
      <c r="H60" s="19">
        <v>-0.12052677198378303</v>
      </c>
      <c r="I60" s="4" t="s">
        <v>13</v>
      </c>
    </row>
    <row r="61" spans="1:9" x14ac:dyDescent="0.25">
      <c r="A61" s="37" t="s">
        <v>66</v>
      </c>
      <c r="B61" s="29">
        <v>5936</v>
      </c>
      <c r="C61" s="29">
        <v>6209</v>
      </c>
      <c r="D61" s="29">
        <v>7296</v>
      </c>
      <c r="E61" s="29">
        <v>4358</v>
      </c>
      <c r="F61" s="29">
        <v>9506</v>
      </c>
      <c r="G61" s="19">
        <v>1.1812758145938504</v>
      </c>
      <c r="H61" s="19">
        <v>0.60141509433962259</v>
      </c>
      <c r="I61" s="4" t="s">
        <v>53</v>
      </c>
    </row>
    <row r="62" spans="1:9" x14ac:dyDescent="0.25">
      <c r="A62" s="37" t="s">
        <v>67</v>
      </c>
      <c r="B62" s="29">
        <v>14179</v>
      </c>
      <c r="C62" s="29">
        <v>12639</v>
      </c>
      <c r="D62" s="29">
        <v>16697</v>
      </c>
      <c r="E62" s="29">
        <v>16653</v>
      </c>
      <c r="F62" s="29">
        <v>16479</v>
      </c>
      <c r="G62" s="19">
        <v>-1.0448567825616983E-2</v>
      </c>
      <c r="H62" s="19">
        <v>0.16221172156005359</v>
      </c>
      <c r="I62" s="4" t="s">
        <v>53</v>
      </c>
    </row>
    <row r="63" spans="1:9" x14ac:dyDescent="0.25">
      <c r="A63" s="37" t="s">
        <v>68</v>
      </c>
      <c r="B63" s="39">
        <v>54105</v>
      </c>
      <c r="C63" s="39">
        <v>48469</v>
      </c>
      <c r="D63" s="39">
        <v>56248</v>
      </c>
      <c r="E63" s="39">
        <v>62162</v>
      </c>
      <c r="F63" s="39">
        <v>59000</v>
      </c>
      <c r="G63" s="19">
        <v>-5.0867089218493589E-2</v>
      </c>
      <c r="H63" s="19">
        <v>9.0472229923297398E-2</v>
      </c>
      <c r="I63" s="4" t="s">
        <v>53</v>
      </c>
    </row>
    <row r="64" spans="1:9" x14ac:dyDescent="0.25">
      <c r="A64" s="37" t="s">
        <v>69</v>
      </c>
      <c r="B64" s="39">
        <v>45683</v>
      </c>
      <c r="C64" s="39">
        <v>35002</v>
      </c>
      <c r="D64" s="39">
        <v>53279</v>
      </c>
      <c r="E64" s="39">
        <v>48369</v>
      </c>
      <c r="F64" s="39">
        <v>38487</v>
      </c>
      <c r="G64" s="19">
        <v>-0.20430440984928366</v>
      </c>
      <c r="H64" s="19">
        <v>-0.15752030295733643</v>
      </c>
      <c r="I64" s="4" t="s">
        <v>13</v>
      </c>
    </row>
    <row r="65" spans="1:9" x14ac:dyDescent="0.25">
      <c r="A65" s="37" t="s">
        <v>70</v>
      </c>
      <c r="B65" s="39">
        <v>25025</v>
      </c>
      <c r="C65" s="39">
        <v>20042</v>
      </c>
      <c r="D65" s="39">
        <v>38503</v>
      </c>
      <c r="E65" s="39">
        <v>39074</v>
      </c>
      <c r="F65" s="39">
        <v>23656</v>
      </c>
      <c r="G65" s="19">
        <v>-0.39458463428366686</v>
      </c>
      <c r="H65" s="19">
        <v>-5.4705294705294727E-2</v>
      </c>
      <c r="I65" s="4" t="s">
        <v>53</v>
      </c>
    </row>
    <row r="66" spans="1:9" x14ac:dyDescent="0.25">
      <c r="A66" s="37" t="s">
        <v>71</v>
      </c>
      <c r="B66" s="29">
        <v>151851</v>
      </c>
      <c r="C66" s="29">
        <v>90345</v>
      </c>
      <c r="D66" s="29">
        <v>106092</v>
      </c>
      <c r="E66" s="29">
        <v>132967</v>
      </c>
      <c r="F66" s="29">
        <v>135742</v>
      </c>
      <c r="G66" s="19">
        <v>2.0869839885084174E-2</v>
      </c>
      <c r="H66" s="19">
        <v>-0.10608425364337415</v>
      </c>
      <c r="I66" s="4" t="s">
        <v>53</v>
      </c>
    </row>
    <row r="67" spans="1:9" x14ac:dyDescent="0.25">
      <c r="A67" s="37" t="s">
        <v>72</v>
      </c>
      <c r="B67" s="29">
        <v>73531</v>
      </c>
      <c r="C67" s="29">
        <v>64835</v>
      </c>
      <c r="D67" s="29">
        <v>80722</v>
      </c>
      <c r="E67" s="29">
        <v>97006</v>
      </c>
      <c r="F67" s="29">
        <v>113068</v>
      </c>
      <c r="G67" s="19">
        <v>0.16557738696575464</v>
      </c>
      <c r="H67" s="19">
        <v>0.53769158586174548</v>
      </c>
      <c r="I67" s="4" t="s">
        <v>53</v>
      </c>
    </row>
    <row r="68" spans="1:9" x14ac:dyDescent="0.25">
      <c r="A68" s="37" t="s">
        <v>73</v>
      </c>
      <c r="B68" s="45">
        <v>298099</v>
      </c>
      <c r="C68" s="45">
        <v>287639</v>
      </c>
      <c r="D68" s="46">
        <v>265708</v>
      </c>
      <c r="E68" s="46">
        <v>263171</v>
      </c>
      <c r="F68" s="46">
        <v>260366</v>
      </c>
      <c r="G68" s="19">
        <v>-1.0658469208233434E-2</v>
      </c>
      <c r="H68" s="19">
        <v>-0.12657875403808805</v>
      </c>
      <c r="I68" s="4" t="s">
        <v>13</v>
      </c>
    </row>
    <row r="69" spans="1:9" x14ac:dyDescent="0.25">
      <c r="A69" s="37" t="s">
        <v>74</v>
      </c>
      <c r="B69" s="40">
        <v>45001</v>
      </c>
      <c r="C69" s="40">
        <v>35533</v>
      </c>
      <c r="D69" s="29">
        <v>40000</v>
      </c>
      <c r="E69" s="29">
        <v>39354</v>
      </c>
      <c r="F69" s="29">
        <v>61200</v>
      </c>
      <c r="G69" s="19">
        <v>0.55511510901051997</v>
      </c>
      <c r="H69" s="19">
        <v>0.35996977844936784</v>
      </c>
      <c r="I69" s="4" t="s">
        <v>53</v>
      </c>
    </row>
    <row r="70" spans="1:9" x14ac:dyDescent="0.25">
      <c r="A70" s="37" t="s">
        <v>75</v>
      </c>
      <c r="B70" s="29">
        <v>538914</v>
      </c>
      <c r="C70" s="29">
        <v>448652</v>
      </c>
      <c r="D70" s="29">
        <v>436380</v>
      </c>
      <c r="E70" s="29">
        <v>506039</v>
      </c>
      <c r="F70" s="29">
        <v>369279</v>
      </c>
      <c r="G70" s="19">
        <v>-0.27025584984556528</v>
      </c>
      <c r="H70" s="19">
        <v>-0.31477193021521055</v>
      </c>
      <c r="I70" s="4" t="s">
        <v>13</v>
      </c>
    </row>
    <row r="71" spans="1:9" x14ac:dyDescent="0.25">
      <c r="A71" s="37" t="s">
        <v>76</v>
      </c>
      <c r="B71" s="29">
        <v>33785</v>
      </c>
      <c r="C71" s="29">
        <v>28810</v>
      </c>
      <c r="D71" s="29">
        <v>32064</v>
      </c>
      <c r="E71" s="29">
        <v>36125</v>
      </c>
      <c r="F71" s="29">
        <v>33753</v>
      </c>
      <c r="G71" s="19">
        <v>-6.5660899653979254E-2</v>
      </c>
      <c r="H71" s="19">
        <v>-9.471659020274803E-4</v>
      </c>
      <c r="I71" s="4" t="s">
        <v>53</v>
      </c>
    </row>
    <row r="72" spans="1:9" x14ac:dyDescent="0.25">
      <c r="A72" s="37" t="s">
        <v>77</v>
      </c>
      <c r="B72" s="40">
        <v>49276</v>
      </c>
      <c r="C72" s="40">
        <v>48750</v>
      </c>
      <c r="D72" s="29">
        <v>46123</v>
      </c>
      <c r="E72" s="29">
        <v>51395</v>
      </c>
      <c r="F72" s="29">
        <v>49044</v>
      </c>
      <c r="G72" s="19">
        <v>-4.5743749391964239E-2</v>
      </c>
      <c r="H72" s="19">
        <v>-4.7081743648023089E-3</v>
      </c>
      <c r="I72" s="4" t="s">
        <v>53</v>
      </c>
    </row>
    <row r="73" spans="1:9" x14ac:dyDescent="0.25">
      <c r="A73" s="37" t="s">
        <v>78</v>
      </c>
      <c r="B73" s="40">
        <v>47480</v>
      </c>
      <c r="C73" s="40">
        <v>45630</v>
      </c>
      <c r="D73" s="29">
        <v>53157</v>
      </c>
      <c r="E73" s="29">
        <v>46928</v>
      </c>
      <c r="F73" s="29">
        <v>48783</v>
      </c>
      <c r="G73" s="19">
        <v>3.9528639618138461E-2</v>
      </c>
      <c r="H73" s="19">
        <v>2.74431339511374E-2</v>
      </c>
      <c r="I73" s="4" t="s">
        <v>53</v>
      </c>
    </row>
    <row r="74" spans="1:9" x14ac:dyDescent="0.25">
      <c r="A74" s="47" t="s">
        <v>42</v>
      </c>
      <c r="B74" s="30">
        <v>194680</v>
      </c>
      <c r="C74" s="30">
        <v>167853.37999999989</v>
      </c>
      <c r="D74" s="30">
        <v>181861.48974000011</v>
      </c>
      <c r="E74" s="30">
        <v>244053</v>
      </c>
      <c r="F74" s="30">
        <v>300683</v>
      </c>
      <c r="G74" s="19">
        <v>0.23203976185500697</v>
      </c>
      <c r="H74" s="19">
        <v>0.54449866447503603</v>
      </c>
      <c r="I74" s="4" t="s">
        <v>53</v>
      </c>
    </row>
    <row r="75" spans="1:9" ht="15.75" thickBot="1" x14ac:dyDescent="0.3">
      <c r="A75" s="42"/>
      <c r="B75" s="8"/>
      <c r="C75" s="8"/>
      <c r="D75" s="8"/>
      <c r="E75" s="8"/>
      <c r="F75" s="8"/>
      <c r="G75" s="16"/>
      <c r="H75" s="16"/>
      <c r="I75" s="4"/>
    </row>
    <row r="76" spans="1:9" s="13" customFormat="1" ht="15.75" thickBot="1" x14ac:dyDescent="0.3">
      <c r="A76" s="9" t="s">
        <v>79</v>
      </c>
      <c r="B76" s="48">
        <v>317171</v>
      </c>
      <c r="C76" s="48">
        <v>260609</v>
      </c>
      <c r="D76" s="48">
        <v>300287</v>
      </c>
      <c r="E76" s="48">
        <v>285501</v>
      </c>
      <c r="F76" s="48">
        <v>302106</v>
      </c>
      <c r="G76" s="11">
        <v>5.816091712463356E-2</v>
      </c>
      <c r="H76" s="11">
        <v>-4.7498037336326515E-2</v>
      </c>
      <c r="I76" s="12"/>
    </row>
    <row r="77" spans="1:9" x14ac:dyDescent="0.25">
      <c r="A77" s="20" t="s">
        <v>80</v>
      </c>
      <c r="B77" s="29">
        <v>43125</v>
      </c>
      <c r="C77" s="29">
        <v>51940</v>
      </c>
      <c r="D77" s="29">
        <v>62733</v>
      </c>
      <c r="E77" s="29">
        <v>41268</v>
      </c>
      <c r="F77" s="29">
        <v>16869</v>
      </c>
      <c r="G77" s="19">
        <v>-0.59123291654550747</v>
      </c>
      <c r="H77" s="19">
        <v>-0.60883478260869572</v>
      </c>
      <c r="I77" s="4" t="s">
        <v>53</v>
      </c>
    </row>
    <row r="78" spans="1:9" x14ac:dyDescent="0.25">
      <c r="A78" s="20" t="s">
        <v>81</v>
      </c>
      <c r="B78" s="39">
        <v>17562</v>
      </c>
      <c r="C78" s="39">
        <v>16262</v>
      </c>
      <c r="D78" s="39">
        <v>21151</v>
      </c>
      <c r="E78" s="39">
        <v>18144</v>
      </c>
      <c r="F78" s="39">
        <v>16286</v>
      </c>
      <c r="G78" s="19">
        <v>-0.10240299823633159</v>
      </c>
      <c r="H78" s="19">
        <v>-7.2656872793531502E-2</v>
      </c>
      <c r="I78" s="4" t="s">
        <v>53</v>
      </c>
    </row>
    <row r="79" spans="1:9" x14ac:dyDescent="0.25">
      <c r="A79" s="20" t="s">
        <v>82</v>
      </c>
      <c r="B79" s="38">
        <v>177520</v>
      </c>
      <c r="C79" s="38">
        <v>126092</v>
      </c>
      <c r="D79" s="39">
        <v>146334</v>
      </c>
      <c r="E79" s="39">
        <v>150788</v>
      </c>
      <c r="F79" s="39">
        <v>184399</v>
      </c>
      <c r="G79" s="19">
        <v>0.22290235297238503</v>
      </c>
      <c r="H79" s="19">
        <v>3.8750563316809483E-2</v>
      </c>
      <c r="I79" s="4" t="s">
        <v>13</v>
      </c>
    </row>
    <row r="80" spans="1:9" x14ac:dyDescent="0.25">
      <c r="A80" s="41" t="s">
        <v>42</v>
      </c>
      <c r="B80" s="30">
        <v>78964</v>
      </c>
      <c r="C80" s="30">
        <v>66315</v>
      </c>
      <c r="D80" s="30">
        <v>70069</v>
      </c>
      <c r="E80" s="30">
        <v>75301</v>
      </c>
      <c r="F80" s="30">
        <v>84552</v>
      </c>
      <c r="G80" s="19">
        <v>0.1228536141618306</v>
      </c>
      <c r="H80" s="19">
        <v>7.0766425206423289E-2</v>
      </c>
      <c r="I80" s="4" t="s">
        <v>53</v>
      </c>
    </row>
    <row r="81" spans="1:9" ht="15.75" thickBot="1" x14ac:dyDescent="0.3">
      <c r="A81" s="2"/>
      <c r="B81" s="2"/>
      <c r="C81" s="2"/>
      <c r="D81" s="2"/>
      <c r="E81" s="2"/>
      <c r="F81" s="2"/>
      <c r="G81" s="19"/>
      <c r="H81" s="19"/>
      <c r="I81" s="2"/>
    </row>
    <row r="82" spans="1:9" s="13" customFormat="1" ht="15.75" thickBot="1" x14ac:dyDescent="0.3">
      <c r="A82" s="9" t="s">
        <v>83</v>
      </c>
      <c r="B82" s="10">
        <v>27261838</v>
      </c>
      <c r="C82" s="10">
        <v>24926445.379999999</v>
      </c>
      <c r="D82" s="10">
        <v>26362380.489739999</v>
      </c>
      <c r="E82" s="10">
        <v>24226493</v>
      </c>
      <c r="F82" s="10">
        <v>27452300.996696945</v>
      </c>
      <c r="G82" s="11">
        <v>0.13315208258566136</v>
      </c>
      <c r="H82" s="11">
        <v>6.9864327084969702E-3</v>
      </c>
      <c r="I82" s="49"/>
    </row>
    <row r="83" spans="1:9" ht="15.75" thickBot="1" x14ac:dyDescent="0.3">
      <c r="A83" s="50"/>
      <c r="B83" s="51"/>
      <c r="C83" s="51"/>
      <c r="D83" s="51"/>
      <c r="E83" s="51"/>
      <c r="F83" s="51"/>
      <c r="G83" s="52"/>
      <c r="H83" s="52"/>
      <c r="I83" s="2"/>
    </row>
    <row r="84" spans="1:9" s="13" customFormat="1" ht="15.75" thickBot="1" x14ac:dyDescent="0.3">
      <c r="A84" s="53" t="s">
        <v>84</v>
      </c>
      <c r="B84" s="54">
        <v>23711845</v>
      </c>
      <c r="C84" s="54">
        <v>22007813</v>
      </c>
      <c r="D84" s="54">
        <v>22957522</v>
      </c>
      <c r="E84" s="54">
        <v>20698323</v>
      </c>
      <c r="F84" s="54">
        <v>23489638.996696945</v>
      </c>
      <c r="G84" s="11">
        <v>0.13485710879557455</v>
      </c>
      <c r="H84" s="11">
        <v>-9.3710971585321268E-3</v>
      </c>
      <c r="I84" s="49"/>
    </row>
    <row r="85" spans="1:9" x14ac:dyDescent="0.25">
      <c r="A85" s="2"/>
      <c r="B85" s="1"/>
      <c r="C85" s="1"/>
      <c r="D85" s="1"/>
      <c r="E85" s="1"/>
      <c r="F85" s="1"/>
      <c r="G85" s="55"/>
      <c r="H85" s="55"/>
      <c r="I85" s="2"/>
    </row>
    <row r="86" spans="1:9" x14ac:dyDescent="0.25">
      <c r="A86" s="2"/>
      <c r="B86" s="1"/>
      <c r="C86" s="1"/>
      <c r="D86" s="1"/>
      <c r="E86" s="1"/>
      <c r="F86" s="1"/>
      <c r="G86" s="1"/>
      <c r="H86" s="1"/>
      <c r="I86" s="2"/>
    </row>
    <row r="90" spans="1:9" x14ac:dyDescent="0.25">
      <c r="B90" s="57">
        <v>2019</v>
      </c>
      <c r="C90" s="57">
        <v>2020</v>
      </c>
      <c r="D90" s="57">
        <v>2021</v>
      </c>
      <c r="E90" s="57">
        <v>2022</v>
      </c>
      <c r="F90" s="57">
        <v>2023</v>
      </c>
    </row>
    <row r="91" spans="1:9" x14ac:dyDescent="0.25">
      <c r="B91" s="56">
        <f>B82</f>
        <v>27261838</v>
      </c>
      <c r="C91" s="56">
        <f>C82</f>
        <v>24926445.379999999</v>
      </c>
      <c r="D91" s="56">
        <f>D82</f>
        <v>26362380.489739999</v>
      </c>
      <c r="E91" s="56">
        <f>E82</f>
        <v>24226493</v>
      </c>
      <c r="F91" s="56">
        <f>F82</f>
        <v>27452300.996696945</v>
      </c>
    </row>
  </sheetData>
  <pageMargins left="0.70866141732283472" right="0.70866141732283472" top="0.74803149606299213" bottom="0.74803149606299213" header="0.31496062992125984" footer="0.31496062992125984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2024-04-02T09:37:39Z</cp:lastPrinted>
  <dcterms:created xsi:type="dcterms:W3CDTF">2024-04-02T09:33:45Z</dcterms:created>
  <dcterms:modified xsi:type="dcterms:W3CDTF">2024-04-02T09:48:09Z</dcterms:modified>
</cp:coreProperties>
</file>