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ip\Desktop\tempo\data related\"/>
    </mc:Choice>
  </mc:AlternateContent>
  <xr:revisionPtr revIDLastSave="0" documentId="13_ncr:1_{E5E4E590-0936-43AB-85B7-478F3B7813FB}" xr6:coauthVersionLast="45" xr6:coauthVersionMax="45" xr10:uidLastSave="{00000000-0000-0000-0000-000000000000}"/>
  <bookViews>
    <workbookView xWindow="-120" yWindow="-120" windowWidth="29040" windowHeight="15855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5" i="3" l="1"/>
  <c r="I269" i="1" l="1"/>
  <c r="J275" i="3"/>
  <c r="J277" i="3"/>
  <c r="J278" i="3"/>
  <c r="J279" i="3"/>
  <c r="J280" i="3"/>
  <c r="J281" i="3"/>
  <c r="J282" i="3"/>
  <c r="J283" i="3"/>
  <c r="J276" i="3"/>
  <c r="H273" i="3"/>
  <c r="H274" i="3"/>
  <c r="H275" i="3"/>
  <c r="H276" i="3"/>
  <c r="H277" i="3"/>
  <c r="H278" i="3"/>
  <c r="H279" i="3"/>
  <c r="H280" i="3"/>
  <c r="H281" i="3"/>
  <c r="H282" i="3"/>
  <c r="H283" i="3"/>
  <c r="H272" i="3"/>
  <c r="I271" i="1"/>
  <c r="I272" i="1"/>
  <c r="I273" i="1"/>
  <c r="I274" i="1"/>
  <c r="I275" i="1"/>
  <c r="I276" i="1"/>
  <c r="I277" i="1"/>
  <c r="I270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65" i="1"/>
  <c r="I277" i="3"/>
  <c r="I278" i="3"/>
  <c r="I279" i="3"/>
  <c r="I280" i="3"/>
  <c r="I281" i="3"/>
  <c r="I282" i="3"/>
  <c r="I283" i="3"/>
  <c r="I276" i="3"/>
  <c r="H96" i="4" l="1"/>
  <c r="H395" i="3" l="1"/>
  <c r="H72" i="3"/>
  <c r="H311" i="2"/>
  <c r="H8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tc={C0DC9268-08CF-4FAA-B4F4-BF31E5CF8622}</author>
  </authors>
  <commentList>
    <comment ref="H311" authorId="0" shapeId="0" xr:uid="{C0DC9268-08CF-4FAA-B4F4-BF31E5CF862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persons in households with no drivers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tc={30222284-37F4-4915-AFD3-F3B3FE9F143E}</author>
  </authors>
  <commentList>
    <comment ref="H72" authorId="0" shapeId="0" xr:uid="{30222284-37F4-4915-AFD3-F3B3FE9F143E}">
      <text>
        <t>[Threaded comment]
Your version of Excel allows you to read this threaded comment; however, any edits to it will get removed if the file is opened in a newer version of Excel. Learn more: https://go.microsoft.com/fwlink/?linkid=870924
Comment:
    Vehicles in households with no_drivers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tc={B8C7BD4B-C143-4DB9-8C1B-362EBC05B39A}</author>
  </authors>
  <commentList>
    <comment ref="H96" authorId="0" shapeId="0" xr:uid="{B8C7BD4B-C143-4DB9-8C1B-362EBC05B39A}">
      <text>
        <t>[Threaded comment]
Your version of Excel allows you to read this threaded comment; however, any edits to it will get removed if the file is opened in a newer version of Excel. Learn more: https://go.microsoft.com/fwlink/?linkid=870924
Comment:
    trips in which households had no drivers</t>
      </text>
    </comment>
  </commentList>
</comments>
</file>

<file path=xl/sharedStrings.xml><?xml version="1.0" encoding="utf-8"?>
<sst xmlns="http://schemas.openxmlformats.org/spreadsheetml/2006/main" count="14949" uniqueCount="1694">
  <si>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</si>
  <si>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</si>
  <si>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</si>
  <si>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</si>
  <si>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</si>
  <si>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</si>
  <si>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</si>
  <si>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</si>
  <si>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</si>
  <si>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</si>
  <si>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</si>
  <si>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</si>
  <si>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</si>
  <si>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</si>
  <si>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</si>
  <si>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</si>
  <si>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</si>
  <si>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</si>
  <si>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</si>
  <si>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</si>
  <si>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</si>
  <si>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</si>
  <si>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</si>
  <si>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</si>
  <si>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</si>
  <si>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</si>
  <si>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</si>
  <si>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</si>
  <si>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</si>
  <si>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</si>
  <si>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</si>
  <si>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</si>
  <si>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</si>
  <si>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</si>
  <si>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</si>
  <si>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</si>
  <si>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</si>
  <si>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</si>
  <si>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</si>
  <si>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</si>
  <si>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</si>
  <si>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</si>
  <si>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</si>
  <si>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</si>
  <si>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</si>
  <si>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</si>
  <si>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</si>
  <si>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</si>
  <si>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</si>
  <si>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</si>
  <si>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</si>
  <si>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</si>
  <si>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</si>
  <si>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</si>
  <si>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</si>
  <si>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</si>
  <si>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</si>
  <si>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</si>
  <si>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</si>
  <si>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</si>
  <si>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</si>
  <si>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</si>
  <si>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</si>
  <si>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</si>
  <si>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</si>
  <si>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</si>
  <si>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</si>
  <si>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</si>
  <si>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</si>
  <si>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</si>
  <si>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</si>
  <si>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</si>
  <si>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</si>
  <si>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</si>
  <si>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</si>
  <si>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</si>
  <si>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</si>
  <si>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</si>
  <si>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</si>
  <si>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</si>
  <si>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</si>
  <si>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</si>
  <si>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</si>
  <si>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</si>
  <si>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</si>
  <si>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</si>
  <si>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</si>
  <si>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</si>
  <si>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</si>
  <si>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</si>
  <si>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</si>
  <si>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</si>
  <si>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</si>
  <si>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</si>
  <si>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</si>
  <si>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</si>
  <si>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</si>
  <si>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</si>
  <si>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</si>
  <si>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</si>
  <si>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</si>
  <si>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</si>
  <si>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</si>
  <si>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</si>
  <si>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</si>
  <si>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</si>
  <si>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</si>
  <si>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</si>
  <si>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</si>
  <si>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</si>
  <si>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</si>
  <si>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</si>
  <si>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</si>
  <si>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</si>
  <si>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</si>
  <si>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</si>
  <si>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</si>
  <si>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</si>
  <si>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</si>
  <si>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</si>
  <si>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</si>
  <si>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</si>
  <si>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</si>
  <si>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</si>
  <si>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</si>
  <si>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</si>
  <si>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</si>
  <si>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</si>
  <si>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</si>
  <si>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</si>
  <si>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</si>
  <si>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</si>
  <si>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</si>
  <si>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</si>
  <si>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</si>
  <si>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</si>
  <si>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</si>
  <si>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</si>
  <si>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</si>
  <si>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</si>
  <si>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</si>
  <si>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</si>
  <si>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</si>
  <si>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</si>
  <si>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</si>
  <si>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</si>
  <si>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</si>
  <si>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</si>
  <si>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</si>
  <si>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</si>
  <si>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</si>
  <si>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</si>
  <si>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</si>
  <si>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</si>
  <si>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</si>
  <si>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</si>
  <si>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</si>
  <si>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</si>
  <si>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</si>
  <si>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</si>
  <si>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</si>
  <si>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</si>
  <si>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</si>
  <si>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</si>
  <si>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</si>
  <si>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</si>
  <si>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</si>
  <si>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</si>
  <si>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</si>
  <si>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</si>
  <si>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</si>
  <si>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</si>
  <si>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</si>
  <si>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</si>
  <si>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</si>
  <si>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</si>
  <si>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</si>
  <si>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</si>
  <si>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</si>
  <si>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</si>
  <si>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</si>
  <si>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</si>
  <si>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</si>
  <si>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</si>
  <si>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</si>
  <si>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</si>
  <si>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</si>
  <si>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</si>
  <si>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</si>
  <si>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</si>
  <si>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</si>
  <si>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</si>
  <si>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</si>
  <si>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</si>
  <si>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</si>
  <si>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</si>
  <si>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</si>
  <si>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</si>
  <si>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</si>
  <si>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</si>
  <si>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</si>
  <si>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</si>
  <si>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</si>
  <si>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</si>
  <si>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</si>
  <si>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</si>
  <si>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</si>
  <si>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</si>
  <si>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</si>
  <si>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</si>
  <si>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</si>
  <si>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</si>
  <si>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</si>
  <si>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</si>
  <si>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</si>
  <si>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</si>
  <si>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</si>
  <si>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</si>
  <si>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</si>
  <si>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</si>
  <si>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</si>
  <si>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</si>
  <si>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</si>
  <si>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</si>
  <si>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</si>
  <si>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</si>
  <si>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</si>
  <si>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</si>
  <si>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</si>
  <si>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</si>
  <si>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</si>
  <si>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</si>
  <si>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</si>
  <si>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</si>
  <si>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</si>
  <si>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</si>
  <si>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</si>
  <si>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</si>
  <si>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</si>
  <si>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</si>
  <si>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</si>
  <si>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</si>
  <si>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</si>
  <si>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</si>
  <si>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</si>
  <si>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</si>
  <si>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</si>
  <si>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</si>
  <si>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</si>
  <si>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</si>
  <si>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</si>
  <si>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</si>
  <si>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</si>
  <si>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</si>
  <si>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</si>
  <si>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</si>
  <si>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</si>
  <si>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</si>
  <si>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</si>
  <si>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</si>
  <si>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</si>
  <si>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</si>
  <si>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</si>
  <si>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</si>
  <si>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</si>
  <si>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</si>
  <si>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</si>
  <si>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</si>
  <si>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</si>
  <si>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</si>
  <si>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</si>
  <si>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</si>
  <si>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</si>
  <si>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</si>
  <si>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</si>
  <si>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</si>
  <si>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</si>
  <si>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</si>
  <si>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</si>
  <si>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</si>
  <si>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</si>
  <si>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</si>
  <si>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</si>
  <si>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</si>
  <si>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</si>
  <si>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</si>
  <si>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</si>
  <si>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</si>
  <si>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</si>
  <si>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</si>
  <si>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</si>
  <si>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</si>
  <si>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</si>
  <si>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</si>
  <si>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</si>
  <si>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</si>
  <si>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</si>
  <si>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</si>
  <si>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</si>
  <si>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</si>
  <si>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</si>
  <si>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</si>
  <si>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</si>
  <si>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</si>
  <si>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</si>
  <si>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</si>
  <si>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</si>
  <si>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</si>
  <si>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</si>
  <si>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</si>
  <si>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</si>
  <si>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</si>
  <si>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</si>
  <si>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</si>
  <si>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</si>
  <si>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</si>
  <si>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</si>
  <si>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</si>
  <si>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</si>
  <si>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</si>
  <si>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</si>
  <si>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</si>
  <si>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</si>
  <si>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</si>
  <si>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</si>
  <si>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</si>
  <si>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</si>
  <si>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</si>
  <si>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</si>
  <si>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</si>
  <si>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</si>
  <si>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</si>
  <si>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</si>
  <si>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</si>
  <si>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</si>
  <si>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</si>
  <si>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</si>
  <si>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</si>
  <si>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</si>
  <si>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</si>
  <si>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</si>
  <si>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</si>
  <si>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</si>
  <si>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</si>
  <si>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</si>
  <si>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</si>
  <si>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</si>
  <si>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</si>
  <si>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</si>
  <si>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</si>
  <si>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</si>
  <si>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</si>
  <si>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</si>
  <si>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</si>
  <si>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</si>
  <si>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</si>
  <si>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</si>
  <si>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</si>
  <si>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</si>
  <si>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</si>
  <si>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</si>
  <si>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</si>
  <si>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</si>
  <si>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</si>
  <si>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</si>
  <si>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</si>
  <si>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</si>
  <si>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</si>
  <si>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</si>
  <si>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</si>
  <si>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</si>
  <si>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</si>
  <si>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</si>
  <si>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</si>
  <si>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</si>
  <si>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</si>
  <si>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</si>
  <si>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</si>
  <si>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</si>
  <si>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</si>
  <si>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</si>
  <si>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</si>
  <si>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</si>
  <si>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</si>
  <si>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</si>
  <si>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</si>
  <si>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</si>
  <si>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</si>
  <si>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</si>
  <si>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</si>
  <si>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</si>
  <si>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</si>
  <si>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</si>
  <si>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</si>
  <si>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</si>
  <si>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</si>
  <si>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</si>
  <si>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</si>
  <si>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</si>
  <si>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</si>
  <si>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</si>
  <si>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</si>
  <si>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</si>
  <si>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</si>
  <si>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</si>
  <si>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</si>
  <si>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</si>
  <si>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</si>
  <si>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</si>
  <si>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</si>
  <si>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</si>
  <si>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</si>
  <si>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</si>
  <si>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</si>
  <si>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</si>
  <si>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</si>
  <si>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</si>
  <si>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</si>
  <si>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</si>
  <si>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</si>
  <si>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</si>
  <si>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</si>
  <si>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</si>
  <si>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</si>
  <si>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</si>
  <si>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</si>
  <si>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</si>
  <si>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</si>
  <si>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</si>
  <si>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</si>
  <si>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</si>
  <si>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</si>
  <si>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</si>
  <si>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</si>
  <si>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</si>
  <si>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</si>
  <si>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</si>
  <si>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</si>
  <si>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</si>
  <si>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</si>
  <si>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</si>
  <si>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</si>
  <si>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</si>
  <si>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</si>
  <si>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</si>
  <si>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</si>
  <si>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</si>
  <si>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</si>
  <si>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</si>
  <si>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</si>
  <si>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</si>
  <si>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</si>
  <si>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</si>
  <si>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</si>
  <si>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</si>
  <si>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</si>
  <si>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</si>
  <si>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</si>
  <si>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</si>
  <si>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</si>
  <si>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</si>
  <si>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</si>
  <si>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</si>
  <si>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</si>
  <si>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</si>
  <si>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</si>
  <si>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</si>
  <si>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</si>
  <si>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</si>
  <si>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</si>
  <si>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</si>
  <si>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</si>
  <si>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</si>
  <si>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</si>
  <si>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</si>
  <si>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</si>
  <si>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</si>
  <si>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</si>
  <si>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</si>
  <si>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</si>
  <si>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</si>
  <si>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</si>
  <si>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</si>
  <si>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</si>
  <si>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</si>
  <si>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</si>
  <si>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</si>
  <si>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</si>
  <si>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</si>
  <si>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</si>
  <si>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</si>
  <si>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</si>
  <si>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</si>
  <si>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</si>
  <si>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</si>
  <si>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</si>
  <si>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</si>
  <si>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</si>
  <si>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</si>
  <si>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</si>
  <si>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</si>
  <si>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</si>
  <si>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</si>
  <si>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</si>
  <si>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</si>
  <si>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</si>
  <si>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</si>
  <si>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</si>
  <si>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</si>
  <si>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</si>
  <si>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</si>
  <si>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</si>
  <si>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</si>
  <si>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</si>
  <si>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</si>
  <si>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</si>
  <si>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</si>
  <si>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</si>
  <si>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</si>
  <si>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</si>
  <si>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</si>
  <si>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</si>
  <si>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</si>
  <si>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</si>
  <si>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</si>
  <si>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</si>
  <si>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</si>
  <si>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</si>
  <si>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</si>
  <si>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</si>
  <si>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</si>
  <si>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</si>
  <si>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</si>
  <si>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</si>
  <si>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</si>
  <si>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</si>
  <si>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</si>
  <si>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</si>
  <si>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</si>
  <si>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</si>
  <si>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</si>
  <si>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</si>
  <si>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</si>
  <si>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</si>
  <si>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</si>
  <si>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</si>
  <si>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</si>
  <si>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</si>
  <si>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</si>
  <si>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</si>
  <si>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</si>
  <si>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</si>
  <si>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</si>
  <si>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</si>
  <si>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</si>
  <si>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</si>
  <si>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</si>
  <si>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</si>
  <si>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</si>
  <si>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</si>
  <si>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</si>
  <si>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</si>
  <si>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</si>
  <si>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</si>
  <si>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</si>
  <si>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</si>
  <si>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</si>
  <si>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</si>
  <si>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</si>
  <si>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</si>
  <si>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</si>
  <si>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</si>
  <si>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</si>
  <si>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</si>
  <si>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</si>
  <si>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</si>
  <si>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</si>
  <si>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</si>
  <si>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</si>
  <si>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</si>
  <si>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</si>
  <si>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</si>
  <si>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</si>
  <si>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</si>
  <si>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</si>
  <si>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</si>
  <si>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</si>
  <si>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</si>
  <si>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</si>
  <si>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</si>
  <si>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</si>
  <si>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</si>
  <si>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</si>
  <si>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</si>
  <si>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</si>
  <si>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</si>
  <si>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</si>
  <si>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</si>
  <si>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</si>
  <si>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</si>
  <si>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</si>
  <si>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</si>
  <si>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</si>
  <si>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</si>
  <si>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</si>
  <si>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</si>
  <si>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</si>
  <si>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</si>
  <si>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</si>
  <si>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</si>
  <si>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</si>
  <si>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</si>
  <si>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</si>
  <si>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</si>
  <si>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</si>
  <si>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</si>
  <si>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</si>
  <si>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</si>
  <si>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</si>
  <si>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</si>
  <si>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</si>
  <si>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</si>
  <si>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</si>
  <si>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</si>
  <si>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</si>
  <si>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</si>
  <si>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</si>
  <si>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</si>
  <si>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</si>
  <si>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</si>
  <si>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</si>
  <si>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</si>
  <si>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</si>
  <si>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</si>
  <si>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</si>
  <si>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</si>
  <si>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</si>
  <si>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</si>
  <si>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</si>
  <si>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</si>
  <si>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</si>
  <si>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</si>
  <si>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</si>
  <si>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</si>
  <si>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</si>
  <si>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</si>
  <si>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</si>
  <si>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</si>
  <si>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</si>
  <si>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</si>
  <si>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</si>
  <si>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</si>
  <si>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</si>
  <si>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</si>
  <si>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</si>
  <si>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</si>
  <si>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</si>
  <si>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</si>
  <si>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</si>
  <si>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</si>
  <si>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</si>
  <si>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</si>
  <si>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</si>
  <si>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</si>
  <si>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</si>
  <si>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</si>
  <si>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</si>
  <si>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</si>
  <si>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</si>
  <si>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</si>
  <si>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</si>
  <si>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</si>
  <si>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</si>
  <si>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</si>
  <si>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</si>
  <si>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</si>
  <si>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</si>
  <si>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</si>
  <si>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</si>
  <si>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</si>
  <si>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</si>
  <si>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</si>
  <si>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</si>
  <si>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</si>
  <si>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</si>
  <si>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</si>
  <si>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</si>
  <si>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</si>
  <si>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</si>
  <si>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</si>
  <si>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</si>
  <si>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</si>
  <si>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</si>
  <si>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</si>
  <si>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</si>
  <si>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</si>
  <si>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</si>
  <si>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</si>
  <si>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</si>
  <si>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</si>
  <si>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</si>
  <si>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</si>
  <si>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</si>
  <si>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</si>
  <si>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</si>
  <si>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</si>
  <si>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</si>
  <si>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</si>
  <si>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</si>
  <si>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</si>
  <si>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</si>
  <si>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</si>
  <si>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</si>
  <si>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</si>
  <si>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</si>
  <si>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</si>
  <si>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</si>
  <si>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</si>
  <si>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</si>
  <si>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</si>
  <si>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</si>
  <si>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</si>
  <si>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</si>
  <si>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</si>
  <si>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</si>
  <si>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</si>
  <si>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</si>
  <si>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</si>
  <si>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</si>
  <si>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</si>
  <si>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</si>
  <si>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</si>
  <si>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</si>
  <si>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</si>
  <si>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</si>
  <si>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</si>
  <si>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</si>
  <si>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</si>
  <si>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</si>
  <si>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</si>
  <si>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</si>
  <si>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</si>
  <si>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</si>
  <si>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</si>
  <si>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</si>
  <si>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</si>
  <si>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</si>
  <si>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</si>
  <si>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</si>
  <si>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</si>
  <si>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</si>
  <si>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</si>
  <si>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</si>
  <si>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</si>
  <si>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</si>
  <si>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</si>
  <si>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</si>
  <si>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</si>
  <si>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</si>
  <si>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</si>
  <si>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</si>
  <si>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</si>
  <si>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</si>
  <si>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</si>
  <si>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</si>
  <si>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</si>
  <si>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</si>
  <si>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</si>
  <si>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</si>
  <si>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</si>
  <si>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</si>
  <si>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</si>
  <si>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</si>
  <si>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</si>
  <si>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</si>
  <si>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</si>
  <si>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</si>
  <si>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</si>
  <si>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</si>
  <si>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</si>
  <si>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</si>
  <si>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</si>
  <si>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</si>
  <si>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</si>
  <si>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</si>
  <si>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</si>
  <si>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</si>
  <si>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</si>
  <si>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</si>
  <si>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</si>
  <si>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</si>
  <si>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</si>
  <si>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</si>
  <si>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</si>
  <si>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</si>
  <si>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</si>
  <si>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</si>
  <si>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</si>
  <si>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</si>
  <si>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</si>
  <si>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</si>
  <si>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</si>
  <si>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</si>
  <si>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</si>
  <si>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</si>
  <si>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</si>
  <si>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</si>
  <si>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</si>
  <si>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</si>
  <si>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</si>
  <si>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</si>
  <si>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</si>
  <si>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</si>
  <si>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</si>
  <si>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</si>
  <si>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</si>
  <si>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</si>
  <si>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</si>
  <si>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</si>
  <si>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</si>
  <si>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</si>
  <si>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</si>
  <si>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</si>
  <si>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</si>
  <si>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</si>
  <si>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</si>
  <si>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</si>
  <si>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</si>
  <si>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</si>
  <si>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</si>
  <si>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</si>
  <si>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</si>
  <si>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</si>
  <si>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</si>
  <si>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</si>
  <si>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</si>
  <si>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</si>
  <si>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</si>
  <si>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</si>
  <si>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</si>
  <si>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</si>
  <si>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</si>
  <si>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</si>
  <si>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</si>
  <si>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</si>
  <si>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</si>
  <si>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</si>
  <si>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</si>
  <si>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</si>
  <si>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</si>
  <si>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</si>
  <si>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</si>
  <si>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</si>
  <si>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</si>
  <si>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</si>
  <si>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</si>
  <si>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</si>
  <si>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</si>
  <si>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</si>
  <si>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</si>
  <si>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</si>
  <si>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</si>
  <si>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</si>
  <si>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</si>
  <si>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</si>
  <si>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</si>
  <si>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</si>
  <si>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</si>
  <si>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</si>
  <si>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</si>
  <si>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</si>
  <si>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</si>
  <si>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</si>
  <si>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</si>
  <si>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</si>
  <si>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</si>
  <si>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</si>
  <si>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</si>
  <si>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</si>
  <si>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</si>
  <si>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</si>
  <si>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</si>
  <si>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</si>
  <si>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</si>
  <si>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</si>
  <si>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</si>
  <si>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</si>
  <si>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</si>
  <si>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</si>
  <si>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</si>
  <si>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</si>
  <si>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</si>
  <si>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</si>
  <si>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</si>
  <si>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</si>
  <si>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</si>
  <si>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</si>
  <si>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</si>
  <si>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</si>
  <si>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</si>
  <si>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</si>
  <si>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</si>
  <si>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</si>
  <si>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</si>
  <si>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</si>
  <si>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</si>
  <si>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</si>
  <si>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</si>
  <si>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</si>
  <si>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</si>
  <si>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</si>
  <si>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</si>
  <si>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</si>
  <si>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</si>
  <si>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</si>
  <si>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</si>
  <si>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</si>
  <si>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</si>
  <si>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</si>
  <si>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</si>
  <si>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</si>
  <si>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</si>
  <si>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</si>
  <si>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</si>
  <si>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</si>
  <si>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</si>
  <si>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</si>
  <si>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</si>
  <si>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</si>
  <si>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</si>
  <si>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</si>
  <si>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</si>
  <si>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</si>
  <si>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</si>
  <si>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</si>
  <si>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</si>
  <si>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</si>
  <si>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</si>
  <si>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</si>
  <si>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</si>
  <si>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</si>
  <si>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</si>
  <si>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</si>
  <si>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</si>
  <si>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</si>
  <si>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</si>
  <si>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</si>
  <si>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</si>
  <si>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</si>
  <si>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</si>
  <si>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</si>
  <si>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</si>
  <si>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</si>
  <si>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</si>
  <si>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</si>
  <si>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</si>
  <si>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</si>
  <si>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</si>
  <si>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</si>
  <si>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</si>
  <si>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</si>
  <si>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</si>
  <si>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</si>
  <si>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</si>
  <si>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</si>
  <si>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7880=Medium/Heavy Pickup (pickup-style only â€“ over 10,000 lbs)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</si>
  <si>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</si>
  <si>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</si>
  <si>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</si>
  <si>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</si>
  <si>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</si>
  <si>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</si>
  <si>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</si>
  <si>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</si>
  <si>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</si>
  <si>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</si>
  <si>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</si>
  <si>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</si>
  <si>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</si>
  <si>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</si>
  <si>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</si>
  <si>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</si>
  <si>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</si>
  <si>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</si>
  <si>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</si>
  <si>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</si>
  <si>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</si>
  <si>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</si>
  <si>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</si>
  <si>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</si>
  <si>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</si>
  <si>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</si>
  <si>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</si>
  <si>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</si>
  <si>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</si>
  <si>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</si>
  <si>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</si>
  <si>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</si>
  <si>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</si>
  <si>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</si>
  <si>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</si>
  <si>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12880=Medium/Heavy Pickup (pickup-style only â€“ over 10,000 lbs.)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</si>
  <si>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</si>
  <si>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</si>
  <si>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</si>
  <si>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</si>
  <si>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</si>
  <si>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</si>
  <si>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</si>
  <si>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</si>
  <si>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</si>
  <si>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</si>
  <si>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</si>
  <si>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</si>
  <si>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</si>
  <si>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</si>
  <si>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</si>
  <si>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</si>
  <si>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</si>
  <si>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</si>
  <si>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</si>
  <si>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</si>
  <si>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</si>
  <si>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</si>
  <si>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</si>
  <si>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</si>
  <si>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</si>
  <si>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</si>
  <si>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</si>
  <si>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</si>
  <si>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</si>
  <si>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</si>
  <si>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</si>
  <si>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</si>
  <si>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</si>
  <si>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</si>
  <si>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</si>
  <si>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</si>
  <si>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</si>
  <si>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</si>
  <si>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</si>
  <si>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</si>
  <si>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</si>
  <si>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</si>
  <si>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</si>
  <si>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</si>
  <si>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</si>
  <si>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</si>
  <si>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</si>
  <si>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</si>
  <si>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</si>
  <si>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</si>
  <si>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</si>
  <si>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</si>
  <si>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</si>
  <si>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</si>
  <si>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</si>
  <si>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</si>
  <si>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</si>
  <si>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</si>
  <si>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</si>
  <si>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</si>
  <si>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</si>
  <si>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</si>
  <si>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</si>
  <si>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</si>
  <si>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</si>
  <si>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</si>
  <si>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</si>
  <si>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</si>
  <si>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</si>
  <si>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</si>
  <si>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</si>
  <si>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</si>
  <si>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</si>
  <si>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</si>
  <si>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</si>
  <si>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</si>
  <si>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</si>
  <si>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</si>
  <si>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</si>
  <si>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</si>
  <si>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</si>
  <si>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</si>
  <si>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</si>
  <si>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</si>
  <si>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</si>
  <si>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</si>
  <si>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</si>
  <si>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</si>
  <si>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</si>
  <si>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20880=Medium/Heavy Pickup (pickup-style only â€“ over 10,000 lbs)</t>
  </si>
  <si>
    <t>20881=Medium/Heavy â€“ CBE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</si>
  <si>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</si>
  <si>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</si>
  <si>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</si>
  <si>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</si>
  <si>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</si>
  <si>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</si>
  <si>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</si>
  <si>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</si>
  <si>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</si>
  <si>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</si>
  <si>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</si>
  <si>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</si>
  <si>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</si>
  <si>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</si>
  <si>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</si>
  <si>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</si>
  <si>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</si>
  <si>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</si>
  <si>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</si>
  <si>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</si>
  <si>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</si>
  <si>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</si>
  <si>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</si>
  <si>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</si>
  <si>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</si>
  <si>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</si>
  <si>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</si>
  <si>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</si>
  <si>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</si>
  <si>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</si>
  <si>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</si>
  <si>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23880=Medium/Heavy Pickup (pickup-style only â€“ over 10,000 lbs)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</si>
  <si>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</si>
  <si>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</si>
  <si>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</si>
  <si>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</si>
  <si>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</si>
  <si>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</si>
  <si>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</si>
  <si>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</si>
  <si>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</si>
  <si>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</si>
  <si>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</si>
  <si>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</si>
  <si>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</si>
  <si>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</si>
  <si>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</si>
  <si>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</si>
  <si>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</si>
  <si>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</si>
  <si>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</si>
  <si>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</si>
  <si>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</si>
  <si>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</si>
  <si>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</si>
  <si>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</si>
  <si>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</si>
  <si>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</si>
  <si>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</si>
  <si>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</si>
  <si>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</si>
  <si>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</si>
  <si>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</si>
  <si>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</si>
  <si>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</si>
  <si>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</si>
  <si>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</si>
  <si>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</si>
  <si>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</si>
  <si>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</si>
  <si>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</si>
  <si>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</si>
  <si>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</si>
  <si>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</si>
  <si>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</si>
  <si>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</si>
  <si>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</si>
  <si>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</si>
  <si>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</si>
  <si>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</si>
  <si>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</si>
  <si>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</si>
  <si>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</si>
  <si>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</si>
  <si>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</si>
  <si>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</si>
  <si>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</si>
  <si>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</si>
  <si>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</si>
  <si>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</si>
  <si>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</si>
  <si>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</si>
  <si>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</si>
  <si>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</si>
  <si>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</si>
  <si>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</si>
  <si>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</si>
  <si>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</si>
  <si>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</si>
  <si>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</si>
  <si>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</si>
  <si>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</si>
  <si>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</si>
  <si>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</si>
  <si>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</si>
  <si>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</si>
  <si>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</si>
  <si>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</si>
  <si>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</si>
  <si>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</si>
  <si>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</si>
  <si>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</si>
  <si>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</si>
  <si>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</si>
  <si>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</si>
  <si>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</si>
  <si>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</si>
  <si>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</si>
  <si>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</si>
  <si>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</si>
  <si>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</si>
  <si>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</si>
  <si>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</si>
  <si>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41035=323/GLC/ProtÃ©gÃ©/ ProtÃ©gÃ© 5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</si>
  <si>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</si>
  <si>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</si>
  <si>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</si>
  <si>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</si>
  <si>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</si>
  <si>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</si>
  <si>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</si>
  <si>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</si>
  <si>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</si>
  <si>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</si>
  <si>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</si>
  <si>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</si>
  <si>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</si>
  <si>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</si>
  <si>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</si>
  <si>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</si>
  <si>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</si>
  <si>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</si>
  <si>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</si>
  <si>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</si>
  <si>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</si>
  <si>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</si>
  <si>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</si>
  <si>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</si>
  <si>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</si>
  <si>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</si>
  <si>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</si>
  <si>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</si>
  <si>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</si>
  <si>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</si>
  <si>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</si>
  <si>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</si>
  <si>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</si>
  <si>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</si>
  <si>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</si>
  <si>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</si>
  <si>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</si>
  <si>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</si>
  <si>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</si>
  <si>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</si>
  <si>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</si>
  <si>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</si>
  <si>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</si>
  <si>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</si>
  <si>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</si>
  <si>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</si>
  <si>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</si>
  <si>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</si>
  <si>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</si>
  <si>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</si>
  <si>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</si>
  <si>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</si>
  <si>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</si>
  <si>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</si>
  <si>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</si>
  <si>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</si>
  <si>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</si>
  <si>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</si>
  <si>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</si>
  <si>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</si>
  <si>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</si>
  <si>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</si>
  <si>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</si>
  <si>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</si>
  <si>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</si>
  <si>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</si>
  <si>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</si>
  <si>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</si>
  <si>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</si>
  <si>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</si>
  <si>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</si>
  <si>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</si>
  <si>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</si>
  <si>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</si>
  <si>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</si>
  <si>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</si>
  <si>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</si>
  <si>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</si>
  <si>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</si>
  <si>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</si>
  <si>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</si>
  <si>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</si>
  <si>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</si>
  <si>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</si>
  <si>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</si>
  <si>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</si>
  <si>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</si>
  <si>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</si>
  <si>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</si>
  <si>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</si>
  <si>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</si>
  <si>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</si>
  <si>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</si>
  <si>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</si>
  <si>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</si>
  <si>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</si>
  <si>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</si>
  <si>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</si>
  <si>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</si>
  <si>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</si>
  <si>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</si>
  <si>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</si>
  <si>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</si>
  <si>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</si>
  <si>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</si>
  <si>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</si>
  <si>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</si>
  <si>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</si>
  <si>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</si>
  <si>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</si>
  <si>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</si>
  <si>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</si>
  <si>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</si>
  <si>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</si>
  <si>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</si>
  <si>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</si>
  <si>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</si>
  <si>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</si>
  <si>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</si>
  <si>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</si>
  <si>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</si>
  <si>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</si>
  <si>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</si>
  <si>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</si>
  <si>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</si>
  <si>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</si>
  <si>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</si>
  <si>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</si>
  <si>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</si>
  <si>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</si>
  <si>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</si>
  <si>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</si>
  <si>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</si>
  <si>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</si>
  <si>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</si>
  <si>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</si>
  <si>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</si>
  <si>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</si>
  <si>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</si>
  <si>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</si>
  <si>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</si>
  <si>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</si>
  <si>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</si>
  <si>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</si>
  <si>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</si>
  <si>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</si>
  <si>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</si>
  <si>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</si>
  <si>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</si>
  <si>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</si>
  <si>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</si>
  <si>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</si>
  <si>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</si>
  <si>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</si>
  <si>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</si>
  <si>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</si>
  <si>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</si>
  <si>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</si>
  <si>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</si>
  <si>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</si>
  <si>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</si>
  <si>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</si>
  <si>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</si>
  <si>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</si>
  <si>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</si>
  <si>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</si>
  <si>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</si>
  <si>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</si>
  <si>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</si>
  <si>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</si>
  <si>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</si>
  <si>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</si>
  <si>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</si>
  <si>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</si>
  <si>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</si>
  <si>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</si>
  <si>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</si>
  <si>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</si>
  <si>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</si>
  <si>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</si>
  <si>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</si>
  <si>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</si>
  <si>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</si>
  <si>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</si>
  <si>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</si>
  <si>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</si>
  <si>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</si>
  <si>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</si>
  <si>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</si>
  <si>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</si>
  <si>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</si>
  <si>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</si>
  <si>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</si>
  <si>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</si>
  <si>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</si>
  <si>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</si>
  <si>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</si>
  <si>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</si>
  <si>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</si>
  <si>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</si>
  <si>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</si>
  <si>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</si>
  <si>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</si>
  <si>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</si>
  <si>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</si>
  <si>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</si>
  <si>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</si>
  <si>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</si>
  <si>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</si>
  <si>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</si>
  <si>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</si>
  <si>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</si>
  <si>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</si>
  <si>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</si>
  <si>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</si>
  <si>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</si>
  <si>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</si>
  <si>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</si>
  <si>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</si>
  <si>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</si>
  <si>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</si>
  <si>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</si>
  <si>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</si>
  <si>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</si>
  <si>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</si>
  <si>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</si>
  <si>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</si>
  <si>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</si>
  <si>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</si>
  <si>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</si>
  <si>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</si>
  <si>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</si>
  <si>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</si>
  <si>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</si>
  <si>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</si>
  <si>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</si>
  <si>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</si>
  <si>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</si>
  <si>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</si>
  <si>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</si>
  <si>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</si>
  <si>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</si>
  <si>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</si>
  <si>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</si>
  <si>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</si>
  <si>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</si>
  <si>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</si>
  <si>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</si>
  <si>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</si>
  <si>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</si>
  <si>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</si>
  <si>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</si>
  <si>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</si>
  <si>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</si>
  <si>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</si>
  <si>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</si>
  <si>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</si>
  <si>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</si>
  <si>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</si>
  <si>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</si>
  <si>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</si>
  <si>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</si>
  <si>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</si>
  <si>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</si>
  <si>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</si>
  <si>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</si>
  <si>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</si>
  <si>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</si>
  <si>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</si>
  <si>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</si>
  <si>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</si>
  <si>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</si>
  <si>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</si>
  <si>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</si>
  <si>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</si>
  <si>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</si>
  <si>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</si>
  <si>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</si>
  <si>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</si>
  <si>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</si>
  <si>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</si>
  <si>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</si>
  <si>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</si>
  <si>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</si>
  <si>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</si>
  <si>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</si>
  <si>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</si>
  <si>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</si>
  <si>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</si>
  <si>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</si>
  <si>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</si>
  <si>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</si>
  <si>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</si>
  <si>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</si>
  <si>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</si>
  <si>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</si>
  <si>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</si>
  <si>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</si>
  <si>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</si>
  <si>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</si>
  <si>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</si>
  <si>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</si>
  <si>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</si>
  <si>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</si>
  <si>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</si>
  <si>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</si>
  <si>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</si>
  <si>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</si>
  <si>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</si>
  <si>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</si>
  <si>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</si>
  <si>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</si>
  <si>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</si>
  <si>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</si>
  <si>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</si>
  <si>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</si>
  <si>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</si>
  <si>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</si>
  <si>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</si>
  <si>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</si>
  <si>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</si>
  <si>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</si>
  <si>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</si>
  <si>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</si>
  <si>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</si>
  <si>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</si>
  <si>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</si>
  <si>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</si>
  <si>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</si>
  <si>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</si>
  <si>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</si>
  <si>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</si>
  <si>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</si>
  <si>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</si>
  <si>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</si>
  <si>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</si>
  <si>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</si>
  <si>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</si>
  <si>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</si>
  <si>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</si>
  <si>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</si>
  <si>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</si>
  <si>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</si>
  <si>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</si>
  <si>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</si>
  <si>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</si>
  <si>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</si>
  <si>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</si>
  <si>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</si>
  <si>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</si>
  <si>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</si>
  <si>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</si>
  <si>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</si>
  <si>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</si>
  <si>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</si>
  <si>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</si>
  <si>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</si>
  <si>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</si>
  <si>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</si>
  <si>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</si>
  <si>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</si>
  <si>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</si>
  <si>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</si>
  <si>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</si>
  <si>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</si>
  <si>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</si>
  <si>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</si>
  <si>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</si>
  <si>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</si>
  <si>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</si>
  <si>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</si>
  <si>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</si>
  <si>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</si>
  <si>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</si>
  <si>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</si>
  <si>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</si>
  <si>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</si>
  <si>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</si>
  <si>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</si>
  <si>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</si>
  <si>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</si>
  <si>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</si>
  <si>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</si>
  <si>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</si>
  <si>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</si>
  <si>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</si>
  <si>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</si>
  <si>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</si>
  <si>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</si>
  <si>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</si>
  <si>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</si>
  <si>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</si>
  <si>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</si>
  <si>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</si>
  <si>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</si>
  <si>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</si>
  <si>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</si>
  <si>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</si>
  <si>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</si>
  <si>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</si>
  <si>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</si>
  <si>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</si>
  <si>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</si>
  <si>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</si>
  <si>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</si>
  <si>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</si>
  <si>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</si>
  <si>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</si>
  <si>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</si>
  <si>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</si>
  <si>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</si>
  <si>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</si>
  <si>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</si>
  <si>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</si>
  <si>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</si>
  <si>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</si>
  <si>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</si>
  <si>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</si>
  <si>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</si>
  <si>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</si>
  <si>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</si>
  <si>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</si>
  <si>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</si>
  <si>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</si>
  <si>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</si>
  <si>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</si>
  <si>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</si>
  <si>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</si>
  <si>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</si>
  <si>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</si>
  <si>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</si>
  <si>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</si>
  <si>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</si>
  <si>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</si>
  <si>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</si>
  <si>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</si>
  <si>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</si>
  <si>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</si>
  <si>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</si>
  <si>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</si>
  <si>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</si>
  <si>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</si>
  <si>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</si>
  <si>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</si>
  <si>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</si>
  <si>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</si>
  <si>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</si>
  <si>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</si>
  <si>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</si>
  <si>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</si>
  <si>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</si>
  <si>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</si>
  <si>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</si>
  <si>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</si>
  <si>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</si>
  <si>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</si>
  <si>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Annualized fuel cost in US cents per equivalent gallon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</si>
  <si>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</si>
  <si>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</si>
  <si>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</si>
  <si>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</si>
  <si>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</si>
  <si>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</si>
  <si>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</si>
  <si>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</si>
  <si>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</si>
  <si>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</si>
  <si>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</si>
  <si>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</si>
  <si>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</si>
  <si>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</si>
  <si>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</si>
  <si>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</si>
  <si>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</si>
  <si>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</si>
  <si>
    <t>hhs</t>
  </si>
  <si>
    <t>tot hh with 1+ veh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</si>
</sst>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10" fontId="0" fillId="0" borderId="0" xfId="1" applyNumberFormat="1" applyFont="1"/>
    <xf numFmtId="164" fontId="0" fillId="0" borderId="0" xfId="1" applyNumberFormat="1" applyFont="1"/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thur Yip" id="{01319A1E-EB57-4335-B60F-990DBBF56622}" userId="Arthur Yip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11" dT="2020-10-20T05:58:26.83" personId="{01319A1E-EB57-4335-B60F-990DBBF56622}" id="{C0DC9268-08CF-4FAA-B4F4-BF31E5CF8622}">
    <text>persons in households with no drivers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72" dT="2020-10-20T05:58:01.83" personId="{01319A1E-EB57-4335-B60F-990DBBF56622}" id="{30222284-37F4-4915-AFD3-F3B3FE9F143E}">
    <text>Vehicles in households with no_drivers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96" dT="2020-10-20T05:57:31.90" personId="{01319A1E-EB57-4335-B60F-990DBBF56622}" id="{B8C7BD4B-C143-4DB9-8C1B-362EBC05B39A}">
    <text>trips in which households had no drivers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583"/>
  <sheetViews>
    <sheetView tabSelected="1" topLeftCell="A243" workbookViewId="0">
      <selection activeCell="H277" sqref="H265:H277"/>
    </sheetView>
  </sheetViews>
  <sheetFormatPr defaultRowHeight="12.75" x14ac:dyDescent="0.2"/>
  <cols>
    <col min="1" max="1" width="12.5703125" style="12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  <col min="8" max="8" width="12.28515625" bestFit="1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0</v>
      </c>
      <c r="B2" s="31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x14ac:dyDescent="0.2">
      <c r="A3" s="11" t="s">
        <v>1636</v>
      </c>
      <c r="B3" s="30"/>
      <c r="C3" s="9" t="s">
        <v>1636</v>
      </c>
      <c r="D3" s="9" t="s">
        <v>1636</v>
      </c>
      <c r="E3" s="15" t="s">
        <v>4</v>
      </c>
      <c r="F3" s="13">
        <v>10</v>
      </c>
      <c r="G3" s="13">
        <v>10907.6633100013</v>
      </c>
    </row>
    <row r="4" spans="1:7" x14ac:dyDescent="0.2">
      <c r="A4" s="11" t="s">
        <v>1636</v>
      </c>
      <c r="B4" s="30"/>
      <c r="C4" s="9" t="s">
        <v>1636</v>
      </c>
      <c r="D4" s="9" t="s">
        <v>1636</v>
      </c>
      <c r="E4" s="15" t="s">
        <v>5</v>
      </c>
      <c r="F4" s="13">
        <v>5</v>
      </c>
      <c r="G4" s="13">
        <v>32671.895763617398</v>
      </c>
    </row>
    <row r="5" spans="1:7" x14ac:dyDescent="0.2">
      <c r="A5" s="11" t="s">
        <v>1636</v>
      </c>
      <c r="B5" s="30"/>
      <c r="C5" s="9" t="s">
        <v>1636</v>
      </c>
      <c r="D5" s="9" t="s">
        <v>1636</v>
      </c>
      <c r="E5" s="15" t="s">
        <v>6</v>
      </c>
      <c r="F5" s="13">
        <v>1870</v>
      </c>
      <c r="G5" s="13">
        <v>1979682.5360175699</v>
      </c>
    </row>
    <row r="6" spans="1:7" x14ac:dyDescent="0.2">
      <c r="A6" s="11" t="s">
        <v>1636</v>
      </c>
      <c r="B6" s="30"/>
      <c r="C6" s="9" t="s">
        <v>1636</v>
      </c>
      <c r="D6" s="9" t="s">
        <v>1636</v>
      </c>
      <c r="E6" s="15" t="s">
        <v>7</v>
      </c>
      <c r="F6" s="13">
        <v>5363</v>
      </c>
      <c r="G6" s="13">
        <v>4961863.3653290998</v>
      </c>
    </row>
    <row r="7" spans="1:7" x14ac:dyDescent="0.2">
      <c r="A7" s="11" t="s">
        <v>1636</v>
      </c>
      <c r="B7" s="30"/>
      <c r="C7" s="9" t="s">
        <v>1636</v>
      </c>
      <c r="D7" s="9" t="s">
        <v>1636</v>
      </c>
      <c r="E7" s="15" t="s">
        <v>8</v>
      </c>
      <c r="F7" s="13">
        <v>8037</v>
      </c>
      <c r="G7" s="13">
        <v>7466504.9486547196</v>
      </c>
    </row>
    <row r="8" spans="1:7" x14ac:dyDescent="0.2">
      <c r="A8" s="11" t="s">
        <v>1636</v>
      </c>
      <c r="B8" s="30"/>
      <c r="C8" s="9" t="s">
        <v>1636</v>
      </c>
      <c r="D8" s="9" t="s">
        <v>1636</v>
      </c>
      <c r="E8" s="15" t="s">
        <v>9</v>
      </c>
      <c r="F8" s="13">
        <v>19323</v>
      </c>
      <c r="G8" s="13">
        <v>18169513.6716341</v>
      </c>
    </row>
    <row r="9" spans="1:7" x14ac:dyDescent="0.2">
      <c r="A9" s="11" t="s">
        <v>1636</v>
      </c>
      <c r="B9" s="30"/>
      <c r="C9" s="9" t="s">
        <v>1636</v>
      </c>
      <c r="D9" s="9" t="s">
        <v>1636</v>
      </c>
      <c r="E9" s="15" t="s">
        <v>10</v>
      </c>
      <c r="F9" s="13">
        <v>80427</v>
      </c>
      <c r="G9" s="13">
        <v>71799144.902397707</v>
      </c>
    </row>
    <row r="10" spans="1:7" x14ac:dyDescent="0.2">
      <c r="A10" s="11" t="s">
        <v>11</v>
      </c>
      <c r="B10" s="30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x14ac:dyDescent="0.2">
      <c r="A11" s="11" t="s">
        <v>1636</v>
      </c>
      <c r="B11" s="30"/>
      <c r="C11" s="9" t="s">
        <v>1636</v>
      </c>
      <c r="D11" s="9" t="s">
        <v>1636</v>
      </c>
      <c r="E11" s="15" t="s">
        <v>4</v>
      </c>
      <c r="F11" s="13">
        <v>8</v>
      </c>
      <c r="G11" s="13">
        <v>7124.4078847103801</v>
      </c>
    </row>
    <row r="12" spans="1:7" x14ac:dyDescent="0.2">
      <c r="A12" s="11" t="s">
        <v>1636</v>
      </c>
      <c r="B12" s="30"/>
      <c r="C12" s="9" t="s">
        <v>1636</v>
      </c>
      <c r="D12" s="9" t="s">
        <v>1636</v>
      </c>
      <c r="E12" s="15" t="s">
        <v>5</v>
      </c>
      <c r="F12" s="13">
        <v>6</v>
      </c>
      <c r="G12" s="13">
        <v>14803.375347621301</v>
      </c>
    </row>
    <row r="13" spans="1:7" x14ac:dyDescent="0.2">
      <c r="A13" s="11" t="s">
        <v>1636</v>
      </c>
      <c r="B13" s="30"/>
      <c r="C13" s="9" t="s">
        <v>1636</v>
      </c>
      <c r="D13" s="9" t="s">
        <v>1636</v>
      </c>
      <c r="E13" s="15" t="s">
        <v>13</v>
      </c>
      <c r="F13" s="13">
        <v>2660</v>
      </c>
      <c r="G13" s="13">
        <v>3047924.83862392</v>
      </c>
    </row>
    <row r="14" spans="1:7" x14ac:dyDescent="0.2">
      <c r="A14" s="11" t="s">
        <v>1636</v>
      </c>
      <c r="B14" s="30"/>
      <c r="C14" s="9" t="s">
        <v>1636</v>
      </c>
      <c r="D14" s="9" t="s">
        <v>1636</v>
      </c>
      <c r="E14" s="15" t="s">
        <v>14</v>
      </c>
      <c r="F14" s="13">
        <v>6642</v>
      </c>
      <c r="G14" s="13">
        <v>7271218.2559084799</v>
      </c>
    </row>
    <row r="15" spans="1:7" x14ac:dyDescent="0.2">
      <c r="A15" s="11" t="s">
        <v>1636</v>
      </c>
      <c r="B15" s="30"/>
      <c r="C15" s="9" t="s">
        <v>1636</v>
      </c>
      <c r="D15" s="9" t="s">
        <v>1636</v>
      </c>
      <c r="E15" s="15" t="s">
        <v>15</v>
      </c>
      <c r="F15" s="13">
        <v>24349</v>
      </c>
      <c r="G15" s="13">
        <v>23266899.363837399</v>
      </c>
    </row>
    <row r="16" spans="1:7" x14ac:dyDescent="0.2">
      <c r="A16" s="11" t="s">
        <v>1636</v>
      </c>
      <c r="B16" s="30"/>
      <c r="C16" s="9" t="s">
        <v>1636</v>
      </c>
      <c r="D16" s="9" t="s">
        <v>1636</v>
      </c>
      <c r="E16" s="15" t="s">
        <v>16</v>
      </c>
      <c r="F16" s="13">
        <v>36210</v>
      </c>
      <c r="G16" s="13">
        <v>32274783.8827</v>
      </c>
    </row>
    <row r="17" spans="1:7" x14ac:dyDescent="0.2">
      <c r="A17" s="11" t="s">
        <v>1636</v>
      </c>
      <c r="B17" s="30"/>
      <c r="C17" s="9" t="s">
        <v>1636</v>
      </c>
      <c r="D17" s="9" t="s">
        <v>1636</v>
      </c>
      <c r="E17" s="15" t="s">
        <v>17</v>
      </c>
      <c r="F17" s="13">
        <v>53941</v>
      </c>
      <c r="G17" s="13">
        <v>46426248.300644003</v>
      </c>
    </row>
    <row r="18" spans="1:7" x14ac:dyDescent="0.2">
      <c r="A18" s="11" t="s">
        <v>18</v>
      </c>
      <c r="B18" s="30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x14ac:dyDescent="0.2">
      <c r="A19" s="11" t="s">
        <v>1636</v>
      </c>
      <c r="B19" s="30"/>
      <c r="C19" s="9" t="s">
        <v>1636</v>
      </c>
      <c r="D19" s="9" t="s">
        <v>1636</v>
      </c>
      <c r="E19" s="15" t="s">
        <v>4</v>
      </c>
      <c r="F19" s="13">
        <v>3</v>
      </c>
      <c r="G19" s="13">
        <v>1579.5923017206001</v>
      </c>
    </row>
    <row r="20" spans="1:7" x14ac:dyDescent="0.2">
      <c r="A20" s="11" t="s">
        <v>1636</v>
      </c>
      <c r="B20" s="30"/>
      <c r="C20" s="9" t="s">
        <v>1636</v>
      </c>
      <c r="D20" s="9" t="s">
        <v>1636</v>
      </c>
      <c r="E20" s="15" t="s">
        <v>5</v>
      </c>
      <c r="F20" s="13">
        <v>6</v>
      </c>
      <c r="G20" s="13">
        <v>3562.9285691577502</v>
      </c>
    </row>
    <row r="21" spans="1:7" x14ac:dyDescent="0.2">
      <c r="A21" s="11" t="s">
        <v>1636</v>
      </c>
      <c r="B21" s="30"/>
      <c r="C21" s="9" t="s">
        <v>1636</v>
      </c>
      <c r="D21" s="9" t="s">
        <v>1636</v>
      </c>
      <c r="E21" s="15" t="s">
        <v>6</v>
      </c>
      <c r="F21" s="13">
        <v>2264</v>
      </c>
      <c r="G21" s="13">
        <v>4114545.4811483598</v>
      </c>
    </row>
    <row r="22" spans="1:7" x14ac:dyDescent="0.2">
      <c r="A22" s="11" t="s">
        <v>1636</v>
      </c>
      <c r="B22" s="30"/>
      <c r="C22" s="9" t="s">
        <v>1636</v>
      </c>
      <c r="D22" s="9" t="s">
        <v>1636</v>
      </c>
      <c r="E22" s="15" t="s">
        <v>7</v>
      </c>
      <c r="F22" s="13">
        <v>2643</v>
      </c>
      <c r="G22" s="13">
        <v>4337154.8283424303</v>
      </c>
    </row>
    <row r="23" spans="1:7" x14ac:dyDescent="0.2">
      <c r="A23" s="11" t="s">
        <v>1636</v>
      </c>
      <c r="B23" s="30"/>
      <c r="C23" s="9" t="s">
        <v>1636</v>
      </c>
      <c r="D23" s="9" t="s">
        <v>1636</v>
      </c>
      <c r="E23" s="15" t="s">
        <v>8</v>
      </c>
      <c r="F23" s="13">
        <v>3187</v>
      </c>
      <c r="G23" s="13">
        <v>4967217.8466707896</v>
      </c>
    </row>
    <row r="24" spans="1:7" x14ac:dyDescent="0.2">
      <c r="A24" s="11" t="s">
        <v>1636</v>
      </c>
      <c r="B24" s="30"/>
      <c r="C24" s="9" t="s">
        <v>1636</v>
      </c>
      <c r="D24" s="9" t="s">
        <v>1636</v>
      </c>
      <c r="E24" s="15" t="s">
        <v>9</v>
      </c>
      <c r="F24" s="13">
        <v>16355</v>
      </c>
      <c r="G24" s="13">
        <v>17269555.2563002</v>
      </c>
    </row>
    <row r="25" spans="1:7" x14ac:dyDescent="0.2">
      <c r="A25" s="11" t="s">
        <v>1636</v>
      </c>
      <c r="B25" s="30"/>
      <c r="C25" s="9" t="s">
        <v>1636</v>
      </c>
      <c r="D25" s="9" t="s">
        <v>1636</v>
      </c>
      <c r="E25" s="15" t="s">
        <v>10</v>
      </c>
      <c r="F25" s="13">
        <v>92090</v>
      </c>
      <c r="G25" s="13">
        <v>76165194.2385564</v>
      </c>
    </row>
    <row r="26" spans="1:7" x14ac:dyDescent="0.2">
      <c r="A26" s="11" t="s">
        <v>20</v>
      </c>
      <c r="B26" s="30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x14ac:dyDescent="0.2">
      <c r="A27" s="11" t="s">
        <v>1636</v>
      </c>
      <c r="B27" s="30"/>
      <c r="C27" s="9" t="s">
        <v>1636</v>
      </c>
      <c r="D27" s="9" t="s">
        <v>1636</v>
      </c>
      <c r="E27" s="15" t="s">
        <v>5</v>
      </c>
      <c r="F27" s="13">
        <v>2</v>
      </c>
      <c r="G27" s="13">
        <v>13488.371402562399</v>
      </c>
    </row>
    <row r="28" spans="1:7" x14ac:dyDescent="0.2">
      <c r="A28" s="11" t="s">
        <v>1636</v>
      </c>
      <c r="B28" s="30"/>
      <c r="C28" s="9" t="s">
        <v>1636</v>
      </c>
      <c r="D28" s="9" t="s">
        <v>1636</v>
      </c>
      <c r="E28" s="15" t="s">
        <v>22</v>
      </c>
      <c r="F28" s="13">
        <v>2573</v>
      </c>
      <c r="G28" s="13">
        <v>3460056.6193705602</v>
      </c>
    </row>
    <row r="29" spans="1:7" x14ac:dyDescent="0.2">
      <c r="A29" s="11" t="s">
        <v>1636</v>
      </c>
      <c r="B29" s="30"/>
      <c r="C29" s="9" t="s">
        <v>1636</v>
      </c>
      <c r="D29" s="9" t="s">
        <v>1636</v>
      </c>
      <c r="E29" s="15" t="s">
        <v>6</v>
      </c>
      <c r="F29" s="13">
        <v>100628</v>
      </c>
      <c r="G29" s="13">
        <v>89712363.049259707</v>
      </c>
    </row>
    <row r="30" spans="1:7" x14ac:dyDescent="0.2">
      <c r="A30" s="11" t="s">
        <v>1636</v>
      </c>
      <c r="B30" s="30"/>
      <c r="C30" s="9" t="s">
        <v>1636</v>
      </c>
      <c r="D30" s="9" t="s">
        <v>1636</v>
      </c>
      <c r="E30" s="15" t="s">
        <v>7</v>
      </c>
      <c r="F30" s="13">
        <v>19486</v>
      </c>
      <c r="G30" s="13">
        <v>15081401.184369201</v>
      </c>
    </row>
    <row r="31" spans="1:7" x14ac:dyDescent="0.2">
      <c r="A31" s="11" t="s">
        <v>1636</v>
      </c>
      <c r="B31" s="30"/>
      <c r="C31" s="9" t="s">
        <v>1636</v>
      </c>
      <c r="D31" s="9" t="s">
        <v>1636</v>
      </c>
      <c r="E31" s="15" t="s">
        <v>8</v>
      </c>
      <c r="F31" s="13">
        <v>2868</v>
      </c>
      <c r="G31" s="13">
        <v>3095444.9021502002</v>
      </c>
    </row>
    <row r="32" spans="1:7" x14ac:dyDescent="0.2">
      <c r="A32" s="11" t="s">
        <v>1636</v>
      </c>
      <c r="B32" s="30"/>
      <c r="C32" s="9" t="s">
        <v>1636</v>
      </c>
      <c r="D32" s="9" t="s">
        <v>1636</v>
      </c>
      <c r="E32" s="15" t="s">
        <v>9</v>
      </c>
      <c r="F32" s="13">
        <v>717</v>
      </c>
      <c r="G32" s="13">
        <v>1170532.9583807799</v>
      </c>
    </row>
    <row r="33" spans="1:7" x14ac:dyDescent="0.2">
      <c r="A33" s="11" t="s">
        <v>1636</v>
      </c>
      <c r="B33" s="30"/>
      <c r="C33" s="9" t="s">
        <v>1636</v>
      </c>
      <c r="D33" s="9" t="s">
        <v>1636</v>
      </c>
      <c r="E33" s="15" t="s">
        <v>10</v>
      </c>
      <c r="F33" s="13">
        <v>3418</v>
      </c>
      <c r="G33" s="13">
        <v>5656096.5078611001</v>
      </c>
    </row>
    <row r="34" spans="1:7" ht="25.5" x14ac:dyDescent="0.2">
      <c r="A34" s="11" t="s">
        <v>23</v>
      </c>
      <c r="B34" s="30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5.5" x14ac:dyDescent="0.2">
      <c r="A35" s="11" t="s">
        <v>1636</v>
      </c>
      <c r="B35" s="30"/>
      <c r="C35" s="9" t="s">
        <v>1636</v>
      </c>
      <c r="D35" s="9" t="s">
        <v>1636</v>
      </c>
      <c r="E35" s="15" t="s">
        <v>26</v>
      </c>
      <c r="F35" s="13">
        <v>95</v>
      </c>
      <c r="G35" s="13">
        <v>443861.06334804598</v>
      </c>
    </row>
    <row r="36" spans="1:7" ht="25.5" x14ac:dyDescent="0.2">
      <c r="A36" s="11" t="s">
        <v>1636</v>
      </c>
      <c r="B36" s="30"/>
      <c r="C36" s="9" t="s">
        <v>1636</v>
      </c>
      <c r="D36" s="9" t="s">
        <v>1636</v>
      </c>
      <c r="E36" s="15" t="s">
        <v>27</v>
      </c>
      <c r="F36" s="13">
        <v>715</v>
      </c>
      <c r="G36" s="13">
        <v>2057810.1875213699</v>
      </c>
    </row>
    <row r="37" spans="1:7" x14ac:dyDescent="0.2">
      <c r="A37" s="11" t="s">
        <v>1636</v>
      </c>
      <c r="B37" s="30"/>
      <c r="C37" s="9" t="s">
        <v>1636</v>
      </c>
      <c r="D37" s="9" t="s">
        <v>1636</v>
      </c>
      <c r="E37" s="15" t="s">
        <v>28</v>
      </c>
      <c r="F37" s="13">
        <v>478</v>
      </c>
      <c r="G37" s="13">
        <v>715491.81228639896</v>
      </c>
    </row>
    <row r="38" spans="1:7" ht="25.5" x14ac:dyDescent="0.2">
      <c r="A38" s="11" t="s">
        <v>1636</v>
      </c>
      <c r="B38" s="30"/>
      <c r="C38" s="9" t="s">
        <v>1636</v>
      </c>
      <c r="D38" s="9" t="s">
        <v>1636</v>
      </c>
      <c r="E38" s="15" t="s">
        <v>29</v>
      </c>
      <c r="F38" s="13">
        <v>5915</v>
      </c>
      <c r="G38" s="13">
        <v>9113436.6257297099</v>
      </c>
    </row>
    <row r="39" spans="1:7" ht="25.5" x14ac:dyDescent="0.2">
      <c r="A39" s="11" t="s">
        <v>1636</v>
      </c>
      <c r="B39" s="30"/>
      <c r="C39" s="9" t="s">
        <v>1636</v>
      </c>
      <c r="D39" s="9" t="s">
        <v>1636</v>
      </c>
      <c r="E39" s="15" t="s">
        <v>30</v>
      </c>
      <c r="F39" s="13">
        <v>2035</v>
      </c>
      <c r="G39" s="13">
        <v>1879769.45706841</v>
      </c>
    </row>
    <row r="40" spans="1:7" x14ac:dyDescent="0.2">
      <c r="A40" s="11" t="s">
        <v>1636</v>
      </c>
      <c r="B40" s="30"/>
      <c r="C40" s="9" t="s">
        <v>1636</v>
      </c>
      <c r="D40" s="9" t="s">
        <v>1636</v>
      </c>
      <c r="E40" s="15" t="s">
        <v>31</v>
      </c>
      <c r="F40" s="13">
        <v>7915</v>
      </c>
      <c r="G40" s="13">
        <v>3254647.50789792</v>
      </c>
    </row>
    <row r="41" spans="1:7" x14ac:dyDescent="0.2">
      <c r="A41" s="11" t="s">
        <v>1636</v>
      </c>
      <c r="B41" s="30"/>
      <c r="C41" s="9" t="s">
        <v>1636</v>
      </c>
      <c r="D41" s="9" t="s">
        <v>1636</v>
      </c>
      <c r="E41" s="15" t="s">
        <v>32</v>
      </c>
      <c r="F41" s="13">
        <v>2943</v>
      </c>
      <c r="G41" s="13">
        <v>1129840.4093039399</v>
      </c>
    </row>
    <row r="42" spans="1:7" ht="25.5" x14ac:dyDescent="0.2">
      <c r="A42" s="11" t="s">
        <v>1636</v>
      </c>
      <c r="B42" s="30"/>
      <c r="C42" s="9" t="s">
        <v>1636</v>
      </c>
      <c r="D42" s="9" t="s">
        <v>1636</v>
      </c>
      <c r="E42" s="15" t="s">
        <v>33</v>
      </c>
      <c r="F42" s="13">
        <v>1093</v>
      </c>
      <c r="G42" s="13">
        <v>4314051.5936399298</v>
      </c>
    </row>
    <row r="43" spans="1:7" ht="25.5" x14ac:dyDescent="0.2">
      <c r="A43" s="11" t="s">
        <v>1636</v>
      </c>
      <c r="B43" s="30"/>
      <c r="C43" s="9" t="s">
        <v>1636</v>
      </c>
      <c r="D43" s="9" t="s">
        <v>1636</v>
      </c>
      <c r="E43" s="15" t="s">
        <v>34</v>
      </c>
      <c r="F43" s="13">
        <v>4123</v>
      </c>
      <c r="G43" s="13">
        <v>5334057.6352767302</v>
      </c>
    </row>
    <row r="44" spans="1:7" ht="25.5" x14ac:dyDescent="0.2">
      <c r="A44" s="11" t="s">
        <v>1636</v>
      </c>
      <c r="B44" s="30"/>
      <c r="C44" s="9" t="s">
        <v>1636</v>
      </c>
      <c r="D44" s="9" t="s">
        <v>1636</v>
      </c>
      <c r="E44" s="15" t="s">
        <v>35</v>
      </c>
      <c r="F44" s="13">
        <v>5961</v>
      </c>
      <c r="G44" s="13">
        <v>5035070.9627401596</v>
      </c>
    </row>
    <row r="45" spans="1:7" x14ac:dyDescent="0.2">
      <c r="A45" s="11" t="s">
        <v>1636</v>
      </c>
      <c r="B45" s="30"/>
      <c r="C45" s="9" t="s">
        <v>1636</v>
      </c>
      <c r="D45" s="9" t="s">
        <v>1636</v>
      </c>
      <c r="E45" s="15" t="s">
        <v>36</v>
      </c>
      <c r="F45" s="13">
        <v>3738</v>
      </c>
      <c r="G45" s="13">
        <v>3411210.8083431702</v>
      </c>
    </row>
    <row r="46" spans="1:7" ht="25.5" x14ac:dyDescent="0.2">
      <c r="A46" s="11" t="s">
        <v>1636</v>
      </c>
      <c r="B46" s="30"/>
      <c r="C46" s="9" t="s">
        <v>1636</v>
      </c>
      <c r="D46" s="9" t="s">
        <v>1636</v>
      </c>
      <c r="E46" s="15" t="s">
        <v>37</v>
      </c>
      <c r="F46" s="13">
        <v>1</v>
      </c>
      <c r="G46" s="13">
        <v>561.61236175092097</v>
      </c>
    </row>
    <row r="47" spans="1:7" ht="25.5" x14ac:dyDescent="0.2">
      <c r="A47" s="11" t="s">
        <v>1636</v>
      </c>
      <c r="B47" s="30"/>
      <c r="C47" s="9" t="s">
        <v>1636</v>
      </c>
      <c r="D47" s="9" t="s">
        <v>1636</v>
      </c>
      <c r="E47" s="15" t="s">
        <v>38</v>
      </c>
      <c r="F47" s="13">
        <v>756</v>
      </c>
      <c r="G47" s="13">
        <v>2971133.8375684801</v>
      </c>
    </row>
    <row r="48" spans="1:7" ht="25.5" x14ac:dyDescent="0.2">
      <c r="A48" s="11" t="s">
        <v>1636</v>
      </c>
      <c r="B48" s="30"/>
      <c r="C48" s="9" t="s">
        <v>1636</v>
      </c>
      <c r="D48" s="9" t="s">
        <v>1636</v>
      </c>
      <c r="E48" s="15" t="s">
        <v>39</v>
      </c>
      <c r="F48" s="13">
        <v>3459</v>
      </c>
      <c r="G48" s="13">
        <v>2718694.2437077002</v>
      </c>
    </row>
    <row r="49" spans="1:7" ht="25.5" x14ac:dyDescent="0.2">
      <c r="A49" s="11" t="s">
        <v>1636</v>
      </c>
      <c r="B49" s="30"/>
      <c r="C49" s="9" t="s">
        <v>1636</v>
      </c>
      <c r="D49" s="9" t="s">
        <v>1636</v>
      </c>
      <c r="E49" s="15" t="s">
        <v>40</v>
      </c>
      <c r="F49" s="13">
        <v>834</v>
      </c>
      <c r="G49" s="13">
        <v>2590420.3325940398</v>
      </c>
    </row>
    <row r="50" spans="1:7" ht="25.5" x14ac:dyDescent="0.2">
      <c r="A50" s="11" t="s">
        <v>1636</v>
      </c>
      <c r="B50" s="30"/>
      <c r="C50" s="9" t="s">
        <v>1636</v>
      </c>
      <c r="D50" s="9" t="s">
        <v>1636</v>
      </c>
      <c r="E50" s="15" t="s">
        <v>41</v>
      </c>
      <c r="F50" s="13">
        <v>4620</v>
      </c>
      <c r="G50" s="13">
        <v>7551063.79548606</v>
      </c>
    </row>
    <row r="51" spans="1:7" ht="25.5" x14ac:dyDescent="0.2">
      <c r="A51" s="11" t="s">
        <v>1636</v>
      </c>
      <c r="B51" s="30"/>
      <c r="C51" s="9" t="s">
        <v>1636</v>
      </c>
      <c r="D51" s="9" t="s">
        <v>1636</v>
      </c>
      <c r="E51" s="15" t="s">
        <v>42</v>
      </c>
      <c r="F51" s="13">
        <v>2218</v>
      </c>
      <c r="G51" s="13">
        <v>5045438.9987126803</v>
      </c>
    </row>
    <row r="52" spans="1:7" ht="25.5" x14ac:dyDescent="0.2">
      <c r="A52" s="11" t="s">
        <v>1636</v>
      </c>
      <c r="B52" s="30"/>
      <c r="C52" s="9" t="s">
        <v>1636</v>
      </c>
      <c r="D52" s="9" t="s">
        <v>1636</v>
      </c>
      <c r="E52" s="15" t="s">
        <v>43</v>
      </c>
      <c r="F52" s="13">
        <v>16967</v>
      </c>
      <c r="G52" s="13">
        <v>8077682.7996159699</v>
      </c>
    </row>
    <row r="53" spans="1:7" ht="25.5" x14ac:dyDescent="0.2">
      <c r="A53" s="11" t="s">
        <v>1636</v>
      </c>
      <c r="B53" s="30"/>
      <c r="C53" s="9" t="s">
        <v>1636</v>
      </c>
      <c r="D53" s="9" t="s">
        <v>1636</v>
      </c>
      <c r="E53" s="15" t="s">
        <v>44</v>
      </c>
      <c r="F53" s="13">
        <v>4948</v>
      </c>
      <c r="G53" s="13">
        <v>2800665.4061853401</v>
      </c>
    </row>
    <row r="54" spans="1:7" ht="25.5" x14ac:dyDescent="0.2">
      <c r="A54" s="11" t="s">
        <v>1636</v>
      </c>
      <c r="B54" s="30"/>
      <c r="C54" s="9" t="s">
        <v>1636</v>
      </c>
      <c r="D54" s="9" t="s">
        <v>1636</v>
      </c>
      <c r="E54" s="15" t="s">
        <v>45</v>
      </c>
      <c r="F54" s="13">
        <v>383</v>
      </c>
      <c r="G54" s="13">
        <v>2178385.5897246301</v>
      </c>
    </row>
    <row r="55" spans="1:7" ht="25.5" x14ac:dyDescent="0.2">
      <c r="A55" s="11" t="s">
        <v>1636</v>
      </c>
      <c r="B55" s="30"/>
      <c r="C55" s="9" t="s">
        <v>1636</v>
      </c>
      <c r="D55" s="9" t="s">
        <v>1636</v>
      </c>
      <c r="E55" s="15" t="s">
        <v>46</v>
      </c>
      <c r="F55" s="13">
        <v>500</v>
      </c>
      <c r="G55" s="13">
        <v>2685844.9273782498</v>
      </c>
    </row>
    <row r="56" spans="1:7" x14ac:dyDescent="0.2">
      <c r="A56" s="11" t="s">
        <v>1636</v>
      </c>
      <c r="B56" s="30"/>
      <c r="C56" s="9" t="s">
        <v>1636</v>
      </c>
      <c r="D56" s="9" t="s">
        <v>1636</v>
      </c>
      <c r="E56" s="15" t="s">
        <v>47</v>
      </c>
      <c r="F56" s="13">
        <v>399</v>
      </c>
      <c r="G56" s="13">
        <v>2332958.4828971201</v>
      </c>
    </row>
    <row r="57" spans="1:7" ht="25.5" x14ac:dyDescent="0.2">
      <c r="A57" s="11" t="s">
        <v>1636</v>
      </c>
      <c r="B57" s="30"/>
      <c r="C57" s="9" t="s">
        <v>1636</v>
      </c>
      <c r="D57" s="9" t="s">
        <v>1636</v>
      </c>
      <c r="E57" s="15" t="s">
        <v>48</v>
      </c>
      <c r="F57" s="13">
        <v>5</v>
      </c>
      <c r="G57" s="13">
        <v>1855.3814725808099</v>
      </c>
    </row>
    <row r="58" spans="1:7" ht="25.5" x14ac:dyDescent="0.2">
      <c r="A58" s="11" t="s">
        <v>1636</v>
      </c>
      <c r="B58" s="30"/>
      <c r="C58" s="9" t="s">
        <v>1636</v>
      </c>
      <c r="D58" s="9" t="s">
        <v>1636</v>
      </c>
      <c r="E58" s="15" t="s">
        <v>49</v>
      </c>
      <c r="F58" s="13">
        <v>18035</v>
      </c>
      <c r="G58" s="13">
        <v>7273384.7717986396</v>
      </c>
    </row>
    <row r="59" spans="1:7" ht="25.5" x14ac:dyDescent="0.2">
      <c r="A59" s="11" t="s">
        <v>1636</v>
      </c>
      <c r="B59" s="30"/>
      <c r="C59" s="9" t="s">
        <v>1636</v>
      </c>
      <c r="D59" s="9" t="s">
        <v>1636</v>
      </c>
      <c r="E59" s="15" t="s">
        <v>50</v>
      </c>
      <c r="F59" s="13">
        <v>5767</v>
      </c>
      <c r="G59" s="13">
        <v>4219862.6981683904</v>
      </c>
    </row>
    <row r="60" spans="1:7" x14ac:dyDescent="0.2">
      <c r="A60" s="11" t="s">
        <v>1636</v>
      </c>
      <c r="B60" s="30"/>
      <c r="C60" s="9" t="s">
        <v>1636</v>
      </c>
      <c r="D60" s="9" t="s">
        <v>1636</v>
      </c>
      <c r="E60" s="15" t="s">
        <v>51</v>
      </c>
      <c r="F60" s="13">
        <v>2344</v>
      </c>
      <c r="G60" s="13">
        <v>2271366.1223284202</v>
      </c>
    </row>
    <row r="61" spans="1:7" ht="25.5" x14ac:dyDescent="0.2">
      <c r="A61" s="11" t="s">
        <v>1636</v>
      </c>
      <c r="B61" s="30"/>
      <c r="C61" s="9" t="s">
        <v>1636</v>
      </c>
      <c r="D61" s="9" t="s">
        <v>1636</v>
      </c>
      <c r="E61" s="15" t="s">
        <v>52</v>
      </c>
      <c r="F61" s="13">
        <v>2</v>
      </c>
      <c r="G61" s="13">
        <v>2753.9291964826798</v>
      </c>
    </row>
    <row r="62" spans="1:7" ht="25.5" x14ac:dyDescent="0.2">
      <c r="A62" s="11" t="s">
        <v>1636</v>
      </c>
      <c r="B62" s="30"/>
      <c r="C62" s="9" t="s">
        <v>1636</v>
      </c>
      <c r="D62" s="9" t="s">
        <v>1636</v>
      </c>
      <c r="E62" s="15" t="s">
        <v>53</v>
      </c>
      <c r="F62" s="13">
        <v>1274</v>
      </c>
      <c r="G62" s="13">
        <v>3806354.8018827201</v>
      </c>
    </row>
    <row r="63" spans="1:7" ht="25.5" x14ac:dyDescent="0.2">
      <c r="A63" s="11" t="s">
        <v>1636</v>
      </c>
      <c r="B63" s="30"/>
      <c r="C63" s="9" t="s">
        <v>1636</v>
      </c>
      <c r="D63" s="9" t="s">
        <v>1636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">
      <c r="A64" s="11" t="s">
        <v>1636</v>
      </c>
      <c r="B64" s="30"/>
      <c r="C64" s="9" t="s">
        <v>1636</v>
      </c>
      <c r="D64" s="9" t="s">
        <v>1636</v>
      </c>
      <c r="E64" s="15" t="s">
        <v>55</v>
      </c>
      <c r="F64" s="13">
        <v>977</v>
      </c>
      <c r="G64" s="13">
        <v>1441671.0933912999</v>
      </c>
    </row>
    <row r="65" spans="1:7" ht="25.5" x14ac:dyDescent="0.2">
      <c r="A65" s="11" t="s">
        <v>1636</v>
      </c>
      <c r="B65" s="30"/>
      <c r="C65" s="9" t="s">
        <v>1636</v>
      </c>
      <c r="D65" s="9" t="s">
        <v>1636</v>
      </c>
      <c r="E65" s="15" t="s">
        <v>56</v>
      </c>
      <c r="F65" s="13">
        <v>7394</v>
      </c>
      <c r="G65" s="13">
        <v>7799568.7318975497</v>
      </c>
    </row>
    <row r="66" spans="1:7" ht="25.5" x14ac:dyDescent="0.2">
      <c r="A66" s="11" t="s">
        <v>1636</v>
      </c>
      <c r="B66" s="30"/>
      <c r="C66" s="9" t="s">
        <v>1636</v>
      </c>
      <c r="D66" s="9" t="s">
        <v>1636</v>
      </c>
      <c r="E66" s="15" t="s">
        <v>57</v>
      </c>
      <c r="F66" s="13">
        <v>7330</v>
      </c>
      <c r="G66" s="13">
        <v>4468411.6682784297</v>
      </c>
    </row>
    <row r="67" spans="1:7" x14ac:dyDescent="0.2">
      <c r="A67" s="11" t="s">
        <v>1636</v>
      </c>
      <c r="B67" s="30"/>
      <c r="C67" s="9" t="s">
        <v>1636</v>
      </c>
      <c r="D67" s="9" t="s">
        <v>1636</v>
      </c>
      <c r="E67" s="15" t="s">
        <v>58</v>
      </c>
      <c r="F67" s="13">
        <v>9127</v>
      </c>
      <c r="G67" s="13">
        <v>4571743.5965346498</v>
      </c>
    </row>
    <row r="68" spans="1:7" x14ac:dyDescent="0.2">
      <c r="A68" s="11" t="s">
        <v>1636</v>
      </c>
      <c r="B68" s="30"/>
      <c r="C68" s="9" t="s">
        <v>1636</v>
      </c>
      <c r="D68" s="9" t="s">
        <v>1636</v>
      </c>
      <c r="E68" s="15" t="s">
        <v>59</v>
      </c>
      <c r="F68" s="13">
        <v>3785</v>
      </c>
      <c r="G68" s="13">
        <v>1034532.00328936</v>
      </c>
    </row>
    <row r="69" spans="1:7" x14ac:dyDescent="0.2">
      <c r="A69" s="11" t="s">
        <v>60</v>
      </c>
      <c r="B69" s="30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x14ac:dyDescent="0.2">
      <c r="A70" s="11" t="s">
        <v>1636</v>
      </c>
      <c r="B70" s="30"/>
      <c r="C70" s="9" t="s">
        <v>1636</v>
      </c>
      <c r="D70" s="9" t="s">
        <v>1636</v>
      </c>
      <c r="E70" s="15" t="s">
        <v>63</v>
      </c>
      <c r="F70" s="13">
        <v>18808</v>
      </c>
      <c r="G70" s="13">
        <v>15377694</v>
      </c>
    </row>
    <row r="71" spans="1:7" x14ac:dyDescent="0.2">
      <c r="A71" s="11" t="s">
        <v>1636</v>
      </c>
      <c r="B71" s="30"/>
      <c r="C71" s="9" t="s">
        <v>1636</v>
      </c>
      <c r="D71" s="9" t="s">
        <v>1636</v>
      </c>
      <c r="E71" s="15" t="s">
        <v>64</v>
      </c>
      <c r="F71" s="13">
        <v>14915</v>
      </c>
      <c r="G71" s="13">
        <v>18094391</v>
      </c>
    </row>
    <row r="72" spans="1:7" x14ac:dyDescent="0.2">
      <c r="A72" s="11" t="s">
        <v>1636</v>
      </c>
      <c r="B72" s="30"/>
      <c r="C72" s="9" t="s">
        <v>1636</v>
      </c>
      <c r="D72" s="9" t="s">
        <v>1636</v>
      </c>
      <c r="E72" s="15" t="s">
        <v>65</v>
      </c>
      <c r="F72" s="13">
        <v>5050</v>
      </c>
      <c r="G72" s="13">
        <v>8280810.0262319697</v>
      </c>
    </row>
    <row r="73" spans="1:7" x14ac:dyDescent="0.2">
      <c r="A73" s="11" t="s">
        <v>1636</v>
      </c>
      <c r="B73" s="30"/>
      <c r="C73" s="9" t="s">
        <v>1636</v>
      </c>
      <c r="D73" s="9" t="s">
        <v>1636</v>
      </c>
      <c r="E73" s="15" t="s">
        <v>66</v>
      </c>
      <c r="F73" s="13">
        <v>28753</v>
      </c>
      <c r="G73" s="13">
        <v>23474851</v>
      </c>
    </row>
    <row r="74" spans="1:7" x14ac:dyDescent="0.2">
      <c r="A74" s="11" t="s">
        <v>1636</v>
      </c>
      <c r="B74" s="30"/>
      <c r="C74" s="9" t="s">
        <v>1636</v>
      </c>
      <c r="D74" s="9" t="s">
        <v>1636</v>
      </c>
      <c r="E74" s="15" t="s">
        <v>67</v>
      </c>
      <c r="F74" s="13">
        <v>1282</v>
      </c>
      <c r="G74" s="13">
        <v>7197189</v>
      </c>
    </row>
    <row r="75" spans="1:7" x14ac:dyDescent="0.2">
      <c r="A75" s="11" t="s">
        <v>1636</v>
      </c>
      <c r="B75" s="30"/>
      <c r="C75" s="9" t="s">
        <v>1636</v>
      </c>
      <c r="D75" s="9" t="s">
        <v>1636</v>
      </c>
      <c r="E75" s="15" t="s">
        <v>68</v>
      </c>
      <c r="F75" s="13">
        <v>26151</v>
      </c>
      <c r="G75" s="13">
        <v>13766468.9737681</v>
      </c>
    </row>
    <row r="76" spans="1:7" x14ac:dyDescent="0.2">
      <c r="A76" s="11" t="s">
        <v>1636</v>
      </c>
      <c r="B76" s="30"/>
      <c r="C76" s="9" t="s">
        <v>1636</v>
      </c>
      <c r="D76" s="9" t="s">
        <v>1636</v>
      </c>
      <c r="E76" s="15" t="s">
        <v>69</v>
      </c>
      <c r="F76" s="13">
        <v>5142</v>
      </c>
      <c r="G76" s="13">
        <v>8513747.0000000093</v>
      </c>
    </row>
    <row r="77" spans="1:7" x14ac:dyDescent="0.2">
      <c r="A77" s="11" t="s">
        <v>1636</v>
      </c>
      <c r="B77" s="30"/>
      <c r="C77" s="9" t="s">
        <v>1636</v>
      </c>
      <c r="D77" s="9" t="s">
        <v>1636</v>
      </c>
      <c r="E77" s="15" t="s">
        <v>70</v>
      </c>
      <c r="F77" s="13">
        <v>27636</v>
      </c>
      <c r="G77" s="13">
        <v>17874256.000000101</v>
      </c>
    </row>
    <row r="78" spans="1:7" x14ac:dyDescent="0.2">
      <c r="A78" s="11" t="s">
        <v>71</v>
      </c>
      <c r="B78" s="30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x14ac:dyDescent="0.2">
      <c r="A79" s="11" t="s">
        <v>1636</v>
      </c>
      <c r="B79" s="30"/>
      <c r="C79" s="9" t="s">
        <v>1636</v>
      </c>
      <c r="D79" s="9" t="s">
        <v>1636</v>
      </c>
      <c r="E79" s="15" t="s">
        <v>74</v>
      </c>
      <c r="F79" s="13">
        <v>19965</v>
      </c>
      <c r="G79" s="13">
        <v>26375201.026232</v>
      </c>
    </row>
    <row r="80" spans="1:7" x14ac:dyDescent="0.2">
      <c r="A80" s="11" t="s">
        <v>1636</v>
      </c>
      <c r="B80" s="30"/>
      <c r="C80" s="9" t="s">
        <v>1636</v>
      </c>
      <c r="D80" s="9" t="s">
        <v>1636</v>
      </c>
      <c r="E80" s="15" t="s">
        <v>75</v>
      </c>
      <c r="F80" s="13">
        <v>56186</v>
      </c>
      <c r="G80" s="13">
        <v>44438508.973767899</v>
      </c>
    </row>
    <row r="81" spans="1:8" x14ac:dyDescent="0.2">
      <c r="A81" s="11" t="s">
        <v>1636</v>
      </c>
      <c r="B81" s="30"/>
      <c r="C81" s="9" t="s">
        <v>1636</v>
      </c>
      <c r="D81" s="9" t="s">
        <v>1636</v>
      </c>
      <c r="E81" s="15" t="s">
        <v>76</v>
      </c>
      <c r="F81" s="13">
        <v>32778</v>
      </c>
      <c r="G81" s="13">
        <v>26388003</v>
      </c>
    </row>
    <row r="82" spans="1:8" ht="25.5" x14ac:dyDescent="0.2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8" x14ac:dyDescent="0.2">
      <c r="A83" s="11" t="s">
        <v>81</v>
      </c>
      <c r="B83" s="30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  <c r="H83" s="29">
        <f>G83/G82</f>
        <v>6.2933978627539702E-2</v>
      </c>
    </row>
    <row r="84" spans="1:8" x14ac:dyDescent="0.2">
      <c r="A84" s="11" t="s">
        <v>1636</v>
      </c>
      <c r="B84" s="30"/>
      <c r="C84" s="9" t="s">
        <v>1636</v>
      </c>
      <c r="D84" s="9" t="s">
        <v>1636</v>
      </c>
      <c r="E84" s="15" t="s">
        <v>84</v>
      </c>
      <c r="F84" s="13">
        <v>47653</v>
      </c>
      <c r="G84" s="13">
        <v>39848473.378784403</v>
      </c>
    </row>
    <row r="85" spans="1:8" x14ac:dyDescent="0.2">
      <c r="A85" s="11" t="s">
        <v>1636</v>
      </c>
      <c r="B85" s="30"/>
      <c r="C85" s="9" t="s">
        <v>1636</v>
      </c>
      <c r="D85" s="9" t="s">
        <v>1636</v>
      </c>
      <c r="E85" s="15" t="s">
        <v>85</v>
      </c>
      <c r="F85" s="13">
        <v>65404</v>
      </c>
      <c r="G85" s="13">
        <v>55022670.246551201</v>
      </c>
    </row>
    <row r="86" spans="1:8" x14ac:dyDescent="0.2">
      <c r="A86" s="11" t="s">
        <v>1636</v>
      </c>
      <c r="B86" s="30"/>
      <c r="C86" s="9" t="s">
        <v>1636</v>
      </c>
      <c r="D86" s="9" t="s">
        <v>1636</v>
      </c>
      <c r="E86" s="15" t="s">
        <v>86</v>
      </c>
      <c r="F86" s="13">
        <v>9156</v>
      </c>
      <c r="G86" s="13">
        <v>11636651.4730768</v>
      </c>
    </row>
    <row r="87" spans="1:8" x14ac:dyDescent="0.2">
      <c r="A87" s="11" t="s">
        <v>1636</v>
      </c>
      <c r="B87" s="30"/>
      <c r="C87" s="9" t="s">
        <v>1636</v>
      </c>
      <c r="D87" s="9" t="s">
        <v>1636</v>
      </c>
      <c r="E87" s="15" t="s">
        <v>87</v>
      </c>
      <c r="F87" s="13">
        <v>2274</v>
      </c>
      <c r="G87" s="13">
        <v>3485220.5527365198</v>
      </c>
    </row>
    <row r="88" spans="1:8" x14ac:dyDescent="0.2">
      <c r="A88" s="11" t="s">
        <v>1636</v>
      </c>
      <c r="B88" s="30"/>
      <c r="C88" s="9" t="s">
        <v>1636</v>
      </c>
      <c r="D88" s="9" t="s">
        <v>1636</v>
      </c>
      <c r="E88" s="15" t="s">
        <v>88</v>
      </c>
      <c r="F88" s="13">
        <v>384</v>
      </c>
      <c r="G88" s="13">
        <v>637373.25979633804</v>
      </c>
    </row>
    <row r="89" spans="1:8" x14ac:dyDescent="0.2">
      <c r="A89" s="11" t="s">
        <v>1636</v>
      </c>
      <c r="B89" s="30"/>
      <c r="C89" s="9" t="s">
        <v>1636</v>
      </c>
      <c r="D89" s="9" t="s">
        <v>1636</v>
      </c>
      <c r="E89" s="15" t="s">
        <v>89</v>
      </c>
      <c r="F89" s="13">
        <v>69</v>
      </c>
      <c r="G89" s="13">
        <v>119852.81156559099</v>
      </c>
    </row>
    <row r="90" spans="1:8" x14ac:dyDescent="0.2">
      <c r="A90" s="11" t="s">
        <v>1636</v>
      </c>
      <c r="B90" s="30"/>
      <c r="C90" s="9" t="s">
        <v>1636</v>
      </c>
      <c r="D90" s="9" t="s">
        <v>1636</v>
      </c>
      <c r="E90" s="15" t="s">
        <v>90</v>
      </c>
      <c r="F90" s="13">
        <v>12</v>
      </c>
      <c r="G90" s="13">
        <v>17810.122248036401</v>
      </c>
    </row>
    <row r="91" spans="1:8" x14ac:dyDescent="0.2">
      <c r="A91" s="11" t="s">
        <v>1636</v>
      </c>
      <c r="B91" s="30"/>
      <c r="C91" s="9" t="s">
        <v>1636</v>
      </c>
      <c r="D91" s="9" t="s">
        <v>1636</v>
      </c>
      <c r="E91" s="15" t="s">
        <v>91</v>
      </c>
      <c r="F91" s="13">
        <v>1</v>
      </c>
      <c r="G91" s="13">
        <v>883.61320867100505</v>
      </c>
    </row>
    <row r="92" spans="1:8" x14ac:dyDescent="0.2">
      <c r="A92" s="11" t="s">
        <v>92</v>
      </c>
      <c r="B92" s="30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8" ht="12.75" customHeight="1" x14ac:dyDescent="0.2">
      <c r="B93" s="30"/>
      <c r="E93" s="15" t="s">
        <v>94</v>
      </c>
      <c r="F93" s="13">
        <v>6078</v>
      </c>
      <c r="G93" s="13">
        <v>5388046.0727870399</v>
      </c>
    </row>
    <row r="94" spans="1:8" x14ac:dyDescent="0.2">
      <c r="A94" s="11" t="s">
        <v>1636</v>
      </c>
      <c r="B94" s="30"/>
      <c r="C94" s="9" t="s">
        <v>1636</v>
      </c>
      <c r="D94" s="9" t="s">
        <v>1636</v>
      </c>
      <c r="E94" s="15" t="s">
        <v>95</v>
      </c>
      <c r="F94" s="13">
        <v>35158</v>
      </c>
      <c r="G94" s="13">
        <v>29233267.866013601</v>
      </c>
    </row>
    <row r="95" spans="1:8" x14ac:dyDescent="0.2">
      <c r="A95" s="11" t="s">
        <v>1636</v>
      </c>
      <c r="B95" s="30"/>
      <c r="C95" s="9" t="s">
        <v>1636</v>
      </c>
      <c r="D95" s="9" t="s">
        <v>1636</v>
      </c>
      <c r="E95" s="15" t="s">
        <v>96</v>
      </c>
      <c r="F95" s="13">
        <v>29379</v>
      </c>
      <c r="G95" s="13">
        <v>23080042.297900699</v>
      </c>
    </row>
    <row r="96" spans="1:8" x14ac:dyDescent="0.2">
      <c r="A96" s="11" t="s">
        <v>1636</v>
      </c>
      <c r="B96" s="30"/>
      <c r="C96" s="9" t="s">
        <v>1636</v>
      </c>
      <c r="D96" s="9" t="s">
        <v>1636</v>
      </c>
      <c r="E96" s="15" t="s">
        <v>97</v>
      </c>
      <c r="F96" s="13">
        <v>18375</v>
      </c>
      <c r="G96" s="13">
        <v>15842643.378595401</v>
      </c>
    </row>
    <row r="97" spans="1:7" x14ac:dyDescent="0.2">
      <c r="A97" s="11" t="s">
        <v>1636</v>
      </c>
      <c r="B97" s="30"/>
      <c r="C97" s="9" t="s">
        <v>1636</v>
      </c>
      <c r="D97" s="9" t="s">
        <v>1636</v>
      </c>
      <c r="E97" s="15" t="s">
        <v>98</v>
      </c>
      <c r="F97" s="13">
        <v>13485</v>
      </c>
      <c r="G97" s="13">
        <v>12673929.5202273</v>
      </c>
    </row>
    <row r="98" spans="1:7" x14ac:dyDescent="0.2">
      <c r="A98" s="11" t="s">
        <v>1636</v>
      </c>
      <c r="B98" s="30"/>
      <c r="C98" s="9" t="s">
        <v>1636</v>
      </c>
      <c r="D98" s="9" t="s">
        <v>1636</v>
      </c>
      <c r="E98" s="15" t="s">
        <v>99</v>
      </c>
      <c r="F98" s="13">
        <v>9727</v>
      </c>
      <c r="G98" s="13">
        <v>10142524.3363785</v>
      </c>
    </row>
    <row r="99" spans="1:7" x14ac:dyDescent="0.2">
      <c r="A99" s="11" t="s">
        <v>1636</v>
      </c>
      <c r="B99" s="30"/>
      <c r="C99" s="9" t="s">
        <v>1636</v>
      </c>
      <c r="D99" s="9" t="s">
        <v>1636</v>
      </c>
      <c r="E99" s="15" t="s">
        <v>100</v>
      </c>
      <c r="F99" s="13">
        <v>7030</v>
      </c>
      <c r="G99" s="13">
        <v>8271267.1125232503</v>
      </c>
    </row>
    <row r="100" spans="1:7" x14ac:dyDescent="0.2">
      <c r="A100" s="11" t="s">
        <v>1636</v>
      </c>
      <c r="B100" s="30"/>
      <c r="C100" s="9" t="s">
        <v>1636</v>
      </c>
      <c r="D100" s="9" t="s">
        <v>1636</v>
      </c>
      <c r="E100" s="15" t="s">
        <v>101</v>
      </c>
      <c r="F100" s="13">
        <v>4695</v>
      </c>
      <c r="G100" s="13">
        <v>5991633.1123824799</v>
      </c>
    </row>
    <row r="101" spans="1:7" x14ac:dyDescent="0.2">
      <c r="A101" s="11" t="s">
        <v>1636</v>
      </c>
      <c r="B101" s="30"/>
      <c r="C101" s="9" t="s">
        <v>1636</v>
      </c>
      <c r="D101" s="9" t="s">
        <v>1636</v>
      </c>
      <c r="E101" s="15" t="s">
        <v>102</v>
      </c>
      <c r="F101" s="13">
        <v>3522</v>
      </c>
      <c r="G101" s="13">
        <v>4299238.4255709499</v>
      </c>
    </row>
    <row r="102" spans="1:7" x14ac:dyDescent="0.2">
      <c r="A102" s="11" t="s">
        <v>1636</v>
      </c>
      <c r="B102" s="30"/>
      <c r="C102" s="9" t="s">
        <v>1636</v>
      </c>
      <c r="D102" s="9" t="s">
        <v>1636</v>
      </c>
      <c r="E102" s="15" t="s">
        <v>103</v>
      </c>
      <c r="F102" s="13">
        <v>1852</v>
      </c>
      <c r="G102" s="13">
        <v>2678125.6746914098</v>
      </c>
    </row>
    <row r="103" spans="1:7" x14ac:dyDescent="0.2">
      <c r="A103" s="11" t="s">
        <v>1636</v>
      </c>
      <c r="B103" s="30"/>
      <c r="C103" s="9" t="s">
        <v>1636</v>
      </c>
      <c r="D103" s="9" t="s">
        <v>1636</v>
      </c>
      <c r="E103" s="15" t="s">
        <v>104</v>
      </c>
      <c r="F103" s="13">
        <v>286</v>
      </c>
      <c r="G103" s="13">
        <v>557422.77901646204</v>
      </c>
    </row>
    <row r="104" spans="1:7" x14ac:dyDescent="0.2">
      <c r="A104" s="11" t="s">
        <v>105</v>
      </c>
      <c r="B104" s="30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x14ac:dyDescent="0.2">
      <c r="A105" s="11" t="s">
        <v>1636</v>
      </c>
      <c r="B105" s="30"/>
      <c r="C105" s="9" t="s">
        <v>1636</v>
      </c>
      <c r="D105" s="9" t="s">
        <v>1636</v>
      </c>
      <c r="E105" s="15" t="s">
        <v>108</v>
      </c>
      <c r="F105" s="13">
        <v>29680</v>
      </c>
      <c r="G105" s="13">
        <v>21370242.5128689</v>
      </c>
    </row>
    <row r="106" spans="1:7" x14ac:dyDescent="0.2">
      <c r="A106" s="11" t="s">
        <v>1636</v>
      </c>
      <c r="B106" s="30"/>
      <c r="C106" s="9" t="s">
        <v>1636</v>
      </c>
      <c r="D106" s="9" t="s">
        <v>1636</v>
      </c>
      <c r="E106" s="15" t="s">
        <v>109</v>
      </c>
      <c r="F106" s="13">
        <v>28824</v>
      </c>
      <c r="G106" s="13">
        <v>26249814.548943002</v>
      </c>
    </row>
    <row r="107" spans="1:7" x14ac:dyDescent="0.2">
      <c r="A107" s="11" t="s">
        <v>1636</v>
      </c>
      <c r="B107" s="30"/>
      <c r="C107" s="9" t="s">
        <v>1636</v>
      </c>
      <c r="D107" s="9" t="s">
        <v>1636</v>
      </c>
      <c r="E107" s="15" t="s">
        <v>110</v>
      </c>
      <c r="F107" s="13">
        <v>29162</v>
      </c>
      <c r="G107" s="13">
        <v>22867285.9555819</v>
      </c>
    </row>
    <row r="108" spans="1:7" x14ac:dyDescent="0.2">
      <c r="A108" s="11" t="s">
        <v>1636</v>
      </c>
      <c r="B108" s="30"/>
      <c r="C108" s="9" t="s">
        <v>1636</v>
      </c>
      <c r="D108" s="9" t="s">
        <v>1636</v>
      </c>
      <c r="E108" s="15" t="s">
        <v>111</v>
      </c>
      <c r="F108" s="13">
        <v>15792</v>
      </c>
      <c r="G108" s="13">
        <v>23509985.368806198</v>
      </c>
    </row>
    <row r="109" spans="1:7" x14ac:dyDescent="0.2">
      <c r="A109" s="11" t="s">
        <v>1636</v>
      </c>
      <c r="B109" s="30"/>
      <c r="C109" s="9" t="s">
        <v>1636</v>
      </c>
      <c r="D109" s="9" t="s">
        <v>1636</v>
      </c>
      <c r="E109" s="15" t="s">
        <v>3</v>
      </c>
      <c r="F109" s="13">
        <v>109</v>
      </c>
      <c r="G109" s="13">
        <v>50110.423913024402</v>
      </c>
    </row>
    <row r="110" spans="1:7" x14ac:dyDescent="0.2">
      <c r="A110" s="11" t="s">
        <v>112</v>
      </c>
      <c r="B110" s="30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">
      <c r="B111" s="30"/>
      <c r="E111" s="15" t="s">
        <v>114</v>
      </c>
      <c r="F111" s="13">
        <v>16865</v>
      </c>
      <c r="G111" s="13">
        <v>12061369.5465762</v>
      </c>
    </row>
    <row r="112" spans="1:7" x14ac:dyDescent="0.2">
      <c r="A112" s="11" t="s">
        <v>1636</v>
      </c>
      <c r="B112" s="30"/>
      <c r="C112" s="9" t="s">
        <v>1636</v>
      </c>
      <c r="D112" s="9" t="s">
        <v>1636</v>
      </c>
      <c r="E112" s="15" t="s">
        <v>115</v>
      </c>
      <c r="F112" s="13">
        <v>20121</v>
      </c>
      <c r="G112" s="13">
        <v>14738865.3662844</v>
      </c>
    </row>
    <row r="113" spans="1:7" x14ac:dyDescent="0.2">
      <c r="A113" s="11" t="s">
        <v>1636</v>
      </c>
      <c r="B113" s="30"/>
      <c r="C113" s="9" t="s">
        <v>1636</v>
      </c>
      <c r="D113" s="9" t="s">
        <v>1636</v>
      </c>
      <c r="E113" s="15" t="s">
        <v>116</v>
      </c>
      <c r="F113" s="13">
        <v>11536</v>
      </c>
      <c r="G113" s="13">
        <v>9085548.3797972593</v>
      </c>
    </row>
    <row r="114" spans="1:7" x14ac:dyDescent="0.2">
      <c r="A114" s="11" t="s">
        <v>1636</v>
      </c>
      <c r="B114" s="30"/>
      <c r="C114" s="9" t="s">
        <v>1636</v>
      </c>
      <c r="D114" s="9" t="s">
        <v>1636</v>
      </c>
      <c r="E114" s="15" t="s">
        <v>117</v>
      </c>
      <c r="F114" s="13">
        <v>16675</v>
      </c>
      <c r="G114" s="13">
        <v>13839069.6602662</v>
      </c>
    </row>
    <row r="115" spans="1:7" x14ac:dyDescent="0.2">
      <c r="A115" s="11" t="s">
        <v>1636</v>
      </c>
      <c r="B115" s="30"/>
      <c r="C115" s="9" t="s">
        <v>1636</v>
      </c>
      <c r="D115" s="9" t="s">
        <v>1636</v>
      </c>
      <c r="E115" s="15" t="s">
        <v>118</v>
      </c>
      <c r="F115" s="13">
        <v>24482</v>
      </c>
      <c r="G115" s="13">
        <v>22148800.817371801</v>
      </c>
    </row>
    <row r="116" spans="1:7" x14ac:dyDescent="0.2">
      <c r="A116" s="11" t="s">
        <v>1636</v>
      </c>
      <c r="B116" s="30"/>
      <c r="C116" s="9" t="s">
        <v>1636</v>
      </c>
      <c r="D116" s="9" t="s">
        <v>1636</v>
      </c>
      <c r="E116" s="15" t="s">
        <v>119</v>
      </c>
      <c r="F116" s="13">
        <v>29860</v>
      </c>
      <c r="G116" s="13">
        <v>29951250.161949102</v>
      </c>
    </row>
    <row r="117" spans="1:7" x14ac:dyDescent="0.2">
      <c r="A117" s="11" t="s">
        <v>1636</v>
      </c>
      <c r="B117" s="30"/>
      <c r="C117" s="9" t="s">
        <v>1636</v>
      </c>
      <c r="D117" s="9" t="s">
        <v>1636</v>
      </c>
      <c r="E117" s="15" t="s">
        <v>120</v>
      </c>
      <c r="F117" s="13">
        <v>7504</v>
      </c>
      <c r="G117" s="13">
        <v>10298527.6844151</v>
      </c>
    </row>
    <row r="118" spans="1:7" x14ac:dyDescent="0.2">
      <c r="A118" s="11" t="s">
        <v>1636</v>
      </c>
      <c r="B118" s="30"/>
      <c r="C118" s="9" t="s">
        <v>1636</v>
      </c>
      <c r="D118" s="9" t="s">
        <v>1636</v>
      </c>
      <c r="E118" s="15" t="s">
        <v>121</v>
      </c>
      <c r="F118" s="13">
        <v>2544</v>
      </c>
      <c r="G118" s="13">
        <v>6034708.9594271304</v>
      </c>
    </row>
    <row r="119" spans="1:7" x14ac:dyDescent="0.2">
      <c r="A119" s="11" t="s">
        <v>122</v>
      </c>
      <c r="B119" s="30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7" ht="12.75" customHeight="1" x14ac:dyDescent="0.2">
      <c r="B120" s="30"/>
      <c r="E120" s="15" t="s">
        <v>114</v>
      </c>
      <c r="F120" s="13">
        <v>26670</v>
      </c>
      <c r="G120" s="13">
        <v>18998531.581144299</v>
      </c>
    </row>
    <row r="121" spans="1:7" x14ac:dyDescent="0.2">
      <c r="A121" s="11" t="s">
        <v>1636</v>
      </c>
      <c r="B121" s="30"/>
      <c r="C121" s="9" t="s">
        <v>1636</v>
      </c>
      <c r="D121" s="9" t="s">
        <v>1636</v>
      </c>
      <c r="E121" s="15" t="s">
        <v>115</v>
      </c>
      <c r="F121" s="13">
        <v>25169</v>
      </c>
      <c r="G121" s="13">
        <v>19680258.033229999</v>
      </c>
    </row>
    <row r="122" spans="1:7" x14ac:dyDescent="0.2">
      <c r="A122" s="11" t="s">
        <v>1636</v>
      </c>
      <c r="B122" s="30"/>
      <c r="C122" s="9" t="s">
        <v>1636</v>
      </c>
      <c r="D122" s="9" t="s">
        <v>1636</v>
      </c>
      <c r="E122" s="15" t="s">
        <v>116</v>
      </c>
      <c r="F122" s="13">
        <v>18182</v>
      </c>
      <c r="G122" s="13">
        <v>15085879.600925799</v>
      </c>
    </row>
    <row r="123" spans="1:7" x14ac:dyDescent="0.2">
      <c r="A123" s="11" t="s">
        <v>1636</v>
      </c>
      <c r="B123" s="30"/>
      <c r="C123" s="9" t="s">
        <v>1636</v>
      </c>
      <c r="D123" s="9" t="s">
        <v>1636</v>
      </c>
      <c r="E123" s="15" t="s">
        <v>117</v>
      </c>
      <c r="F123" s="13">
        <v>25855</v>
      </c>
      <c r="G123" s="13">
        <v>23470819.460671701</v>
      </c>
    </row>
    <row r="124" spans="1:7" x14ac:dyDescent="0.2">
      <c r="A124" s="11" t="s">
        <v>1636</v>
      </c>
      <c r="B124" s="30"/>
      <c r="C124" s="9" t="s">
        <v>1636</v>
      </c>
      <c r="D124" s="9" t="s">
        <v>1636</v>
      </c>
      <c r="E124" s="15" t="s">
        <v>118</v>
      </c>
      <c r="F124" s="13">
        <v>21927</v>
      </c>
      <c r="G124" s="13">
        <v>22537306.796814099</v>
      </c>
    </row>
    <row r="125" spans="1:7" x14ac:dyDescent="0.2">
      <c r="A125" s="11" t="s">
        <v>1636</v>
      </c>
      <c r="B125" s="30"/>
      <c r="C125" s="9" t="s">
        <v>1636</v>
      </c>
      <c r="D125" s="9" t="s">
        <v>1636</v>
      </c>
      <c r="E125" s="15" t="s">
        <v>119</v>
      </c>
      <c r="F125" s="13">
        <v>8330</v>
      </c>
      <c r="G125" s="13">
        <v>11030451.6781871</v>
      </c>
    </row>
    <row r="126" spans="1:7" x14ac:dyDescent="0.2">
      <c r="A126" s="11" t="s">
        <v>1636</v>
      </c>
      <c r="B126" s="30"/>
      <c r="C126" s="9" t="s">
        <v>1636</v>
      </c>
      <c r="D126" s="9" t="s">
        <v>1636</v>
      </c>
      <c r="E126" s="15" t="s">
        <v>120</v>
      </c>
      <c r="F126" s="13">
        <v>2419</v>
      </c>
      <c r="G126" s="13">
        <v>4562864.21428697</v>
      </c>
    </row>
    <row r="127" spans="1:7" x14ac:dyDescent="0.2">
      <c r="A127" s="11" t="s">
        <v>1636</v>
      </c>
      <c r="B127" s="30"/>
      <c r="C127" s="9" t="s">
        <v>1636</v>
      </c>
      <c r="D127" s="9" t="s">
        <v>1636</v>
      </c>
      <c r="E127" s="15" t="s">
        <v>121</v>
      </c>
      <c r="F127" s="13">
        <v>1035</v>
      </c>
      <c r="G127" s="13">
        <v>2792029.21082738</v>
      </c>
    </row>
    <row r="128" spans="1:7" x14ac:dyDescent="0.2">
      <c r="A128" s="11" t="s">
        <v>124</v>
      </c>
      <c r="B128" s="30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</row>
    <row r="129" spans="1:7" x14ac:dyDescent="0.2">
      <c r="A129" s="11" t="s">
        <v>1636</v>
      </c>
      <c r="B129" s="30"/>
      <c r="C129" s="9" t="s">
        <v>1636</v>
      </c>
      <c r="D129" s="9" t="s">
        <v>1636</v>
      </c>
      <c r="E129" s="15" t="s">
        <v>4</v>
      </c>
      <c r="F129" s="13">
        <v>801</v>
      </c>
      <c r="G129" s="13">
        <v>856179.650865203</v>
      </c>
    </row>
    <row r="130" spans="1:7" x14ac:dyDescent="0.2">
      <c r="A130" s="11" t="s">
        <v>1636</v>
      </c>
      <c r="B130" s="30"/>
      <c r="C130" s="9" t="s">
        <v>1636</v>
      </c>
      <c r="D130" s="9" t="s">
        <v>1636</v>
      </c>
      <c r="E130" s="15" t="s">
        <v>5</v>
      </c>
      <c r="F130" s="13">
        <v>3540</v>
      </c>
      <c r="G130" s="13">
        <v>2771683.7703727698</v>
      </c>
    </row>
    <row r="131" spans="1:7" x14ac:dyDescent="0.2">
      <c r="A131" s="11" t="s">
        <v>1636</v>
      </c>
      <c r="B131" s="30"/>
      <c r="C131" s="9" t="s">
        <v>1636</v>
      </c>
      <c r="D131" s="9" t="s">
        <v>1636</v>
      </c>
      <c r="E131" s="15" t="s">
        <v>126</v>
      </c>
      <c r="F131" s="13">
        <v>6317</v>
      </c>
      <c r="G131" s="13">
        <v>8607120.91531731</v>
      </c>
    </row>
    <row r="132" spans="1:7" x14ac:dyDescent="0.2">
      <c r="A132" s="11" t="s">
        <v>1636</v>
      </c>
      <c r="B132" s="30"/>
      <c r="C132" s="9" t="s">
        <v>1636</v>
      </c>
      <c r="D132" s="9" t="s">
        <v>1636</v>
      </c>
      <c r="E132" s="15" t="s">
        <v>127</v>
      </c>
      <c r="F132" s="13">
        <v>6508</v>
      </c>
      <c r="G132" s="13">
        <v>6900341.5805169102</v>
      </c>
    </row>
    <row r="133" spans="1:7" x14ac:dyDescent="0.2">
      <c r="A133" s="11" t="s">
        <v>1636</v>
      </c>
      <c r="B133" s="30"/>
      <c r="C133" s="9" t="s">
        <v>1636</v>
      </c>
      <c r="D133" s="9" t="s">
        <v>1636</v>
      </c>
      <c r="E133" s="15" t="s">
        <v>128</v>
      </c>
      <c r="F133" s="13">
        <v>11444</v>
      </c>
      <c r="G133" s="13">
        <v>11201728.3634039</v>
      </c>
    </row>
    <row r="134" spans="1:7" x14ac:dyDescent="0.2">
      <c r="A134" s="11" t="s">
        <v>1636</v>
      </c>
      <c r="B134" s="30"/>
      <c r="C134" s="9" t="s">
        <v>1636</v>
      </c>
      <c r="D134" s="9" t="s">
        <v>1636</v>
      </c>
      <c r="E134" s="15" t="s">
        <v>129</v>
      </c>
      <c r="F134" s="13">
        <v>12182</v>
      </c>
      <c r="G134" s="13">
        <v>11471087.6731984</v>
      </c>
    </row>
    <row r="135" spans="1:7" x14ac:dyDescent="0.2">
      <c r="A135" s="11" t="s">
        <v>1636</v>
      </c>
      <c r="B135" s="30"/>
      <c r="C135" s="9" t="s">
        <v>1636</v>
      </c>
      <c r="D135" s="9" t="s">
        <v>1636</v>
      </c>
      <c r="E135" s="15" t="s">
        <v>130</v>
      </c>
      <c r="F135" s="13">
        <v>15600</v>
      </c>
      <c r="G135" s="13">
        <v>14168850.6886367</v>
      </c>
    </row>
    <row r="136" spans="1:7" x14ac:dyDescent="0.2">
      <c r="A136" s="11" t="s">
        <v>1636</v>
      </c>
      <c r="B136" s="30"/>
      <c r="C136" s="9" t="s">
        <v>1636</v>
      </c>
      <c r="D136" s="9" t="s">
        <v>1636</v>
      </c>
      <c r="E136" s="15" t="s">
        <v>131</v>
      </c>
      <c r="F136" s="13">
        <v>22390</v>
      </c>
      <c r="G136" s="13">
        <v>18952935.482296102</v>
      </c>
    </row>
    <row r="137" spans="1:7" x14ac:dyDescent="0.2">
      <c r="A137" s="11" t="s">
        <v>1636</v>
      </c>
      <c r="B137" s="30"/>
      <c r="C137" s="9" t="s">
        <v>1636</v>
      </c>
      <c r="D137" s="9" t="s">
        <v>1636</v>
      </c>
      <c r="E137" s="15" t="s">
        <v>132</v>
      </c>
      <c r="F137" s="13">
        <v>16689</v>
      </c>
      <c r="G137" s="13">
        <v>14091480.5159945</v>
      </c>
    </row>
    <row r="138" spans="1:7" x14ac:dyDescent="0.2">
      <c r="A138" s="11" t="s">
        <v>1636</v>
      </c>
      <c r="B138" s="30"/>
      <c r="C138" s="9" t="s">
        <v>1636</v>
      </c>
      <c r="D138" s="9" t="s">
        <v>1636</v>
      </c>
      <c r="E138" s="15" t="s">
        <v>133</v>
      </c>
      <c r="F138" s="13">
        <v>12714</v>
      </c>
      <c r="G138" s="13">
        <v>10749179.3029701</v>
      </c>
    </row>
    <row r="139" spans="1:7" x14ac:dyDescent="0.2">
      <c r="A139" s="11" t="s">
        <v>1636</v>
      </c>
      <c r="B139" s="30"/>
      <c r="C139" s="9" t="s">
        <v>1636</v>
      </c>
      <c r="D139" s="9" t="s">
        <v>1636</v>
      </c>
      <c r="E139" s="15" t="s">
        <v>134</v>
      </c>
      <c r="F139" s="13">
        <v>7066</v>
      </c>
      <c r="G139" s="13">
        <v>6131338.8187913196</v>
      </c>
    </row>
    <row r="140" spans="1:7" x14ac:dyDescent="0.2">
      <c r="A140" s="11" t="s">
        <v>1636</v>
      </c>
      <c r="B140" s="30"/>
      <c r="C140" s="9" t="s">
        <v>1636</v>
      </c>
      <c r="D140" s="9" t="s">
        <v>1636</v>
      </c>
      <c r="E140" s="15" t="s">
        <v>135</v>
      </c>
      <c r="F140" s="13">
        <v>6953</v>
      </c>
      <c r="G140" s="13">
        <v>5976166.2091746796</v>
      </c>
    </row>
    <row r="141" spans="1:7" x14ac:dyDescent="0.2">
      <c r="A141" s="11" t="s">
        <v>1636</v>
      </c>
      <c r="B141" s="30"/>
      <c r="C141" s="9" t="s">
        <v>1636</v>
      </c>
      <c r="D141" s="9" t="s">
        <v>1636</v>
      </c>
      <c r="E141" s="15" t="s">
        <v>136</v>
      </c>
      <c r="F141" s="13">
        <v>7457</v>
      </c>
      <c r="G141" s="13">
        <v>6304254.8038336895</v>
      </c>
    </row>
    <row r="142" spans="1:7" x14ac:dyDescent="0.2">
      <c r="A142" s="11" t="s">
        <v>137</v>
      </c>
      <c r="B142" s="30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x14ac:dyDescent="0.2">
      <c r="A143" s="11" t="s">
        <v>1636</v>
      </c>
      <c r="B143" s="30"/>
      <c r="C143" s="9" t="s">
        <v>1636</v>
      </c>
      <c r="D143" s="9" t="s">
        <v>1636</v>
      </c>
      <c r="E143" s="15" t="s">
        <v>140</v>
      </c>
      <c r="F143" s="13">
        <v>43638</v>
      </c>
      <c r="G143" s="13">
        <v>35158201.433528401</v>
      </c>
    </row>
    <row r="144" spans="1:7" x14ac:dyDescent="0.2">
      <c r="A144" s="11" t="s">
        <v>141</v>
      </c>
      <c r="B144" s="30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x14ac:dyDescent="0.2">
      <c r="A145" s="11" t="s">
        <v>1636</v>
      </c>
      <c r="B145" s="30"/>
      <c r="C145" s="9" t="s">
        <v>1636</v>
      </c>
      <c r="D145" s="9" t="s">
        <v>1636</v>
      </c>
      <c r="E145" s="15" t="s">
        <v>144</v>
      </c>
      <c r="F145" s="13">
        <v>5583</v>
      </c>
      <c r="G145" s="13">
        <v>4804816.644297</v>
      </c>
    </row>
    <row r="146" spans="1:7" x14ac:dyDescent="0.2">
      <c r="A146" s="11" t="s">
        <v>1636</v>
      </c>
      <c r="B146" s="30"/>
      <c r="C146" s="9" t="s">
        <v>1636</v>
      </c>
      <c r="D146" s="9" t="s">
        <v>1636</v>
      </c>
      <c r="E146" s="15" t="s">
        <v>145</v>
      </c>
      <c r="F146" s="13">
        <v>334</v>
      </c>
      <c r="G146" s="13">
        <v>511519.35167540202</v>
      </c>
    </row>
    <row r="147" spans="1:7" x14ac:dyDescent="0.2">
      <c r="A147" s="11" t="s">
        <v>1636</v>
      </c>
      <c r="B147" s="30"/>
      <c r="C147" s="9" t="s">
        <v>1636</v>
      </c>
      <c r="D147" s="9" t="s">
        <v>1636</v>
      </c>
      <c r="E147" s="15" t="s">
        <v>146</v>
      </c>
      <c r="F147" s="13">
        <v>61</v>
      </c>
      <c r="G147" s="13">
        <v>83763.264364696501</v>
      </c>
    </row>
    <row r="148" spans="1:7" x14ac:dyDescent="0.2">
      <c r="A148" s="11" t="s">
        <v>1636</v>
      </c>
      <c r="B148" s="30"/>
      <c r="C148" s="9" t="s">
        <v>1636</v>
      </c>
      <c r="D148" s="9" t="s">
        <v>1636</v>
      </c>
      <c r="E148" s="15" t="s">
        <v>147</v>
      </c>
      <c r="F148" s="13">
        <v>19</v>
      </c>
      <c r="G148" s="13">
        <v>43853.810925951002</v>
      </c>
    </row>
    <row r="149" spans="1:7" x14ac:dyDescent="0.2">
      <c r="A149" s="11" t="s">
        <v>1636</v>
      </c>
      <c r="B149" s="30"/>
      <c r="C149" s="9" t="s">
        <v>1636</v>
      </c>
      <c r="D149" s="9" t="s">
        <v>1636</v>
      </c>
      <c r="E149" s="15" t="s">
        <v>148</v>
      </c>
      <c r="F149" s="13">
        <v>3</v>
      </c>
      <c r="G149" s="13">
        <v>7355.2298888698497</v>
      </c>
    </row>
    <row r="150" spans="1:7" x14ac:dyDescent="0.2">
      <c r="A150" s="11" t="s">
        <v>149</v>
      </c>
      <c r="B150" s="30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x14ac:dyDescent="0.2">
      <c r="A151" s="11" t="s">
        <v>1636</v>
      </c>
      <c r="B151" s="30"/>
      <c r="C151" s="9" t="s">
        <v>1636</v>
      </c>
      <c r="D151" s="9" t="s">
        <v>1636</v>
      </c>
      <c r="E151" s="15" t="s">
        <v>85</v>
      </c>
      <c r="F151" s="13">
        <v>55447</v>
      </c>
      <c r="G151" s="13">
        <v>40055528.225298397</v>
      </c>
    </row>
    <row r="152" spans="1:7" x14ac:dyDescent="0.2">
      <c r="A152" s="11" t="s">
        <v>1636</v>
      </c>
      <c r="B152" s="30"/>
      <c r="C152" s="9" t="s">
        <v>1636</v>
      </c>
      <c r="D152" s="9" t="s">
        <v>1636</v>
      </c>
      <c r="E152" s="15" t="s">
        <v>86</v>
      </c>
      <c r="F152" s="13">
        <v>15228</v>
      </c>
      <c r="G152" s="13">
        <v>18520819.3965175</v>
      </c>
    </row>
    <row r="153" spans="1:7" x14ac:dyDescent="0.2">
      <c r="A153" s="11" t="s">
        <v>1636</v>
      </c>
      <c r="B153" s="30"/>
      <c r="C153" s="9" t="s">
        <v>1636</v>
      </c>
      <c r="D153" s="9" t="s">
        <v>1636</v>
      </c>
      <c r="E153" s="15" t="s">
        <v>87</v>
      </c>
      <c r="F153" s="13">
        <v>11354</v>
      </c>
      <c r="G153" s="13">
        <v>16943716.904901002</v>
      </c>
    </row>
    <row r="154" spans="1:7" x14ac:dyDescent="0.2">
      <c r="A154" s="11" t="s">
        <v>1636</v>
      </c>
      <c r="B154" s="30"/>
      <c r="C154" s="9" t="s">
        <v>1636</v>
      </c>
      <c r="D154" s="9" t="s">
        <v>1636</v>
      </c>
      <c r="E154" s="15" t="s">
        <v>88</v>
      </c>
      <c r="F154" s="13">
        <v>4048</v>
      </c>
      <c r="G154" s="13">
        <v>6401186.43686317</v>
      </c>
    </row>
    <row r="155" spans="1:7" x14ac:dyDescent="0.2">
      <c r="A155" s="11" t="s">
        <v>1636</v>
      </c>
      <c r="B155" s="30"/>
      <c r="C155" s="9" t="s">
        <v>1636</v>
      </c>
      <c r="D155" s="9" t="s">
        <v>1636</v>
      </c>
      <c r="E155" s="15" t="s">
        <v>89</v>
      </c>
      <c r="F155" s="13">
        <v>1229</v>
      </c>
      <c r="G155" s="13">
        <v>2284670.0729306899</v>
      </c>
    </row>
    <row r="156" spans="1:7" x14ac:dyDescent="0.2">
      <c r="A156" s="11" t="s">
        <v>1636</v>
      </c>
      <c r="B156" s="30"/>
      <c r="C156" s="9" t="s">
        <v>1636</v>
      </c>
      <c r="D156" s="9" t="s">
        <v>1636</v>
      </c>
      <c r="E156" s="15" t="s">
        <v>90</v>
      </c>
      <c r="F156" s="13">
        <v>388</v>
      </c>
      <c r="G156" s="13">
        <v>642989.51034122903</v>
      </c>
    </row>
    <row r="157" spans="1:7" x14ac:dyDescent="0.2">
      <c r="A157" s="11" t="s">
        <v>1636</v>
      </c>
      <c r="B157" s="30"/>
      <c r="C157" s="9" t="s">
        <v>1636</v>
      </c>
      <c r="D157" s="9" t="s">
        <v>1636</v>
      </c>
      <c r="E157" s="15" t="s">
        <v>151</v>
      </c>
      <c r="F157" s="13">
        <v>135</v>
      </c>
      <c r="G157" s="13">
        <v>241793.17919626599</v>
      </c>
    </row>
    <row r="158" spans="1:7" x14ac:dyDescent="0.2">
      <c r="A158" s="11" t="s">
        <v>1636</v>
      </c>
      <c r="B158" s="30"/>
      <c r="C158" s="9" t="s">
        <v>1636</v>
      </c>
      <c r="D158" s="9" t="s">
        <v>1636</v>
      </c>
      <c r="E158" s="15" t="s">
        <v>91</v>
      </c>
      <c r="F158" s="13">
        <v>51</v>
      </c>
      <c r="G158" s="13">
        <v>108486.616780661</v>
      </c>
    </row>
    <row r="159" spans="1:7" x14ac:dyDescent="0.2">
      <c r="A159" s="11" t="s">
        <v>1636</v>
      </c>
      <c r="B159" s="30"/>
      <c r="C159" s="9" t="s">
        <v>1636</v>
      </c>
      <c r="D159" s="9" t="s">
        <v>1636</v>
      </c>
      <c r="E159" s="15" t="s">
        <v>152</v>
      </c>
      <c r="F159" s="13">
        <v>38</v>
      </c>
      <c r="G159" s="13">
        <v>43054.888595543402</v>
      </c>
    </row>
    <row r="160" spans="1:7" x14ac:dyDescent="0.2">
      <c r="A160" s="11" t="s">
        <v>1636</v>
      </c>
      <c r="B160" s="30"/>
      <c r="C160" s="9" t="s">
        <v>1636</v>
      </c>
      <c r="D160" s="9" t="s">
        <v>1636</v>
      </c>
      <c r="E160" s="15" t="s">
        <v>153</v>
      </c>
      <c r="F160" s="13">
        <v>4</v>
      </c>
      <c r="G160" s="13">
        <v>8275.4849380032792</v>
      </c>
    </row>
    <row r="161" spans="1:7" x14ac:dyDescent="0.2">
      <c r="A161" s="11" t="s">
        <v>1636</v>
      </c>
      <c r="B161" s="30"/>
      <c r="C161" s="9" t="s">
        <v>1636</v>
      </c>
      <c r="D161" s="9" t="s">
        <v>1636</v>
      </c>
      <c r="E161" s="15" t="s">
        <v>154</v>
      </c>
      <c r="F161" s="13">
        <v>2</v>
      </c>
      <c r="G161" s="13">
        <v>1860.3669578910101</v>
      </c>
    </row>
    <row r="162" spans="1:7" x14ac:dyDescent="0.2">
      <c r="A162" s="11" t="s">
        <v>1636</v>
      </c>
      <c r="B162" s="30"/>
      <c r="C162" s="9" t="s">
        <v>1636</v>
      </c>
      <c r="D162" s="9" t="s">
        <v>1636</v>
      </c>
      <c r="E162" s="15" t="s">
        <v>155</v>
      </c>
      <c r="F162" s="13">
        <v>1</v>
      </c>
      <c r="G162" s="13">
        <v>3386.1419780111</v>
      </c>
    </row>
    <row r="163" spans="1:7" x14ac:dyDescent="0.2">
      <c r="A163" s="11" t="s">
        <v>156</v>
      </c>
      <c r="B163" s="30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x14ac:dyDescent="0.2">
      <c r="A164" s="11" t="s">
        <v>1636</v>
      </c>
      <c r="B164" s="30"/>
      <c r="C164" s="9" t="s">
        <v>1636</v>
      </c>
      <c r="D164" s="9" t="s">
        <v>1636</v>
      </c>
      <c r="E164" s="15" t="s">
        <v>159</v>
      </c>
      <c r="F164" s="13">
        <v>320</v>
      </c>
      <c r="G164" s="13">
        <v>1818276.4541045299</v>
      </c>
    </row>
    <row r="165" spans="1:7" x14ac:dyDescent="0.2">
      <c r="A165" s="11" t="s">
        <v>1636</v>
      </c>
      <c r="B165" s="30"/>
      <c r="C165" s="9" t="s">
        <v>1636</v>
      </c>
      <c r="D165" s="9" t="s">
        <v>1636</v>
      </c>
      <c r="E165" s="15" t="s">
        <v>160</v>
      </c>
      <c r="F165" s="13">
        <v>209</v>
      </c>
      <c r="G165" s="13">
        <v>1248169.8707989701</v>
      </c>
    </row>
    <row r="166" spans="1:7" x14ac:dyDescent="0.2">
      <c r="A166" s="11" t="s">
        <v>1636</v>
      </c>
      <c r="B166" s="30"/>
      <c r="C166" s="9" t="s">
        <v>1636</v>
      </c>
      <c r="D166" s="9" t="s">
        <v>1636</v>
      </c>
      <c r="E166" s="15" t="s">
        <v>161</v>
      </c>
      <c r="F166" s="13">
        <v>2974</v>
      </c>
      <c r="G166" s="13">
        <v>2456211.4485682701</v>
      </c>
    </row>
    <row r="167" spans="1:7" x14ac:dyDescent="0.2">
      <c r="A167" s="11" t="s">
        <v>1636</v>
      </c>
      <c r="B167" s="30"/>
      <c r="C167" s="9" t="s">
        <v>1636</v>
      </c>
      <c r="D167" s="9" t="s">
        <v>1636</v>
      </c>
      <c r="E167" s="15" t="s">
        <v>162</v>
      </c>
      <c r="F167" s="13">
        <v>26099</v>
      </c>
      <c r="G167" s="13">
        <v>12892503.3432223</v>
      </c>
    </row>
    <row r="168" spans="1:7" x14ac:dyDescent="0.2">
      <c r="A168" s="11" t="s">
        <v>1636</v>
      </c>
      <c r="B168" s="30"/>
      <c r="C168" s="9" t="s">
        <v>1636</v>
      </c>
      <c r="D168" s="9" t="s">
        <v>1636</v>
      </c>
      <c r="E168" s="15" t="s">
        <v>163</v>
      </c>
      <c r="F168" s="13">
        <v>460</v>
      </c>
      <c r="G168" s="13">
        <v>1959025.8299044201</v>
      </c>
    </row>
    <row r="169" spans="1:7" x14ac:dyDescent="0.2">
      <c r="A169" s="11" t="s">
        <v>1636</v>
      </c>
      <c r="B169" s="30"/>
      <c r="C169" s="9" t="s">
        <v>1636</v>
      </c>
      <c r="D169" s="9" t="s">
        <v>1636</v>
      </c>
      <c r="E169" s="15" t="s">
        <v>164</v>
      </c>
      <c r="F169" s="13">
        <v>241</v>
      </c>
      <c r="G169" s="13">
        <v>1190030.67643081</v>
      </c>
    </row>
    <row r="170" spans="1:7" x14ac:dyDescent="0.2">
      <c r="A170" s="11" t="s">
        <v>1636</v>
      </c>
      <c r="B170" s="30"/>
      <c r="C170" s="9" t="s">
        <v>1636</v>
      </c>
      <c r="D170" s="9" t="s">
        <v>1636</v>
      </c>
      <c r="E170" s="15" t="s">
        <v>165</v>
      </c>
      <c r="F170" s="13">
        <v>299</v>
      </c>
      <c r="G170" s="13">
        <v>474013.55832666799</v>
      </c>
    </row>
    <row r="171" spans="1:7" x14ac:dyDescent="0.2">
      <c r="A171" s="11" t="s">
        <v>1636</v>
      </c>
      <c r="B171" s="30"/>
      <c r="C171" s="9" t="s">
        <v>1636</v>
      </c>
      <c r="D171" s="9" t="s">
        <v>1636</v>
      </c>
      <c r="E171" s="15" t="s">
        <v>166</v>
      </c>
      <c r="F171" s="13">
        <v>267</v>
      </c>
      <c r="G171" s="13">
        <v>350962.67739268101</v>
      </c>
    </row>
    <row r="172" spans="1:7" x14ac:dyDescent="0.2">
      <c r="A172" s="11" t="s">
        <v>1636</v>
      </c>
      <c r="B172" s="30"/>
      <c r="C172" s="9" t="s">
        <v>1636</v>
      </c>
      <c r="D172" s="9" t="s">
        <v>1636</v>
      </c>
      <c r="E172" s="15" t="s">
        <v>167</v>
      </c>
      <c r="F172" s="13">
        <v>1423</v>
      </c>
      <c r="G172" s="13">
        <v>7030199.1151442798</v>
      </c>
    </row>
    <row r="173" spans="1:7" x14ac:dyDescent="0.2">
      <c r="A173" s="11" t="s">
        <v>1636</v>
      </c>
      <c r="B173" s="30"/>
      <c r="C173" s="9" t="s">
        <v>1636</v>
      </c>
      <c r="D173" s="9" t="s">
        <v>1636</v>
      </c>
      <c r="E173" s="15" t="s">
        <v>168</v>
      </c>
      <c r="F173" s="13">
        <v>8623</v>
      </c>
      <c r="G173" s="13">
        <v>3654624.9258167301</v>
      </c>
    </row>
    <row r="174" spans="1:7" x14ac:dyDescent="0.2">
      <c r="A174" s="11" t="s">
        <v>1636</v>
      </c>
      <c r="B174" s="30"/>
      <c r="C174" s="9" t="s">
        <v>1636</v>
      </c>
      <c r="D174" s="9" t="s">
        <v>1636</v>
      </c>
      <c r="E174" s="15" t="s">
        <v>169</v>
      </c>
      <c r="F174" s="13">
        <v>280</v>
      </c>
      <c r="G174" s="13">
        <v>493568.18279393698</v>
      </c>
    </row>
    <row r="175" spans="1:7" x14ac:dyDescent="0.2">
      <c r="A175" s="11" t="s">
        <v>1636</v>
      </c>
      <c r="B175" s="30"/>
      <c r="C175" s="9" t="s">
        <v>1636</v>
      </c>
      <c r="D175" s="9" t="s">
        <v>1636</v>
      </c>
      <c r="E175" s="15" t="s">
        <v>170</v>
      </c>
      <c r="F175" s="13">
        <v>2793</v>
      </c>
      <c r="G175" s="13">
        <v>1384889.00195603</v>
      </c>
    </row>
    <row r="176" spans="1:7" x14ac:dyDescent="0.2">
      <c r="A176" s="11" t="s">
        <v>1636</v>
      </c>
      <c r="B176" s="30"/>
      <c r="C176" s="9" t="s">
        <v>1636</v>
      </c>
      <c r="D176" s="9" t="s">
        <v>1636</v>
      </c>
      <c r="E176" s="15" t="s">
        <v>171</v>
      </c>
      <c r="F176" s="13">
        <v>334</v>
      </c>
      <c r="G176" s="13">
        <v>687001.73394590302</v>
      </c>
    </row>
    <row r="177" spans="1:7" x14ac:dyDescent="0.2">
      <c r="A177" s="11" t="s">
        <v>1636</v>
      </c>
      <c r="B177" s="30"/>
      <c r="C177" s="9" t="s">
        <v>1636</v>
      </c>
      <c r="D177" s="9" t="s">
        <v>1636</v>
      </c>
      <c r="E177" s="15" t="s">
        <v>172</v>
      </c>
      <c r="F177" s="13">
        <v>971</v>
      </c>
      <c r="G177" s="13">
        <v>4750698.8824078497</v>
      </c>
    </row>
    <row r="178" spans="1:7" x14ac:dyDescent="0.2">
      <c r="A178" s="11" t="s">
        <v>1636</v>
      </c>
      <c r="B178" s="30"/>
      <c r="C178" s="9" t="s">
        <v>1636</v>
      </c>
      <c r="D178" s="9" t="s">
        <v>1636</v>
      </c>
      <c r="E178" s="15" t="s">
        <v>173</v>
      </c>
      <c r="F178" s="13">
        <v>491</v>
      </c>
      <c r="G178" s="13">
        <v>2391978.8668681299</v>
      </c>
    </row>
    <row r="179" spans="1:7" x14ac:dyDescent="0.2">
      <c r="A179" s="11" t="s">
        <v>1636</v>
      </c>
      <c r="B179" s="30"/>
      <c r="C179" s="9" t="s">
        <v>1636</v>
      </c>
      <c r="D179" s="9" t="s">
        <v>1636</v>
      </c>
      <c r="E179" s="15" t="s">
        <v>174</v>
      </c>
      <c r="F179" s="13">
        <v>271</v>
      </c>
      <c r="G179" s="13">
        <v>992356.58671519498</v>
      </c>
    </row>
    <row r="180" spans="1:7" x14ac:dyDescent="0.2">
      <c r="A180" s="11" t="s">
        <v>1636</v>
      </c>
      <c r="B180" s="30"/>
      <c r="C180" s="9" t="s">
        <v>1636</v>
      </c>
      <c r="D180" s="9" t="s">
        <v>1636</v>
      </c>
      <c r="E180" s="15" t="s">
        <v>175</v>
      </c>
      <c r="F180" s="13">
        <v>316</v>
      </c>
      <c r="G180" s="13">
        <v>1799054.2245074899</v>
      </c>
    </row>
    <row r="181" spans="1:7" x14ac:dyDescent="0.2">
      <c r="A181" s="11" t="s">
        <v>1636</v>
      </c>
      <c r="B181" s="30"/>
      <c r="C181" s="9" t="s">
        <v>1636</v>
      </c>
      <c r="D181" s="9" t="s">
        <v>1636</v>
      </c>
      <c r="E181" s="15" t="s">
        <v>176</v>
      </c>
      <c r="F181" s="13">
        <v>243</v>
      </c>
      <c r="G181" s="13">
        <v>1575604.6313751901</v>
      </c>
    </row>
    <row r="182" spans="1:7" x14ac:dyDescent="0.2">
      <c r="A182" s="11" t="s">
        <v>1636</v>
      </c>
      <c r="B182" s="30"/>
      <c r="C182" s="9" t="s">
        <v>1636</v>
      </c>
      <c r="D182" s="9" t="s">
        <v>1636</v>
      </c>
      <c r="E182" s="15" t="s">
        <v>177</v>
      </c>
      <c r="F182" s="13">
        <v>507</v>
      </c>
      <c r="G182" s="13">
        <v>2525752.4944654601</v>
      </c>
    </row>
    <row r="183" spans="1:7" x14ac:dyDescent="0.2">
      <c r="A183" s="11" t="s">
        <v>1636</v>
      </c>
      <c r="B183" s="30"/>
      <c r="C183" s="9" t="s">
        <v>1636</v>
      </c>
      <c r="D183" s="9" t="s">
        <v>1636</v>
      </c>
      <c r="E183" s="15" t="s">
        <v>178</v>
      </c>
      <c r="F183" s="13">
        <v>1475</v>
      </c>
      <c r="G183" s="13">
        <v>2182379.5184776001</v>
      </c>
    </row>
    <row r="184" spans="1:7" x14ac:dyDescent="0.2">
      <c r="A184" s="11" t="s">
        <v>1636</v>
      </c>
      <c r="B184" s="30"/>
      <c r="C184" s="9" t="s">
        <v>1636</v>
      </c>
      <c r="D184" s="9" t="s">
        <v>1636</v>
      </c>
      <c r="E184" s="15" t="s">
        <v>179</v>
      </c>
      <c r="F184" s="13">
        <v>309</v>
      </c>
      <c r="G184" s="13">
        <v>605991.00323620997</v>
      </c>
    </row>
    <row r="185" spans="1:7" x14ac:dyDescent="0.2">
      <c r="A185" s="11" t="s">
        <v>1636</v>
      </c>
      <c r="B185" s="30"/>
      <c r="C185" s="9" t="s">
        <v>1636</v>
      </c>
      <c r="D185" s="9" t="s">
        <v>1636</v>
      </c>
      <c r="E185" s="15" t="s">
        <v>180</v>
      </c>
      <c r="F185" s="13">
        <v>800</v>
      </c>
      <c r="G185" s="13">
        <v>3905578.1581996498</v>
      </c>
    </row>
    <row r="186" spans="1:7" x14ac:dyDescent="0.2">
      <c r="A186" s="11" t="s">
        <v>1636</v>
      </c>
      <c r="B186" s="30"/>
      <c r="C186" s="9" t="s">
        <v>1636</v>
      </c>
      <c r="D186" s="9" t="s">
        <v>1636</v>
      </c>
      <c r="E186" s="15" t="s">
        <v>181</v>
      </c>
      <c r="F186" s="13">
        <v>626</v>
      </c>
      <c r="G186" s="13">
        <v>2456981.9867704301</v>
      </c>
    </row>
    <row r="187" spans="1:7" x14ac:dyDescent="0.2">
      <c r="A187" s="11" t="s">
        <v>1636</v>
      </c>
      <c r="B187" s="30"/>
      <c r="C187" s="9" t="s">
        <v>1636</v>
      </c>
      <c r="D187" s="9" t="s">
        <v>1636</v>
      </c>
      <c r="E187" s="15" t="s">
        <v>182</v>
      </c>
      <c r="F187" s="13">
        <v>479</v>
      </c>
      <c r="G187" s="13">
        <v>2140908.26772861</v>
      </c>
    </row>
    <row r="188" spans="1:7" x14ac:dyDescent="0.2">
      <c r="A188" s="11" t="s">
        <v>1636</v>
      </c>
      <c r="B188" s="30"/>
      <c r="C188" s="9" t="s">
        <v>1636</v>
      </c>
      <c r="D188" s="9" t="s">
        <v>1636</v>
      </c>
      <c r="E188" s="15" t="s">
        <v>183</v>
      </c>
      <c r="F188" s="13">
        <v>201</v>
      </c>
      <c r="G188" s="13">
        <v>1129937.06139621</v>
      </c>
    </row>
    <row r="189" spans="1:7" x14ac:dyDescent="0.2">
      <c r="A189" s="11" t="s">
        <v>1636</v>
      </c>
      <c r="B189" s="30"/>
      <c r="C189" s="9" t="s">
        <v>1636</v>
      </c>
      <c r="D189" s="9" t="s">
        <v>1636</v>
      </c>
      <c r="E189" s="15" t="s">
        <v>184</v>
      </c>
      <c r="F189" s="13">
        <v>331</v>
      </c>
      <c r="G189" s="13">
        <v>468486.20272485702</v>
      </c>
    </row>
    <row r="190" spans="1:7" x14ac:dyDescent="0.2">
      <c r="A190" s="11" t="s">
        <v>1636</v>
      </c>
      <c r="B190" s="30"/>
      <c r="C190" s="9" t="s">
        <v>1636</v>
      </c>
      <c r="D190" s="9" t="s">
        <v>1636</v>
      </c>
      <c r="E190" s="15" t="s">
        <v>185</v>
      </c>
      <c r="F190" s="13">
        <v>8804</v>
      </c>
      <c r="G190" s="13">
        <v>3846580.96213821</v>
      </c>
    </row>
    <row r="191" spans="1:7" x14ac:dyDescent="0.2">
      <c r="A191" s="11" t="s">
        <v>1636</v>
      </c>
      <c r="B191" s="30"/>
      <c r="C191" s="9" t="s">
        <v>1636</v>
      </c>
      <c r="D191" s="9" t="s">
        <v>1636</v>
      </c>
      <c r="E191" s="15" t="s">
        <v>186</v>
      </c>
      <c r="F191" s="13">
        <v>294</v>
      </c>
      <c r="G191" s="13">
        <v>288157.27979078097</v>
      </c>
    </row>
    <row r="192" spans="1:7" x14ac:dyDescent="0.2">
      <c r="A192" s="11" t="s">
        <v>1636</v>
      </c>
      <c r="B192" s="30"/>
      <c r="C192" s="9" t="s">
        <v>1636</v>
      </c>
      <c r="D192" s="9" t="s">
        <v>1636</v>
      </c>
      <c r="E192" s="15" t="s">
        <v>187</v>
      </c>
      <c r="F192" s="13">
        <v>289</v>
      </c>
      <c r="G192" s="13">
        <v>719977.07931375306</v>
      </c>
    </row>
    <row r="193" spans="1:7" x14ac:dyDescent="0.2">
      <c r="A193" s="11" t="s">
        <v>1636</v>
      </c>
      <c r="B193" s="30"/>
      <c r="C193" s="9" t="s">
        <v>1636</v>
      </c>
      <c r="D193" s="9" t="s">
        <v>1636</v>
      </c>
      <c r="E193" s="15" t="s">
        <v>188</v>
      </c>
      <c r="F193" s="13">
        <v>281</v>
      </c>
      <c r="G193" s="13">
        <v>534576.30949402903</v>
      </c>
    </row>
    <row r="194" spans="1:7" x14ac:dyDescent="0.2">
      <c r="A194" s="11" t="s">
        <v>1636</v>
      </c>
      <c r="B194" s="30"/>
      <c r="C194" s="9" t="s">
        <v>1636</v>
      </c>
      <c r="D194" s="9" t="s">
        <v>1636</v>
      </c>
      <c r="E194" s="15" t="s">
        <v>189</v>
      </c>
      <c r="F194" s="13">
        <v>556</v>
      </c>
      <c r="G194" s="13">
        <v>3225636.2220860301</v>
      </c>
    </row>
    <row r="195" spans="1:7" x14ac:dyDescent="0.2">
      <c r="A195" s="11" t="s">
        <v>1636</v>
      </c>
      <c r="B195" s="30"/>
      <c r="C195" s="9" t="s">
        <v>1636</v>
      </c>
      <c r="D195" s="9" t="s">
        <v>1636</v>
      </c>
      <c r="E195" s="15" t="s">
        <v>190</v>
      </c>
      <c r="F195" s="13">
        <v>251</v>
      </c>
      <c r="G195" s="13">
        <v>790685.30845305405</v>
      </c>
    </row>
    <row r="196" spans="1:7" x14ac:dyDescent="0.2">
      <c r="A196" s="11" t="s">
        <v>1636</v>
      </c>
      <c r="B196" s="30"/>
      <c r="C196" s="9" t="s">
        <v>1636</v>
      </c>
      <c r="D196" s="9" t="s">
        <v>1636</v>
      </c>
      <c r="E196" s="15" t="s">
        <v>191</v>
      </c>
      <c r="F196" s="13">
        <v>209</v>
      </c>
      <c r="G196" s="13">
        <v>882815.27819273702</v>
      </c>
    </row>
    <row r="197" spans="1:7" x14ac:dyDescent="0.2">
      <c r="A197" s="11" t="s">
        <v>1636</v>
      </c>
      <c r="B197" s="30"/>
      <c r="C197" s="9" t="s">
        <v>1636</v>
      </c>
      <c r="D197" s="9" t="s">
        <v>1636</v>
      </c>
      <c r="E197" s="15" t="s">
        <v>192</v>
      </c>
      <c r="F197" s="13">
        <v>17178</v>
      </c>
      <c r="G197" s="13">
        <v>7261081.4804165903</v>
      </c>
    </row>
    <row r="198" spans="1:7" x14ac:dyDescent="0.2">
      <c r="A198" s="11" t="s">
        <v>1636</v>
      </c>
      <c r="B198" s="30"/>
      <c r="C198" s="9" t="s">
        <v>1636</v>
      </c>
      <c r="D198" s="9" t="s">
        <v>1636</v>
      </c>
      <c r="E198" s="15" t="s">
        <v>193</v>
      </c>
      <c r="F198" s="13">
        <v>1003</v>
      </c>
      <c r="G198" s="13">
        <v>4716638.8563992698</v>
      </c>
    </row>
    <row r="199" spans="1:7" x14ac:dyDescent="0.2">
      <c r="A199" s="11" t="s">
        <v>1636</v>
      </c>
      <c r="B199" s="30"/>
      <c r="C199" s="9" t="s">
        <v>1636</v>
      </c>
      <c r="D199" s="9" t="s">
        <v>1636</v>
      </c>
      <c r="E199" s="15" t="s">
        <v>194</v>
      </c>
      <c r="F199" s="13">
        <v>1244</v>
      </c>
      <c r="G199" s="13">
        <v>1494917.87291722</v>
      </c>
    </row>
    <row r="200" spans="1:7" x14ac:dyDescent="0.2">
      <c r="A200" s="11" t="s">
        <v>1636</v>
      </c>
      <c r="B200" s="30"/>
      <c r="C200" s="9" t="s">
        <v>1636</v>
      </c>
      <c r="D200" s="9" t="s">
        <v>1636</v>
      </c>
      <c r="E200" s="15" t="s">
        <v>195</v>
      </c>
      <c r="F200" s="13">
        <v>385</v>
      </c>
      <c r="G200" s="13">
        <v>1641043.7299550399</v>
      </c>
    </row>
    <row r="201" spans="1:7" x14ac:dyDescent="0.2">
      <c r="A201" s="11" t="s">
        <v>1636</v>
      </c>
      <c r="B201" s="30"/>
      <c r="C201" s="9" t="s">
        <v>1636</v>
      </c>
      <c r="D201" s="9" t="s">
        <v>1636</v>
      </c>
      <c r="E201" s="15" t="s">
        <v>196</v>
      </c>
      <c r="F201" s="13">
        <v>1059</v>
      </c>
      <c r="G201" s="13">
        <v>4932697.7006235002</v>
      </c>
    </row>
    <row r="202" spans="1:7" x14ac:dyDescent="0.2">
      <c r="A202" s="11" t="s">
        <v>1636</v>
      </c>
      <c r="B202" s="30"/>
      <c r="C202" s="9" t="s">
        <v>1636</v>
      </c>
      <c r="D202" s="9" t="s">
        <v>1636</v>
      </c>
      <c r="E202" s="15" t="s">
        <v>197</v>
      </c>
      <c r="F202" s="13">
        <v>239</v>
      </c>
      <c r="G202" s="13">
        <v>444707.98029257701</v>
      </c>
    </row>
    <row r="203" spans="1:7" x14ac:dyDescent="0.2">
      <c r="A203" s="11" t="s">
        <v>1636</v>
      </c>
      <c r="B203" s="30"/>
      <c r="C203" s="9" t="s">
        <v>1636</v>
      </c>
      <c r="D203" s="9" t="s">
        <v>1636</v>
      </c>
      <c r="E203" s="15" t="s">
        <v>198</v>
      </c>
      <c r="F203" s="13">
        <v>6944</v>
      </c>
      <c r="G203" s="13">
        <v>1859075.43677975</v>
      </c>
    </row>
    <row r="204" spans="1:7" x14ac:dyDescent="0.2">
      <c r="A204" s="11" t="s">
        <v>1636</v>
      </c>
      <c r="B204" s="30"/>
      <c r="C204" s="9" t="s">
        <v>1636</v>
      </c>
      <c r="D204" s="9" t="s">
        <v>1636</v>
      </c>
      <c r="E204" s="15" t="s">
        <v>199</v>
      </c>
      <c r="F204" s="13">
        <v>310</v>
      </c>
      <c r="G204" s="13">
        <v>302571.75716920698</v>
      </c>
    </row>
    <row r="205" spans="1:7" x14ac:dyDescent="0.2">
      <c r="A205" s="11" t="s">
        <v>1636</v>
      </c>
      <c r="B205" s="30"/>
      <c r="C205" s="9" t="s">
        <v>1636</v>
      </c>
      <c r="D205" s="9" t="s">
        <v>1636</v>
      </c>
      <c r="E205" s="15" t="s">
        <v>200</v>
      </c>
      <c r="F205" s="13">
        <v>450</v>
      </c>
      <c r="G205" s="13">
        <v>2472306.5173462001</v>
      </c>
    </row>
    <row r="206" spans="1:7" x14ac:dyDescent="0.2">
      <c r="A206" s="11" t="s">
        <v>1636</v>
      </c>
      <c r="B206" s="30"/>
      <c r="C206" s="9" t="s">
        <v>1636</v>
      </c>
      <c r="D206" s="9" t="s">
        <v>1636</v>
      </c>
      <c r="E206" s="15" t="s">
        <v>201</v>
      </c>
      <c r="F206" s="13">
        <v>24441</v>
      </c>
      <c r="G206" s="13">
        <v>9417841.3085190598</v>
      </c>
    </row>
    <row r="207" spans="1:7" x14ac:dyDescent="0.2">
      <c r="A207" s="11" t="s">
        <v>1636</v>
      </c>
      <c r="B207" s="30"/>
      <c r="C207" s="9" t="s">
        <v>1636</v>
      </c>
      <c r="D207" s="9" t="s">
        <v>1636</v>
      </c>
      <c r="E207" s="15" t="s">
        <v>202</v>
      </c>
      <c r="F207" s="13">
        <v>316</v>
      </c>
      <c r="G207" s="13">
        <v>1055136.47947004</v>
      </c>
    </row>
    <row r="208" spans="1:7" x14ac:dyDescent="0.2">
      <c r="A208" s="11" t="s">
        <v>1636</v>
      </c>
      <c r="B208" s="30"/>
      <c r="C208" s="9" t="s">
        <v>1636</v>
      </c>
      <c r="D208" s="9" t="s">
        <v>1636</v>
      </c>
      <c r="E208" s="15" t="s">
        <v>203</v>
      </c>
      <c r="F208" s="13">
        <v>701</v>
      </c>
      <c r="G208" s="13">
        <v>3270321.6392844599</v>
      </c>
    </row>
    <row r="209" spans="1:7" x14ac:dyDescent="0.2">
      <c r="A209" s="11" t="s">
        <v>1636</v>
      </c>
      <c r="B209" s="30"/>
      <c r="C209" s="9" t="s">
        <v>1636</v>
      </c>
      <c r="D209" s="9" t="s">
        <v>1636</v>
      </c>
      <c r="E209" s="15" t="s">
        <v>204</v>
      </c>
      <c r="F209" s="13">
        <v>382</v>
      </c>
      <c r="G209" s="13">
        <v>323475.59258078499</v>
      </c>
    </row>
    <row r="210" spans="1:7" x14ac:dyDescent="0.2">
      <c r="A210" s="11" t="s">
        <v>1636</v>
      </c>
      <c r="B210" s="30"/>
      <c r="C210" s="9" t="s">
        <v>1636</v>
      </c>
      <c r="D210" s="9" t="s">
        <v>1636</v>
      </c>
      <c r="E210" s="15" t="s">
        <v>205</v>
      </c>
      <c r="F210" s="13">
        <v>650</v>
      </c>
      <c r="G210" s="13">
        <v>2614269.38128187</v>
      </c>
    </row>
    <row r="211" spans="1:7" x14ac:dyDescent="0.2">
      <c r="A211" s="11" t="s">
        <v>1636</v>
      </c>
      <c r="B211" s="30"/>
      <c r="C211" s="9" t="s">
        <v>1636</v>
      </c>
      <c r="D211" s="9" t="s">
        <v>1636</v>
      </c>
      <c r="E211" s="15" t="s">
        <v>206</v>
      </c>
      <c r="F211" s="13">
        <v>11650</v>
      </c>
      <c r="G211" s="13">
        <v>2317683.7749149501</v>
      </c>
    </row>
    <row r="212" spans="1:7" x14ac:dyDescent="0.2">
      <c r="A212" s="11" t="s">
        <v>1636</v>
      </c>
      <c r="B212" s="30"/>
      <c r="C212" s="9" t="s">
        <v>1636</v>
      </c>
      <c r="D212" s="9" t="s">
        <v>1636</v>
      </c>
      <c r="E212" s="15" t="s">
        <v>207</v>
      </c>
      <c r="F212" s="13">
        <v>231</v>
      </c>
      <c r="G212" s="13">
        <v>775978.542746227</v>
      </c>
    </row>
    <row r="213" spans="1:7" x14ac:dyDescent="0.2">
      <c r="A213" s="11" t="s">
        <v>1636</v>
      </c>
      <c r="B213" s="30"/>
      <c r="C213" s="9" t="s">
        <v>1636</v>
      </c>
      <c r="D213" s="9" t="s">
        <v>1636</v>
      </c>
      <c r="E213" s="15" t="s">
        <v>208</v>
      </c>
      <c r="F213" s="13">
        <v>265</v>
      </c>
      <c r="G213" s="13">
        <v>223847.43678068399</v>
      </c>
    </row>
    <row r="214" spans="1:7" x14ac:dyDescent="0.2">
      <c r="A214" s="11" t="s">
        <v>209</v>
      </c>
      <c r="B214" s="30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x14ac:dyDescent="0.2">
      <c r="A215" s="11" t="s">
        <v>1636</v>
      </c>
      <c r="B215" s="30"/>
      <c r="C215" s="9" t="s">
        <v>1636</v>
      </c>
      <c r="D215" s="9" t="s">
        <v>1636</v>
      </c>
      <c r="E215" s="15" t="s">
        <v>212</v>
      </c>
      <c r="F215" s="13">
        <v>222</v>
      </c>
      <c r="G215" s="13">
        <v>231042.36977552701</v>
      </c>
    </row>
    <row r="216" spans="1:7" x14ac:dyDescent="0.2">
      <c r="A216" s="11" t="s">
        <v>1636</v>
      </c>
      <c r="B216" s="30"/>
      <c r="C216" s="9" t="s">
        <v>1636</v>
      </c>
      <c r="D216" s="9" t="s">
        <v>1636</v>
      </c>
      <c r="E216" s="15" t="s">
        <v>213</v>
      </c>
      <c r="F216" s="13">
        <v>2974</v>
      </c>
      <c r="G216" s="13">
        <v>2456211.4485682701</v>
      </c>
    </row>
    <row r="217" spans="1:7" x14ac:dyDescent="0.2">
      <c r="A217" s="11" t="s">
        <v>1636</v>
      </c>
      <c r="B217" s="30"/>
      <c r="C217" s="9" t="s">
        <v>1636</v>
      </c>
      <c r="D217" s="9" t="s">
        <v>1636</v>
      </c>
      <c r="E217" s="15" t="s">
        <v>214</v>
      </c>
      <c r="F217" s="13">
        <v>209</v>
      </c>
      <c r="G217" s="13">
        <v>1248169.8707989701</v>
      </c>
    </row>
    <row r="218" spans="1:7" x14ac:dyDescent="0.2">
      <c r="A218" s="11" t="s">
        <v>1636</v>
      </c>
      <c r="B218" s="30"/>
      <c r="C218" s="9" t="s">
        <v>1636</v>
      </c>
      <c r="D218" s="9" t="s">
        <v>1636</v>
      </c>
      <c r="E218" s="15" t="s">
        <v>215</v>
      </c>
      <c r="F218" s="13">
        <v>26099</v>
      </c>
      <c r="G218" s="13">
        <v>12892503.3432223</v>
      </c>
    </row>
    <row r="219" spans="1:7" x14ac:dyDescent="0.2">
      <c r="A219" s="11" t="s">
        <v>1636</v>
      </c>
      <c r="B219" s="30"/>
      <c r="C219" s="9" t="s">
        <v>1636</v>
      </c>
      <c r="D219" s="9" t="s">
        <v>1636</v>
      </c>
      <c r="E219" s="15" t="s">
        <v>216</v>
      </c>
      <c r="F219" s="13">
        <v>460</v>
      </c>
      <c r="G219" s="13">
        <v>1959025.8299044201</v>
      </c>
    </row>
    <row r="220" spans="1:7" x14ac:dyDescent="0.2">
      <c r="A220" s="11" t="s">
        <v>1636</v>
      </c>
      <c r="B220" s="30"/>
      <c r="C220" s="9" t="s">
        <v>1636</v>
      </c>
      <c r="D220" s="9" t="s">
        <v>1636</v>
      </c>
      <c r="E220" s="15" t="s">
        <v>217</v>
      </c>
      <c r="F220" s="13">
        <v>241</v>
      </c>
      <c r="G220" s="13">
        <v>1190030.67643081</v>
      </c>
    </row>
    <row r="221" spans="1:7" x14ac:dyDescent="0.2">
      <c r="A221" s="11" t="s">
        <v>1636</v>
      </c>
      <c r="B221" s="30"/>
      <c r="C221" s="9" t="s">
        <v>1636</v>
      </c>
      <c r="D221" s="9" t="s">
        <v>1636</v>
      </c>
      <c r="E221" s="15" t="s">
        <v>218</v>
      </c>
      <c r="F221" s="13">
        <v>267</v>
      </c>
      <c r="G221" s="13">
        <v>350962.67739268101</v>
      </c>
    </row>
    <row r="222" spans="1:7" x14ac:dyDescent="0.2">
      <c r="A222" s="11" t="s">
        <v>1636</v>
      </c>
      <c r="B222" s="30"/>
      <c r="C222" s="9" t="s">
        <v>1636</v>
      </c>
      <c r="D222" s="9" t="s">
        <v>1636</v>
      </c>
      <c r="E222" s="15" t="s">
        <v>219</v>
      </c>
      <c r="F222" s="13">
        <v>299</v>
      </c>
      <c r="G222" s="13">
        <v>474013.55832666799</v>
      </c>
    </row>
    <row r="223" spans="1:7" x14ac:dyDescent="0.2">
      <c r="A223" s="11" t="s">
        <v>1636</v>
      </c>
      <c r="B223" s="30"/>
      <c r="C223" s="9" t="s">
        <v>1636</v>
      </c>
      <c r="D223" s="9" t="s">
        <v>1636</v>
      </c>
      <c r="E223" s="15" t="s">
        <v>220</v>
      </c>
      <c r="F223" s="13">
        <v>1423</v>
      </c>
      <c r="G223" s="13">
        <v>7030199.1151442798</v>
      </c>
    </row>
    <row r="224" spans="1:7" x14ac:dyDescent="0.2">
      <c r="A224" s="11" t="s">
        <v>1636</v>
      </c>
      <c r="B224" s="30"/>
      <c r="C224" s="9" t="s">
        <v>1636</v>
      </c>
      <c r="D224" s="9" t="s">
        <v>1636</v>
      </c>
      <c r="E224" s="15" t="s">
        <v>221</v>
      </c>
      <c r="F224" s="13">
        <v>8623</v>
      </c>
      <c r="G224" s="13">
        <v>3654624.9258167301</v>
      </c>
    </row>
    <row r="225" spans="1:7" x14ac:dyDescent="0.2">
      <c r="A225" s="11" t="s">
        <v>1636</v>
      </c>
      <c r="B225" s="30"/>
      <c r="C225" s="9" t="s">
        <v>1636</v>
      </c>
      <c r="D225" s="9" t="s">
        <v>1636</v>
      </c>
      <c r="E225" s="15" t="s">
        <v>222</v>
      </c>
      <c r="F225" s="13">
        <v>280</v>
      </c>
      <c r="G225" s="13">
        <v>493568.18279393698</v>
      </c>
    </row>
    <row r="226" spans="1:7" x14ac:dyDescent="0.2">
      <c r="A226" s="11" t="s">
        <v>1636</v>
      </c>
      <c r="B226" s="30"/>
      <c r="C226" s="9" t="s">
        <v>1636</v>
      </c>
      <c r="D226" s="9" t="s">
        <v>1636</v>
      </c>
      <c r="E226" s="15" t="s">
        <v>223</v>
      </c>
      <c r="F226" s="13">
        <v>334</v>
      </c>
      <c r="G226" s="13">
        <v>687001.73394590302</v>
      </c>
    </row>
    <row r="227" spans="1:7" x14ac:dyDescent="0.2">
      <c r="A227" s="11" t="s">
        <v>1636</v>
      </c>
      <c r="B227" s="30"/>
      <c r="C227" s="9" t="s">
        <v>1636</v>
      </c>
      <c r="D227" s="9" t="s">
        <v>1636</v>
      </c>
      <c r="E227" s="15" t="s">
        <v>224</v>
      </c>
      <c r="F227" s="13">
        <v>971</v>
      </c>
      <c r="G227" s="13">
        <v>4750698.8824078497</v>
      </c>
    </row>
    <row r="228" spans="1:7" x14ac:dyDescent="0.2">
      <c r="A228" s="11" t="s">
        <v>1636</v>
      </c>
      <c r="B228" s="30"/>
      <c r="C228" s="9" t="s">
        <v>1636</v>
      </c>
      <c r="D228" s="9" t="s">
        <v>1636</v>
      </c>
      <c r="E228" s="15" t="s">
        <v>225</v>
      </c>
      <c r="F228" s="13">
        <v>491</v>
      </c>
      <c r="G228" s="13">
        <v>2391978.8668681299</v>
      </c>
    </row>
    <row r="229" spans="1:7" x14ac:dyDescent="0.2">
      <c r="A229" s="11" t="s">
        <v>1636</v>
      </c>
      <c r="B229" s="30"/>
      <c r="C229" s="9" t="s">
        <v>1636</v>
      </c>
      <c r="D229" s="9" t="s">
        <v>1636</v>
      </c>
      <c r="E229" s="15" t="s">
        <v>226</v>
      </c>
      <c r="F229" s="13">
        <v>2793</v>
      </c>
      <c r="G229" s="13">
        <v>1384889.00195603</v>
      </c>
    </row>
    <row r="230" spans="1:7" x14ac:dyDescent="0.2">
      <c r="A230" s="11" t="s">
        <v>1636</v>
      </c>
      <c r="B230" s="30"/>
      <c r="C230" s="9" t="s">
        <v>1636</v>
      </c>
      <c r="D230" s="9" t="s">
        <v>1636</v>
      </c>
      <c r="E230" s="15" t="s">
        <v>227</v>
      </c>
      <c r="F230" s="13">
        <v>271</v>
      </c>
      <c r="G230" s="13">
        <v>992356.58671519498</v>
      </c>
    </row>
    <row r="231" spans="1:7" x14ac:dyDescent="0.2">
      <c r="A231" s="11" t="s">
        <v>1636</v>
      </c>
      <c r="B231" s="30"/>
      <c r="C231" s="9" t="s">
        <v>1636</v>
      </c>
      <c r="D231" s="9" t="s">
        <v>1636</v>
      </c>
      <c r="E231" s="15" t="s">
        <v>228</v>
      </c>
      <c r="F231" s="13">
        <v>316</v>
      </c>
      <c r="G231" s="13">
        <v>1799054.2245074899</v>
      </c>
    </row>
    <row r="232" spans="1:7" x14ac:dyDescent="0.2">
      <c r="A232" s="11" t="s">
        <v>1636</v>
      </c>
      <c r="B232" s="30"/>
      <c r="C232" s="9" t="s">
        <v>1636</v>
      </c>
      <c r="D232" s="9" t="s">
        <v>1636</v>
      </c>
      <c r="E232" s="15" t="s">
        <v>229</v>
      </c>
      <c r="F232" s="13">
        <v>243</v>
      </c>
      <c r="G232" s="13">
        <v>1575604.6313751901</v>
      </c>
    </row>
    <row r="233" spans="1:7" x14ac:dyDescent="0.2">
      <c r="A233" s="11" t="s">
        <v>1636</v>
      </c>
      <c r="B233" s="30"/>
      <c r="C233" s="9" t="s">
        <v>1636</v>
      </c>
      <c r="D233" s="9" t="s">
        <v>1636</v>
      </c>
      <c r="E233" s="15" t="s">
        <v>230</v>
      </c>
      <c r="F233" s="13">
        <v>309</v>
      </c>
      <c r="G233" s="13">
        <v>605991.00323620997</v>
      </c>
    </row>
    <row r="234" spans="1:7" x14ac:dyDescent="0.2">
      <c r="A234" s="11" t="s">
        <v>1636</v>
      </c>
      <c r="B234" s="30"/>
      <c r="C234" s="9" t="s">
        <v>1636</v>
      </c>
      <c r="D234" s="9" t="s">
        <v>1636</v>
      </c>
      <c r="E234" s="15" t="s">
        <v>231</v>
      </c>
      <c r="F234" s="13">
        <v>1475</v>
      </c>
      <c r="G234" s="13">
        <v>2182379.5184776001</v>
      </c>
    </row>
    <row r="235" spans="1:7" x14ac:dyDescent="0.2">
      <c r="A235" s="11" t="s">
        <v>1636</v>
      </c>
      <c r="B235" s="30"/>
      <c r="C235" s="9" t="s">
        <v>1636</v>
      </c>
      <c r="D235" s="9" t="s">
        <v>1636</v>
      </c>
      <c r="E235" s="15" t="s">
        <v>232</v>
      </c>
      <c r="F235" s="13">
        <v>507</v>
      </c>
      <c r="G235" s="13">
        <v>2525752.4944654601</v>
      </c>
    </row>
    <row r="236" spans="1:7" x14ac:dyDescent="0.2">
      <c r="A236" s="11" t="s">
        <v>1636</v>
      </c>
      <c r="B236" s="30"/>
      <c r="C236" s="9" t="s">
        <v>1636</v>
      </c>
      <c r="D236" s="9" t="s">
        <v>1636</v>
      </c>
      <c r="E236" s="15" t="s">
        <v>233</v>
      </c>
      <c r="F236" s="13">
        <v>800</v>
      </c>
      <c r="G236" s="13">
        <v>3905578.1581996498</v>
      </c>
    </row>
    <row r="237" spans="1:7" x14ac:dyDescent="0.2">
      <c r="A237" s="11" t="s">
        <v>1636</v>
      </c>
      <c r="B237" s="30"/>
      <c r="C237" s="9" t="s">
        <v>1636</v>
      </c>
      <c r="D237" s="9" t="s">
        <v>1636</v>
      </c>
      <c r="E237" s="15" t="s">
        <v>234</v>
      </c>
      <c r="F237" s="13">
        <v>626</v>
      </c>
      <c r="G237" s="13">
        <v>2456981.9867704301</v>
      </c>
    </row>
    <row r="238" spans="1:7" x14ac:dyDescent="0.2">
      <c r="A238" s="11" t="s">
        <v>1636</v>
      </c>
      <c r="B238" s="30"/>
      <c r="C238" s="9" t="s">
        <v>1636</v>
      </c>
      <c r="D238" s="9" t="s">
        <v>1636</v>
      </c>
      <c r="E238" s="15" t="s">
        <v>235</v>
      </c>
      <c r="F238" s="13">
        <v>201</v>
      </c>
      <c r="G238" s="13">
        <v>1129937.06139621</v>
      </c>
    </row>
    <row r="239" spans="1:7" x14ac:dyDescent="0.2">
      <c r="A239" s="11" t="s">
        <v>1636</v>
      </c>
      <c r="B239" s="30"/>
      <c r="C239" s="9" t="s">
        <v>1636</v>
      </c>
      <c r="D239" s="9" t="s">
        <v>1636</v>
      </c>
      <c r="E239" s="15" t="s">
        <v>236</v>
      </c>
      <c r="F239" s="13">
        <v>479</v>
      </c>
      <c r="G239" s="13">
        <v>2140908.26772861</v>
      </c>
    </row>
    <row r="240" spans="1:7" x14ac:dyDescent="0.2">
      <c r="A240" s="11" t="s">
        <v>1636</v>
      </c>
      <c r="B240" s="30"/>
      <c r="C240" s="9" t="s">
        <v>1636</v>
      </c>
      <c r="D240" s="9" t="s">
        <v>1636</v>
      </c>
      <c r="E240" s="15" t="s">
        <v>237</v>
      </c>
      <c r="F240" s="13">
        <v>331</v>
      </c>
      <c r="G240" s="13">
        <v>468486.20272485702</v>
      </c>
    </row>
    <row r="241" spans="1:7" x14ac:dyDescent="0.2">
      <c r="A241" s="11" t="s">
        <v>1636</v>
      </c>
      <c r="B241" s="30"/>
      <c r="C241" s="9" t="s">
        <v>1636</v>
      </c>
      <c r="D241" s="9" t="s">
        <v>1636</v>
      </c>
      <c r="E241" s="15" t="s">
        <v>238</v>
      </c>
      <c r="F241" s="13">
        <v>289</v>
      </c>
      <c r="G241" s="13">
        <v>719977.07931375306</v>
      </c>
    </row>
    <row r="242" spans="1:7" x14ac:dyDescent="0.2">
      <c r="A242" s="11" t="s">
        <v>1636</v>
      </c>
      <c r="B242" s="30"/>
      <c r="C242" s="9" t="s">
        <v>1636</v>
      </c>
      <c r="D242" s="9" t="s">
        <v>1636</v>
      </c>
      <c r="E242" s="15" t="s">
        <v>239</v>
      </c>
      <c r="F242" s="13">
        <v>209</v>
      </c>
      <c r="G242" s="13">
        <v>882815.27819273702</v>
      </c>
    </row>
    <row r="243" spans="1:7" x14ac:dyDescent="0.2">
      <c r="A243" s="11" t="s">
        <v>1636</v>
      </c>
      <c r="B243" s="30"/>
      <c r="C243" s="9" t="s">
        <v>1636</v>
      </c>
      <c r="D243" s="9" t="s">
        <v>1636</v>
      </c>
      <c r="E243" s="15" t="s">
        <v>240</v>
      </c>
      <c r="F243" s="13">
        <v>281</v>
      </c>
      <c r="G243" s="13">
        <v>534576.30949402903</v>
      </c>
    </row>
    <row r="244" spans="1:7" x14ac:dyDescent="0.2">
      <c r="A244" s="11" t="s">
        <v>1636</v>
      </c>
      <c r="B244" s="30"/>
      <c r="C244" s="9" t="s">
        <v>1636</v>
      </c>
      <c r="D244" s="9" t="s">
        <v>1636</v>
      </c>
      <c r="E244" s="15" t="s">
        <v>241</v>
      </c>
      <c r="F244" s="13">
        <v>556</v>
      </c>
      <c r="G244" s="13">
        <v>3225636.2220860301</v>
      </c>
    </row>
    <row r="245" spans="1:7" x14ac:dyDescent="0.2">
      <c r="A245" s="11" t="s">
        <v>1636</v>
      </c>
      <c r="B245" s="30"/>
      <c r="C245" s="9" t="s">
        <v>1636</v>
      </c>
      <c r="D245" s="9" t="s">
        <v>1636</v>
      </c>
      <c r="E245" s="15" t="s">
        <v>242</v>
      </c>
      <c r="F245" s="13">
        <v>251</v>
      </c>
      <c r="G245" s="13">
        <v>790685.30845305405</v>
      </c>
    </row>
    <row r="246" spans="1:7" x14ac:dyDescent="0.2">
      <c r="A246" s="11" t="s">
        <v>1636</v>
      </c>
      <c r="B246" s="30"/>
      <c r="C246" s="9" t="s">
        <v>1636</v>
      </c>
      <c r="D246" s="9" t="s">
        <v>1636</v>
      </c>
      <c r="E246" s="15" t="s">
        <v>243</v>
      </c>
      <c r="F246" s="13">
        <v>17178</v>
      </c>
      <c r="G246" s="13">
        <v>7261081.4804165903</v>
      </c>
    </row>
    <row r="247" spans="1:7" x14ac:dyDescent="0.2">
      <c r="A247" s="11" t="s">
        <v>1636</v>
      </c>
      <c r="B247" s="30"/>
      <c r="C247" s="9" t="s">
        <v>1636</v>
      </c>
      <c r="D247" s="9" t="s">
        <v>1636</v>
      </c>
      <c r="E247" s="15" t="s">
        <v>244</v>
      </c>
      <c r="F247" s="13">
        <v>8804</v>
      </c>
      <c r="G247" s="13">
        <v>3846580.96213821</v>
      </c>
    </row>
    <row r="248" spans="1:7" x14ac:dyDescent="0.2">
      <c r="A248" s="11" t="s">
        <v>1636</v>
      </c>
      <c r="B248" s="30"/>
      <c r="C248" s="9" t="s">
        <v>1636</v>
      </c>
      <c r="D248" s="9" t="s">
        <v>1636</v>
      </c>
      <c r="E248" s="15" t="s">
        <v>245</v>
      </c>
      <c r="F248" s="13">
        <v>294</v>
      </c>
      <c r="G248" s="13">
        <v>288157.27979078097</v>
      </c>
    </row>
    <row r="249" spans="1:7" x14ac:dyDescent="0.2">
      <c r="A249" s="11" t="s">
        <v>1636</v>
      </c>
      <c r="B249" s="30"/>
      <c r="C249" s="9" t="s">
        <v>1636</v>
      </c>
      <c r="D249" s="9" t="s">
        <v>1636</v>
      </c>
      <c r="E249" s="15" t="s">
        <v>246</v>
      </c>
      <c r="F249" s="13">
        <v>1003</v>
      </c>
      <c r="G249" s="13">
        <v>4716638.8563992698</v>
      </c>
    </row>
    <row r="250" spans="1:7" x14ac:dyDescent="0.2">
      <c r="A250" s="11" t="s">
        <v>1636</v>
      </c>
      <c r="B250" s="30"/>
      <c r="C250" s="9" t="s">
        <v>1636</v>
      </c>
      <c r="D250" s="9" t="s">
        <v>1636</v>
      </c>
      <c r="E250" s="15" t="s">
        <v>247</v>
      </c>
      <c r="F250" s="13">
        <v>1244</v>
      </c>
      <c r="G250" s="13">
        <v>1494917.87291722</v>
      </c>
    </row>
    <row r="251" spans="1:7" x14ac:dyDescent="0.2">
      <c r="A251" s="11" t="s">
        <v>1636</v>
      </c>
      <c r="B251" s="30"/>
      <c r="C251" s="9" t="s">
        <v>1636</v>
      </c>
      <c r="D251" s="9" t="s">
        <v>1636</v>
      </c>
      <c r="E251" s="15" t="s">
        <v>248</v>
      </c>
      <c r="F251" s="13">
        <v>385</v>
      </c>
      <c r="G251" s="13">
        <v>1641043.7299550399</v>
      </c>
    </row>
    <row r="252" spans="1:7" x14ac:dyDescent="0.2">
      <c r="A252" s="11" t="s">
        <v>1636</v>
      </c>
      <c r="B252" s="30"/>
      <c r="C252" s="9" t="s">
        <v>1636</v>
      </c>
      <c r="D252" s="9" t="s">
        <v>1636</v>
      </c>
      <c r="E252" s="15" t="s">
        <v>249</v>
      </c>
      <c r="F252" s="13">
        <v>1059</v>
      </c>
      <c r="G252" s="13">
        <v>4932697.7006235002</v>
      </c>
    </row>
    <row r="253" spans="1:7" x14ac:dyDescent="0.2">
      <c r="A253" s="11" t="s">
        <v>1636</v>
      </c>
      <c r="B253" s="30"/>
      <c r="C253" s="9" t="s">
        <v>1636</v>
      </c>
      <c r="D253" s="9" t="s">
        <v>1636</v>
      </c>
      <c r="E253" s="15" t="s">
        <v>250</v>
      </c>
      <c r="F253" s="13">
        <v>239</v>
      </c>
      <c r="G253" s="13">
        <v>444707.98029257701</v>
      </c>
    </row>
    <row r="254" spans="1:7" x14ac:dyDescent="0.2">
      <c r="A254" s="11" t="s">
        <v>1636</v>
      </c>
      <c r="B254" s="30"/>
      <c r="C254" s="9" t="s">
        <v>1636</v>
      </c>
      <c r="D254" s="9" t="s">
        <v>1636</v>
      </c>
      <c r="E254" s="15" t="s">
        <v>251</v>
      </c>
      <c r="F254" s="13">
        <v>6944</v>
      </c>
      <c r="G254" s="13">
        <v>1859075.43677975</v>
      </c>
    </row>
    <row r="255" spans="1:7" x14ac:dyDescent="0.2">
      <c r="A255" s="11" t="s">
        <v>1636</v>
      </c>
      <c r="B255" s="30"/>
      <c r="C255" s="9" t="s">
        <v>1636</v>
      </c>
      <c r="D255" s="9" t="s">
        <v>1636</v>
      </c>
      <c r="E255" s="15" t="s">
        <v>252</v>
      </c>
      <c r="F255" s="13">
        <v>310</v>
      </c>
      <c r="G255" s="13">
        <v>302571.75716920698</v>
      </c>
    </row>
    <row r="256" spans="1:7" x14ac:dyDescent="0.2">
      <c r="A256" s="11" t="s">
        <v>1636</v>
      </c>
      <c r="B256" s="30"/>
      <c r="C256" s="9" t="s">
        <v>1636</v>
      </c>
      <c r="D256" s="9" t="s">
        <v>1636</v>
      </c>
      <c r="E256" s="15" t="s">
        <v>253</v>
      </c>
      <c r="F256" s="13">
        <v>450</v>
      </c>
      <c r="G256" s="13">
        <v>2472306.5173462001</v>
      </c>
    </row>
    <row r="257" spans="1:9" x14ac:dyDescent="0.2">
      <c r="A257" s="11" t="s">
        <v>1636</v>
      </c>
      <c r="B257" s="30"/>
      <c r="C257" s="9" t="s">
        <v>1636</v>
      </c>
      <c r="D257" s="9" t="s">
        <v>1636</v>
      </c>
      <c r="E257" s="15" t="s">
        <v>254</v>
      </c>
      <c r="F257" s="13">
        <v>24441</v>
      </c>
      <c r="G257" s="13">
        <v>9417841.3085190598</v>
      </c>
    </row>
    <row r="258" spans="1:9" x14ac:dyDescent="0.2">
      <c r="A258" s="11" t="s">
        <v>1636</v>
      </c>
      <c r="B258" s="30"/>
      <c r="C258" s="9" t="s">
        <v>1636</v>
      </c>
      <c r="D258" s="9" t="s">
        <v>1636</v>
      </c>
      <c r="E258" s="15" t="s">
        <v>255</v>
      </c>
      <c r="F258" s="13">
        <v>316</v>
      </c>
      <c r="G258" s="13">
        <v>1055136.47947004</v>
      </c>
    </row>
    <row r="259" spans="1:9" x14ac:dyDescent="0.2">
      <c r="A259" s="11" t="s">
        <v>1636</v>
      </c>
      <c r="B259" s="30"/>
      <c r="C259" s="9" t="s">
        <v>1636</v>
      </c>
      <c r="D259" s="9" t="s">
        <v>1636</v>
      </c>
      <c r="E259" s="15" t="s">
        <v>256</v>
      </c>
      <c r="F259" s="13">
        <v>382</v>
      </c>
      <c r="G259" s="13">
        <v>323475.59258078499</v>
      </c>
    </row>
    <row r="260" spans="1:9" x14ac:dyDescent="0.2">
      <c r="A260" s="11" t="s">
        <v>1636</v>
      </c>
      <c r="B260" s="30"/>
      <c r="C260" s="9" t="s">
        <v>1636</v>
      </c>
      <c r="D260" s="9" t="s">
        <v>1636</v>
      </c>
      <c r="E260" s="15" t="s">
        <v>257</v>
      </c>
      <c r="F260" s="13">
        <v>701</v>
      </c>
      <c r="G260" s="13">
        <v>3270321.6392844599</v>
      </c>
    </row>
    <row r="261" spans="1:9" x14ac:dyDescent="0.2">
      <c r="A261" s="11" t="s">
        <v>1636</v>
      </c>
      <c r="B261" s="30"/>
      <c r="C261" s="9" t="s">
        <v>1636</v>
      </c>
      <c r="D261" s="9" t="s">
        <v>1636</v>
      </c>
      <c r="E261" s="15" t="s">
        <v>258</v>
      </c>
      <c r="F261" s="13">
        <v>650</v>
      </c>
      <c r="G261" s="13">
        <v>2614269.38128187</v>
      </c>
    </row>
    <row r="262" spans="1:9" x14ac:dyDescent="0.2">
      <c r="A262" s="11" t="s">
        <v>1636</v>
      </c>
      <c r="B262" s="30"/>
      <c r="C262" s="9" t="s">
        <v>1636</v>
      </c>
      <c r="D262" s="9" t="s">
        <v>1636</v>
      </c>
      <c r="E262" s="15" t="s">
        <v>259</v>
      </c>
      <c r="F262" s="13">
        <v>231</v>
      </c>
      <c r="G262" s="13">
        <v>775978.542746227</v>
      </c>
    </row>
    <row r="263" spans="1:9" x14ac:dyDescent="0.2">
      <c r="A263" s="11" t="s">
        <v>1636</v>
      </c>
      <c r="B263" s="30"/>
      <c r="C263" s="9" t="s">
        <v>1636</v>
      </c>
      <c r="D263" s="9" t="s">
        <v>1636</v>
      </c>
      <c r="E263" s="15" t="s">
        <v>260</v>
      </c>
      <c r="F263" s="13">
        <v>11650</v>
      </c>
      <c r="G263" s="13">
        <v>2317683.7749149501</v>
      </c>
    </row>
    <row r="264" spans="1:9" x14ac:dyDescent="0.2">
      <c r="A264" s="11" t="s">
        <v>1636</v>
      </c>
      <c r="B264" s="30"/>
      <c r="C264" s="9" t="s">
        <v>1636</v>
      </c>
      <c r="D264" s="9" t="s">
        <v>1636</v>
      </c>
      <c r="E264" s="15" t="s">
        <v>261</v>
      </c>
      <c r="F264" s="13">
        <v>265</v>
      </c>
      <c r="G264" s="13">
        <v>223847.43678068399</v>
      </c>
    </row>
    <row r="265" spans="1:9" x14ac:dyDescent="0.2">
      <c r="A265" s="11" t="s">
        <v>262</v>
      </c>
      <c r="B265" s="30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  <c r="H265" s="28">
        <f t="shared" ref="H265:H277" si="0">G265/SUM($G$265:$G$277)</f>
        <v>8.9391036974954124E-2</v>
      </c>
    </row>
    <row r="266" spans="1:9" x14ac:dyDescent="0.2">
      <c r="A266" s="11" t="s">
        <v>1636</v>
      </c>
      <c r="B266" s="30"/>
      <c r="C266" s="9" t="s">
        <v>1636</v>
      </c>
      <c r="D266" s="9" t="s">
        <v>1636</v>
      </c>
      <c r="E266" s="15" t="s">
        <v>84</v>
      </c>
      <c r="F266" s="13">
        <v>41534</v>
      </c>
      <c r="G266" s="13">
        <v>39647572.486243203</v>
      </c>
      <c r="H266" s="28">
        <f t="shared" si="0"/>
        <v>0.3354044421674342</v>
      </c>
    </row>
    <row r="267" spans="1:9" x14ac:dyDescent="0.2">
      <c r="A267" s="11" t="s">
        <v>1636</v>
      </c>
      <c r="B267" s="30"/>
      <c r="C267" s="9" t="s">
        <v>1636</v>
      </c>
      <c r="D267" s="9" t="s">
        <v>1636</v>
      </c>
      <c r="E267" s="15" t="s">
        <v>85</v>
      </c>
      <c r="F267" s="13">
        <v>49936</v>
      </c>
      <c r="G267" s="13">
        <v>39124882.312699102</v>
      </c>
      <c r="H267" s="28">
        <f t="shared" si="0"/>
        <v>0.33098266814470456</v>
      </c>
    </row>
    <row r="268" spans="1:9" x14ac:dyDescent="0.2">
      <c r="A268" s="11" t="s">
        <v>1636</v>
      </c>
      <c r="B268" s="30"/>
      <c r="C268" s="9" t="s">
        <v>1636</v>
      </c>
      <c r="D268" s="9" t="s">
        <v>1636</v>
      </c>
      <c r="E268" s="15" t="s">
        <v>86</v>
      </c>
      <c r="F268" s="13">
        <v>20267</v>
      </c>
      <c r="G268" s="13">
        <v>17598107.955058102</v>
      </c>
      <c r="H268" s="28">
        <f t="shared" si="0"/>
        <v>0.14887376986110751</v>
      </c>
    </row>
    <row r="269" spans="1:9" x14ac:dyDescent="0.2">
      <c r="A269" s="11" t="s">
        <v>1636</v>
      </c>
      <c r="B269" s="30"/>
      <c r="C269" s="9" t="s">
        <v>1636</v>
      </c>
      <c r="D269" s="9" t="s">
        <v>1636</v>
      </c>
      <c r="E269" s="15" t="s">
        <v>87</v>
      </c>
      <c r="F269" s="13">
        <v>7562</v>
      </c>
      <c r="G269" s="13">
        <v>7194085.7253386099</v>
      </c>
      <c r="H269" s="28">
        <f t="shared" si="0"/>
        <v>6.0859421101988734E-2</v>
      </c>
      <c r="I269">
        <f>G269*E269</f>
        <v>28776342.90135444</v>
      </c>
    </row>
    <row r="270" spans="1:9" x14ac:dyDescent="0.2">
      <c r="A270" s="11" t="s">
        <v>1636</v>
      </c>
      <c r="B270" s="30"/>
      <c r="C270" s="9" t="s">
        <v>1636</v>
      </c>
      <c r="D270" s="9" t="s">
        <v>1636</v>
      </c>
      <c r="E270" s="15" t="s">
        <v>88</v>
      </c>
      <c r="F270" s="13">
        <v>2541</v>
      </c>
      <c r="G270" s="13">
        <v>2579104.3219365198</v>
      </c>
      <c r="H270" s="28">
        <f t="shared" si="0"/>
        <v>2.1818310482713339E-2</v>
      </c>
      <c r="I270">
        <f>G270*E270</f>
        <v>12895521.609682599</v>
      </c>
    </row>
    <row r="271" spans="1:9" x14ac:dyDescent="0.2">
      <c r="A271" s="11" t="s">
        <v>1636</v>
      </c>
      <c r="B271" s="30"/>
      <c r="C271" s="9" t="s">
        <v>1636</v>
      </c>
      <c r="D271" s="9" t="s">
        <v>1636</v>
      </c>
      <c r="E271" s="15" t="s">
        <v>89</v>
      </c>
      <c r="F271" s="13">
        <v>943</v>
      </c>
      <c r="G271" s="13">
        <v>848201.21530947101</v>
      </c>
      <c r="H271" s="28">
        <f t="shared" si="0"/>
        <v>7.1754823215298873E-3</v>
      </c>
      <c r="I271">
        <f t="shared" ref="I271:I277" si="1">G271*E271</f>
        <v>5089207.2918568263</v>
      </c>
    </row>
    <row r="272" spans="1:9" x14ac:dyDescent="0.2">
      <c r="A272" s="11" t="s">
        <v>1636</v>
      </c>
      <c r="B272" s="30"/>
      <c r="C272" s="9" t="s">
        <v>1636</v>
      </c>
      <c r="D272" s="9" t="s">
        <v>1636</v>
      </c>
      <c r="E272" s="15" t="s">
        <v>90</v>
      </c>
      <c r="F272" s="13">
        <v>353</v>
      </c>
      <c r="G272" s="13">
        <v>378002.03306873498</v>
      </c>
      <c r="H272" s="28">
        <f t="shared" si="0"/>
        <v>3.1977635221819962E-3</v>
      </c>
      <c r="I272">
        <f t="shared" si="1"/>
        <v>2646014.2314811447</v>
      </c>
    </row>
    <row r="273" spans="1:9" x14ac:dyDescent="0.2">
      <c r="A273" s="11" t="s">
        <v>1636</v>
      </c>
      <c r="B273" s="30"/>
      <c r="C273" s="9" t="s">
        <v>1636</v>
      </c>
      <c r="D273" s="9" t="s">
        <v>1636</v>
      </c>
      <c r="E273" s="15" t="s">
        <v>151</v>
      </c>
      <c r="F273" s="13">
        <v>148</v>
      </c>
      <c r="G273" s="13">
        <v>130017.06228065401</v>
      </c>
      <c r="H273" s="28">
        <f t="shared" si="0"/>
        <v>1.0998983673369254E-3</v>
      </c>
      <c r="I273">
        <f t="shared" si="1"/>
        <v>1040136.498245232</v>
      </c>
    </row>
    <row r="274" spans="1:9" x14ac:dyDescent="0.2">
      <c r="A274" s="11" t="s">
        <v>1636</v>
      </c>
      <c r="B274" s="30"/>
      <c r="C274" s="9" t="s">
        <v>1636</v>
      </c>
      <c r="D274" s="9" t="s">
        <v>1636</v>
      </c>
      <c r="E274" s="15" t="s">
        <v>91</v>
      </c>
      <c r="F274" s="13">
        <v>73</v>
      </c>
      <c r="G274" s="13">
        <v>61593.3622088189</v>
      </c>
      <c r="H274" s="28">
        <f t="shared" si="0"/>
        <v>5.2105806225674254E-4</v>
      </c>
      <c r="I274">
        <f t="shared" si="1"/>
        <v>554340.2598793701</v>
      </c>
    </row>
    <row r="275" spans="1:9" x14ac:dyDescent="0.2">
      <c r="A275" s="11" t="s">
        <v>1636</v>
      </c>
      <c r="B275" s="30"/>
      <c r="C275" s="9" t="s">
        <v>1636</v>
      </c>
      <c r="D275" s="9" t="s">
        <v>1636</v>
      </c>
      <c r="E275" s="15" t="s">
        <v>152</v>
      </c>
      <c r="F275" s="13">
        <v>39</v>
      </c>
      <c r="G275" s="13">
        <v>26246.857168999901</v>
      </c>
      <c r="H275" s="28">
        <f t="shared" si="0"/>
        <v>2.2203912964586367E-4</v>
      </c>
      <c r="I275">
        <f t="shared" si="1"/>
        <v>262468.57168999902</v>
      </c>
    </row>
    <row r="276" spans="1:9" x14ac:dyDescent="0.2">
      <c r="A276" s="11" t="s">
        <v>1636</v>
      </c>
      <c r="B276" s="30"/>
      <c r="C276" s="9" t="s">
        <v>1636</v>
      </c>
      <c r="D276" s="9" t="s">
        <v>1636</v>
      </c>
      <c r="E276" s="15" t="s">
        <v>153</v>
      </c>
      <c r="F276" s="13">
        <v>17</v>
      </c>
      <c r="G276" s="13">
        <v>20900.0790569608</v>
      </c>
      <c r="H276" s="28">
        <f t="shared" si="0"/>
        <v>1.7680727766592803E-4</v>
      </c>
      <c r="I276">
        <f t="shared" si="1"/>
        <v>229900.8696265688</v>
      </c>
    </row>
    <row r="277" spans="1:9" x14ac:dyDescent="0.2">
      <c r="A277" s="11" t="s">
        <v>1636</v>
      </c>
      <c r="B277" s="30"/>
      <c r="C277" s="9" t="s">
        <v>1636</v>
      </c>
      <c r="D277" s="9" t="s">
        <v>1636</v>
      </c>
      <c r="E277" s="15" t="s">
        <v>154</v>
      </c>
      <c r="F277" s="13">
        <v>34</v>
      </c>
      <c r="G277" s="13">
        <v>32779.453745602797</v>
      </c>
      <c r="H277" s="28">
        <f t="shared" si="0"/>
        <v>2.7730258648021671E-4</v>
      </c>
      <c r="I277">
        <f t="shared" si="1"/>
        <v>393353.44494723354</v>
      </c>
    </row>
    <row r="278" spans="1:9" x14ac:dyDescent="0.2">
      <c r="A278" s="11" t="s">
        <v>264</v>
      </c>
      <c r="B278" s="30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9" x14ac:dyDescent="0.2">
      <c r="A279" s="11" t="s">
        <v>1636</v>
      </c>
      <c r="B279" s="30"/>
      <c r="C279" s="9" t="s">
        <v>1636</v>
      </c>
      <c r="D279" s="9" t="s">
        <v>1636</v>
      </c>
      <c r="E279" s="15" t="s">
        <v>267</v>
      </c>
      <c r="F279" s="13">
        <v>2168</v>
      </c>
      <c r="G279" s="13">
        <v>833548.477157766</v>
      </c>
    </row>
    <row r="280" spans="1:9" x14ac:dyDescent="0.2">
      <c r="A280" s="11" t="s">
        <v>1636</v>
      </c>
      <c r="B280" s="30"/>
      <c r="C280" s="9" t="s">
        <v>1636</v>
      </c>
      <c r="D280" s="9" t="s">
        <v>1636</v>
      </c>
      <c r="E280" s="15" t="s">
        <v>268</v>
      </c>
      <c r="F280" s="13">
        <v>411</v>
      </c>
      <c r="G280" s="13">
        <v>1029265.39394648</v>
      </c>
    </row>
    <row r="281" spans="1:9" x14ac:dyDescent="0.2">
      <c r="A281" s="11" t="s">
        <v>1636</v>
      </c>
      <c r="B281" s="30"/>
      <c r="C281" s="9" t="s">
        <v>1636</v>
      </c>
      <c r="D281" s="9" t="s">
        <v>1636</v>
      </c>
      <c r="E281" s="15" t="s">
        <v>269</v>
      </c>
      <c r="F281" s="13">
        <v>80</v>
      </c>
      <c r="G281" s="13">
        <v>435756.03873162903</v>
      </c>
    </row>
    <row r="282" spans="1:9" x14ac:dyDescent="0.2">
      <c r="A282" s="11" t="s">
        <v>1636</v>
      </c>
      <c r="B282" s="30"/>
      <c r="C282" s="9" t="s">
        <v>1636</v>
      </c>
      <c r="D282" s="9" t="s">
        <v>1636</v>
      </c>
      <c r="E282" s="15" t="s">
        <v>270</v>
      </c>
      <c r="F282" s="13">
        <v>398</v>
      </c>
      <c r="G282" s="13">
        <v>1770130.1943270201</v>
      </c>
    </row>
    <row r="283" spans="1:9" x14ac:dyDescent="0.2">
      <c r="A283" s="11" t="s">
        <v>1636</v>
      </c>
      <c r="B283" s="30"/>
      <c r="C283" s="9" t="s">
        <v>1636</v>
      </c>
      <c r="D283" s="9" t="s">
        <v>1636</v>
      </c>
      <c r="E283" s="15" t="s">
        <v>271</v>
      </c>
      <c r="F283" s="13">
        <v>845</v>
      </c>
      <c r="G283" s="13">
        <v>462363.89027440897</v>
      </c>
    </row>
    <row r="284" spans="1:9" x14ac:dyDescent="0.2">
      <c r="A284" s="11" t="s">
        <v>1636</v>
      </c>
      <c r="B284" s="30"/>
      <c r="C284" s="9" t="s">
        <v>1636</v>
      </c>
      <c r="D284" s="9" t="s">
        <v>1636</v>
      </c>
      <c r="E284" s="15" t="s">
        <v>272</v>
      </c>
      <c r="F284" s="13">
        <v>845</v>
      </c>
      <c r="G284" s="13">
        <v>824707.92600090301</v>
      </c>
    </row>
    <row r="285" spans="1:9" x14ac:dyDescent="0.2">
      <c r="A285" s="11" t="s">
        <v>1636</v>
      </c>
      <c r="B285" s="30"/>
      <c r="C285" s="9" t="s">
        <v>1636</v>
      </c>
      <c r="D285" s="9" t="s">
        <v>1636</v>
      </c>
      <c r="E285" s="15" t="s">
        <v>273</v>
      </c>
      <c r="F285" s="13">
        <v>909</v>
      </c>
      <c r="G285" s="13">
        <v>3438065.8322201502</v>
      </c>
    </row>
    <row r="286" spans="1:9" x14ac:dyDescent="0.2">
      <c r="A286" s="11" t="s">
        <v>1636</v>
      </c>
      <c r="B286" s="30"/>
      <c r="C286" s="9" t="s">
        <v>1636</v>
      </c>
      <c r="D286" s="9" t="s">
        <v>1636</v>
      </c>
      <c r="E286" s="15" t="s">
        <v>274</v>
      </c>
      <c r="F286" s="13">
        <v>172</v>
      </c>
      <c r="G286" s="13">
        <v>796597.26450622606</v>
      </c>
    </row>
    <row r="287" spans="1:9" x14ac:dyDescent="0.2">
      <c r="A287" s="11" t="s">
        <v>1636</v>
      </c>
      <c r="B287" s="30"/>
      <c r="C287" s="9" t="s">
        <v>1636</v>
      </c>
      <c r="D287" s="9" t="s">
        <v>1636</v>
      </c>
      <c r="E287" s="15" t="s">
        <v>275</v>
      </c>
      <c r="F287" s="13">
        <v>187</v>
      </c>
      <c r="G287" s="13">
        <v>877543.50598511402</v>
      </c>
    </row>
    <row r="288" spans="1:9" x14ac:dyDescent="0.2">
      <c r="A288" s="11" t="s">
        <v>1636</v>
      </c>
      <c r="B288" s="30"/>
      <c r="C288" s="9" t="s">
        <v>1636</v>
      </c>
      <c r="D288" s="9" t="s">
        <v>1636</v>
      </c>
      <c r="E288" s="15" t="s">
        <v>276</v>
      </c>
      <c r="F288" s="13">
        <v>188</v>
      </c>
      <c r="G288" s="13">
        <v>937100.956564522</v>
      </c>
    </row>
    <row r="289" spans="1:7" x14ac:dyDescent="0.2">
      <c r="A289" s="11" t="s">
        <v>1636</v>
      </c>
      <c r="B289" s="30"/>
      <c r="C289" s="9" t="s">
        <v>1636</v>
      </c>
      <c r="D289" s="9" t="s">
        <v>1636</v>
      </c>
      <c r="E289" s="15" t="s">
        <v>277</v>
      </c>
      <c r="F289" s="13">
        <v>8988</v>
      </c>
      <c r="G289" s="13">
        <v>2474244.8774498599</v>
      </c>
    </row>
    <row r="290" spans="1:7" x14ac:dyDescent="0.2">
      <c r="A290" s="11" t="s">
        <v>1636</v>
      </c>
      <c r="B290" s="30"/>
      <c r="C290" s="9" t="s">
        <v>1636</v>
      </c>
      <c r="D290" s="9" t="s">
        <v>1636</v>
      </c>
      <c r="E290" s="15" t="s">
        <v>278</v>
      </c>
      <c r="F290" s="13">
        <v>256</v>
      </c>
      <c r="G290" s="13">
        <v>1084477.9198478099</v>
      </c>
    </row>
    <row r="291" spans="1:7" x14ac:dyDescent="0.2">
      <c r="A291" s="11" t="s">
        <v>1636</v>
      </c>
      <c r="B291" s="30"/>
      <c r="C291" s="9" t="s">
        <v>1636</v>
      </c>
      <c r="D291" s="9" t="s">
        <v>1636</v>
      </c>
      <c r="E291" s="15" t="s">
        <v>279</v>
      </c>
      <c r="F291" s="13">
        <v>308</v>
      </c>
      <c r="G291" s="13">
        <v>1520936.36423382</v>
      </c>
    </row>
    <row r="292" spans="1:7" x14ac:dyDescent="0.2">
      <c r="A292" s="11" t="s">
        <v>1636</v>
      </c>
      <c r="B292" s="30"/>
      <c r="C292" s="9" t="s">
        <v>1636</v>
      </c>
      <c r="D292" s="9" t="s">
        <v>1636</v>
      </c>
      <c r="E292" s="15" t="s">
        <v>280</v>
      </c>
      <c r="F292" s="13">
        <v>87</v>
      </c>
      <c r="G292" s="13">
        <v>404581.11972059699</v>
      </c>
    </row>
    <row r="293" spans="1:7" x14ac:dyDescent="0.2">
      <c r="A293" s="11" t="s">
        <v>1636</v>
      </c>
      <c r="B293" s="30"/>
      <c r="C293" s="9" t="s">
        <v>1636</v>
      </c>
      <c r="D293" s="9" t="s">
        <v>1636</v>
      </c>
      <c r="E293" s="15" t="s">
        <v>281</v>
      </c>
      <c r="F293" s="13">
        <v>94</v>
      </c>
      <c r="G293" s="13">
        <v>443476.04212489299</v>
      </c>
    </row>
    <row r="294" spans="1:7" x14ac:dyDescent="0.2">
      <c r="A294" s="11" t="s">
        <v>1636</v>
      </c>
      <c r="B294" s="30"/>
      <c r="C294" s="9" t="s">
        <v>1636</v>
      </c>
      <c r="D294" s="9" t="s">
        <v>1636</v>
      </c>
      <c r="E294" s="15" t="s">
        <v>282</v>
      </c>
      <c r="F294" s="13">
        <v>4803</v>
      </c>
      <c r="G294" s="13">
        <v>2122594.39301302</v>
      </c>
    </row>
    <row r="295" spans="1:7" x14ac:dyDescent="0.2">
      <c r="A295" s="11" t="s">
        <v>1636</v>
      </c>
      <c r="B295" s="30"/>
      <c r="C295" s="9" t="s">
        <v>1636</v>
      </c>
      <c r="D295" s="9" t="s">
        <v>1636</v>
      </c>
      <c r="E295" s="15" t="s">
        <v>283</v>
      </c>
      <c r="F295" s="13">
        <v>152</v>
      </c>
      <c r="G295" s="13">
        <v>772584.87251031701</v>
      </c>
    </row>
    <row r="296" spans="1:7" x14ac:dyDescent="0.2">
      <c r="A296" s="11" t="s">
        <v>1636</v>
      </c>
      <c r="B296" s="30"/>
      <c r="C296" s="9" t="s">
        <v>1636</v>
      </c>
      <c r="D296" s="9" t="s">
        <v>1636</v>
      </c>
      <c r="E296" s="15" t="s">
        <v>284</v>
      </c>
      <c r="F296" s="13">
        <v>111</v>
      </c>
      <c r="G296" s="13">
        <v>480667.64023534203</v>
      </c>
    </row>
    <row r="297" spans="1:7" x14ac:dyDescent="0.2">
      <c r="A297" s="11" t="s">
        <v>1636</v>
      </c>
      <c r="B297" s="30"/>
      <c r="C297" s="9" t="s">
        <v>1636</v>
      </c>
      <c r="D297" s="9" t="s">
        <v>1636</v>
      </c>
      <c r="E297" s="15" t="s">
        <v>285</v>
      </c>
      <c r="F297" s="13">
        <v>163</v>
      </c>
      <c r="G297" s="13">
        <v>651163.84344928304</v>
      </c>
    </row>
    <row r="298" spans="1:7" x14ac:dyDescent="0.2">
      <c r="A298" s="11" t="s">
        <v>1636</v>
      </c>
      <c r="B298" s="30"/>
      <c r="C298" s="9" t="s">
        <v>1636</v>
      </c>
      <c r="D298" s="9" t="s">
        <v>1636</v>
      </c>
      <c r="E298" s="15" t="s">
        <v>286</v>
      </c>
      <c r="F298" s="13">
        <v>158</v>
      </c>
      <c r="G298" s="13">
        <v>702367.388272046</v>
      </c>
    </row>
    <row r="299" spans="1:7" x14ac:dyDescent="0.2">
      <c r="A299" s="11" t="s">
        <v>1636</v>
      </c>
      <c r="B299" s="30"/>
      <c r="C299" s="9" t="s">
        <v>1636</v>
      </c>
      <c r="D299" s="9" t="s">
        <v>1636</v>
      </c>
      <c r="E299" s="15" t="s">
        <v>287</v>
      </c>
      <c r="F299" s="13">
        <v>3178</v>
      </c>
      <c r="G299" s="13">
        <v>4087433.0843098601</v>
      </c>
    </row>
    <row r="300" spans="1:7" x14ac:dyDescent="0.2">
      <c r="A300" s="11" t="s">
        <v>1636</v>
      </c>
      <c r="B300" s="30"/>
      <c r="C300" s="9" t="s">
        <v>1636</v>
      </c>
      <c r="D300" s="9" t="s">
        <v>1636</v>
      </c>
      <c r="E300" s="15" t="s">
        <v>288</v>
      </c>
      <c r="F300" s="13">
        <v>102</v>
      </c>
      <c r="G300" s="13">
        <v>593114.00222395605</v>
      </c>
    </row>
    <row r="301" spans="1:7" x14ac:dyDescent="0.2">
      <c r="A301" s="11" t="s">
        <v>1636</v>
      </c>
      <c r="B301" s="30"/>
      <c r="C301" s="9" t="s">
        <v>1636</v>
      </c>
      <c r="D301" s="9" t="s">
        <v>1636</v>
      </c>
      <c r="E301" s="15" t="s">
        <v>289</v>
      </c>
      <c r="F301" s="13">
        <v>74</v>
      </c>
      <c r="G301" s="13">
        <v>435117.15565912199</v>
      </c>
    </row>
    <row r="302" spans="1:7" x14ac:dyDescent="0.2">
      <c r="A302" s="11" t="s">
        <v>1636</v>
      </c>
      <c r="B302" s="30"/>
      <c r="C302" s="9" t="s">
        <v>1636</v>
      </c>
      <c r="D302" s="9" t="s">
        <v>1636</v>
      </c>
      <c r="E302" s="15" t="s">
        <v>290</v>
      </c>
      <c r="F302" s="13">
        <v>305</v>
      </c>
      <c r="G302" s="13">
        <v>1716489.0590496699</v>
      </c>
    </row>
    <row r="303" spans="1:7" x14ac:dyDescent="0.2">
      <c r="A303" s="11" t="s">
        <v>1636</v>
      </c>
      <c r="B303" s="30"/>
      <c r="C303" s="9" t="s">
        <v>1636</v>
      </c>
      <c r="D303" s="9" t="s">
        <v>1636</v>
      </c>
      <c r="E303" s="15" t="s">
        <v>291</v>
      </c>
      <c r="F303" s="13">
        <v>2913</v>
      </c>
      <c r="G303" s="13">
        <v>635654.17749474396</v>
      </c>
    </row>
    <row r="304" spans="1:7" x14ac:dyDescent="0.2">
      <c r="A304" s="11" t="s">
        <v>1636</v>
      </c>
      <c r="B304" s="30"/>
      <c r="C304" s="9" t="s">
        <v>1636</v>
      </c>
      <c r="D304" s="9" t="s">
        <v>1636</v>
      </c>
      <c r="E304" s="15" t="s">
        <v>292</v>
      </c>
      <c r="F304" s="13">
        <v>656</v>
      </c>
      <c r="G304" s="13">
        <v>1630457.7829372899</v>
      </c>
    </row>
    <row r="305" spans="1:7" x14ac:dyDescent="0.2">
      <c r="A305" s="11" t="s">
        <v>1636</v>
      </c>
      <c r="B305" s="30"/>
      <c r="C305" s="9" t="s">
        <v>1636</v>
      </c>
      <c r="D305" s="9" t="s">
        <v>1636</v>
      </c>
      <c r="E305" s="15" t="s">
        <v>293</v>
      </c>
      <c r="F305" s="13">
        <v>126</v>
      </c>
      <c r="G305" s="13">
        <v>691507.13586130703</v>
      </c>
    </row>
    <row r="306" spans="1:7" x14ac:dyDescent="0.2">
      <c r="A306" s="11" t="s">
        <v>1636</v>
      </c>
      <c r="B306" s="30"/>
      <c r="C306" s="9" t="s">
        <v>1636</v>
      </c>
      <c r="D306" s="9" t="s">
        <v>1636</v>
      </c>
      <c r="E306" s="15" t="s">
        <v>294</v>
      </c>
      <c r="F306" s="13">
        <v>76</v>
      </c>
      <c r="G306" s="13">
        <v>457718.22319332801</v>
      </c>
    </row>
    <row r="307" spans="1:7" x14ac:dyDescent="0.2">
      <c r="A307" s="11" t="s">
        <v>1636</v>
      </c>
      <c r="B307" s="30"/>
      <c r="C307" s="9" t="s">
        <v>1636</v>
      </c>
      <c r="D307" s="9" t="s">
        <v>1636</v>
      </c>
      <c r="E307" s="15" t="s">
        <v>295</v>
      </c>
      <c r="F307" s="13">
        <v>5537</v>
      </c>
      <c r="G307" s="13">
        <v>7065403.5268061999</v>
      </c>
    </row>
    <row r="308" spans="1:7" x14ac:dyDescent="0.2">
      <c r="A308" s="11" t="s">
        <v>1636</v>
      </c>
      <c r="B308" s="30"/>
      <c r="C308" s="9" t="s">
        <v>1636</v>
      </c>
      <c r="D308" s="9" t="s">
        <v>1636</v>
      </c>
      <c r="E308" s="15" t="s">
        <v>296</v>
      </c>
      <c r="F308" s="13">
        <v>105</v>
      </c>
      <c r="G308" s="13">
        <v>532667.08429721196</v>
      </c>
    </row>
    <row r="309" spans="1:7" x14ac:dyDescent="0.2">
      <c r="A309" s="11" t="s">
        <v>1636</v>
      </c>
      <c r="B309" s="30"/>
      <c r="C309" s="9" t="s">
        <v>1636</v>
      </c>
      <c r="D309" s="9" t="s">
        <v>1636</v>
      </c>
      <c r="E309" s="15" t="s">
        <v>297</v>
      </c>
      <c r="F309" s="13">
        <v>153</v>
      </c>
      <c r="G309" s="13">
        <v>848310.15455566999</v>
      </c>
    </row>
    <row r="310" spans="1:7" x14ac:dyDescent="0.2">
      <c r="A310" s="11" t="s">
        <v>1636</v>
      </c>
      <c r="B310" s="30"/>
      <c r="C310" s="9" t="s">
        <v>1636</v>
      </c>
      <c r="D310" s="9" t="s">
        <v>1636</v>
      </c>
      <c r="E310" s="15" t="s">
        <v>298</v>
      </c>
      <c r="F310" s="13">
        <v>651</v>
      </c>
      <c r="G310" s="13">
        <v>2294971.6742747799</v>
      </c>
    </row>
    <row r="311" spans="1:7" x14ac:dyDescent="0.2">
      <c r="A311" s="11" t="s">
        <v>1636</v>
      </c>
      <c r="B311" s="30"/>
      <c r="C311" s="9" t="s">
        <v>1636</v>
      </c>
      <c r="D311" s="9" t="s">
        <v>1636</v>
      </c>
      <c r="E311" s="15" t="s">
        <v>299</v>
      </c>
      <c r="F311" s="13">
        <v>735</v>
      </c>
      <c r="G311" s="13">
        <v>1605295.8187043399</v>
      </c>
    </row>
    <row r="312" spans="1:7" x14ac:dyDescent="0.2">
      <c r="A312" s="11" t="s">
        <v>1636</v>
      </c>
      <c r="B312" s="30"/>
      <c r="C312" s="9" t="s">
        <v>1636</v>
      </c>
      <c r="D312" s="9" t="s">
        <v>1636</v>
      </c>
      <c r="E312" s="15" t="s">
        <v>300</v>
      </c>
      <c r="F312" s="13">
        <v>223</v>
      </c>
      <c r="G312" s="13">
        <v>983707.88561803498</v>
      </c>
    </row>
    <row r="313" spans="1:7" x14ac:dyDescent="0.2">
      <c r="A313" s="11" t="s">
        <v>1636</v>
      </c>
      <c r="B313" s="30"/>
      <c r="C313" s="9" t="s">
        <v>1636</v>
      </c>
      <c r="D313" s="9" t="s">
        <v>1636</v>
      </c>
      <c r="E313" s="15" t="s">
        <v>301</v>
      </c>
      <c r="F313" s="13">
        <v>228</v>
      </c>
      <c r="G313" s="13">
        <v>984651.25137052301</v>
      </c>
    </row>
    <row r="314" spans="1:7" x14ac:dyDescent="0.2">
      <c r="A314" s="11" t="s">
        <v>1636</v>
      </c>
      <c r="B314" s="30"/>
      <c r="C314" s="9" t="s">
        <v>1636</v>
      </c>
      <c r="D314" s="9" t="s">
        <v>1636</v>
      </c>
      <c r="E314" s="15" t="s">
        <v>302</v>
      </c>
      <c r="F314" s="13">
        <v>275</v>
      </c>
      <c r="G314" s="13">
        <v>641985.26902785699</v>
      </c>
    </row>
    <row r="315" spans="1:7" x14ac:dyDescent="0.2">
      <c r="A315" s="11" t="s">
        <v>1636</v>
      </c>
      <c r="B315" s="30"/>
      <c r="C315" s="9" t="s">
        <v>1636</v>
      </c>
      <c r="D315" s="9" t="s">
        <v>1636</v>
      </c>
      <c r="E315" s="15" t="s">
        <v>303</v>
      </c>
      <c r="F315" s="13">
        <v>561</v>
      </c>
      <c r="G315" s="13">
        <v>556181.58520626801</v>
      </c>
    </row>
    <row r="316" spans="1:7" x14ac:dyDescent="0.2">
      <c r="A316" s="11" t="s">
        <v>1636</v>
      </c>
      <c r="B316" s="30"/>
      <c r="C316" s="9" t="s">
        <v>1636</v>
      </c>
      <c r="D316" s="9" t="s">
        <v>1636</v>
      </c>
      <c r="E316" s="15" t="s">
        <v>304</v>
      </c>
      <c r="F316" s="13">
        <v>111</v>
      </c>
      <c r="G316" s="13">
        <v>480219.37610398699</v>
      </c>
    </row>
    <row r="317" spans="1:7" x14ac:dyDescent="0.2">
      <c r="A317" s="11" t="s">
        <v>1636</v>
      </c>
      <c r="B317" s="30"/>
      <c r="C317" s="9" t="s">
        <v>1636</v>
      </c>
      <c r="D317" s="9" t="s">
        <v>1636</v>
      </c>
      <c r="E317" s="15" t="s">
        <v>305</v>
      </c>
      <c r="F317" s="13">
        <v>968</v>
      </c>
      <c r="G317" s="13">
        <v>1166800.3155302601</v>
      </c>
    </row>
    <row r="318" spans="1:7" x14ac:dyDescent="0.2">
      <c r="A318" s="11" t="s">
        <v>1636</v>
      </c>
      <c r="B318" s="30"/>
      <c r="C318" s="9" t="s">
        <v>1636</v>
      </c>
      <c r="D318" s="9" t="s">
        <v>1636</v>
      </c>
      <c r="E318" s="15" t="s">
        <v>306</v>
      </c>
      <c r="F318" s="13">
        <v>963</v>
      </c>
      <c r="G318" s="13">
        <v>441536.16506751702</v>
      </c>
    </row>
    <row r="319" spans="1:7" x14ac:dyDescent="0.2">
      <c r="A319" s="11" t="s">
        <v>1636</v>
      </c>
      <c r="B319" s="30"/>
      <c r="C319" s="9" t="s">
        <v>1636</v>
      </c>
      <c r="D319" s="9" t="s">
        <v>1636</v>
      </c>
      <c r="E319" s="15" t="s">
        <v>307</v>
      </c>
      <c r="F319" s="13">
        <v>3984</v>
      </c>
      <c r="G319" s="13">
        <v>912733.89840193698</v>
      </c>
    </row>
    <row r="320" spans="1:7" x14ac:dyDescent="0.2">
      <c r="A320" s="11" t="s">
        <v>1636</v>
      </c>
      <c r="B320" s="30"/>
      <c r="C320" s="9" t="s">
        <v>1636</v>
      </c>
      <c r="D320" s="9" t="s">
        <v>1636</v>
      </c>
      <c r="E320" s="15" t="s">
        <v>308</v>
      </c>
      <c r="F320" s="13">
        <v>240</v>
      </c>
      <c r="G320" s="13">
        <v>985257.168332931</v>
      </c>
    </row>
    <row r="321" spans="1:7" x14ac:dyDescent="0.2">
      <c r="A321" s="11" t="s">
        <v>1636</v>
      </c>
      <c r="B321" s="30"/>
      <c r="C321" s="9" t="s">
        <v>1636</v>
      </c>
      <c r="D321" s="9" t="s">
        <v>1636</v>
      </c>
      <c r="E321" s="15" t="s">
        <v>309</v>
      </c>
      <c r="F321" s="13">
        <v>124</v>
      </c>
      <c r="G321" s="13">
        <v>414575.72318263102</v>
      </c>
    </row>
    <row r="322" spans="1:7" x14ac:dyDescent="0.2">
      <c r="A322" s="11" t="s">
        <v>1636</v>
      </c>
      <c r="B322" s="30"/>
      <c r="C322" s="9" t="s">
        <v>1636</v>
      </c>
      <c r="D322" s="9" t="s">
        <v>1636</v>
      </c>
      <c r="E322" s="15" t="s">
        <v>310</v>
      </c>
      <c r="F322" s="13">
        <v>1897</v>
      </c>
      <c r="G322" s="13">
        <v>854012.67900595197</v>
      </c>
    </row>
    <row r="323" spans="1:7" x14ac:dyDescent="0.2">
      <c r="A323" s="11" t="s">
        <v>1636</v>
      </c>
      <c r="B323" s="30"/>
      <c r="C323" s="9" t="s">
        <v>1636</v>
      </c>
      <c r="D323" s="9" t="s">
        <v>1636</v>
      </c>
      <c r="E323" s="15" t="s">
        <v>311</v>
      </c>
      <c r="F323" s="13">
        <v>2775</v>
      </c>
      <c r="G323" s="13">
        <v>1213450.0666552701</v>
      </c>
    </row>
    <row r="324" spans="1:7" x14ac:dyDescent="0.2">
      <c r="A324" s="11" t="s">
        <v>1636</v>
      </c>
      <c r="B324" s="30"/>
      <c r="C324" s="9" t="s">
        <v>1636</v>
      </c>
      <c r="D324" s="9" t="s">
        <v>1636</v>
      </c>
      <c r="E324" s="15" t="s">
        <v>312</v>
      </c>
      <c r="F324" s="13">
        <v>2309</v>
      </c>
      <c r="G324" s="13">
        <v>1911129.6709161</v>
      </c>
    </row>
    <row r="325" spans="1:7" x14ac:dyDescent="0.2">
      <c r="A325" s="11" t="s">
        <v>1636</v>
      </c>
      <c r="B325" s="30"/>
      <c r="C325" s="9" t="s">
        <v>1636</v>
      </c>
      <c r="D325" s="9" t="s">
        <v>1636</v>
      </c>
      <c r="E325" s="15" t="s">
        <v>313</v>
      </c>
      <c r="F325" s="13">
        <v>939</v>
      </c>
      <c r="G325" s="13">
        <v>630209.58696151397</v>
      </c>
    </row>
    <row r="326" spans="1:7" x14ac:dyDescent="0.2">
      <c r="A326" s="11" t="s">
        <v>1636</v>
      </c>
      <c r="B326" s="30"/>
      <c r="C326" s="9" t="s">
        <v>1636</v>
      </c>
      <c r="D326" s="9" t="s">
        <v>1636</v>
      </c>
      <c r="E326" s="15" t="s">
        <v>314</v>
      </c>
      <c r="F326" s="13">
        <v>343</v>
      </c>
      <c r="G326" s="13">
        <v>1356685.1941500099</v>
      </c>
    </row>
    <row r="327" spans="1:7" x14ac:dyDescent="0.2">
      <c r="A327" s="11" t="s">
        <v>1636</v>
      </c>
      <c r="B327" s="30"/>
      <c r="C327" s="9" t="s">
        <v>1636</v>
      </c>
      <c r="D327" s="9" t="s">
        <v>1636</v>
      </c>
      <c r="E327" s="15" t="s">
        <v>315</v>
      </c>
      <c r="F327" s="13">
        <v>252</v>
      </c>
      <c r="G327" s="13">
        <v>1211841.0804777499</v>
      </c>
    </row>
    <row r="328" spans="1:7" x14ac:dyDescent="0.2">
      <c r="A328" s="11" t="s">
        <v>1636</v>
      </c>
      <c r="B328" s="30"/>
      <c r="C328" s="9" t="s">
        <v>1636</v>
      </c>
      <c r="D328" s="9" t="s">
        <v>1636</v>
      </c>
      <c r="E328" s="15" t="s">
        <v>316</v>
      </c>
      <c r="F328" s="13">
        <v>190</v>
      </c>
      <c r="G328" s="13">
        <v>628935.20106649795</v>
      </c>
    </row>
    <row r="329" spans="1:7" x14ac:dyDescent="0.2">
      <c r="A329" s="11" t="s">
        <v>1636</v>
      </c>
      <c r="B329" s="30"/>
      <c r="C329" s="9" t="s">
        <v>1636</v>
      </c>
      <c r="D329" s="9" t="s">
        <v>1636</v>
      </c>
      <c r="E329" s="15" t="s">
        <v>317</v>
      </c>
      <c r="F329" s="13">
        <v>843</v>
      </c>
      <c r="G329" s="13">
        <v>2533123.3437450002</v>
      </c>
    </row>
    <row r="330" spans="1:7" x14ac:dyDescent="0.2">
      <c r="A330" s="11" t="s">
        <v>1636</v>
      </c>
      <c r="B330" s="30"/>
      <c r="C330" s="9" t="s">
        <v>1636</v>
      </c>
      <c r="D330" s="9" t="s">
        <v>1636</v>
      </c>
      <c r="E330" s="15" t="s">
        <v>318</v>
      </c>
      <c r="F330" s="13">
        <v>73746</v>
      </c>
      <c r="G330" s="13">
        <v>53612480.569713399</v>
      </c>
    </row>
    <row r="331" spans="1:7" x14ac:dyDescent="0.2">
      <c r="A331" s="11" t="s">
        <v>319</v>
      </c>
      <c r="B331" s="30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x14ac:dyDescent="0.2">
      <c r="A332" s="11" t="s">
        <v>1636</v>
      </c>
      <c r="B332" s="30"/>
      <c r="C332" s="9" t="s">
        <v>1636</v>
      </c>
      <c r="D332" s="9" t="s">
        <v>1636</v>
      </c>
      <c r="E332" s="15" t="s">
        <v>322</v>
      </c>
      <c r="F332" s="13">
        <v>153</v>
      </c>
      <c r="G332" s="13">
        <v>106234.471418473</v>
      </c>
    </row>
    <row r="333" spans="1:7" x14ac:dyDescent="0.2">
      <c r="A333" s="11" t="s">
        <v>1636</v>
      </c>
      <c r="B333" s="30"/>
      <c r="C333" s="9" t="s">
        <v>1636</v>
      </c>
      <c r="D333" s="9" t="s">
        <v>1636</v>
      </c>
      <c r="E333" s="15" t="s">
        <v>139</v>
      </c>
      <c r="F333" s="13">
        <v>9061</v>
      </c>
      <c r="G333" s="13">
        <v>15022305.000484999</v>
      </c>
    </row>
    <row r="334" spans="1:7" x14ac:dyDescent="0.2">
      <c r="A334" s="11" t="s">
        <v>1636</v>
      </c>
      <c r="B334" s="30"/>
      <c r="C334" s="9" t="s">
        <v>1636</v>
      </c>
      <c r="D334" s="9" t="s">
        <v>1636</v>
      </c>
      <c r="E334" s="15" t="s">
        <v>140</v>
      </c>
      <c r="F334" s="13">
        <v>120476</v>
      </c>
      <c r="G334" s="13">
        <v>103076360.549752</v>
      </c>
    </row>
    <row r="335" spans="1:7" x14ac:dyDescent="0.2">
      <c r="A335" s="11" t="s">
        <v>323</v>
      </c>
      <c r="B335" s="30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x14ac:dyDescent="0.2">
      <c r="A336" s="11" t="s">
        <v>1636</v>
      </c>
      <c r="B336" s="30"/>
      <c r="C336" s="9" t="s">
        <v>1636</v>
      </c>
      <c r="D336" s="9" t="s">
        <v>1636</v>
      </c>
      <c r="E336" s="15" t="s">
        <v>322</v>
      </c>
      <c r="F336" s="13">
        <v>593</v>
      </c>
      <c r="G336" s="13">
        <v>619867.55667116097</v>
      </c>
    </row>
    <row r="337" spans="1:7" x14ac:dyDescent="0.2">
      <c r="A337" s="11" t="s">
        <v>1636</v>
      </c>
      <c r="B337" s="30"/>
      <c r="C337" s="9" t="s">
        <v>1636</v>
      </c>
      <c r="D337" s="9" t="s">
        <v>1636</v>
      </c>
      <c r="E337" s="15" t="s">
        <v>326</v>
      </c>
      <c r="F337" s="13">
        <v>107602</v>
      </c>
      <c r="G337" s="13">
        <v>89227367.022664204</v>
      </c>
    </row>
    <row r="338" spans="1:7" x14ac:dyDescent="0.2">
      <c r="A338" s="11" t="s">
        <v>1636</v>
      </c>
      <c r="B338" s="30"/>
      <c r="C338" s="9" t="s">
        <v>1636</v>
      </c>
      <c r="D338" s="9" t="s">
        <v>1636</v>
      </c>
      <c r="E338" s="15" t="s">
        <v>327</v>
      </c>
      <c r="F338" s="13">
        <v>9894</v>
      </c>
      <c r="G338" s="13">
        <v>14448935.1737915</v>
      </c>
    </row>
    <row r="339" spans="1:7" x14ac:dyDescent="0.2">
      <c r="A339" s="11" t="s">
        <v>1636</v>
      </c>
      <c r="B339" s="30"/>
      <c r="C339" s="9" t="s">
        <v>1636</v>
      </c>
      <c r="D339" s="9" t="s">
        <v>1636</v>
      </c>
      <c r="E339" s="15" t="s">
        <v>328</v>
      </c>
      <c r="F339" s="13">
        <v>4792</v>
      </c>
      <c r="G339" s="13">
        <v>5315051.80652369</v>
      </c>
    </row>
    <row r="340" spans="1:7" x14ac:dyDescent="0.2">
      <c r="A340" s="11" t="s">
        <v>1636</v>
      </c>
      <c r="B340" s="30"/>
      <c r="C340" s="9" t="s">
        <v>1636</v>
      </c>
      <c r="D340" s="9" t="s">
        <v>1636</v>
      </c>
      <c r="E340" s="15" t="s">
        <v>329</v>
      </c>
      <c r="F340" s="13">
        <v>773</v>
      </c>
      <c r="G340" s="13">
        <v>896750.68684502505</v>
      </c>
    </row>
    <row r="341" spans="1:7" x14ac:dyDescent="0.2">
      <c r="A341" s="11" t="s">
        <v>1636</v>
      </c>
      <c r="B341" s="30"/>
      <c r="C341" s="9" t="s">
        <v>1636</v>
      </c>
      <c r="D341" s="9" t="s">
        <v>1636</v>
      </c>
      <c r="E341" s="15" t="s">
        <v>330</v>
      </c>
      <c r="F341" s="13">
        <v>216</v>
      </c>
      <c r="G341" s="13">
        <v>250590.979393143</v>
      </c>
    </row>
    <row r="342" spans="1:7" x14ac:dyDescent="0.2">
      <c r="A342" s="11" t="s">
        <v>1636</v>
      </c>
      <c r="B342" s="30"/>
      <c r="C342" s="9" t="s">
        <v>1636</v>
      </c>
      <c r="D342" s="9" t="s">
        <v>1636</v>
      </c>
      <c r="E342" s="15" t="s">
        <v>331</v>
      </c>
      <c r="F342" s="13">
        <v>3602</v>
      </c>
      <c r="G342" s="13">
        <v>3799812.94723872</v>
      </c>
    </row>
    <row r="343" spans="1:7" x14ac:dyDescent="0.2">
      <c r="A343" s="11" t="s">
        <v>1636</v>
      </c>
      <c r="B343" s="30"/>
      <c r="C343" s="9" t="s">
        <v>1636</v>
      </c>
      <c r="D343" s="9" t="s">
        <v>1636</v>
      </c>
      <c r="E343" s="15" t="s">
        <v>332</v>
      </c>
      <c r="F343" s="13">
        <v>2133</v>
      </c>
      <c r="G343" s="13">
        <v>3509614.6523552099</v>
      </c>
    </row>
    <row r="344" spans="1:7" x14ac:dyDescent="0.2">
      <c r="A344" s="11" t="s">
        <v>333</v>
      </c>
      <c r="B344" s="30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x14ac:dyDescent="0.2">
      <c r="A345" s="11" t="s">
        <v>1636</v>
      </c>
      <c r="B345" s="30"/>
      <c r="C345" s="9" t="s">
        <v>1636</v>
      </c>
      <c r="D345" s="9" t="s">
        <v>1636</v>
      </c>
      <c r="E345" s="15" t="s">
        <v>5</v>
      </c>
      <c r="F345" s="13">
        <v>32</v>
      </c>
      <c r="G345" s="13">
        <v>36993.405144478304</v>
      </c>
    </row>
    <row r="346" spans="1:7" x14ac:dyDescent="0.2">
      <c r="A346" s="11" t="s">
        <v>1636</v>
      </c>
      <c r="B346" s="30"/>
      <c r="C346" s="9" t="s">
        <v>1636</v>
      </c>
      <c r="D346" s="9" t="s">
        <v>1636</v>
      </c>
      <c r="E346" s="15" t="s">
        <v>335</v>
      </c>
      <c r="F346" s="13">
        <v>98459</v>
      </c>
      <c r="G346" s="13">
        <v>74518546.454845801</v>
      </c>
    </row>
    <row r="347" spans="1:7" x14ac:dyDescent="0.2">
      <c r="A347" s="11" t="s">
        <v>1636</v>
      </c>
      <c r="B347" s="30"/>
      <c r="C347" s="9" t="s">
        <v>1636</v>
      </c>
      <c r="D347" s="9" t="s">
        <v>1636</v>
      </c>
      <c r="E347" s="15" t="s">
        <v>336</v>
      </c>
      <c r="F347" s="13">
        <v>30268</v>
      </c>
      <c r="G347" s="13">
        <v>42463980.8484025</v>
      </c>
    </row>
    <row r="348" spans="1:7" x14ac:dyDescent="0.2">
      <c r="A348" s="11" t="s">
        <v>1636</v>
      </c>
      <c r="B348" s="30"/>
      <c r="C348" s="9" t="s">
        <v>1636</v>
      </c>
      <c r="D348" s="9" t="s">
        <v>1636</v>
      </c>
      <c r="E348" s="15" t="s">
        <v>337</v>
      </c>
      <c r="F348" s="13">
        <v>934</v>
      </c>
      <c r="G348" s="13">
        <v>1187001.9280336499</v>
      </c>
    </row>
    <row r="349" spans="1:7" x14ac:dyDescent="0.2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x14ac:dyDescent="0.2">
      <c r="A350" s="11" t="s">
        <v>341</v>
      </c>
      <c r="B350" s="30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">
      <c r="A351" s="11" t="s">
        <v>1636</v>
      </c>
      <c r="B351" s="30"/>
      <c r="C351" s="9" t="s">
        <v>1636</v>
      </c>
      <c r="D351" s="9" t="s">
        <v>1636</v>
      </c>
      <c r="E351" s="15" t="s">
        <v>343</v>
      </c>
      <c r="F351" s="13">
        <v>20789</v>
      </c>
      <c r="G351" s="13">
        <v>14937108.0818558</v>
      </c>
    </row>
    <row r="352" spans="1:7" x14ac:dyDescent="0.2">
      <c r="A352" s="11" t="s">
        <v>1636</v>
      </c>
      <c r="B352" s="30"/>
      <c r="C352" s="9" t="s">
        <v>1636</v>
      </c>
      <c r="D352" s="9" t="s">
        <v>1636</v>
      </c>
      <c r="E352" s="15" t="s">
        <v>344</v>
      </c>
      <c r="F352" s="13">
        <v>9092</v>
      </c>
      <c r="G352" s="13">
        <v>6112410.2408912899</v>
      </c>
    </row>
    <row r="353" spans="1:7" x14ac:dyDescent="0.2">
      <c r="A353" s="11" t="s">
        <v>1636</v>
      </c>
      <c r="B353" s="30"/>
      <c r="C353" s="9" t="s">
        <v>1636</v>
      </c>
      <c r="D353" s="9" t="s">
        <v>1636</v>
      </c>
      <c r="E353" s="15" t="s">
        <v>345</v>
      </c>
      <c r="F353" s="13">
        <v>12881</v>
      </c>
      <c r="G353" s="13">
        <v>10042592.902355</v>
      </c>
    </row>
    <row r="354" spans="1:7" x14ac:dyDescent="0.2">
      <c r="A354" s="11" t="s">
        <v>1636</v>
      </c>
      <c r="B354" s="30"/>
      <c r="C354" s="9" t="s">
        <v>1636</v>
      </c>
      <c r="D354" s="9" t="s">
        <v>1636</v>
      </c>
      <c r="E354" s="15" t="s">
        <v>346</v>
      </c>
      <c r="F354" s="13">
        <v>12344</v>
      </c>
      <c r="G354" s="13">
        <v>10309371.1155481</v>
      </c>
    </row>
    <row r="355" spans="1:7" x14ac:dyDescent="0.2">
      <c r="A355" s="11" t="s">
        <v>1636</v>
      </c>
      <c r="B355" s="30"/>
      <c r="C355" s="9" t="s">
        <v>1636</v>
      </c>
      <c r="D355" s="9" t="s">
        <v>1636</v>
      </c>
      <c r="E355" s="15" t="s">
        <v>116</v>
      </c>
      <c r="F355" s="13">
        <v>17736</v>
      </c>
      <c r="G355" s="13">
        <v>14958352.7244737</v>
      </c>
    </row>
    <row r="356" spans="1:7" x14ac:dyDescent="0.2">
      <c r="A356" s="11" t="s">
        <v>1636</v>
      </c>
      <c r="B356" s="30"/>
      <c r="C356" s="9" t="s">
        <v>1636</v>
      </c>
      <c r="D356" s="9" t="s">
        <v>1636</v>
      </c>
      <c r="E356" s="15" t="s">
        <v>117</v>
      </c>
      <c r="F356" s="13">
        <v>23901</v>
      </c>
      <c r="G356" s="13">
        <v>22781267.418101799</v>
      </c>
    </row>
    <row r="357" spans="1:7" x14ac:dyDescent="0.2">
      <c r="A357" s="11" t="s">
        <v>1636</v>
      </c>
      <c r="B357" s="30"/>
      <c r="C357" s="9" t="s">
        <v>1636</v>
      </c>
      <c r="D357" s="9" t="s">
        <v>1636</v>
      </c>
      <c r="E357" s="15" t="s">
        <v>118</v>
      </c>
      <c r="F357" s="13">
        <v>21619</v>
      </c>
      <c r="G357" s="13">
        <v>21470575.255499501</v>
      </c>
    </row>
    <row r="358" spans="1:7" x14ac:dyDescent="0.2">
      <c r="A358" s="11"/>
      <c r="B358" s="30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x14ac:dyDescent="0.2">
      <c r="A359" s="11" t="s">
        <v>348</v>
      </c>
      <c r="B359" s="30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">
      <c r="A360" s="11" t="s">
        <v>1636</v>
      </c>
      <c r="B360" s="30"/>
      <c r="C360" s="9" t="s">
        <v>1636</v>
      </c>
      <c r="D360" s="9" t="s">
        <v>1636</v>
      </c>
      <c r="E360" s="15" t="s">
        <v>94</v>
      </c>
      <c r="F360" s="13">
        <v>2441</v>
      </c>
      <c r="G360" s="13">
        <v>2333259.5879514599</v>
      </c>
    </row>
    <row r="361" spans="1:7" x14ac:dyDescent="0.2">
      <c r="A361" s="11" t="s">
        <v>1636</v>
      </c>
      <c r="B361" s="30"/>
      <c r="C361" s="9" t="s">
        <v>1636</v>
      </c>
      <c r="D361" s="9" t="s">
        <v>1636</v>
      </c>
      <c r="E361" s="15" t="s">
        <v>95</v>
      </c>
      <c r="F361" s="13">
        <v>27523</v>
      </c>
      <c r="G361" s="13">
        <v>23582005.645057101</v>
      </c>
    </row>
    <row r="362" spans="1:7" x14ac:dyDescent="0.2">
      <c r="A362" s="11" t="s">
        <v>1636</v>
      </c>
      <c r="B362" s="30"/>
      <c r="C362" s="9" t="s">
        <v>1636</v>
      </c>
      <c r="D362" s="9" t="s">
        <v>1636</v>
      </c>
      <c r="E362" s="15" t="s">
        <v>96</v>
      </c>
      <c r="F362" s="13">
        <v>33505</v>
      </c>
      <c r="G362" s="13">
        <v>26688184.7652594</v>
      </c>
    </row>
    <row r="363" spans="1:7" x14ac:dyDescent="0.2">
      <c r="A363" s="11" t="s">
        <v>1636</v>
      </c>
      <c r="B363" s="30"/>
      <c r="C363" s="9" t="s">
        <v>1636</v>
      </c>
      <c r="D363" s="9" t="s">
        <v>1636</v>
      </c>
      <c r="E363" s="15" t="s">
        <v>97</v>
      </c>
      <c r="F363" s="13">
        <v>24014</v>
      </c>
      <c r="G363" s="13">
        <v>20057271.846012</v>
      </c>
    </row>
    <row r="364" spans="1:7" x14ac:dyDescent="0.2">
      <c r="A364" s="11" t="s">
        <v>1636</v>
      </c>
      <c r="B364" s="30"/>
      <c r="C364" s="9" t="s">
        <v>1636</v>
      </c>
      <c r="D364" s="9" t="s">
        <v>1636</v>
      </c>
      <c r="E364" s="15" t="s">
        <v>98</v>
      </c>
      <c r="F364" s="13">
        <v>16467</v>
      </c>
      <c r="G364" s="13">
        <v>15860417.335624</v>
      </c>
    </row>
    <row r="365" spans="1:7" x14ac:dyDescent="0.2">
      <c r="A365" s="11" t="s">
        <v>1636</v>
      </c>
      <c r="B365" s="30"/>
      <c r="C365" s="9" t="s">
        <v>1636</v>
      </c>
      <c r="D365" s="9" t="s">
        <v>1636</v>
      </c>
      <c r="E365" s="15" t="s">
        <v>99</v>
      </c>
      <c r="F365" s="13">
        <v>10804</v>
      </c>
      <c r="G365" s="13">
        <v>11801705.8533647</v>
      </c>
    </row>
    <row r="366" spans="1:7" x14ac:dyDescent="0.2">
      <c r="A366" s="11" t="s">
        <v>1636</v>
      </c>
      <c r="B366" s="30"/>
      <c r="C366" s="9" t="s">
        <v>1636</v>
      </c>
      <c r="D366" s="9" t="s">
        <v>1636</v>
      </c>
      <c r="E366" s="15" t="s">
        <v>100</v>
      </c>
      <c r="F366" s="13">
        <v>7100</v>
      </c>
      <c r="G366" s="13">
        <v>7582543.7758089397</v>
      </c>
    </row>
    <row r="367" spans="1:7" x14ac:dyDescent="0.2">
      <c r="A367" s="11" t="s">
        <v>1636</v>
      </c>
      <c r="B367" s="30"/>
      <c r="C367" s="9" t="s">
        <v>1636</v>
      </c>
      <c r="D367" s="9" t="s">
        <v>1636</v>
      </c>
      <c r="E367" s="15" t="s">
        <v>101</v>
      </c>
      <c r="F367" s="13">
        <v>4443</v>
      </c>
      <c r="G367" s="13">
        <v>5384381.2363201203</v>
      </c>
    </row>
    <row r="368" spans="1:7" x14ac:dyDescent="0.2">
      <c r="A368" s="11" t="s">
        <v>1636</v>
      </c>
      <c r="B368" s="30"/>
      <c r="C368" s="9" t="s">
        <v>1636</v>
      </c>
      <c r="D368" s="9" t="s">
        <v>1636</v>
      </c>
      <c r="E368" s="15" t="s">
        <v>102</v>
      </c>
      <c r="F368" s="13">
        <v>2236</v>
      </c>
      <c r="G368" s="13">
        <v>3131760.0752186901</v>
      </c>
    </row>
    <row r="369" spans="1:7" x14ac:dyDescent="0.2">
      <c r="A369" s="11" t="s">
        <v>1636</v>
      </c>
      <c r="B369" s="30"/>
      <c r="C369" s="9" t="s">
        <v>1636</v>
      </c>
      <c r="D369" s="9" t="s">
        <v>1636</v>
      </c>
      <c r="E369" s="15" t="s">
        <v>103</v>
      </c>
      <c r="F369" s="13">
        <v>940</v>
      </c>
      <c r="G369" s="13">
        <v>1511611.09849855</v>
      </c>
    </row>
    <row r="370" spans="1:7" x14ac:dyDescent="0.2">
      <c r="A370" s="11"/>
      <c r="B370" s="30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x14ac:dyDescent="0.2">
      <c r="A371" s="11" t="s">
        <v>350</v>
      </c>
      <c r="B371" s="30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">
      <c r="A372" s="11" t="s">
        <v>1636</v>
      </c>
      <c r="B372" s="30"/>
      <c r="C372" s="9" t="s">
        <v>1636</v>
      </c>
      <c r="D372" s="9" t="s">
        <v>1636</v>
      </c>
      <c r="E372" s="15" t="s">
        <v>114</v>
      </c>
      <c r="F372" s="13">
        <v>19116</v>
      </c>
      <c r="G372" s="13">
        <v>13705407.092220699</v>
      </c>
    </row>
    <row r="373" spans="1:7" x14ac:dyDescent="0.2">
      <c r="A373" s="11" t="s">
        <v>1636</v>
      </c>
      <c r="B373" s="30"/>
      <c r="C373" s="9" t="s">
        <v>1636</v>
      </c>
      <c r="D373" s="9" t="s">
        <v>1636</v>
      </c>
      <c r="E373" s="15" t="s">
        <v>115</v>
      </c>
      <c r="F373" s="13">
        <v>22021</v>
      </c>
      <c r="G373" s="13">
        <v>15955663.5279596</v>
      </c>
    </row>
    <row r="374" spans="1:7" x14ac:dyDescent="0.2">
      <c r="A374" s="11" t="s">
        <v>1636</v>
      </c>
      <c r="B374" s="30"/>
      <c r="C374" s="9" t="s">
        <v>1636</v>
      </c>
      <c r="D374" s="9" t="s">
        <v>1636</v>
      </c>
      <c r="E374" s="15" t="s">
        <v>116</v>
      </c>
      <c r="F374" s="13">
        <v>12053</v>
      </c>
      <c r="G374" s="13">
        <v>9943460.2873478308</v>
      </c>
    </row>
    <row r="375" spans="1:7" x14ac:dyDescent="0.2">
      <c r="A375" s="11" t="s">
        <v>1636</v>
      </c>
      <c r="B375" s="30"/>
      <c r="C375" s="9" t="s">
        <v>1636</v>
      </c>
      <c r="D375" s="9" t="s">
        <v>1636</v>
      </c>
      <c r="E375" s="15" t="s">
        <v>117</v>
      </c>
      <c r="F375" s="13">
        <v>17092</v>
      </c>
      <c r="G375" s="13">
        <v>14154117.027359201</v>
      </c>
    </row>
    <row r="376" spans="1:7" x14ac:dyDescent="0.2">
      <c r="A376" s="11" t="s">
        <v>1636</v>
      </c>
      <c r="B376" s="30"/>
      <c r="C376" s="9" t="s">
        <v>1636</v>
      </c>
      <c r="D376" s="9" t="s">
        <v>1636</v>
      </c>
      <c r="E376" s="15" t="s">
        <v>118</v>
      </c>
      <c r="F376" s="13">
        <v>24439</v>
      </c>
      <c r="G376" s="13">
        <v>22925192.912360899</v>
      </c>
    </row>
    <row r="377" spans="1:7" x14ac:dyDescent="0.2">
      <c r="A377" s="11" t="s">
        <v>1636</v>
      </c>
      <c r="B377" s="30"/>
      <c r="C377" s="9" t="s">
        <v>1636</v>
      </c>
      <c r="D377" s="9" t="s">
        <v>1636</v>
      </c>
      <c r="E377" s="15" t="s">
        <v>119</v>
      </c>
      <c r="F377" s="13">
        <v>26916</v>
      </c>
      <c r="G377" s="13">
        <v>27489786.497673102</v>
      </c>
    </row>
    <row r="378" spans="1:7" x14ac:dyDescent="0.2">
      <c r="A378" s="11" t="s">
        <v>1636</v>
      </c>
      <c r="B378" s="30"/>
      <c r="C378" s="9" t="s">
        <v>1636</v>
      </c>
      <c r="D378" s="9" t="s">
        <v>1636</v>
      </c>
      <c r="E378" s="15" t="s">
        <v>120</v>
      </c>
      <c r="F378" s="13">
        <v>5950</v>
      </c>
      <c r="G378" s="13">
        <v>8956485.26299165</v>
      </c>
    </row>
    <row r="379" spans="1:7" x14ac:dyDescent="0.2">
      <c r="A379" s="11"/>
      <c r="B379" s="30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x14ac:dyDescent="0.2">
      <c r="A380" s="11" t="s">
        <v>352</v>
      </c>
      <c r="B380" s="30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">
      <c r="B381" s="30"/>
      <c r="E381" s="15" t="s">
        <v>114</v>
      </c>
      <c r="F381" s="13">
        <v>30600</v>
      </c>
      <c r="G381" s="13">
        <v>21549999.016391501</v>
      </c>
    </row>
    <row r="382" spans="1:7" x14ac:dyDescent="0.2">
      <c r="A382" s="11" t="s">
        <v>1636</v>
      </c>
      <c r="B382" s="30"/>
      <c r="C382" s="9" t="s">
        <v>1636</v>
      </c>
      <c r="D382" s="9" t="s">
        <v>1636</v>
      </c>
      <c r="E382" s="15" t="s">
        <v>115</v>
      </c>
      <c r="F382" s="13">
        <v>26117</v>
      </c>
      <c r="G382" s="13">
        <v>21183177.518118199</v>
      </c>
    </row>
    <row r="383" spans="1:7" x14ac:dyDescent="0.2">
      <c r="A383" s="11" t="s">
        <v>1636</v>
      </c>
      <c r="B383" s="30"/>
      <c r="C383" s="9" t="s">
        <v>1636</v>
      </c>
      <c r="D383" s="9" t="s">
        <v>1636</v>
      </c>
      <c r="E383" s="15" t="s">
        <v>116</v>
      </c>
      <c r="F383" s="13">
        <v>18602</v>
      </c>
      <c r="G383" s="13">
        <v>15620226.2045135</v>
      </c>
    </row>
    <row r="384" spans="1:7" x14ac:dyDescent="0.2">
      <c r="A384" s="11" t="s">
        <v>1636</v>
      </c>
      <c r="B384" s="30"/>
      <c r="C384" s="9" t="s">
        <v>1636</v>
      </c>
      <c r="D384" s="9" t="s">
        <v>1636</v>
      </c>
      <c r="E384" s="15" t="s">
        <v>117</v>
      </c>
      <c r="F384" s="13">
        <v>25633</v>
      </c>
      <c r="G384" s="13">
        <v>23911173.3796826</v>
      </c>
    </row>
    <row r="385" spans="1:7" x14ac:dyDescent="0.2">
      <c r="A385" s="11" t="s">
        <v>1636</v>
      </c>
      <c r="B385" s="30"/>
      <c r="C385" s="9" t="s">
        <v>1636</v>
      </c>
      <c r="D385" s="9" t="s">
        <v>1636</v>
      </c>
      <c r="E385" s="15" t="s">
        <v>118</v>
      </c>
      <c r="F385" s="13">
        <v>19568</v>
      </c>
      <c r="G385" s="13">
        <v>20628757.485291</v>
      </c>
    </row>
    <row r="386" spans="1:7" x14ac:dyDescent="0.2">
      <c r="A386" s="11" t="s">
        <v>1636</v>
      </c>
      <c r="B386" s="30"/>
      <c r="C386" s="9" t="s">
        <v>1636</v>
      </c>
      <c r="D386" s="9" t="s">
        <v>1636</v>
      </c>
      <c r="E386" s="15" t="s">
        <v>119</v>
      </c>
      <c r="F386" s="13">
        <v>6406</v>
      </c>
      <c r="G386" s="13">
        <v>9213175.3401182201</v>
      </c>
    </row>
    <row r="387" spans="1:7" x14ac:dyDescent="0.2">
      <c r="A387" s="11" t="s">
        <v>1636</v>
      </c>
      <c r="B387" s="30"/>
      <c r="C387" s="9" t="s">
        <v>1636</v>
      </c>
      <c r="D387" s="9" t="s">
        <v>1636</v>
      </c>
      <c r="E387" s="15" t="s">
        <v>120</v>
      </c>
      <c r="F387" s="13">
        <v>1802</v>
      </c>
      <c r="G387" s="13">
        <v>3666712.2348019299</v>
      </c>
    </row>
    <row r="388" spans="1:7" x14ac:dyDescent="0.2">
      <c r="A388" s="11" t="s">
        <v>1636</v>
      </c>
      <c r="B388" s="30"/>
      <c r="C388" s="9" t="s">
        <v>1636</v>
      </c>
      <c r="D388" s="9" t="s">
        <v>1636</v>
      </c>
      <c r="E388" s="15" t="s">
        <v>121</v>
      </c>
      <c r="F388" s="13">
        <v>859</v>
      </c>
      <c r="G388" s="13">
        <v>2384919.3971703099</v>
      </c>
    </row>
    <row r="389" spans="1:7" x14ac:dyDescent="0.2">
      <c r="A389" s="11" t="s">
        <v>354</v>
      </c>
      <c r="B389" s="30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x14ac:dyDescent="0.2">
      <c r="A390" s="11" t="s">
        <v>1636</v>
      </c>
      <c r="B390" s="30"/>
      <c r="C390" s="9" t="s">
        <v>1636</v>
      </c>
      <c r="D390" s="9" t="s">
        <v>1636</v>
      </c>
      <c r="E390" s="15" t="s">
        <v>356</v>
      </c>
      <c r="F390" s="13">
        <v>23124</v>
      </c>
      <c r="G390" s="13">
        <v>20946448.137382898</v>
      </c>
    </row>
    <row r="391" spans="1:7" x14ac:dyDescent="0.2">
      <c r="A391" s="11" t="s">
        <v>1636</v>
      </c>
      <c r="B391" s="30"/>
      <c r="C391" s="9" t="s">
        <v>1636</v>
      </c>
      <c r="D391" s="9" t="s">
        <v>1636</v>
      </c>
      <c r="E391" s="15" t="s">
        <v>357</v>
      </c>
      <c r="F391" s="13">
        <v>27531</v>
      </c>
      <c r="G391" s="13">
        <v>25393376.248316199</v>
      </c>
    </row>
    <row r="392" spans="1:7" x14ac:dyDescent="0.2">
      <c r="A392" s="11" t="s">
        <v>1636</v>
      </c>
      <c r="B392" s="30"/>
      <c r="C392" s="9" t="s">
        <v>1636</v>
      </c>
      <c r="D392" s="9" t="s">
        <v>1636</v>
      </c>
      <c r="E392" s="15" t="s">
        <v>358</v>
      </c>
      <c r="F392" s="13">
        <v>938</v>
      </c>
      <c r="G392" s="13">
        <v>1781379.2392043599</v>
      </c>
    </row>
    <row r="393" spans="1:7" x14ac:dyDescent="0.2">
      <c r="A393" s="11" t="s">
        <v>1636</v>
      </c>
      <c r="B393" s="30"/>
      <c r="C393" s="9" t="s">
        <v>1636</v>
      </c>
      <c r="D393" s="9" t="s">
        <v>1636</v>
      </c>
      <c r="E393" s="15" t="s">
        <v>359</v>
      </c>
      <c r="F393" s="13">
        <v>9411</v>
      </c>
      <c r="G393" s="13">
        <v>13796919.816857601</v>
      </c>
    </row>
    <row r="394" spans="1:7" x14ac:dyDescent="0.2">
      <c r="A394" s="11" t="s">
        <v>1636</v>
      </c>
      <c r="B394" s="30"/>
      <c r="C394" s="9" t="s">
        <v>1636</v>
      </c>
      <c r="D394" s="9" t="s">
        <v>1636</v>
      </c>
      <c r="E394" s="15" t="s">
        <v>360</v>
      </c>
      <c r="F394" s="13">
        <v>2373</v>
      </c>
      <c r="G394" s="13">
        <v>3208807.51103443</v>
      </c>
    </row>
    <row r="395" spans="1:7" x14ac:dyDescent="0.2">
      <c r="A395" s="11" t="s">
        <v>1636</v>
      </c>
      <c r="B395" s="30"/>
      <c r="C395" s="9" t="s">
        <v>1636</v>
      </c>
      <c r="D395" s="9" t="s">
        <v>1636</v>
      </c>
      <c r="E395" s="15" t="s">
        <v>361</v>
      </c>
      <c r="F395" s="13">
        <v>10083</v>
      </c>
      <c r="G395" s="13">
        <v>13565962.609995199</v>
      </c>
    </row>
    <row r="396" spans="1:7" x14ac:dyDescent="0.2">
      <c r="A396" s="11" t="s">
        <v>1636</v>
      </c>
      <c r="B396" s="30"/>
      <c r="C396" s="9" t="s">
        <v>1636</v>
      </c>
      <c r="D396" s="9" t="s">
        <v>1636</v>
      </c>
      <c r="E396" s="15" t="s">
        <v>362</v>
      </c>
      <c r="F396" s="13">
        <v>1142</v>
      </c>
      <c r="G396" s="13">
        <v>1314999.9369443899</v>
      </c>
    </row>
    <row r="397" spans="1:7" x14ac:dyDescent="0.2">
      <c r="A397" s="11" t="s">
        <v>1636</v>
      </c>
      <c r="B397" s="30"/>
      <c r="C397" s="9" t="s">
        <v>1636</v>
      </c>
      <c r="D397" s="9" t="s">
        <v>1636</v>
      </c>
      <c r="E397" s="15" t="s">
        <v>363</v>
      </c>
      <c r="F397" s="13">
        <v>4408</v>
      </c>
      <c r="G397" s="13">
        <v>5714678.2692197002</v>
      </c>
    </row>
    <row r="398" spans="1:7" x14ac:dyDescent="0.2">
      <c r="A398" s="11" t="s">
        <v>1636</v>
      </c>
      <c r="B398" s="30"/>
      <c r="C398" s="9" t="s">
        <v>1636</v>
      </c>
      <c r="D398" s="9" t="s">
        <v>1636</v>
      </c>
      <c r="E398" s="15" t="s">
        <v>364</v>
      </c>
      <c r="F398" s="13">
        <v>18647</v>
      </c>
      <c r="G398" s="13">
        <v>12006796.7915693</v>
      </c>
    </row>
    <row r="399" spans="1:7" x14ac:dyDescent="0.2">
      <c r="A399" s="11" t="s">
        <v>1636</v>
      </c>
      <c r="B399" s="30"/>
      <c r="C399" s="9" t="s">
        <v>1636</v>
      </c>
      <c r="D399" s="9" t="s">
        <v>1636</v>
      </c>
      <c r="E399" s="15" t="s">
        <v>365</v>
      </c>
      <c r="F399" s="13">
        <v>32038</v>
      </c>
      <c r="G399" s="13">
        <v>20478389.500857301</v>
      </c>
    </row>
    <row r="400" spans="1:7" x14ac:dyDescent="0.2">
      <c r="A400" s="11" t="s">
        <v>366</v>
      </c>
      <c r="B400" s="30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x14ac:dyDescent="0.2">
      <c r="A401" s="11" t="s">
        <v>1636</v>
      </c>
      <c r="B401" s="30"/>
      <c r="C401" s="9" t="s">
        <v>1636</v>
      </c>
      <c r="D401" s="9" t="s">
        <v>1636</v>
      </c>
      <c r="E401" s="15" t="s">
        <v>369</v>
      </c>
      <c r="F401" s="13">
        <v>36249</v>
      </c>
      <c r="G401" s="13">
        <v>33400797.823658802</v>
      </c>
    </row>
    <row r="402" spans="1:7" x14ac:dyDescent="0.2">
      <c r="A402" s="11" t="s">
        <v>1636</v>
      </c>
      <c r="B402" s="30"/>
      <c r="C402" s="9" t="s">
        <v>1636</v>
      </c>
      <c r="D402" s="9" t="s">
        <v>1636</v>
      </c>
      <c r="E402" s="15" t="s">
        <v>370</v>
      </c>
      <c r="F402" s="13">
        <v>53300</v>
      </c>
      <c r="G402" s="13">
        <v>35884324.099093802</v>
      </c>
    </row>
    <row r="403" spans="1:7" x14ac:dyDescent="0.2">
      <c r="A403" s="11" t="s">
        <v>1636</v>
      </c>
      <c r="B403" s="30"/>
      <c r="C403" s="9" t="s">
        <v>1636</v>
      </c>
      <c r="D403" s="9" t="s">
        <v>1636</v>
      </c>
      <c r="E403" s="15" t="s">
        <v>371</v>
      </c>
      <c r="F403" s="13">
        <v>20446</v>
      </c>
      <c r="G403" s="13">
        <v>17728156.470619101</v>
      </c>
    </row>
    <row r="404" spans="1:7" x14ac:dyDescent="0.2">
      <c r="A404" s="11" t="s">
        <v>372</v>
      </c>
      <c r="B404" s="30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x14ac:dyDescent="0.2">
      <c r="A405" s="11" t="s">
        <v>1636</v>
      </c>
      <c r="B405" s="30"/>
      <c r="C405" s="9" t="s">
        <v>1636</v>
      </c>
      <c r="D405" s="9" t="s">
        <v>1636</v>
      </c>
      <c r="E405" s="15" t="s">
        <v>375</v>
      </c>
      <c r="F405" s="13">
        <v>13264</v>
      </c>
      <c r="G405" s="13">
        <v>10694334.0098651</v>
      </c>
    </row>
    <row r="406" spans="1:7" x14ac:dyDescent="0.2">
      <c r="A406" s="11" t="s">
        <v>1636</v>
      </c>
      <c r="B406" s="30"/>
      <c r="C406" s="9" t="s">
        <v>1636</v>
      </c>
      <c r="D406" s="9" t="s">
        <v>1636</v>
      </c>
      <c r="E406" s="15" t="s">
        <v>376</v>
      </c>
      <c r="F406" s="13">
        <v>18443</v>
      </c>
      <c r="G406" s="13">
        <v>14180490.511882801</v>
      </c>
    </row>
    <row r="407" spans="1:7" x14ac:dyDescent="0.2">
      <c r="A407" s="11" t="s">
        <v>1636</v>
      </c>
      <c r="B407" s="30"/>
      <c r="C407" s="9" t="s">
        <v>1636</v>
      </c>
      <c r="D407" s="9" t="s">
        <v>1636</v>
      </c>
      <c r="E407" s="15" t="s">
        <v>377</v>
      </c>
      <c r="F407" s="13">
        <v>19453</v>
      </c>
      <c r="G407" s="13">
        <v>24656137.082435999</v>
      </c>
    </row>
    <row r="408" spans="1:7" x14ac:dyDescent="0.2">
      <c r="A408" s="11" t="s">
        <v>1636</v>
      </c>
      <c r="B408" s="30"/>
      <c r="C408" s="9" t="s">
        <v>1636</v>
      </c>
      <c r="D408" s="9" t="s">
        <v>1636</v>
      </c>
      <c r="E408" s="15" t="s">
        <v>378</v>
      </c>
      <c r="F408" s="13">
        <v>36497</v>
      </c>
      <c r="G408" s="13">
        <v>39939633.347851098</v>
      </c>
    </row>
    <row r="409" spans="1:7" x14ac:dyDescent="0.2">
      <c r="A409" s="11" t="s">
        <v>1636</v>
      </c>
      <c r="B409" s="30"/>
      <c r="C409" s="9" t="s">
        <v>1636</v>
      </c>
      <c r="D409" s="9" t="s">
        <v>1636</v>
      </c>
      <c r="E409" s="15" t="s">
        <v>379</v>
      </c>
      <c r="F409" s="13">
        <v>20446</v>
      </c>
      <c r="G409" s="13">
        <v>17728156.470619101</v>
      </c>
    </row>
    <row r="410" spans="1:7" x14ac:dyDescent="0.2">
      <c r="A410" s="11" t="s">
        <v>380</v>
      </c>
      <c r="B410" s="30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x14ac:dyDescent="0.2">
      <c r="A411" s="11" t="s">
        <v>1636</v>
      </c>
      <c r="B411" s="30"/>
      <c r="C411" s="9" t="s">
        <v>1636</v>
      </c>
      <c r="D411" s="9" t="s">
        <v>1636</v>
      </c>
      <c r="E411" s="15" t="s">
        <v>85</v>
      </c>
      <c r="F411" s="13">
        <v>71449</v>
      </c>
      <c r="G411" s="13">
        <v>61527417.236584596</v>
      </c>
    </row>
    <row r="412" spans="1:7" x14ac:dyDescent="0.2">
      <c r="A412" s="11" t="s">
        <v>1636</v>
      </c>
      <c r="B412" s="30"/>
      <c r="C412" s="9" t="s">
        <v>1636</v>
      </c>
      <c r="D412" s="9" t="s">
        <v>1636</v>
      </c>
      <c r="E412" s="15" t="s">
        <v>86</v>
      </c>
      <c r="F412" s="13">
        <v>9882</v>
      </c>
      <c r="G412" s="13">
        <v>13427148.607990401</v>
      </c>
    </row>
    <row r="413" spans="1:7" x14ac:dyDescent="0.2">
      <c r="A413" s="11" t="s">
        <v>1636</v>
      </c>
      <c r="B413" s="30"/>
      <c r="C413" s="9" t="s">
        <v>1636</v>
      </c>
      <c r="D413" s="9" t="s">
        <v>1636</v>
      </c>
      <c r="E413" s="15" t="s">
        <v>87</v>
      </c>
      <c r="F413" s="13">
        <v>2482</v>
      </c>
      <c r="G413" s="13">
        <v>4165477.0747966301</v>
      </c>
    </row>
    <row r="414" spans="1:7" x14ac:dyDescent="0.2">
      <c r="A414" s="11" t="s">
        <v>1636</v>
      </c>
      <c r="B414" s="30"/>
      <c r="C414" s="9" t="s">
        <v>1636</v>
      </c>
      <c r="D414" s="9" t="s">
        <v>1636</v>
      </c>
      <c r="E414" s="15" t="s">
        <v>88</v>
      </c>
      <c r="F414" s="13">
        <v>464</v>
      </c>
      <c r="G414" s="13">
        <v>839842.34604608896</v>
      </c>
    </row>
    <row r="415" spans="1:7" x14ac:dyDescent="0.2">
      <c r="A415" s="11" t="s">
        <v>1636</v>
      </c>
      <c r="B415" s="30"/>
      <c r="C415" s="9" t="s">
        <v>1636</v>
      </c>
      <c r="D415" s="9" t="s">
        <v>1636</v>
      </c>
      <c r="E415" s="15" t="s">
        <v>89</v>
      </c>
      <c r="F415" s="13">
        <v>103</v>
      </c>
      <c r="G415" s="13">
        <v>174321.93190492599</v>
      </c>
    </row>
    <row r="416" spans="1:7" x14ac:dyDescent="0.2">
      <c r="A416" s="11" t="s">
        <v>1636</v>
      </c>
      <c r="B416" s="30"/>
      <c r="C416" s="9" t="s">
        <v>1636</v>
      </c>
      <c r="D416" s="9" t="s">
        <v>1636</v>
      </c>
      <c r="E416" s="15" t="s">
        <v>90</v>
      </c>
      <c r="F416" s="13">
        <v>25</v>
      </c>
      <c r="G416" s="13">
        <v>47516.558993138002</v>
      </c>
    </row>
    <row r="417" spans="1:7" x14ac:dyDescent="0.2">
      <c r="A417" s="11" t="s">
        <v>1636</v>
      </c>
      <c r="B417" s="30"/>
      <c r="C417" s="9" t="s">
        <v>1636</v>
      </c>
      <c r="D417" s="9" t="s">
        <v>1636</v>
      </c>
      <c r="E417" s="15" t="s">
        <v>151</v>
      </c>
      <c r="F417" s="13">
        <v>7</v>
      </c>
      <c r="G417" s="13">
        <v>17008.712848738902</v>
      </c>
    </row>
    <row r="418" spans="1:7" x14ac:dyDescent="0.2">
      <c r="A418" s="11" t="s">
        <v>1636</v>
      </c>
      <c r="B418" s="30"/>
      <c r="C418" s="9" t="s">
        <v>1636</v>
      </c>
      <c r="D418" s="9" t="s">
        <v>1636</v>
      </c>
      <c r="E418" s="15" t="s">
        <v>91</v>
      </c>
      <c r="F418" s="13">
        <v>1</v>
      </c>
      <c r="G418" s="13">
        <v>883.61320867100505</v>
      </c>
    </row>
    <row r="419" spans="1:7" x14ac:dyDescent="0.2">
      <c r="A419" s="11" t="s">
        <v>1636</v>
      </c>
      <c r="B419" s="30"/>
      <c r="C419" s="9" t="s">
        <v>1636</v>
      </c>
      <c r="D419" s="9" t="s">
        <v>1636</v>
      </c>
      <c r="E419" s="15" t="s">
        <v>152</v>
      </c>
      <c r="F419" s="13">
        <v>1</v>
      </c>
      <c r="G419" s="13">
        <v>225.336391495703</v>
      </c>
    </row>
    <row r="420" spans="1:7" x14ac:dyDescent="0.2">
      <c r="A420" s="11" t="s">
        <v>382</v>
      </c>
      <c r="B420" s="30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x14ac:dyDescent="0.2">
      <c r="A421" s="11" t="s">
        <v>1636</v>
      </c>
      <c r="B421" s="30"/>
      <c r="C421" s="9" t="s">
        <v>1636</v>
      </c>
      <c r="D421" s="9" t="s">
        <v>1636</v>
      </c>
      <c r="E421" s="15" t="s">
        <v>4</v>
      </c>
      <c r="F421" s="13">
        <v>23</v>
      </c>
      <c r="G421" s="13">
        <v>31335.6354328282</v>
      </c>
    </row>
    <row r="422" spans="1:7" x14ac:dyDescent="0.2">
      <c r="A422" s="11" t="s">
        <v>1636</v>
      </c>
      <c r="B422" s="30"/>
      <c r="C422" s="9" t="s">
        <v>1636</v>
      </c>
      <c r="D422" s="9" t="s">
        <v>1636</v>
      </c>
      <c r="E422" s="15" t="s">
        <v>5</v>
      </c>
      <c r="F422" s="13">
        <v>8</v>
      </c>
      <c r="G422" s="13">
        <v>18492.705131793198</v>
      </c>
    </row>
    <row r="423" spans="1:7" x14ac:dyDescent="0.2">
      <c r="A423" s="11" t="s">
        <v>1636</v>
      </c>
      <c r="B423" s="30"/>
      <c r="C423" s="9" t="s">
        <v>1636</v>
      </c>
      <c r="D423" s="9" t="s">
        <v>1636</v>
      </c>
      <c r="E423" s="15" t="s">
        <v>6</v>
      </c>
      <c r="F423" s="13">
        <v>161</v>
      </c>
      <c r="G423" s="13">
        <v>257402.265176143</v>
      </c>
    </row>
    <row r="424" spans="1:7" x14ac:dyDescent="0.2">
      <c r="A424" s="11" t="s">
        <v>1636</v>
      </c>
      <c r="B424" s="30"/>
      <c r="C424" s="9" t="s">
        <v>1636</v>
      </c>
      <c r="D424" s="9" t="s">
        <v>1636</v>
      </c>
      <c r="E424" s="15" t="s">
        <v>7</v>
      </c>
      <c r="F424" s="13">
        <v>304</v>
      </c>
      <c r="G424" s="13">
        <v>454091.30152801599</v>
      </c>
    </row>
    <row r="425" spans="1:7" x14ac:dyDescent="0.2">
      <c r="A425" s="11" t="s">
        <v>1636</v>
      </c>
      <c r="B425" s="30"/>
      <c r="C425" s="9" t="s">
        <v>1636</v>
      </c>
      <c r="D425" s="9" t="s">
        <v>1636</v>
      </c>
      <c r="E425" s="15" t="s">
        <v>8</v>
      </c>
      <c r="F425" s="13">
        <v>526</v>
      </c>
      <c r="G425" s="13">
        <v>776822.82416179904</v>
      </c>
    </row>
    <row r="426" spans="1:7" x14ac:dyDescent="0.2">
      <c r="A426" s="11" t="s">
        <v>1636</v>
      </c>
      <c r="B426" s="30"/>
      <c r="C426" s="9" t="s">
        <v>1636</v>
      </c>
      <c r="D426" s="9" t="s">
        <v>1636</v>
      </c>
      <c r="E426" s="15" t="s">
        <v>9</v>
      </c>
      <c r="F426" s="13">
        <v>1701</v>
      </c>
      <c r="G426" s="13">
        <v>1877028.66523208</v>
      </c>
    </row>
    <row r="427" spans="1:7" x14ac:dyDescent="0.2">
      <c r="A427" s="11" t="s">
        <v>1636</v>
      </c>
      <c r="B427" s="30"/>
      <c r="C427" s="9" t="s">
        <v>1636</v>
      </c>
      <c r="D427" s="9" t="s">
        <v>1636</v>
      </c>
      <c r="E427" s="15" t="s">
        <v>10</v>
      </c>
      <c r="F427" s="13">
        <v>111358</v>
      </c>
      <c r="G427" s="13">
        <v>100071465.48545</v>
      </c>
    </row>
    <row r="428" spans="1:7" x14ac:dyDescent="0.2">
      <c r="A428" s="11" t="s">
        <v>384</v>
      </c>
      <c r="B428" s="30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x14ac:dyDescent="0.2">
      <c r="A429" s="11" t="s">
        <v>1636</v>
      </c>
      <c r="B429" s="30"/>
      <c r="C429" s="9" t="s">
        <v>1636</v>
      </c>
      <c r="D429" s="9" t="s">
        <v>1636</v>
      </c>
      <c r="E429" s="15" t="s">
        <v>4</v>
      </c>
      <c r="F429" s="13">
        <v>1</v>
      </c>
      <c r="G429" s="13">
        <v>196.60120365723699</v>
      </c>
    </row>
    <row r="430" spans="1:7" x14ac:dyDescent="0.2">
      <c r="A430" s="11" t="s">
        <v>1636</v>
      </c>
      <c r="B430" s="30"/>
      <c r="C430" s="9" t="s">
        <v>1636</v>
      </c>
      <c r="D430" s="9" t="s">
        <v>1636</v>
      </c>
      <c r="E430" s="15" t="s">
        <v>5</v>
      </c>
      <c r="F430" s="13">
        <v>5</v>
      </c>
      <c r="G430" s="13">
        <v>19456.180740505799</v>
      </c>
    </row>
    <row r="431" spans="1:7" x14ac:dyDescent="0.2">
      <c r="A431" s="11" t="s">
        <v>1636</v>
      </c>
      <c r="B431" s="30"/>
      <c r="C431" s="9" t="s">
        <v>1636</v>
      </c>
      <c r="D431" s="9" t="s">
        <v>1636</v>
      </c>
      <c r="E431" s="15" t="s">
        <v>6</v>
      </c>
      <c r="F431" s="13">
        <v>90995</v>
      </c>
      <c r="G431" s="13">
        <v>80793877.350800395</v>
      </c>
    </row>
    <row r="432" spans="1:7" x14ac:dyDescent="0.2">
      <c r="A432" s="11" t="s">
        <v>1636</v>
      </c>
      <c r="B432" s="30"/>
      <c r="C432" s="9" t="s">
        <v>1636</v>
      </c>
      <c r="D432" s="9" t="s">
        <v>1636</v>
      </c>
      <c r="E432" s="15" t="s">
        <v>7</v>
      </c>
      <c r="F432" s="13">
        <v>14551</v>
      </c>
      <c r="G432" s="13">
        <v>13638613.0485736</v>
      </c>
    </row>
    <row r="433" spans="1:7" x14ac:dyDescent="0.2">
      <c r="A433" s="11" t="s">
        <v>1636</v>
      </c>
      <c r="B433" s="30"/>
      <c r="C433" s="9" t="s">
        <v>1636</v>
      </c>
      <c r="D433" s="9" t="s">
        <v>1636</v>
      </c>
      <c r="E433" s="15" t="s">
        <v>8</v>
      </c>
      <c r="F433" s="13">
        <v>6110</v>
      </c>
      <c r="G433" s="13">
        <v>6155350.2022323003</v>
      </c>
    </row>
    <row r="434" spans="1:7" x14ac:dyDescent="0.2">
      <c r="A434" s="11" t="s">
        <v>1636</v>
      </c>
      <c r="B434" s="30"/>
      <c r="C434" s="9" t="s">
        <v>1636</v>
      </c>
      <c r="D434" s="9" t="s">
        <v>1636</v>
      </c>
      <c r="E434" s="15" t="s">
        <v>9</v>
      </c>
      <c r="F434" s="13">
        <v>3000</v>
      </c>
      <c r="G434" s="13">
        <v>3042868.7170233098</v>
      </c>
    </row>
    <row r="435" spans="1:7" x14ac:dyDescent="0.2">
      <c r="A435" s="11" t="s">
        <v>1636</v>
      </c>
      <c r="B435" s="30"/>
      <c r="C435" s="9" t="s">
        <v>1636</v>
      </c>
      <c r="D435" s="9" t="s">
        <v>1636</v>
      </c>
      <c r="E435" s="15" t="s">
        <v>10</v>
      </c>
      <c r="F435" s="13">
        <v>12679</v>
      </c>
      <c r="G435" s="13">
        <v>11732407.630437899</v>
      </c>
    </row>
    <row r="436" spans="1:7" x14ac:dyDescent="0.2">
      <c r="A436" s="11" t="s">
        <v>386</v>
      </c>
      <c r="B436" s="30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x14ac:dyDescent="0.2">
      <c r="A437" s="11" t="s">
        <v>1636</v>
      </c>
      <c r="B437" s="30"/>
      <c r="C437" s="9" t="s">
        <v>1636</v>
      </c>
      <c r="D437" s="9" t="s">
        <v>1636</v>
      </c>
      <c r="E437" s="15" t="s">
        <v>4</v>
      </c>
      <c r="F437" s="13">
        <v>1</v>
      </c>
      <c r="G437" s="13">
        <v>1003.1386893999299</v>
      </c>
    </row>
    <row r="438" spans="1:7" x14ac:dyDescent="0.2">
      <c r="A438" s="11" t="s">
        <v>1636</v>
      </c>
      <c r="B438" s="30"/>
      <c r="C438" s="9" t="s">
        <v>1636</v>
      </c>
      <c r="D438" s="9" t="s">
        <v>1636</v>
      </c>
      <c r="E438" s="15" t="s">
        <v>5</v>
      </c>
      <c r="F438" s="13">
        <v>1</v>
      </c>
      <c r="G438" s="13">
        <v>1818.9262438702699</v>
      </c>
    </row>
    <row r="439" spans="1:7" x14ac:dyDescent="0.2">
      <c r="A439" s="11" t="s">
        <v>1636</v>
      </c>
      <c r="B439" s="30"/>
      <c r="C439" s="9" t="s">
        <v>1636</v>
      </c>
      <c r="D439" s="9" t="s">
        <v>1636</v>
      </c>
      <c r="E439" s="15" t="s">
        <v>13</v>
      </c>
      <c r="F439" s="13">
        <v>12357</v>
      </c>
      <c r="G439" s="13">
        <v>13714602.799464099</v>
      </c>
    </row>
    <row r="440" spans="1:7" x14ac:dyDescent="0.2">
      <c r="A440" s="11" t="s">
        <v>1636</v>
      </c>
      <c r="B440" s="30"/>
      <c r="C440" s="9" t="s">
        <v>1636</v>
      </c>
      <c r="D440" s="9" t="s">
        <v>1636</v>
      </c>
      <c r="E440" s="15" t="s">
        <v>14</v>
      </c>
      <c r="F440" s="13">
        <v>35468</v>
      </c>
      <c r="G440" s="13">
        <v>34251337.931668498</v>
      </c>
    </row>
    <row r="441" spans="1:7" x14ac:dyDescent="0.2">
      <c r="A441" s="11" t="s">
        <v>1636</v>
      </c>
      <c r="B441" s="30"/>
      <c r="C441" s="9" t="s">
        <v>1636</v>
      </c>
      <c r="D441" s="9" t="s">
        <v>1636</v>
      </c>
      <c r="E441" s="15" t="s">
        <v>15</v>
      </c>
      <c r="F441" s="13">
        <v>43837</v>
      </c>
      <c r="G441" s="13">
        <v>37753304.929950498</v>
      </c>
    </row>
    <row r="442" spans="1:7" x14ac:dyDescent="0.2">
      <c r="A442" s="11" t="s">
        <v>1636</v>
      </c>
      <c r="B442" s="30"/>
      <c r="C442" s="9" t="s">
        <v>1636</v>
      </c>
      <c r="D442" s="9" t="s">
        <v>1636</v>
      </c>
      <c r="E442" s="15" t="s">
        <v>16</v>
      </c>
      <c r="F442" s="13">
        <v>26196</v>
      </c>
      <c r="G442" s="13">
        <v>22408699.177021898</v>
      </c>
    </row>
    <row r="443" spans="1:7" x14ac:dyDescent="0.2">
      <c r="A443" s="11" t="s">
        <v>1636</v>
      </c>
      <c r="B443" s="30"/>
      <c r="C443" s="9" t="s">
        <v>1636</v>
      </c>
      <c r="D443" s="9" t="s">
        <v>1636</v>
      </c>
      <c r="E443" s="15" t="s">
        <v>17</v>
      </c>
      <c r="F443" s="13">
        <v>8585</v>
      </c>
      <c r="G443" s="13">
        <v>6753461.2159304796</v>
      </c>
    </row>
    <row r="444" spans="1:7" x14ac:dyDescent="0.2">
      <c r="A444" s="11" t="s">
        <v>388</v>
      </c>
      <c r="B444" s="30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x14ac:dyDescent="0.2">
      <c r="A445" s="11" t="s">
        <v>1636</v>
      </c>
      <c r="B445" s="30"/>
      <c r="C445" s="9" t="s">
        <v>1636</v>
      </c>
      <c r="D445" s="9" t="s">
        <v>1636</v>
      </c>
      <c r="E445" s="15" t="s">
        <v>4</v>
      </c>
      <c r="F445" s="13">
        <v>3</v>
      </c>
      <c r="G445" s="13">
        <v>3787.5707046060102</v>
      </c>
    </row>
    <row r="446" spans="1:7" x14ac:dyDescent="0.2">
      <c r="A446" s="11" t="s">
        <v>1636</v>
      </c>
      <c r="B446" s="30"/>
      <c r="C446" s="9" t="s">
        <v>1636</v>
      </c>
      <c r="D446" s="9" t="s">
        <v>1636</v>
      </c>
      <c r="E446" s="15" t="s">
        <v>5</v>
      </c>
      <c r="F446" s="13">
        <v>1</v>
      </c>
      <c r="G446" s="13">
        <v>1818.9262438702699</v>
      </c>
    </row>
    <row r="447" spans="1:7" x14ac:dyDescent="0.2">
      <c r="A447" s="11" t="s">
        <v>1636</v>
      </c>
      <c r="B447" s="30"/>
      <c r="C447" s="9" t="s">
        <v>1636</v>
      </c>
      <c r="D447" s="9" t="s">
        <v>1636</v>
      </c>
      <c r="E447" s="15" t="s">
        <v>13</v>
      </c>
      <c r="F447" s="13">
        <v>22820</v>
      </c>
      <c r="G447" s="13">
        <v>23764847.961826999</v>
      </c>
    </row>
    <row r="448" spans="1:7" x14ac:dyDescent="0.2">
      <c r="A448" s="11" t="s">
        <v>1636</v>
      </c>
      <c r="B448" s="30"/>
      <c r="C448" s="9" t="s">
        <v>1636</v>
      </c>
      <c r="D448" s="9" t="s">
        <v>1636</v>
      </c>
      <c r="E448" s="15" t="s">
        <v>14</v>
      </c>
      <c r="F448" s="13">
        <v>37045</v>
      </c>
      <c r="G448" s="13">
        <v>33175322.8081403</v>
      </c>
    </row>
    <row r="449" spans="1:7" x14ac:dyDescent="0.2">
      <c r="A449" s="11" t="s">
        <v>1636</v>
      </c>
      <c r="B449" s="30"/>
      <c r="C449" s="9" t="s">
        <v>1636</v>
      </c>
      <c r="D449" s="9" t="s">
        <v>1636</v>
      </c>
      <c r="E449" s="15" t="s">
        <v>15</v>
      </c>
      <c r="F449" s="13">
        <v>26581</v>
      </c>
      <c r="G449" s="13">
        <v>22949492.0296119</v>
      </c>
    </row>
    <row r="450" spans="1:7" x14ac:dyDescent="0.2">
      <c r="A450" s="11" t="s">
        <v>1636</v>
      </c>
      <c r="B450" s="30"/>
      <c r="C450" s="9" t="s">
        <v>1636</v>
      </c>
      <c r="D450" s="9" t="s">
        <v>1636</v>
      </c>
      <c r="E450" s="15" t="s">
        <v>16</v>
      </c>
      <c r="F450" s="13">
        <v>27521</v>
      </c>
      <c r="G450" s="13">
        <v>23811932.7253226</v>
      </c>
    </row>
    <row r="451" spans="1:7" x14ac:dyDescent="0.2">
      <c r="A451" s="11" t="s">
        <v>1636</v>
      </c>
      <c r="B451" s="30"/>
      <c r="C451" s="9" t="s">
        <v>1636</v>
      </c>
      <c r="D451" s="9" t="s">
        <v>1636</v>
      </c>
      <c r="E451" s="15" t="s">
        <v>17</v>
      </c>
      <c r="F451" s="13">
        <v>14722</v>
      </c>
      <c r="G451" s="13">
        <v>12969823.0152255</v>
      </c>
    </row>
    <row r="452" spans="1:7" x14ac:dyDescent="0.2">
      <c r="A452" s="11" t="s">
        <v>390</v>
      </c>
      <c r="B452" s="30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x14ac:dyDescent="0.2">
      <c r="A453" s="11" t="s">
        <v>1636</v>
      </c>
      <c r="B453" s="30"/>
      <c r="C453" s="9" t="s">
        <v>1636</v>
      </c>
      <c r="D453" s="9" t="s">
        <v>1636</v>
      </c>
      <c r="E453" s="15" t="s">
        <v>4</v>
      </c>
      <c r="F453" s="13">
        <v>5</v>
      </c>
      <c r="G453" s="13">
        <v>2845.7882962408798</v>
      </c>
    </row>
    <row r="454" spans="1:7" x14ac:dyDescent="0.2">
      <c r="A454" s="11" t="s">
        <v>1636</v>
      </c>
      <c r="B454" s="30"/>
      <c r="C454" s="9" t="s">
        <v>1636</v>
      </c>
      <c r="D454" s="9" t="s">
        <v>1636</v>
      </c>
      <c r="E454" s="15" t="s">
        <v>5</v>
      </c>
      <c r="F454" s="13">
        <v>4</v>
      </c>
      <c r="G454" s="13">
        <v>2279.5590729126002</v>
      </c>
    </row>
    <row r="455" spans="1:7" x14ac:dyDescent="0.2">
      <c r="A455" s="11" t="s">
        <v>1636</v>
      </c>
      <c r="B455" s="30"/>
      <c r="C455" s="9" t="s">
        <v>1636</v>
      </c>
      <c r="D455" s="9" t="s">
        <v>1636</v>
      </c>
      <c r="E455" s="15" t="s">
        <v>13</v>
      </c>
      <c r="F455" s="13">
        <v>4884</v>
      </c>
      <c r="G455" s="13">
        <v>7543690.2051566998</v>
      </c>
    </row>
    <row r="456" spans="1:7" x14ac:dyDescent="0.2">
      <c r="A456" s="11" t="s">
        <v>1636</v>
      </c>
      <c r="B456" s="30"/>
      <c r="C456" s="9" t="s">
        <v>1636</v>
      </c>
      <c r="D456" s="9" t="s">
        <v>1636</v>
      </c>
      <c r="E456" s="15" t="s">
        <v>14</v>
      </c>
      <c r="F456" s="13">
        <v>9896</v>
      </c>
      <c r="G456" s="13">
        <v>12630064.374976501</v>
      </c>
    </row>
    <row r="457" spans="1:7" x14ac:dyDescent="0.2">
      <c r="A457" s="11" t="s">
        <v>1636</v>
      </c>
      <c r="B457" s="30"/>
      <c r="C457" s="9" t="s">
        <v>1636</v>
      </c>
      <c r="D457" s="9" t="s">
        <v>1636</v>
      </c>
      <c r="E457" s="15" t="s">
        <v>15</v>
      </c>
      <c r="F457" s="13">
        <v>24442</v>
      </c>
      <c r="G457" s="13">
        <v>22329115.977750301</v>
      </c>
    </row>
    <row r="458" spans="1:7" x14ac:dyDescent="0.2">
      <c r="A458" s="11" t="s">
        <v>1636</v>
      </c>
      <c r="B458" s="30"/>
      <c r="C458" s="9" t="s">
        <v>1636</v>
      </c>
      <c r="D458" s="9" t="s">
        <v>1636</v>
      </c>
      <c r="E458" s="15" t="s">
        <v>16</v>
      </c>
      <c r="F458" s="13">
        <v>33587</v>
      </c>
      <c r="G458" s="13">
        <v>28893897.051824499</v>
      </c>
    </row>
    <row r="459" spans="1:7" x14ac:dyDescent="0.2">
      <c r="A459" s="11" t="s">
        <v>1636</v>
      </c>
      <c r="B459" s="30"/>
      <c r="C459" s="9" t="s">
        <v>1636</v>
      </c>
      <c r="D459" s="9" t="s">
        <v>1636</v>
      </c>
      <c r="E459" s="15" t="s">
        <v>17</v>
      </c>
      <c r="F459" s="13">
        <v>51698</v>
      </c>
      <c r="G459" s="13">
        <v>42215544.351613402</v>
      </c>
    </row>
    <row r="460" spans="1:7" x14ac:dyDescent="0.2">
      <c r="A460" s="11" t="s">
        <v>392</v>
      </c>
      <c r="B460" s="30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x14ac:dyDescent="0.2">
      <c r="A461" s="11" t="s">
        <v>1636</v>
      </c>
      <c r="B461" s="30"/>
      <c r="C461" s="9" t="s">
        <v>1636</v>
      </c>
      <c r="D461" s="9" t="s">
        <v>1636</v>
      </c>
      <c r="E461" s="15" t="s">
        <v>395</v>
      </c>
      <c r="F461" s="13">
        <v>109618</v>
      </c>
      <c r="G461" s="13">
        <v>86276963.851297796</v>
      </c>
    </row>
    <row r="462" spans="1:7" x14ac:dyDescent="0.2">
      <c r="A462" s="11" t="s">
        <v>396</v>
      </c>
      <c r="B462" s="30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x14ac:dyDescent="0.2">
      <c r="A463" s="11" t="s">
        <v>1636</v>
      </c>
      <c r="B463" s="30"/>
      <c r="C463" s="9" t="s">
        <v>1636</v>
      </c>
      <c r="D463" s="9" t="s">
        <v>1636</v>
      </c>
      <c r="E463" s="15" t="s">
        <v>85</v>
      </c>
      <c r="F463" s="13">
        <v>55447</v>
      </c>
      <c r="G463" s="13">
        <v>40055528.225298397</v>
      </c>
    </row>
    <row r="464" spans="1:7" x14ac:dyDescent="0.2">
      <c r="A464" s="11" t="s">
        <v>1636</v>
      </c>
      <c r="B464" s="30"/>
      <c r="C464" s="9" t="s">
        <v>1636</v>
      </c>
      <c r="D464" s="9" t="s">
        <v>1636</v>
      </c>
      <c r="E464" s="15" t="s">
        <v>86</v>
      </c>
      <c r="F464" s="13">
        <v>15228</v>
      </c>
      <c r="G464" s="13">
        <v>18520819.3965175</v>
      </c>
    </row>
    <row r="465" spans="1:7" x14ac:dyDescent="0.2">
      <c r="A465" s="11" t="s">
        <v>1636</v>
      </c>
      <c r="B465" s="30"/>
      <c r="C465" s="9" t="s">
        <v>1636</v>
      </c>
      <c r="D465" s="9" t="s">
        <v>1636</v>
      </c>
      <c r="E465" s="15" t="s">
        <v>87</v>
      </c>
      <c r="F465" s="13">
        <v>11354</v>
      </c>
      <c r="G465" s="13">
        <v>16943716.904901002</v>
      </c>
    </row>
    <row r="466" spans="1:7" x14ac:dyDescent="0.2">
      <c r="A466" s="11" t="s">
        <v>1636</v>
      </c>
      <c r="B466" s="30"/>
      <c r="C466" s="9" t="s">
        <v>1636</v>
      </c>
      <c r="D466" s="9" t="s">
        <v>1636</v>
      </c>
      <c r="E466" s="15" t="s">
        <v>88</v>
      </c>
      <c r="F466" s="13">
        <v>4048</v>
      </c>
      <c r="G466" s="13">
        <v>6401186.43686317</v>
      </c>
    </row>
    <row r="467" spans="1:7" x14ac:dyDescent="0.2">
      <c r="A467" s="11" t="s">
        <v>1636</v>
      </c>
      <c r="B467" s="30"/>
      <c r="C467" s="9" t="s">
        <v>1636</v>
      </c>
      <c r="D467" s="9" t="s">
        <v>1636</v>
      </c>
      <c r="E467" s="15" t="s">
        <v>89</v>
      </c>
      <c r="F467" s="13">
        <v>1229</v>
      </c>
      <c r="G467" s="13">
        <v>2284670.0729306899</v>
      </c>
    </row>
    <row r="468" spans="1:7" x14ac:dyDescent="0.2">
      <c r="A468" s="11" t="s">
        <v>1636</v>
      </c>
      <c r="B468" s="30"/>
      <c r="C468" s="9" t="s">
        <v>1636</v>
      </c>
      <c r="D468" s="9" t="s">
        <v>1636</v>
      </c>
      <c r="E468" s="15" t="s">
        <v>90</v>
      </c>
      <c r="F468" s="13">
        <v>388</v>
      </c>
      <c r="G468" s="13">
        <v>642989.51034122903</v>
      </c>
    </row>
    <row r="469" spans="1:7" x14ac:dyDescent="0.2">
      <c r="A469" s="11" t="s">
        <v>1636</v>
      </c>
      <c r="B469" s="30"/>
      <c r="C469" s="9" t="s">
        <v>1636</v>
      </c>
      <c r="D469" s="9" t="s">
        <v>1636</v>
      </c>
      <c r="E469" s="15" t="s">
        <v>151</v>
      </c>
      <c r="F469" s="13">
        <v>135</v>
      </c>
      <c r="G469" s="13">
        <v>241793.17919626599</v>
      </c>
    </row>
    <row r="470" spans="1:7" x14ac:dyDescent="0.2">
      <c r="A470" s="11" t="s">
        <v>1636</v>
      </c>
      <c r="B470" s="30"/>
      <c r="C470" s="9" t="s">
        <v>1636</v>
      </c>
      <c r="D470" s="9" t="s">
        <v>1636</v>
      </c>
      <c r="E470" s="15" t="s">
        <v>91</v>
      </c>
      <c r="F470" s="13">
        <v>51</v>
      </c>
      <c r="G470" s="13">
        <v>108486.616780661</v>
      </c>
    </row>
    <row r="471" spans="1:7" x14ac:dyDescent="0.2">
      <c r="A471" s="11" t="s">
        <v>1636</v>
      </c>
      <c r="B471" s="30"/>
      <c r="C471" s="9" t="s">
        <v>1636</v>
      </c>
      <c r="D471" s="9" t="s">
        <v>1636</v>
      </c>
      <c r="E471" s="15" t="s">
        <v>152</v>
      </c>
      <c r="F471" s="13">
        <v>38</v>
      </c>
      <c r="G471" s="13">
        <v>43054.888595543402</v>
      </c>
    </row>
    <row r="472" spans="1:7" x14ac:dyDescent="0.2">
      <c r="A472" s="11" t="s">
        <v>1636</v>
      </c>
      <c r="B472" s="30"/>
      <c r="C472" s="9" t="s">
        <v>1636</v>
      </c>
      <c r="D472" s="9" t="s">
        <v>1636</v>
      </c>
      <c r="E472" s="15" t="s">
        <v>153</v>
      </c>
      <c r="F472" s="13">
        <v>4</v>
      </c>
      <c r="G472" s="13">
        <v>8275.4849380032792</v>
      </c>
    </row>
    <row r="473" spans="1:7" x14ac:dyDescent="0.2">
      <c r="A473" s="11" t="s">
        <v>1636</v>
      </c>
      <c r="B473" s="30"/>
      <c r="C473" s="9" t="s">
        <v>1636</v>
      </c>
      <c r="D473" s="9" t="s">
        <v>1636</v>
      </c>
      <c r="E473" s="15" t="s">
        <v>154</v>
      </c>
      <c r="F473" s="13">
        <v>2</v>
      </c>
      <c r="G473" s="13">
        <v>1860.3669578910101</v>
      </c>
    </row>
    <row r="474" spans="1:7" x14ac:dyDescent="0.2">
      <c r="A474" s="11" t="s">
        <v>1636</v>
      </c>
      <c r="B474" s="30"/>
      <c r="C474" s="9" t="s">
        <v>1636</v>
      </c>
      <c r="D474" s="9" t="s">
        <v>1636</v>
      </c>
      <c r="E474" s="15" t="s">
        <v>155</v>
      </c>
      <c r="F474" s="13">
        <v>1</v>
      </c>
      <c r="G474" s="13">
        <v>3386.1419780111</v>
      </c>
    </row>
    <row r="475" spans="1:7" x14ac:dyDescent="0.2">
      <c r="A475" s="11" t="s">
        <v>398</v>
      </c>
      <c r="B475" s="30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x14ac:dyDescent="0.2">
      <c r="A476" s="11" t="s">
        <v>1636</v>
      </c>
      <c r="B476" s="30"/>
      <c r="C476" s="9" t="s">
        <v>1636</v>
      </c>
      <c r="D476" s="9" t="s">
        <v>1636</v>
      </c>
      <c r="E476" s="15" t="s">
        <v>401</v>
      </c>
      <c r="F476" s="13">
        <v>38287</v>
      </c>
      <c r="G476" s="13">
        <v>35395371.673535399</v>
      </c>
    </row>
    <row r="477" spans="1:7" x14ac:dyDescent="0.2">
      <c r="A477" s="11" t="s">
        <v>1636</v>
      </c>
      <c r="B477" s="30"/>
      <c r="C477" s="9" t="s">
        <v>1636</v>
      </c>
      <c r="D477" s="9" t="s">
        <v>1636</v>
      </c>
      <c r="E477" s="15" t="s">
        <v>402</v>
      </c>
      <c r="F477" s="13">
        <v>53460</v>
      </c>
      <c r="G477" s="13">
        <v>36270103.270861797</v>
      </c>
    </row>
    <row r="478" spans="1:7" x14ac:dyDescent="0.2">
      <c r="A478" s="11" t="s">
        <v>1636</v>
      </c>
      <c r="B478" s="30"/>
      <c r="C478" s="9" t="s">
        <v>1636</v>
      </c>
      <c r="D478" s="9" t="s">
        <v>1636</v>
      </c>
      <c r="E478" s="15" t="s">
        <v>403</v>
      </c>
      <c r="F478" s="13">
        <v>20495</v>
      </c>
      <c r="G478" s="13">
        <v>17771413.263048399</v>
      </c>
    </row>
    <row r="479" spans="1:7" ht="38.25" x14ac:dyDescent="0.2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x14ac:dyDescent="0.2">
      <c r="A480" s="11" t="s">
        <v>406</v>
      </c>
      <c r="B480" s="30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x14ac:dyDescent="0.2">
      <c r="A481" s="11" t="s">
        <v>1636</v>
      </c>
      <c r="B481" s="30"/>
      <c r="C481" s="9" t="s">
        <v>1636</v>
      </c>
      <c r="D481" s="9" t="s">
        <v>1636</v>
      </c>
      <c r="E481" s="15" t="s">
        <v>409</v>
      </c>
      <c r="F481" s="13">
        <v>103597</v>
      </c>
      <c r="G481" s="13">
        <v>38705407.670035198</v>
      </c>
    </row>
    <row r="482" spans="1:7" x14ac:dyDescent="0.2">
      <c r="A482" s="11" t="s">
        <v>410</v>
      </c>
      <c r="B482" s="30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x14ac:dyDescent="0.2">
      <c r="A483" s="11" t="s">
        <v>1636</v>
      </c>
      <c r="B483" s="30"/>
      <c r="C483" s="9" t="s">
        <v>1636</v>
      </c>
      <c r="D483" s="9" t="s">
        <v>1636</v>
      </c>
      <c r="E483" s="15" t="s">
        <v>4</v>
      </c>
      <c r="F483" s="13">
        <v>3</v>
      </c>
      <c r="G483" s="13">
        <v>3914.2194168638498</v>
      </c>
    </row>
    <row r="484" spans="1:7" x14ac:dyDescent="0.2">
      <c r="A484" s="11" t="s">
        <v>1636</v>
      </c>
      <c r="B484" s="30"/>
      <c r="C484" s="9" t="s">
        <v>1636</v>
      </c>
      <c r="D484" s="9" t="s">
        <v>1636</v>
      </c>
      <c r="E484" s="15" t="s">
        <v>5</v>
      </c>
      <c r="F484" s="13">
        <v>7</v>
      </c>
      <c r="G484" s="13">
        <v>31890.6159775368</v>
      </c>
    </row>
    <row r="485" spans="1:7" x14ac:dyDescent="0.2">
      <c r="A485" s="11" t="s">
        <v>1636</v>
      </c>
      <c r="B485" s="30"/>
      <c r="C485" s="9" t="s">
        <v>1636</v>
      </c>
      <c r="D485" s="9" t="s">
        <v>1636</v>
      </c>
      <c r="E485" s="15" t="s">
        <v>6</v>
      </c>
      <c r="F485" s="13">
        <v>88035</v>
      </c>
      <c r="G485" s="13">
        <v>85885412.9859474</v>
      </c>
    </row>
    <row r="486" spans="1:7" x14ac:dyDescent="0.2">
      <c r="A486" s="11" t="s">
        <v>1636</v>
      </c>
      <c r="B486" s="30"/>
      <c r="C486" s="9" t="s">
        <v>1636</v>
      </c>
      <c r="D486" s="9" t="s">
        <v>1636</v>
      </c>
      <c r="E486" s="15" t="s">
        <v>7</v>
      </c>
      <c r="F486" s="13">
        <v>6984</v>
      </c>
      <c r="G486" s="13">
        <v>5442427.68088564</v>
      </c>
    </row>
    <row r="487" spans="1:7" x14ac:dyDescent="0.2">
      <c r="A487" s="11" t="s">
        <v>1636</v>
      </c>
      <c r="B487" s="30"/>
      <c r="C487" s="9" t="s">
        <v>1636</v>
      </c>
      <c r="D487" s="9" t="s">
        <v>1636</v>
      </c>
      <c r="E487" s="15" t="s">
        <v>8</v>
      </c>
      <c r="F487" s="13">
        <v>2958</v>
      </c>
      <c r="G487" s="13">
        <v>2363890.9635613598</v>
      </c>
    </row>
    <row r="488" spans="1:7" x14ac:dyDescent="0.2">
      <c r="A488" s="11" t="s">
        <v>1636</v>
      </c>
      <c r="B488" s="30"/>
      <c r="C488" s="9" t="s">
        <v>1636</v>
      </c>
      <c r="D488" s="9" t="s">
        <v>1636</v>
      </c>
      <c r="E488" s="15" t="s">
        <v>9</v>
      </c>
      <c r="F488" s="13">
        <v>1589</v>
      </c>
      <c r="G488" s="13">
        <v>1248404.7833418499</v>
      </c>
    </row>
    <row r="489" spans="1:7" x14ac:dyDescent="0.2">
      <c r="A489" s="11" t="s">
        <v>1636</v>
      </c>
      <c r="B489" s="30"/>
      <c r="C489" s="9" t="s">
        <v>1636</v>
      </c>
      <c r="D489" s="9" t="s">
        <v>1636</v>
      </c>
      <c r="E489" s="15" t="s">
        <v>10</v>
      </c>
      <c r="F489" s="13">
        <v>26437</v>
      </c>
      <c r="G489" s="13">
        <v>19843532.633926999</v>
      </c>
    </row>
    <row r="490" spans="1:7" x14ac:dyDescent="0.2">
      <c r="A490" s="11" t="s">
        <v>412</v>
      </c>
      <c r="B490" s="30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x14ac:dyDescent="0.2">
      <c r="A491" s="11" t="s">
        <v>1636</v>
      </c>
      <c r="B491" s="30"/>
      <c r="C491" s="9" t="s">
        <v>1636</v>
      </c>
      <c r="D491" s="9" t="s">
        <v>1636</v>
      </c>
      <c r="E491" s="15" t="s">
        <v>4</v>
      </c>
      <c r="F491" s="13">
        <v>5</v>
      </c>
      <c r="G491" s="13">
        <v>8632.2569963399401</v>
      </c>
    </row>
    <row r="492" spans="1:7" x14ac:dyDescent="0.2">
      <c r="A492" s="11" t="s">
        <v>1636</v>
      </c>
      <c r="B492" s="30"/>
      <c r="C492" s="9" t="s">
        <v>1636</v>
      </c>
      <c r="D492" s="9" t="s">
        <v>1636</v>
      </c>
      <c r="E492" s="15" t="s">
        <v>5</v>
      </c>
      <c r="F492" s="13">
        <v>9</v>
      </c>
      <c r="G492" s="13">
        <v>35703.776565296597</v>
      </c>
    </row>
    <row r="493" spans="1:7" x14ac:dyDescent="0.2">
      <c r="A493" s="11" t="s">
        <v>1636</v>
      </c>
      <c r="B493" s="30"/>
      <c r="C493" s="9" t="s">
        <v>1636</v>
      </c>
      <c r="D493" s="9" t="s">
        <v>1636</v>
      </c>
      <c r="E493" s="15" t="s">
        <v>6</v>
      </c>
      <c r="F493" s="13">
        <v>41131</v>
      </c>
      <c r="G493" s="13">
        <v>37358337.433956303</v>
      </c>
    </row>
    <row r="494" spans="1:7" x14ac:dyDescent="0.2">
      <c r="A494" s="11" t="s">
        <v>1636</v>
      </c>
      <c r="B494" s="30"/>
      <c r="C494" s="9" t="s">
        <v>1636</v>
      </c>
      <c r="D494" s="9" t="s">
        <v>1636</v>
      </c>
      <c r="E494" s="15" t="s">
        <v>7</v>
      </c>
      <c r="F494" s="13">
        <v>17493</v>
      </c>
      <c r="G494" s="13">
        <v>17035275.437721599</v>
      </c>
    </row>
    <row r="495" spans="1:7" x14ac:dyDescent="0.2">
      <c r="A495" s="11" t="s">
        <v>1636</v>
      </c>
      <c r="B495" s="30"/>
      <c r="C495" s="9" t="s">
        <v>1636</v>
      </c>
      <c r="D495" s="9" t="s">
        <v>1636</v>
      </c>
      <c r="E495" s="15" t="s">
        <v>8</v>
      </c>
      <c r="F495" s="13">
        <v>11645</v>
      </c>
      <c r="G495" s="13">
        <v>11644772.6469106</v>
      </c>
    </row>
    <row r="496" spans="1:7" x14ac:dyDescent="0.2">
      <c r="A496" s="11" t="s">
        <v>1636</v>
      </c>
      <c r="B496" s="30"/>
      <c r="C496" s="9" t="s">
        <v>1636</v>
      </c>
      <c r="D496" s="9" t="s">
        <v>1636</v>
      </c>
      <c r="E496" s="15" t="s">
        <v>9</v>
      </c>
      <c r="F496" s="13">
        <v>6972</v>
      </c>
      <c r="G496" s="13">
        <v>7039763.79884905</v>
      </c>
    </row>
    <row r="497" spans="1:7" x14ac:dyDescent="0.2">
      <c r="A497" s="11" t="s">
        <v>1636</v>
      </c>
      <c r="B497" s="30"/>
      <c r="C497" s="9" t="s">
        <v>1636</v>
      </c>
      <c r="D497" s="9" t="s">
        <v>1636</v>
      </c>
      <c r="E497" s="15" t="s">
        <v>10</v>
      </c>
      <c r="F497" s="13">
        <v>46905</v>
      </c>
      <c r="G497" s="13">
        <v>39744190.310588397</v>
      </c>
    </row>
    <row r="498" spans="1:7" x14ac:dyDescent="0.2">
      <c r="A498" s="11" t="s">
        <v>414</v>
      </c>
      <c r="B498" s="30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x14ac:dyDescent="0.2">
      <c r="A499" s="11" t="s">
        <v>1636</v>
      </c>
      <c r="B499" s="30"/>
      <c r="C499" s="9" t="s">
        <v>1636</v>
      </c>
      <c r="D499" s="9" t="s">
        <v>1636</v>
      </c>
      <c r="E499" s="15" t="s">
        <v>4</v>
      </c>
      <c r="F499" s="13">
        <v>2</v>
      </c>
      <c r="G499" s="13">
        <v>402.30423933280503</v>
      </c>
    </row>
    <row r="500" spans="1:7" x14ac:dyDescent="0.2">
      <c r="A500" s="11" t="s">
        <v>1636</v>
      </c>
      <c r="B500" s="30"/>
      <c r="C500" s="9" t="s">
        <v>1636</v>
      </c>
      <c r="D500" s="9" t="s">
        <v>1636</v>
      </c>
      <c r="E500" s="15" t="s">
        <v>5</v>
      </c>
      <c r="F500" s="13">
        <v>6</v>
      </c>
      <c r="G500" s="13">
        <v>16905.105664447001</v>
      </c>
    </row>
    <row r="501" spans="1:7" x14ac:dyDescent="0.2">
      <c r="A501" s="11" t="s">
        <v>1636</v>
      </c>
      <c r="B501" s="30"/>
      <c r="C501" s="9" t="s">
        <v>1636</v>
      </c>
      <c r="D501" s="9" t="s">
        <v>1636</v>
      </c>
      <c r="E501" s="15" t="s">
        <v>6</v>
      </c>
      <c r="F501" s="13">
        <v>354</v>
      </c>
      <c r="G501" s="13">
        <v>493181.31867505598</v>
      </c>
    </row>
    <row r="502" spans="1:7" x14ac:dyDescent="0.2">
      <c r="A502" s="11" t="s">
        <v>1636</v>
      </c>
      <c r="B502" s="30"/>
      <c r="C502" s="9" t="s">
        <v>1636</v>
      </c>
      <c r="D502" s="9" t="s">
        <v>1636</v>
      </c>
      <c r="E502" s="15" t="s">
        <v>7</v>
      </c>
      <c r="F502" s="13">
        <v>1593</v>
      </c>
      <c r="G502" s="13">
        <v>2178383.5612150002</v>
      </c>
    </row>
    <row r="503" spans="1:7" x14ac:dyDescent="0.2">
      <c r="A503" s="11" t="s">
        <v>1636</v>
      </c>
      <c r="B503" s="30"/>
      <c r="C503" s="9" t="s">
        <v>1636</v>
      </c>
      <c r="D503" s="9" t="s">
        <v>1636</v>
      </c>
      <c r="E503" s="15" t="s">
        <v>8</v>
      </c>
      <c r="F503" s="13">
        <v>6530</v>
      </c>
      <c r="G503" s="13">
        <v>8136701.8462009002</v>
      </c>
    </row>
    <row r="504" spans="1:7" x14ac:dyDescent="0.2">
      <c r="A504" s="11" t="s">
        <v>1636</v>
      </c>
      <c r="B504" s="30"/>
      <c r="C504" s="9" t="s">
        <v>1636</v>
      </c>
      <c r="D504" s="9" t="s">
        <v>1636</v>
      </c>
      <c r="E504" s="15" t="s">
        <v>9</v>
      </c>
      <c r="F504" s="13">
        <v>29746</v>
      </c>
      <c r="G504" s="13">
        <v>27918556.9747825</v>
      </c>
    </row>
    <row r="505" spans="1:7" x14ac:dyDescent="0.2">
      <c r="A505" s="11" t="s">
        <v>1636</v>
      </c>
      <c r="B505" s="30"/>
      <c r="C505" s="9" t="s">
        <v>1636</v>
      </c>
      <c r="D505" s="9" t="s">
        <v>1636</v>
      </c>
      <c r="E505" s="15" t="s">
        <v>10</v>
      </c>
      <c r="F505" s="13">
        <v>77866</v>
      </c>
      <c r="G505" s="13">
        <v>66890311.683645099</v>
      </c>
    </row>
    <row r="506" spans="1:7" x14ac:dyDescent="0.2">
      <c r="A506" s="11" t="s">
        <v>416</v>
      </c>
      <c r="B506" s="30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x14ac:dyDescent="0.2">
      <c r="A507" s="11" t="s">
        <v>1636</v>
      </c>
      <c r="B507" s="30"/>
      <c r="C507" s="9" t="s">
        <v>1636</v>
      </c>
      <c r="D507" s="9" t="s">
        <v>1636</v>
      </c>
      <c r="E507" s="15" t="s">
        <v>419</v>
      </c>
      <c r="F507" s="13">
        <v>6689</v>
      </c>
      <c r="G507" s="13">
        <v>10039603.927583</v>
      </c>
    </row>
    <row r="508" spans="1:7" x14ac:dyDescent="0.2">
      <c r="A508" s="11" t="s">
        <v>1636</v>
      </c>
      <c r="B508" s="30"/>
      <c r="C508" s="9" t="s">
        <v>1636</v>
      </c>
      <c r="D508" s="9" t="s">
        <v>1636</v>
      </c>
      <c r="E508" s="15" t="s">
        <v>420</v>
      </c>
      <c r="F508" s="13">
        <v>6358</v>
      </c>
      <c r="G508" s="13">
        <v>9715747.8995103706</v>
      </c>
    </row>
    <row r="509" spans="1:7" x14ac:dyDescent="0.2">
      <c r="A509" s="11" t="s">
        <v>1636</v>
      </c>
      <c r="B509" s="30"/>
      <c r="C509" s="9" t="s">
        <v>1636</v>
      </c>
      <c r="D509" s="9" t="s">
        <v>1636</v>
      </c>
      <c r="E509" s="15" t="s">
        <v>421</v>
      </c>
      <c r="F509" s="13">
        <v>13274</v>
      </c>
      <c r="G509" s="13">
        <v>10039602.951430401</v>
      </c>
    </row>
    <row r="510" spans="1:7" x14ac:dyDescent="0.2">
      <c r="A510" s="11" t="s">
        <v>1636</v>
      </c>
      <c r="B510" s="30"/>
      <c r="C510" s="9" t="s">
        <v>1636</v>
      </c>
      <c r="D510" s="9" t="s">
        <v>1636</v>
      </c>
      <c r="E510" s="15" t="s">
        <v>422</v>
      </c>
      <c r="F510" s="13">
        <v>13744</v>
      </c>
      <c r="G510" s="13">
        <v>10039606.0172223</v>
      </c>
    </row>
    <row r="511" spans="1:7" x14ac:dyDescent="0.2">
      <c r="A511" s="11" t="s">
        <v>1636</v>
      </c>
      <c r="B511" s="30"/>
      <c r="C511" s="9" t="s">
        <v>1636</v>
      </c>
      <c r="D511" s="9" t="s">
        <v>1636</v>
      </c>
      <c r="E511" s="15" t="s">
        <v>423</v>
      </c>
      <c r="F511" s="13">
        <v>13430</v>
      </c>
      <c r="G511" s="13">
        <v>9715746.0788605195</v>
      </c>
    </row>
    <row r="512" spans="1:7" x14ac:dyDescent="0.2">
      <c r="A512" s="11" t="s">
        <v>1636</v>
      </c>
      <c r="B512" s="30"/>
      <c r="C512" s="9" t="s">
        <v>1636</v>
      </c>
      <c r="D512" s="9" t="s">
        <v>1636</v>
      </c>
      <c r="E512" s="15" t="s">
        <v>424</v>
      </c>
      <c r="F512" s="13">
        <v>9537</v>
      </c>
      <c r="G512" s="13">
        <v>10039604.970724801</v>
      </c>
    </row>
    <row r="513" spans="1:7" x14ac:dyDescent="0.2">
      <c r="A513" s="11" t="s">
        <v>1636</v>
      </c>
      <c r="B513" s="30"/>
      <c r="C513" s="9" t="s">
        <v>1636</v>
      </c>
      <c r="D513" s="9" t="s">
        <v>1636</v>
      </c>
      <c r="E513" s="15" t="s">
        <v>425</v>
      </c>
      <c r="F513" s="13">
        <v>11732</v>
      </c>
      <c r="G513" s="13">
        <v>9715750.1084600594</v>
      </c>
    </row>
    <row r="514" spans="1:7" x14ac:dyDescent="0.2">
      <c r="A514" s="11" t="s">
        <v>1636</v>
      </c>
      <c r="B514" s="30"/>
      <c r="C514" s="9" t="s">
        <v>1636</v>
      </c>
      <c r="D514" s="9" t="s">
        <v>1636</v>
      </c>
      <c r="E514" s="15" t="s">
        <v>426</v>
      </c>
      <c r="F514" s="13">
        <v>11291</v>
      </c>
      <c r="G514" s="13">
        <v>10039605.992294401</v>
      </c>
    </row>
    <row r="515" spans="1:7" x14ac:dyDescent="0.2">
      <c r="A515" s="11" t="s">
        <v>1636</v>
      </c>
      <c r="B515" s="30"/>
      <c r="C515" s="9" t="s">
        <v>1636</v>
      </c>
      <c r="D515" s="9" t="s">
        <v>1636</v>
      </c>
      <c r="E515" s="15" t="s">
        <v>427</v>
      </c>
      <c r="F515" s="13">
        <v>12888</v>
      </c>
      <c r="G515" s="13">
        <v>10039604.0043603</v>
      </c>
    </row>
    <row r="516" spans="1:7" x14ac:dyDescent="0.2">
      <c r="A516" s="11" t="s">
        <v>1636</v>
      </c>
      <c r="B516" s="30"/>
      <c r="C516" s="9" t="s">
        <v>1636</v>
      </c>
      <c r="D516" s="9" t="s">
        <v>1636</v>
      </c>
      <c r="E516" s="15" t="s">
        <v>428</v>
      </c>
      <c r="F516" s="13">
        <v>10764</v>
      </c>
      <c r="G516" s="13">
        <v>9068031.9958798792</v>
      </c>
    </row>
    <row r="517" spans="1:7" x14ac:dyDescent="0.2">
      <c r="A517" s="11" t="s">
        <v>1636</v>
      </c>
      <c r="B517" s="30"/>
      <c r="C517" s="9" t="s">
        <v>1636</v>
      </c>
      <c r="D517" s="9" t="s">
        <v>1636</v>
      </c>
      <c r="E517" s="15" t="s">
        <v>429</v>
      </c>
      <c r="F517" s="13">
        <v>13338</v>
      </c>
      <c r="G517" s="13">
        <v>10039602.0237951</v>
      </c>
    </row>
    <row r="518" spans="1:7" x14ac:dyDescent="0.2">
      <c r="A518" s="11" t="s">
        <v>1636</v>
      </c>
      <c r="B518" s="30"/>
      <c r="C518" s="9" t="s">
        <v>1636</v>
      </c>
      <c r="D518" s="9" t="s">
        <v>1636</v>
      </c>
      <c r="E518" s="15" t="s">
        <v>430</v>
      </c>
      <c r="F518" s="13">
        <v>5597</v>
      </c>
      <c r="G518" s="13">
        <v>8469160.4322499707</v>
      </c>
    </row>
    <row r="519" spans="1:7" x14ac:dyDescent="0.2">
      <c r="A519" s="11" t="s">
        <v>431</v>
      </c>
      <c r="B519" s="30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x14ac:dyDescent="0.2">
      <c r="A520" s="11" t="s">
        <v>1636</v>
      </c>
      <c r="B520" s="30"/>
      <c r="C520" s="9" t="s">
        <v>1636</v>
      </c>
      <c r="D520" s="9" t="s">
        <v>1636</v>
      </c>
      <c r="E520" s="15" t="s">
        <v>4</v>
      </c>
      <c r="F520" s="13">
        <v>4</v>
      </c>
      <c r="G520" s="13">
        <v>17675.690178703899</v>
      </c>
    </row>
    <row r="521" spans="1:7" x14ac:dyDescent="0.2">
      <c r="A521" s="11" t="s">
        <v>1636</v>
      </c>
      <c r="B521" s="30"/>
      <c r="C521" s="9" t="s">
        <v>1636</v>
      </c>
      <c r="D521" s="9" t="s">
        <v>1636</v>
      </c>
      <c r="E521" s="15" t="s">
        <v>5</v>
      </c>
      <c r="F521" s="13">
        <v>6</v>
      </c>
      <c r="G521" s="13">
        <v>18104.612769736999</v>
      </c>
    </row>
    <row r="522" spans="1:7" x14ac:dyDescent="0.2">
      <c r="A522" s="11" t="s">
        <v>1636</v>
      </c>
      <c r="B522" s="30"/>
      <c r="C522" s="9" t="s">
        <v>1636</v>
      </c>
      <c r="D522" s="9" t="s">
        <v>1636</v>
      </c>
      <c r="E522" s="15" t="s">
        <v>6</v>
      </c>
      <c r="F522" s="13">
        <v>1629</v>
      </c>
      <c r="G522" s="13">
        <v>3617891.3124502501</v>
      </c>
    </row>
    <row r="523" spans="1:7" x14ac:dyDescent="0.2">
      <c r="A523" s="11" t="s">
        <v>1636</v>
      </c>
      <c r="B523" s="30"/>
      <c r="C523" s="9" t="s">
        <v>1636</v>
      </c>
      <c r="D523" s="9" t="s">
        <v>1636</v>
      </c>
      <c r="E523" s="15" t="s">
        <v>7</v>
      </c>
      <c r="F523" s="13">
        <v>1378</v>
      </c>
      <c r="G523" s="13">
        <v>2610154.1945180302</v>
      </c>
    </row>
    <row r="524" spans="1:7" x14ac:dyDescent="0.2">
      <c r="A524" s="11" t="s">
        <v>1636</v>
      </c>
      <c r="B524" s="30"/>
      <c r="C524" s="9" t="s">
        <v>1636</v>
      </c>
      <c r="D524" s="9" t="s">
        <v>1636</v>
      </c>
      <c r="E524" s="15" t="s">
        <v>8</v>
      </c>
      <c r="F524" s="13">
        <v>2524</v>
      </c>
      <c r="G524" s="13">
        <v>4007470.2813757402</v>
      </c>
    </row>
    <row r="525" spans="1:7" x14ac:dyDescent="0.2">
      <c r="A525" s="11" t="s">
        <v>1636</v>
      </c>
      <c r="B525" s="30"/>
      <c r="C525" s="9" t="s">
        <v>1636</v>
      </c>
      <c r="D525" s="9" t="s">
        <v>1636</v>
      </c>
      <c r="E525" s="15" t="s">
        <v>9</v>
      </c>
      <c r="F525" s="13">
        <v>20902</v>
      </c>
      <c r="G525" s="13">
        <v>20098709.325220302</v>
      </c>
    </row>
    <row r="526" spans="1:7" x14ac:dyDescent="0.2">
      <c r="A526" s="11" t="s">
        <v>1636</v>
      </c>
      <c r="B526" s="30"/>
      <c r="C526" s="9" t="s">
        <v>1636</v>
      </c>
      <c r="D526" s="9" t="s">
        <v>1636</v>
      </c>
      <c r="E526" s="15" t="s">
        <v>10</v>
      </c>
      <c r="F526" s="13">
        <v>89710</v>
      </c>
      <c r="G526" s="13">
        <v>75544185.620470494</v>
      </c>
    </row>
    <row r="527" spans="1:7" x14ac:dyDescent="0.2">
      <c r="A527" s="11" t="s">
        <v>433</v>
      </c>
      <c r="B527" s="30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x14ac:dyDescent="0.2">
      <c r="A528" s="11" t="s">
        <v>1636</v>
      </c>
      <c r="B528" s="30"/>
      <c r="C528" s="9" t="s">
        <v>1636</v>
      </c>
      <c r="D528" s="9" t="s">
        <v>1636</v>
      </c>
      <c r="E528" s="15" t="s">
        <v>436</v>
      </c>
      <c r="F528" s="13">
        <v>20045</v>
      </c>
      <c r="G528" s="13">
        <v>16886894.986344401</v>
      </c>
    </row>
    <row r="529" spans="1:7" x14ac:dyDescent="0.2">
      <c r="A529" s="11" t="s">
        <v>1636</v>
      </c>
      <c r="B529" s="30"/>
      <c r="C529" s="9" t="s">
        <v>1636</v>
      </c>
      <c r="D529" s="9" t="s">
        <v>1636</v>
      </c>
      <c r="E529" s="15" t="s">
        <v>437</v>
      </c>
      <c r="F529" s="13">
        <v>20197</v>
      </c>
      <c r="G529" s="13">
        <v>16886891.935389001</v>
      </c>
    </row>
    <row r="530" spans="1:7" x14ac:dyDescent="0.2">
      <c r="A530" s="11" t="s">
        <v>1636</v>
      </c>
      <c r="B530" s="30"/>
      <c r="C530" s="9" t="s">
        <v>1636</v>
      </c>
      <c r="D530" s="9" t="s">
        <v>1636</v>
      </c>
      <c r="E530" s="15" t="s">
        <v>438</v>
      </c>
      <c r="F530" s="13">
        <v>20149</v>
      </c>
      <c r="G530" s="13">
        <v>16886894.9224975</v>
      </c>
    </row>
    <row r="531" spans="1:7" x14ac:dyDescent="0.2">
      <c r="A531" s="11" t="s">
        <v>1636</v>
      </c>
      <c r="B531" s="30"/>
      <c r="C531" s="9" t="s">
        <v>1636</v>
      </c>
      <c r="D531" s="9" t="s">
        <v>1636</v>
      </c>
      <c r="E531" s="15" t="s">
        <v>439</v>
      </c>
      <c r="F531" s="13">
        <v>20484</v>
      </c>
      <c r="G531" s="13">
        <v>16886894.207570899</v>
      </c>
    </row>
    <row r="532" spans="1:7" x14ac:dyDescent="0.2">
      <c r="A532" s="11" t="s">
        <v>1636</v>
      </c>
      <c r="B532" s="30"/>
      <c r="C532" s="9" t="s">
        <v>1636</v>
      </c>
      <c r="D532" s="9" t="s">
        <v>1636</v>
      </c>
      <c r="E532" s="15" t="s">
        <v>440</v>
      </c>
      <c r="F532" s="13">
        <v>20227</v>
      </c>
      <c r="G532" s="13">
        <v>16886890.1563152</v>
      </c>
    </row>
    <row r="533" spans="1:7" x14ac:dyDescent="0.2">
      <c r="A533" s="11" t="s">
        <v>1636</v>
      </c>
      <c r="B533" s="30"/>
      <c r="C533" s="9" t="s">
        <v>1636</v>
      </c>
      <c r="D533" s="9" t="s">
        <v>1636</v>
      </c>
      <c r="E533" s="15" t="s">
        <v>441</v>
      </c>
      <c r="F533" s="13">
        <v>14115</v>
      </c>
      <c r="G533" s="13">
        <v>16886894.798086502</v>
      </c>
    </row>
    <row r="534" spans="1:7" x14ac:dyDescent="0.2">
      <c r="A534" s="11" t="s">
        <v>442</v>
      </c>
      <c r="B534" s="30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x14ac:dyDescent="0.2">
      <c r="A535" s="11" t="s">
        <v>1636</v>
      </c>
      <c r="B535" s="30"/>
      <c r="C535" s="9" t="s">
        <v>1636</v>
      </c>
      <c r="D535" s="9" t="s">
        <v>1636</v>
      </c>
      <c r="E535" s="15" t="s">
        <v>445</v>
      </c>
      <c r="F535" s="13">
        <v>14488</v>
      </c>
      <c r="G535" s="13">
        <v>11628275.346939901</v>
      </c>
    </row>
    <row r="536" spans="1:7" x14ac:dyDescent="0.2">
      <c r="A536" s="11" t="s">
        <v>1636</v>
      </c>
      <c r="B536" s="30"/>
      <c r="C536" s="9" t="s">
        <v>1636</v>
      </c>
      <c r="D536" s="9" t="s">
        <v>1636</v>
      </c>
      <c r="E536" s="15" t="s">
        <v>446</v>
      </c>
      <c r="F536" s="13">
        <v>51</v>
      </c>
      <c r="G536" s="13">
        <v>52883.848756555199</v>
      </c>
    </row>
    <row r="537" spans="1:7" x14ac:dyDescent="0.2">
      <c r="A537" s="11" t="s">
        <v>1636</v>
      </c>
      <c r="B537" s="30"/>
      <c r="C537" s="9" t="s">
        <v>1636</v>
      </c>
      <c r="D537" s="9" t="s">
        <v>1636</v>
      </c>
      <c r="E537" s="15" t="s">
        <v>447</v>
      </c>
      <c r="F537" s="13">
        <v>29180</v>
      </c>
      <c r="G537" s="13">
        <v>20632330.098169699</v>
      </c>
    </row>
    <row r="538" spans="1:7" x14ac:dyDescent="0.2">
      <c r="A538" s="11" t="s">
        <v>448</v>
      </c>
      <c r="B538" s="30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x14ac:dyDescent="0.2">
      <c r="A539" s="11" t="s">
        <v>1636</v>
      </c>
      <c r="B539" s="30"/>
      <c r="C539" s="9" t="s">
        <v>1636</v>
      </c>
      <c r="D539" s="9" t="s">
        <v>1636</v>
      </c>
      <c r="E539" s="15" t="s">
        <v>451</v>
      </c>
      <c r="F539" s="13">
        <v>15119</v>
      </c>
      <c r="G539" s="13">
        <v>12135837.518485</v>
      </c>
    </row>
    <row r="540" spans="1:7" x14ac:dyDescent="0.2">
      <c r="A540" s="11" t="s">
        <v>1636</v>
      </c>
      <c r="B540" s="30"/>
      <c r="C540" s="9" t="s">
        <v>1636</v>
      </c>
      <c r="D540" s="9" t="s">
        <v>1636</v>
      </c>
      <c r="E540" s="15" t="s">
        <v>452</v>
      </c>
      <c r="F540" s="13">
        <v>9428</v>
      </c>
      <c r="G540" s="13">
        <v>10652061.943524599</v>
      </c>
    </row>
    <row r="541" spans="1:7" x14ac:dyDescent="0.2">
      <c r="A541" s="11" t="s">
        <v>1636</v>
      </c>
      <c r="B541" s="30"/>
      <c r="C541" s="9" t="s">
        <v>1636</v>
      </c>
      <c r="D541" s="9" t="s">
        <v>1636</v>
      </c>
      <c r="E541" s="15" t="s">
        <v>453</v>
      </c>
      <c r="F541" s="13">
        <v>26937</v>
      </c>
      <c r="G541" s="13">
        <v>24053181.3131366</v>
      </c>
    </row>
    <row r="542" spans="1:7" x14ac:dyDescent="0.2">
      <c r="A542" s="11" t="s">
        <v>1636</v>
      </c>
      <c r="B542" s="30"/>
      <c r="C542" s="9" t="s">
        <v>1636</v>
      </c>
      <c r="D542" s="9" t="s">
        <v>1636</v>
      </c>
      <c r="E542" s="15" t="s">
        <v>454</v>
      </c>
      <c r="F542" s="13">
        <v>15118</v>
      </c>
      <c r="G542" s="13">
        <v>27431901.3384079</v>
      </c>
    </row>
    <row r="543" spans="1:7" x14ac:dyDescent="0.2">
      <c r="A543" s="11" t="s">
        <v>1636</v>
      </c>
      <c r="B543" s="30"/>
      <c r="C543" s="9" t="s">
        <v>1636</v>
      </c>
      <c r="D543" s="9" t="s">
        <v>1636</v>
      </c>
      <c r="E543" s="15" t="s">
        <v>455</v>
      </c>
      <c r="F543" s="13">
        <v>43714</v>
      </c>
      <c r="G543" s="13">
        <v>32326638.327706099</v>
      </c>
    </row>
    <row r="544" spans="1:7" x14ac:dyDescent="0.2">
      <c r="A544" s="11" t="s">
        <v>456</v>
      </c>
      <c r="B544" s="30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x14ac:dyDescent="0.2">
      <c r="A545" s="11" t="s">
        <v>1636</v>
      </c>
      <c r="B545" s="30"/>
      <c r="C545" s="9" t="s">
        <v>1636</v>
      </c>
      <c r="D545" s="9" t="s">
        <v>1636</v>
      </c>
      <c r="E545" s="15" t="s">
        <v>459</v>
      </c>
      <c r="F545" s="13">
        <v>29231</v>
      </c>
      <c r="G545" s="13">
        <v>20685213.946926199</v>
      </c>
    </row>
    <row r="546" spans="1:7" x14ac:dyDescent="0.2">
      <c r="A546" s="11" t="s">
        <v>460</v>
      </c>
      <c r="B546" s="30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x14ac:dyDescent="0.2">
      <c r="A547" s="11" t="s">
        <v>1636</v>
      </c>
      <c r="B547" s="30"/>
      <c r="C547" s="9" t="s">
        <v>1636</v>
      </c>
      <c r="D547" s="9" t="s">
        <v>1636</v>
      </c>
      <c r="E547" s="15" t="s">
        <v>4</v>
      </c>
      <c r="F547" s="13">
        <v>4</v>
      </c>
      <c r="G547" s="13">
        <v>1759.04995858198</v>
      </c>
    </row>
    <row r="548" spans="1:7" x14ac:dyDescent="0.2">
      <c r="A548" s="11" t="s">
        <v>1636</v>
      </c>
      <c r="B548" s="30"/>
      <c r="C548" s="9" t="s">
        <v>1636</v>
      </c>
      <c r="D548" s="9" t="s">
        <v>1636</v>
      </c>
      <c r="E548" s="15" t="s">
        <v>5</v>
      </c>
      <c r="F548" s="13">
        <v>3</v>
      </c>
      <c r="G548" s="13">
        <v>18547.057764341</v>
      </c>
    </row>
    <row r="549" spans="1:7" x14ac:dyDescent="0.2">
      <c r="A549" s="11" t="s">
        <v>1636</v>
      </c>
      <c r="B549" s="30"/>
      <c r="C549" s="9" t="s">
        <v>1636</v>
      </c>
      <c r="D549" s="9" t="s">
        <v>1636</v>
      </c>
      <c r="E549" s="15" t="s">
        <v>6</v>
      </c>
      <c r="F549" s="13">
        <v>22378</v>
      </c>
      <c r="G549" s="13">
        <v>23441305.665151302</v>
      </c>
    </row>
    <row r="550" spans="1:7" x14ac:dyDescent="0.2">
      <c r="A550" s="11" t="s">
        <v>1636</v>
      </c>
      <c r="B550" s="30"/>
      <c r="C550" s="9" t="s">
        <v>1636</v>
      </c>
      <c r="D550" s="9" t="s">
        <v>1636</v>
      </c>
      <c r="E550" s="15" t="s">
        <v>7</v>
      </c>
      <c r="F550" s="13">
        <v>21587</v>
      </c>
      <c r="G550" s="13">
        <v>19724982.044374801</v>
      </c>
    </row>
    <row r="551" spans="1:7" x14ac:dyDescent="0.2">
      <c r="A551" s="11" t="s">
        <v>1636</v>
      </c>
      <c r="B551" s="30"/>
      <c r="C551" s="9" t="s">
        <v>1636</v>
      </c>
      <c r="D551" s="9" t="s">
        <v>1636</v>
      </c>
      <c r="E551" s="15" t="s">
        <v>8</v>
      </c>
      <c r="F551" s="13">
        <v>18247</v>
      </c>
      <c r="G551" s="13">
        <v>16861014.180615101</v>
      </c>
    </row>
    <row r="552" spans="1:7" x14ac:dyDescent="0.2">
      <c r="A552" s="11" t="s">
        <v>1636</v>
      </c>
      <c r="B552" s="30"/>
      <c r="C552" s="9" t="s">
        <v>1636</v>
      </c>
      <c r="D552" s="9" t="s">
        <v>1636</v>
      </c>
      <c r="E552" s="15" t="s">
        <v>9</v>
      </c>
      <c r="F552" s="13">
        <v>23553</v>
      </c>
      <c r="G552" s="13">
        <v>20770183.067090198</v>
      </c>
    </row>
    <row r="553" spans="1:7" x14ac:dyDescent="0.2">
      <c r="A553" s="11" t="s">
        <v>1636</v>
      </c>
      <c r="B553" s="30"/>
      <c r="C553" s="9" t="s">
        <v>1636</v>
      </c>
      <c r="D553" s="9" t="s">
        <v>1636</v>
      </c>
      <c r="E553" s="15" t="s">
        <v>10</v>
      </c>
      <c r="F553" s="13">
        <v>32510</v>
      </c>
      <c r="G553" s="13">
        <v>26987105.039331</v>
      </c>
    </row>
    <row r="554" spans="1:7" x14ac:dyDescent="0.2">
      <c r="A554" s="11" t="s">
        <v>462</v>
      </c>
      <c r="B554" s="30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x14ac:dyDescent="0.2">
      <c r="A555" s="11" t="s">
        <v>1636</v>
      </c>
      <c r="B555" s="30"/>
      <c r="C555" s="9" t="s">
        <v>1636</v>
      </c>
      <c r="D555" s="9" t="s">
        <v>1636</v>
      </c>
      <c r="E555" s="15" t="s">
        <v>4</v>
      </c>
      <c r="F555" s="13">
        <v>4</v>
      </c>
      <c r="G555" s="13">
        <v>2776.2395602075899</v>
      </c>
    </row>
    <row r="556" spans="1:7" x14ac:dyDescent="0.2">
      <c r="A556" s="11" t="s">
        <v>1636</v>
      </c>
      <c r="B556" s="30"/>
      <c r="C556" s="9" t="s">
        <v>1636</v>
      </c>
      <c r="D556" s="9" t="s">
        <v>1636</v>
      </c>
      <c r="E556" s="15" t="s">
        <v>5</v>
      </c>
      <c r="F556" s="13">
        <v>5</v>
      </c>
      <c r="G556" s="13">
        <v>4443.23936174542</v>
      </c>
    </row>
    <row r="557" spans="1:7" x14ac:dyDescent="0.2">
      <c r="A557" s="11" t="s">
        <v>1636</v>
      </c>
      <c r="B557" s="30"/>
      <c r="C557" s="9" t="s">
        <v>1636</v>
      </c>
      <c r="D557" s="9" t="s">
        <v>1636</v>
      </c>
      <c r="E557" s="15" t="s">
        <v>13</v>
      </c>
      <c r="F557" s="13">
        <v>5611</v>
      </c>
      <c r="G557" s="13">
        <v>7271945.8931143396</v>
      </c>
    </row>
    <row r="558" spans="1:7" x14ac:dyDescent="0.2">
      <c r="A558" s="11" t="s">
        <v>1636</v>
      </c>
      <c r="B558" s="30"/>
      <c r="C558" s="9" t="s">
        <v>1636</v>
      </c>
      <c r="D558" s="9" t="s">
        <v>1636</v>
      </c>
      <c r="E558" s="15" t="s">
        <v>14</v>
      </c>
      <c r="F558" s="13">
        <v>14861</v>
      </c>
      <c r="G558" s="13">
        <v>16448426.932990899</v>
      </c>
    </row>
    <row r="559" spans="1:7" x14ac:dyDescent="0.2">
      <c r="A559" s="11" t="s">
        <v>1636</v>
      </c>
      <c r="B559" s="30"/>
      <c r="C559" s="9" t="s">
        <v>1636</v>
      </c>
      <c r="D559" s="9" t="s">
        <v>1636</v>
      </c>
      <c r="E559" s="15" t="s">
        <v>15</v>
      </c>
      <c r="F559" s="13">
        <v>24792</v>
      </c>
      <c r="G559" s="13">
        <v>23106803.549096301</v>
      </c>
    </row>
    <row r="560" spans="1:7" x14ac:dyDescent="0.2">
      <c r="A560" s="11" t="s">
        <v>1636</v>
      </c>
      <c r="B560" s="30"/>
      <c r="C560" s="9" t="s">
        <v>1636</v>
      </c>
      <c r="D560" s="9" t="s">
        <v>1636</v>
      </c>
      <c r="E560" s="15" t="s">
        <v>16</v>
      </c>
      <c r="F560" s="13">
        <v>40712</v>
      </c>
      <c r="G560" s="13">
        <v>35030663.307863802</v>
      </c>
    </row>
    <row r="561" spans="1:7" x14ac:dyDescent="0.2">
      <c r="A561" s="11" t="s">
        <v>1636</v>
      </c>
      <c r="B561" s="30"/>
      <c r="C561" s="9" t="s">
        <v>1636</v>
      </c>
      <c r="D561" s="9" t="s">
        <v>1636</v>
      </c>
      <c r="E561" s="15" t="s">
        <v>17</v>
      </c>
      <c r="F561" s="13">
        <v>38986</v>
      </c>
      <c r="G561" s="13">
        <v>31749278.423960399</v>
      </c>
    </row>
    <row r="562" spans="1:7" x14ac:dyDescent="0.2">
      <c r="A562" s="11" t="s">
        <v>464</v>
      </c>
      <c r="B562" s="30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x14ac:dyDescent="0.2">
      <c r="A563" s="11" t="s">
        <v>1636</v>
      </c>
      <c r="B563" s="30"/>
      <c r="C563" s="9" t="s">
        <v>1636</v>
      </c>
      <c r="D563" s="9" t="s">
        <v>1636</v>
      </c>
      <c r="E563" s="15" t="s">
        <v>5</v>
      </c>
      <c r="F563" s="13">
        <v>5</v>
      </c>
      <c r="G563" s="13">
        <v>19456.180740505799</v>
      </c>
    </row>
    <row r="564" spans="1:7" x14ac:dyDescent="0.2">
      <c r="A564" s="11" t="s">
        <v>1636</v>
      </c>
      <c r="B564" s="30"/>
      <c r="C564" s="9" t="s">
        <v>1636</v>
      </c>
      <c r="D564" s="9" t="s">
        <v>1636</v>
      </c>
      <c r="E564" s="15" t="s">
        <v>6</v>
      </c>
      <c r="F564" s="13">
        <v>112238</v>
      </c>
      <c r="G564" s="13">
        <v>103455427.421626</v>
      </c>
    </row>
    <row r="565" spans="1:7" x14ac:dyDescent="0.2">
      <c r="A565" s="11" t="s">
        <v>1636</v>
      </c>
      <c r="B565" s="30"/>
      <c r="C565" s="9" t="s">
        <v>1636</v>
      </c>
      <c r="D565" s="9" t="s">
        <v>1636</v>
      </c>
      <c r="E565" s="15" t="s">
        <v>7</v>
      </c>
      <c r="F565" s="13">
        <v>6037</v>
      </c>
      <c r="G565" s="13">
        <v>4801156.4265234498</v>
      </c>
    </row>
    <row r="566" spans="1:7" x14ac:dyDescent="0.2">
      <c r="A566" s="11" t="s">
        <v>1636</v>
      </c>
      <c r="B566" s="30"/>
      <c r="C566" s="9" t="s">
        <v>1636</v>
      </c>
      <c r="D566" s="9" t="s">
        <v>1636</v>
      </c>
      <c r="E566" s="15" t="s">
        <v>8</v>
      </c>
      <c r="F566" s="13">
        <v>2004</v>
      </c>
      <c r="G566" s="13">
        <v>1730257.9816528801</v>
      </c>
    </row>
    <row r="567" spans="1:7" x14ac:dyDescent="0.2">
      <c r="A567" s="11" t="s">
        <v>1636</v>
      </c>
      <c r="B567" s="30"/>
      <c r="C567" s="9" t="s">
        <v>1636</v>
      </c>
      <c r="D567" s="9" t="s">
        <v>1636</v>
      </c>
      <c r="E567" s="15" t="s">
        <v>9</v>
      </c>
      <c r="F567" s="13">
        <v>955</v>
      </c>
      <c r="G567" s="13">
        <v>856987.59421816305</v>
      </c>
    </row>
    <row r="568" spans="1:7" x14ac:dyDescent="0.2">
      <c r="A568" s="11" t="s">
        <v>1636</v>
      </c>
      <c r="B568" s="30"/>
      <c r="C568" s="9" t="s">
        <v>1636</v>
      </c>
      <c r="D568" s="9" t="s">
        <v>1636</v>
      </c>
      <c r="E568" s="15" t="s">
        <v>10</v>
      </c>
      <c r="F568" s="13">
        <v>7787</v>
      </c>
      <c r="G568" s="13">
        <v>6656384.7243947797</v>
      </c>
    </row>
    <row r="569" spans="1:7" x14ac:dyDescent="0.2">
      <c r="A569" s="11" t="s">
        <v>466</v>
      </c>
      <c r="B569" s="30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x14ac:dyDescent="0.2">
      <c r="A570" s="11" t="s">
        <v>1636</v>
      </c>
      <c r="B570" s="30"/>
      <c r="C570" s="9" t="s">
        <v>1636</v>
      </c>
      <c r="D570" s="9" t="s">
        <v>1636</v>
      </c>
      <c r="E570" s="15" t="s">
        <v>84</v>
      </c>
      <c r="F570" s="13">
        <v>45816</v>
      </c>
      <c r="G570" s="13">
        <v>44171523.964420699</v>
      </c>
    </row>
    <row r="571" spans="1:7" x14ac:dyDescent="0.2">
      <c r="A571" s="11" t="s">
        <v>1636</v>
      </c>
      <c r="B571" s="30"/>
      <c r="C571" s="9" t="s">
        <v>1636</v>
      </c>
      <c r="D571" s="9" t="s">
        <v>1636</v>
      </c>
      <c r="E571" s="15" t="s">
        <v>85</v>
      </c>
      <c r="F571" s="13">
        <v>33004</v>
      </c>
      <c r="G571" s="13">
        <v>34573258.986283697</v>
      </c>
    </row>
    <row r="572" spans="1:7" x14ac:dyDescent="0.2">
      <c r="A572" s="11" t="s">
        <v>1636</v>
      </c>
      <c r="B572" s="30"/>
      <c r="C572" s="9" t="s">
        <v>1636</v>
      </c>
      <c r="D572" s="9" t="s">
        <v>1636</v>
      </c>
      <c r="E572" s="15" t="s">
        <v>86</v>
      </c>
      <c r="F572" s="13">
        <v>4221</v>
      </c>
      <c r="G572" s="13">
        <v>6161805.5948709603</v>
      </c>
    </row>
    <row r="573" spans="1:7" x14ac:dyDescent="0.2">
      <c r="A573" s="11" t="s">
        <v>1636</v>
      </c>
      <c r="B573" s="30"/>
      <c r="C573" s="9" t="s">
        <v>1636</v>
      </c>
      <c r="D573" s="9" t="s">
        <v>1636</v>
      </c>
      <c r="E573" s="15" t="s">
        <v>87</v>
      </c>
      <c r="F573" s="13">
        <v>787</v>
      </c>
      <c r="G573" s="13">
        <v>1387978.86817441</v>
      </c>
    </row>
    <row r="574" spans="1:7" x14ac:dyDescent="0.2">
      <c r="A574" s="11" t="s">
        <v>1636</v>
      </c>
      <c r="B574" s="30"/>
      <c r="C574" s="9" t="s">
        <v>1636</v>
      </c>
      <c r="D574" s="9" t="s">
        <v>1636</v>
      </c>
      <c r="E574" s="15" t="s">
        <v>88</v>
      </c>
      <c r="F574" s="13">
        <v>113</v>
      </c>
      <c r="G574" s="13">
        <v>221161.33223038001</v>
      </c>
    </row>
    <row r="575" spans="1:7" x14ac:dyDescent="0.2">
      <c r="A575" s="11" t="s">
        <v>1636</v>
      </c>
      <c r="B575" s="30"/>
      <c r="C575" s="9" t="s">
        <v>1636</v>
      </c>
      <c r="D575" s="9" t="s">
        <v>1636</v>
      </c>
      <c r="E575" s="15" t="s">
        <v>89</v>
      </c>
      <c r="F575" s="13">
        <v>10</v>
      </c>
      <c r="G575" s="13">
        <v>27457.749006793201</v>
      </c>
    </row>
    <row r="576" spans="1:7" x14ac:dyDescent="0.2">
      <c r="A576" s="11" t="s">
        <v>1636</v>
      </c>
      <c r="B576" s="30"/>
      <c r="C576" s="9" t="s">
        <v>1636</v>
      </c>
      <c r="D576" s="9" t="s">
        <v>1636</v>
      </c>
      <c r="E576" s="15" t="s">
        <v>90</v>
      </c>
      <c r="F576" s="13">
        <v>4</v>
      </c>
      <c r="G576" s="13">
        <v>8102.7303115451996</v>
      </c>
    </row>
    <row r="577" spans="1:7" x14ac:dyDescent="0.2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x14ac:dyDescent="0.2">
      <c r="A578" s="11" t="s">
        <v>471</v>
      </c>
      <c r="B578" s="30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x14ac:dyDescent="0.2">
      <c r="A579" s="11" t="s">
        <v>1636</v>
      </c>
      <c r="B579" s="30"/>
      <c r="C579" s="9" t="s">
        <v>1636</v>
      </c>
      <c r="D579" s="9" t="s">
        <v>1636</v>
      </c>
      <c r="E579" s="15" t="s">
        <v>84</v>
      </c>
      <c r="F579" s="13">
        <v>6616</v>
      </c>
      <c r="G579" s="13">
        <v>9868500.4549331609</v>
      </c>
    </row>
    <row r="580" spans="1:7" x14ac:dyDescent="0.2">
      <c r="A580" s="11" t="s">
        <v>1636</v>
      </c>
      <c r="B580" s="30"/>
      <c r="C580" s="9" t="s">
        <v>1636</v>
      </c>
      <c r="D580" s="9" t="s">
        <v>1636</v>
      </c>
      <c r="E580" s="15" t="s">
        <v>85</v>
      </c>
      <c r="F580" s="13">
        <v>2242</v>
      </c>
      <c r="G580" s="13">
        <v>3551462.8054233198</v>
      </c>
    </row>
    <row r="581" spans="1:7" x14ac:dyDescent="0.2">
      <c r="A581" s="11" t="s">
        <v>1636</v>
      </c>
      <c r="B581" s="30"/>
      <c r="C581" s="9" t="s">
        <v>1636</v>
      </c>
      <c r="D581" s="9" t="s">
        <v>1636</v>
      </c>
      <c r="E581" s="15" t="s">
        <v>86</v>
      </c>
      <c r="F581" s="13">
        <v>233</v>
      </c>
      <c r="G581" s="13">
        <v>397065.90463731298</v>
      </c>
    </row>
    <row r="582" spans="1:7" x14ac:dyDescent="0.2">
      <c r="A582" s="11" t="s">
        <v>1636</v>
      </c>
      <c r="B582" s="30"/>
      <c r="C582" s="9" t="s">
        <v>1636</v>
      </c>
      <c r="D582" s="9" t="s">
        <v>1636</v>
      </c>
      <c r="E582" s="15" t="s">
        <v>87</v>
      </c>
      <c r="F582" s="13">
        <v>13</v>
      </c>
      <c r="G582" s="13">
        <v>28256.548896349999</v>
      </c>
    </row>
    <row r="583" spans="1:7" x14ac:dyDescent="0.2">
      <c r="A583" s="11" t="s">
        <v>1636</v>
      </c>
      <c r="B583" s="30"/>
      <c r="C583" s="9" t="s">
        <v>1636</v>
      </c>
      <c r="D583" s="9" t="s">
        <v>1636</v>
      </c>
      <c r="E583" s="15" t="s">
        <v>88</v>
      </c>
      <c r="F583" s="13">
        <v>2</v>
      </c>
      <c r="G583" s="13">
        <v>3433.1858270467001</v>
      </c>
    </row>
  </sheetData>
  <mergeCells count="54">
    <mergeCell ref="B69:B77"/>
    <mergeCell ref="B2:B9"/>
    <mergeCell ref="B10:B17"/>
    <mergeCell ref="B18:B25"/>
    <mergeCell ref="B26:B33"/>
    <mergeCell ref="B34:B6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1276"/>
  <sheetViews>
    <sheetView topLeftCell="A291" workbookViewId="0">
      <selection activeCell="H311" sqref="H311"/>
    </sheetView>
  </sheetViews>
  <sheetFormatPr defaultRowHeight="12.75" x14ac:dyDescent="0.2"/>
  <cols>
    <col min="1" max="1" width="12.5703125" style="12" bestFit="1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8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473</v>
      </c>
      <c r="B2" s="31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x14ac:dyDescent="0.2">
      <c r="A3" s="11" t="s">
        <v>1636</v>
      </c>
      <c r="B3" s="30"/>
      <c r="C3" s="9" t="s">
        <v>1636</v>
      </c>
      <c r="D3" s="9" t="s">
        <v>1636</v>
      </c>
      <c r="E3" s="7" t="s">
        <v>22</v>
      </c>
      <c r="F3" s="13">
        <v>75727</v>
      </c>
      <c r="G3" s="13">
        <v>103948014.154929</v>
      </c>
    </row>
    <row r="4" spans="1:7" x14ac:dyDescent="0.2">
      <c r="A4" s="11" t="s">
        <v>1636</v>
      </c>
      <c r="B4" s="30"/>
      <c r="C4" s="9" t="s">
        <v>1636</v>
      </c>
      <c r="D4" s="9" t="s">
        <v>1636</v>
      </c>
      <c r="E4" s="7" t="s">
        <v>475</v>
      </c>
      <c r="F4" s="13">
        <v>22381</v>
      </c>
      <c r="G4" s="13">
        <v>27161593.3254284</v>
      </c>
    </row>
    <row r="5" spans="1:7" x14ac:dyDescent="0.2">
      <c r="A5" s="11" t="s">
        <v>1636</v>
      </c>
      <c r="B5" s="30"/>
      <c r="C5" s="9" t="s">
        <v>1636</v>
      </c>
      <c r="D5" s="9" t="s">
        <v>1636</v>
      </c>
      <c r="E5" s="7" t="s">
        <v>476</v>
      </c>
      <c r="F5" s="13">
        <v>34868</v>
      </c>
      <c r="G5" s="13">
        <v>28045729.974354301</v>
      </c>
    </row>
    <row r="6" spans="1:7" x14ac:dyDescent="0.2">
      <c r="A6" s="11" t="s">
        <v>1636</v>
      </c>
      <c r="B6" s="30"/>
      <c r="C6" s="9" t="s">
        <v>1636</v>
      </c>
      <c r="D6" s="9" t="s">
        <v>1636</v>
      </c>
      <c r="E6" s="7" t="s">
        <v>477</v>
      </c>
      <c r="F6" s="13">
        <v>31840</v>
      </c>
      <c r="G6" s="13">
        <v>34719934.629547201</v>
      </c>
    </row>
    <row r="7" spans="1:7" x14ac:dyDescent="0.2">
      <c r="A7" s="11" t="s">
        <v>1636</v>
      </c>
      <c r="B7" s="30"/>
      <c r="C7" s="9" t="s">
        <v>1636</v>
      </c>
      <c r="D7" s="9" t="s">
        <v>1636</v>
      </c>
      <c r="E7" s="7" t="s">
        <v>478</v>
      </c>
      <c r="F7" s="13">
        <v>99017</v>
      </c>
      <c r="G7" s="13">
        <v>107177078.836511</v>
      </c>
    </row>
    <row r="8" spans="1:7" x14ac:dyDescent="0.2">
      <c r="A8" s="11" t="s">
        <v>479</v>
      </c>
      <c r="B8" s="30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x14ac:dyDescent="0.2">
      <c r="A9" s="11" t="s">
        <v>1636</v>
      </c>
      <c r="B9" s="30"/>
      <c r="C9" s="9" t="s">
        <v>1636</v>
      </c>
      <c r="D9" s="9" t="s">
        <v>1636</v>
      </c>
      <c r="E9" s="7" t="s">
        <v>22</v>
      </c>
      <c r="F9" s="13">
        <v>75727</v>
      </c>
      <c r="G9" s="13">
        <v>103948014.154929</v>
      </c>
    </row>
    <row r="10" spans="1:7" x14ac:dyDescent="0.2">
      <c r="A10" s="11" t="s">
        <v>1636</v>
      </c>
      <c r="B10" s="30"/>
      <c r="C10" s="9" t="s">
        <v>1636</v>
      </c>
      <c r="D10" s="9" t="s">
        <v>1636</v>
      </c>
      <c r="E10" s="7" t="s">
        <v>481</v>
      </c>
      <c r="F10" s="13">
        <v>76740</v>
      </c>
      <c r="G10" s="13">
        <v>74191607.330555797</v>
      </c>
    </row>
    <row r="11" spans="1:7" x14ac:dyDescent="0.2">
      <c r="A11" s="11" t="s">
        <v>1636</v>
      </c>
      <c r="B11" s="30"/>
      <c r="C11" s="9" t="s">
        <v>1636</v>
      </c>
      <c r="D11" s="9" t="s">
        <v>1636</v>
      </c>
      <c r="E11" s="7" t="s">
        <v>482</v>
      </c>
      <c r="F11" s="13">
        <v>7946</v>
      </c>
      <c r="G11" s="13">
        <v>7625303.2728215996</v>
      </c>
    </row>
    <row r="12" spans="1:7" x14ac:dyDescent="0.2">
      <c r="A12" s="11" t="s">
        <v>1636</v>
      </c>
      <c r="B12" s="30"/>
      <c r="C12" s="9" t="s">
        <v>1636</v>
      </c>
      <c r="D12" s="9" t="s">
        <v>1636</v>
      </c>
      <c r="E12" s="7" t="s">
        <v>477</v>
      </c>
      <c r="F12" s="13">
        <v>37786</v>
      </c>
      <c r="G12" s="13">
        <v>33665040.410624303</v>
      </c>
    </row>
    <row r="13" spans="1:7" x14ac:dyDescent="0.2">
      <c r="A13" s="11" t="s">
        <v>1636</v>
      </c>
      <c r="B13" s="30"/>
      <c r="C13" s="9" t="s">
        <v>1636</v>
      </c>
      <c r="D13" s="9" t="s">
        <v>1636</v>
      </c>
      <c r="E13" s="7" t="s">
        <v>478</v>
      </c>
      <c r="F13" s="13">
        <v>65634</v>
      </c>
      <c r="G13" s="13">
        <v>81622385.751840293</v>
      </c>
    </row>
    <row r="14" spans="1:7" x14ac:dyDescent="0.2">
      <c r="A14" s="11" t="s">
        <v>483</v>
      </c>
      <c r="B14" s="30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x14ac:dyDescent="0.2">
      <c r="A15" s="11" t="s">
        <v>1636</v>
      </c>
      <c r="B15" s="30"/>
      <c r="C15" s="9" t="s">
        <v>1636</v>
      </c>
      <c r="D15" s="9" t="s">
        <v>1636</v>
      </c>
      <c r="E15" s="7" t="s">
        <v>22</v>
      </c>
      <c r="F15" s="13">
        <v>75727</v>
      </c>
      <c r="G15" s="13">
        <v>103948014.154929</v>
      </c>
    </row>
    <row r="16" spans="1:7" x14ac:dyDescent="0.2">
      <c r="A16" s="11" t="s">
        <v>1636</v>
      </c>
      <c r="B16" s="30"/>
      <c r="C16" s="9" t="s">
        <v>1636</v>
      </c>
      <c r="D16" s="9" t="s">
        <v>1636</v>
      </c>
      <c r="E16" s="7" t="s">
        <v>485</v>
      </c>
      <c r="F16" s="13">
        <v>5327</v>
      </c>
      <c r="G16" s="13">
        <v>4761090.3414161503</v>
      </c>
    </row>
    <row r="17" spans="1:7" x14ac:dyDescent="0.2">
      <c r="A17" s="11" t="s">
        <v>1636</v>
      </c>
      <c r="B17" s="30"/>
      <c r="C17" s="9" t="s">
        <v>1636</v>
      </c>
      <c r="D17" s="9" t="s">
        <v>1636</v>
      </c>
      <c r="E17" s="7" t="s">
        <v>486</v>
      </c>
      <c r="F17" s="13">
        <v>28931</v>
      </c>
      <c r="G17" s="13">
        <v>29647644.974835601</v>
      </c>
    </row>
    <row r="18" spans="1:7" x14ac:dyDescent="0.2">
      <c r="A18" s="11" t="s">
        <v>1636</v>
      </c>
      <c r="B18" s="30"/>
      <c r="C18" s="9" t="s">
        <v>1636</v>
      </c>
      <c r="D18" s="9" t="s">
        <v>1636</v>
      </c>
      <c r="E18" s="7" t="s">
        <v>477</v>
      </c>
      <c r="F18" s="13">
        <v>24587</v>
      </c>
      <c r="G18" s="13">
        <v>25129910.884291898</v>
      </c>
    </row>
    <row r="19" spans="1:7" x14ac:dyDescent="0.2">
      <c r="A19" s="11" t="s">
        <v>1636</v>
      </c>
      <c r="B19" s="30"/>
      <c r="C19" s="9" t="s">
        <v>1636</v>
      </c>
      <c r="D19" s="9" t="s">
        <v>1636</v>
      </c>
      <c r="E19" s="7" t="s">
        <v>478</v>
      </c>
      <c r="F19" s="13">
        <v>129261</v>
      </c>
      <c r="G19" s="13">
        <v>137565690.56529701</v>
      </c>
    </row>
    <row r="20" spans="1:7" x14ac:dyDescent="0.2">
      <c r="A20" s="11" t="s">
        <v>487</v>
      </c>
      <c r="B20" s="30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x14ac:dyDescent="0.2">
      <c r="A21" s="11" t="s">
        <v>1636</v>
      </c>
      <c r="B21" s="30"/>
      <c r="C21" s="9" t="s">
        <v>1636</v>
      </c>
      <c r="D21" s="9" t="s">
        <v>1636</v>
      </c>
      <c r="E21" s="7" t="s">
        <v>5</v>
      </c>
      <c r="F21" s="13">
        <v>51</v>
      </c>
      <c r="G21" s="13">
        <v>38839.674454421001</v>
      </c>
    </row>
    <row r="22" spans="1:7" x14ac:dyDescent="0.2">
      <c r="A22" s="11" t="s">
        <v>1636</v>
      </c>
      <c r="B22" s="30"/>
      <c r="C22" s="9" t="s">
        <v>1636</v>
      </c>
      <c r="D22" s="9" t="s">
        <v>1636</v>
      </c>
      <c r="E22" s="7" t="s">
        <v>22</v>
      </c>
      <c r="F22" s="13">
        <v>235734</v>
      </c>
      <c r="G22" s="13">
        <v>264314498.75891799</v>
      </c>
    </row>
    <row r="23" spans="1:7" x14ac:dyDescent="0.2">
      <c r="A23" s="11" t="s">
        <v>1636</v>
      </c>
      <c r="B23" s="30"/>
      <c r="C23" s="9" t="s">
        <v>1636</v>
      </c>
      <c r="D23" s="9" t="s">
        <v>1636</v>
      </c>
      <c r="E23" s="7" t="s">
        <v>83</v>
      </c>
      <c r="F23" s="13">
        <v>9695</v>
      </c>
      <c r="G23" s="13">
        <v>14440403.9357685</v>
      </c>
    </row>
    <row r="24" spans="1:7" x14ac:dyDescent="0.2">
      <c r="A24" s="11" t="s">
        <v>1636</v>
      </c>
      <c r="B24" s="30"/>
      <c r="C24" s="9" t="s">
        <v>1636</v>
      </c>
      <c r="D24" s="9" t="s">
        <v>1636</v>
      </c>
      <c r="E24" s="7" t="s">
        <v>84</v>
      </c>
      <c r="F24" s="13">
        <v>6937</v>
      </c>
      <c r="G24" s="13">
        <v>8180620.3385057002</v>
      </c>
    </row>
    <row r="25" spans="1:7" x14ac:dyDescent="0.2">
      <c r="A25" s="11" t="s">
        <v>1636</v>
      </c>
      <c r="B25" s="30"/>
      <c r="C25" s="9" t="s">
        <v>1636</v>
      </c>
      <c r="D25" s="9" t="s">
        <v>1636</v>
      </c>
      <c r="E25" s="7" t="s">
        <v>85</v>
      </c>
      <c r="F25" s="13">
        <v>4740</v>
      </c>
      <c r="G25" s="13">
        <v>5929548.3793434203</v>
      </c>
    </row>
    <row r="26" spans="1:7" x14ac:dyDescent="0.2">
      <c r="A26" s="11" t="s">
        <v>1636</v>
      </c>
      <c r="B26" s="30"/>
      <c r="C26" s="9" t="s">
        <v>1636</v>
      </c>
      <c r="D26" s="9" t="s">
        <v>1636</v>
      </c>
      <c r="E26" s="7" t="s">
        <v>86</v>
      </c>
      <c r="F26" s="13">
        <v>2882</v>
      </c>
      <c r="G26" s="13">
        <v>3361182.6379837999</v>
      </c>
    </row>
    <row r="27" spans="1:7" x14ac:dyDescent="0.2">
      <c r="A27" s="11" t="s">
        <v>1636</v>
      </c>
      <c r="B27" s="30"/>
      <c r="C27" s="9" t="s">
        <v>1636</v>
      </c>
      <c r="D27" s="9" t="s">
        <v>1636</v>
      </c>
      <c r="E27" s="7" t="s">
        <v>87</v>
      </c>
      <c r="F27" s="13">
        <v>1293</v>
      </c>
      <c r="G27" s="13">
        <v>1632153.2725181</v>
      </c>
    </row>
    <row r="28" spans="1:7" x14ac:dyDescent="0.2">
      <c r="A28" s="11" t="s">
        <v>1636</v>
      </c>
      <c r="B28" s="30"/>
      <c r="C28" s="9" t="s">
        <v>1636</v>
      </c>
      <c r="D28" s="9" t="s">
        <v>1636</v>
      </c>
      <c r="E28" s="7" t="s">
        <v>88</v>
      </c>
      <c r="F28" s="13">
        <v>1243</v>
      </c>
      <c r="G28" s="13">
        <v>1487757.0680718401</v>
      </c>
    </row>
    <row r="29" spans="1:7" x14ac:dyDescent="0.2">
      <c r="A29" s="11" t="s">
        <v>1636</v>
      </c>
      <c r="B29" s="30"/>
      <c r="C29" s="9" t="s">
        <v>1636</v>
      </c>
      <c r="D29" s="9" t="s">
        <v>1636</v>
      </c>
      <c r="E29" s="7" t="s">
        <v>89</v>
      </c>
      <c r="F29" s="13">
        <v>339</v>
      </c>
      <c r="G29" s="13">
        <v>418178.62941239</v>
      </c>
    </row>
    <row r="30" spans="1:7" x14ac:dyDescent="0.2">
      <c r="A30" s="11" t="s">
        <v>1636</v>
      </c>
      <c r="B30" s="30"/>
      <c r="C30" s="9" t="s">
        <v>1636</v>
      </c>
      <c r="D30" s="9" t="s">
        <v>1636</v>
      </c>
      <c r="E30" s="7" t="s">
        <v>90</v>
      </c>
      <c r="F30" s="13">
        <v>812</v>
      </c>
      <c r="G30" s="13">
        <v>1005387.24849406</v>
      </c>
    </row>
    <row r="31" spans="1:7" x14ac:dyDescent="0.2">
      <c r="A31" s="11" t="s">
        <v>1636</v>
      </c>
      <c r="B31" s="30"/>
      <c r="C31" s="9" t="s">
        <v>1636</v>
      </c>
      <c r="D31" s="9" t="s">
        <v>1636</v>
      </c>
      <c r="E31" s="7" t="s">
        <v>151</v>
      </c>
      <c r="F31" s="13">
        <v>43</v>
      </c>
      <c r="G31" s="13">
        <v>87711.823524949898</v>
      </c>
    </row>
    <row r="32" spans="1:7" x14ac:dyDescent="0.2">
      <c r="A32" s="11" t="s">
        <v>1636</v>
      </c>
      <c r="B32" s="30"/>
      <c r="C32" s="9" t="s">
        <v>1636</v>
      </c>
      <c r="D32" s="9" t="s">
        <v>1636</v>
      </c>
      <c r="E32" s="7" t="s">
        <v>91</v>
      </c>
      <c r="F32" s="13">
        <v>13</v>
      </c>
      <c r="G32" s="13">
        <v>16049.768083994601</v>
      </c>
    </row>
    <row r="33" spans="1:7" x14ac:dyDescent="0.2">
      <c r="A33" s="11" t="s">
        <v>1636</v>
      </c>
      <c r="B33" s="30"/>
      <c r="C33" s="9" t="s">
        <v>1636</v>
      </c>
      <c r="D33" s="9" t="s">
        <v>1636</v>
      </c>
      <c r="E33" s="7" t="s">
        <v>152</v>
      </c>
      <c r="F33" s="13">
        <v>135</v>
      </c>
      <c r="G33" s="13">
        <v>233259.15917750401</v>
      </c>
    </row>
    <row r="34" spans="1:7" x14ac:dyDescent="0.2">
      <c r="A34" s="11" t="s">
        <v>1636</v>
      </c>
      <c r="B34" s="30"/>
      <c r="C34" s="9" t="s">
        <v>1636</v>
      </c>
      <c r="D34" s="9" t="s">
        <v>1636</v>
      </c>
      <c r="E34" s="7" t="s">
        <v>153</v>
      </c>
      <c r="F34" s="13">
        <v>4</v>
      </c>
      <c r="G34" s="13">
        <v>4762.50844568306</v>
      </c>
    </row>
    <row r="35" spans="1:7" x14ac:dyDescent="0.2">
      <c r="A35" s="11" t="s">
        <v>1636</v>
      </c>
      <c r="B35" s="30"/>
      <c r="C35" s="9" t="s">
        <v>1636</v>
      </c>
      <c r="D35" s="9" t="s">
        <v>1636</v>
      </c>
      <c r="E35" s="7" t="s">
        <v>154</v>
      </c>
      <c r="F35" s="13">
        <v>20</v>
      </c>
      <c r="G35" s="13">
        <v>47376.080472375601</v>
      </c>
    </row>
    <row r="36" spans="1:7" x14ac:dyDescent="0.2">
      <c r="A36" s="11" t="s">
        <v>1636</v>
      </c>
      <c r="B36" s="30"/>
      <c r="C36" s="9" t="s">
        <v>1636</v>
      </c>
      <c r="D36" s="9" t="s">
        <v>1636</v>
      </c>
      <c r="E36" s="7" t="s">
        <v>155</v>
      </c>
      <c r="F36" s="13">
        <v>5</v>
      </c>
      <c r="G36" s="13">
        <v>3615.3722123411499</v>
      </c>
    </row>
    <row r="37" spans="1:7" x14ac:dyDescent="0.2">
      <c r="A37" s="11" t="s">
        <v>1636</v>
      </c>
      <c r="B37" s="30"/>
      <c r="C37" s="9" t="s">
        <v>1636</v>
      </c>
      <c r="D37" s="9" t="s">
        <v>1636</v>
      </c>
      <c r="E37" s="7" t="s">
        <v>489</v>
      </c>
      <c r="F37" s="13">
        <v>63</v>
      </c>
      <c r="G37" s="13">
        <v>100018.409031242</v>
      </c>
    </row>
    <row r="38" spans="1:7" x14ac:dyDescent="0.2">
      <c r="A38" s="11" t="s">
        <v>1636</v>
      </c>
      <c r="B38" s="30"/>
      <c r="C38" s="9" t="s">
        <v>1636</v>
      </c>
      <c r="D38" s="9" t="s">
        <v>1636</v>
      </c>
      <c r="E38" s="7" t="s">
        <v>490</v>
      </c>
      <c r="F38" s="13">
        <v>30</v>
      </c>
      <c r="G38" s="13">
        <v>22125.095613654099</v>
      </c>
    </row>
    <row r="39" spans="1:7" x14ac:dyDescent="0.2">
      <c r="A39" s="11" t="s">
        <v>1636</v>
      </c>
      <c r="B39" s="30"/>
      <c r="C39" s="9" t="s">
        <v>1636</v>
      </c>
      <c r="D39" s="9" t="s">
        <v>1636</v>
      </c>
      <c r="E39" s="7" t="s">
        <v>491</v>
      </c>
      <c r="F39" s="13">
        <v>2</v>
      </c>
      <c r="G39" s="13">
        <v>2710.3837112828401</v>
      </c>
    </row>
    <row r="40" spans="1:7" x14ac:dyDescent="0.2">
      <c r="A40" s="11" t="s">
        <v>1636</v>
      </c>
      <c r="B40" s="30"/>
      <c r="C40" s="9" t="s">
        <v>1636</v>
      </c>
      <c r="D40" s="9" t="s">
        <v>1636</v>
      </c>
      <c r="E40" s="7" t="s">
        <v>492</v>
      </c>
      <c r="F40" s="13">
        <v>2</v>
      </c>
      <c r="G40" s="13">
        <v>1166.2170956892201</v>
      </c>
    </row>
    <row r="41" spans="1:7" x14ac:dyDescent="0.2">
      <c r="A41" s="11" t="s">
        <v>1636</v>
      </c>
      <c r="B41" s="30"/>
      <c r="C41" s="9" t="s">
        <v>1636</v>
      </c>
      <c r="D41" s="9" t="s">
        <v>1636</v>
      </c>
      <c r="E41" s="7" t="s">
        <v>493</v>
      </c>
      <c r="F41" s="13">
        <v>2</v>
      </c>
      <c r="G41" s="13">
        <v>1350.09333200635</v>
      </c>
    </row>
    <row r="42" spans="1:7" x14ac:dyDescent="0.2">
      <c r="A42" s="11" t="s">
        <v>1636</v>
      </c>
      <c r="B42" s="30"/>
      <c r="C42" s="9" t="s">
        <v>1636</v>
      </c>
      <c r="D42" s="9" t="s">
        <v>1636</v>
      </c>
      <c r="E42" s="7" t="s">
        <v>494</v>
      </c>
      <c r="F42" s="13">
        <v>32</v>
      </c>
      <c r="G42" s="13">
        <v>41061.323673360297</v>
      </c>
    </row>
    <row r="43" spans="1:7" x14ac:dyDescent="0.2">
      <c r="A43" s="11" t="s">
        <v>1636</v>
      </c>
      <c r="B43" s="30"/>
      <c r="C43" s="9" t="s">
        <v>1636</v>
      </c>
      <c r="D43" s="9" t="s">
        <v>1636</v>
      </c>
      <c r="E43" s="7" t="s">
        <v>495</v>
      </c>
      <c r="F43" s="13">
        <v>9</v>
      </c>
      <c r="G43" s="13">
        <v>12159.451873047001</v>
      </c>
    </row>
    <row r="44" spans="1:7" x14ac:dyDescent="0.2">
      <c r="A44" s="11" t="s">
        <v>1636</v>
      </c>
      <c r="B44" s="30"/>
      <c r="C44" s="9" t="s">
        <v>1636</v>
      </c>
      <c r="D44" s="9" t="s">
        <v>1636</v>
      </c>
      <c r="E44" s="7" t="s">
        <v>496</v>
      </c>
      <c r="F44" s="13">
        <v>5</v>
      </c>
      <c r="G44" s="13">
        <v>16377.9578724208</v>
      </c>
    </row>
    <row r="45" spans="1:7" x14ac:dyDescent="0.2">
      <c r="A45" s="11" t="s">
        <v>1636</v>
      </c>
      <c r="B45" s="30"/>
      <c r="C45" s="9" t="s">
        <v>1636</v>
      </c>
      <c r="D45" s="9" t="s">
        <v>1636</v>
      </c>
      <c r="E45" s="7" t="s">
        <v>497</v>
      </c>
      <c r="F45" s="13">
        <v>2</v>
      </c>
      <c r="G45" s="13">
        <v>10975.755036102</v>
      </c>
    </row>
    <row r="46" spans="1:7" x14ac:dyDescent="0.2">
      <c r="A46" s="11" t="s">
        <v>1636</v>
      </c>
      <c r="B46" s="30"/>
      <c r="C46" s="9" t="s">
        <v>1636</v>
      </c>
      <c r="D46" s="9" t="s">
        <v>1636</v>
      </c>
      <c r="E46" s="7" t="s">
        <v>498</v>
      </c>
      <c r="F46" s="13">
        <v>2</v>
      </c>
      <c r="G46" s="13">
        <v>5366.3879205435996</v>
      </c>
    </row>
    <row r="47" spans="1:7" x14ac:dyDescent="0.2">
      <c r="A47" s="11" t="s">
        <v>1636</v>
      </c>
      <c r="B47" s="30"/>
      <c r="C47" s="9" t="s">
        <v>1636</v>
      </c>
      <c r="D47" s="9" t="s">
        <v>1636</v>
      </c>
      <c r="E47" s="7" t="s">
        <v>499</v>
      </c>
      <c r="F47" s="13">
        <v>4</v>
      </c>
      <c r="G47" s="13">
        <v>3951.2565982541801</v>
      </c>
    </row>
    <row r="48" spans="1:7" x14ac:dyDescent="0.2">
      <c r="A48" s="11" t="s">
        <v>1636</v>
      </c>
      <c r="B48" s="30"/>
      <c r="C48" s="9" t="s">
        <v>1636</v>
      </c>
      <c r="D48" s="9" t="s">
        <v>1636</v>
      </c>
      <c r="E48" s="7" t="s">
        <v>500</v>
      </c>
      <c r="F48" s="13">
        <v>1</v>
      </c>
      <c r="G48" s="13">
        <v>507.37214589965203</v>
      </c>
    </row>
    <row r="49" spans="1:7" x14ac:dyDescent="0.2">
      <c r="A49" s="11" t="s">
        <v>1636</v>
      </c>
      <c r="B49" s="30"/>
      <c r="C49" s="9" t="s">
        <v>1636</v>
      </c>
      <c r="D49" s="9" t="s">
        <v>1636</v>
      </c>
      <c r="E49" s="7" t="s">
        <v>501</v>
      </c>
      <c r="F49" s="13">
        <v>11</v>
      </c>
      <c r="G49" s="13">
        <v>11598.253147346401</v>
      </c>
    </row>
    <row r="50" spans="1:7" x14ac:dyDescent="0.2">
      <c r="A50" s="11" t="s">
        <v>1636</v>
      </c>
      <c r="B50" s="30"/>
      <c r="C50" s="9" t="s">
        <v>1636</v>
      </c>
      <c r="D50" s="9" t="s">
        <v>1636</v>
      </c>
      <c r="E50" s="7" t="s">
        <v>502</v>
      </c>
      <c r="F50" s="13">
        <v>1</v>
      </c>
      <c r="G50" s="13">
        <v>302.98453781950002</v>
      </c>
    </row>
    <row r="51" spans="1:7" x14ac:dyDescent="0.2">
      <c r="A51" s="11" t="s">
        <v>1636</v>
      </c>
      <c r="B51" s="30"/>
      <c r="C51" s="9" t="s">
        <v>1636</v>
      </c>
      <c r="D51" s="9" t="s">
        <v>1636</v>
      </c>
      <c r="E51" s="7" t="s">
        <v>503</v>
      </c>
      <c r="F51" s="13">
        <v>1</v>
      </c>
      <c r="G51" s="13">
        <v>828.91320443618997</v>
      </c>
    </row>
    <row r="52" spans="1:7" x14ac:dyDescent="0.2">
      <c r="A52" s="11" t="s">
        <v>1636</v>
      </c>
      <c r="B52" s="30"/>
      <c r="C52" s="9" t="s">
        <v>1636</v>
      </c>
      <c r="D52" s="9" t="s">
        <v>1636</v>
      </c>
      <c r="E52" s="7" t="s">
        <v>504</v>
      </c>
      <c r="F52" s="13">
        <v>1</v>
      </c>
      <c r="G52" s="13">
        <v>2617.7485044646601</v>
      </c>
    </row>
    <row r="53" spans="1:7" x14ac:dyDescent="0.2">
      <c r="A53" s="11" t="s">
        <v>1636</v>
      </c>
      <c r="B53" s="30"/>
      <c r="C53" s="9" t="s">
        <v>1636</v>
      </c>
      <c r="D53" s="9" t="s">
        <v>1636</v>
      </c>
      <c r="E53" s="7" t="s">
        <v>505</v>
      </c>
      <c r="F53" s="13">
        <v>9</v>
      </c>
      <c r="G53" s="13">
        <v>16659.226443780699</v>
      </c>
    </row>
    <row r="54" spans="1:7" x14ac:dyDescent="0.2">
      <c r="A54" s="11" t="s">
        <v>1636</v>
      </c>
      <c r="B54" s="30"/>
      <c r="C54" s="9" t="s">
        <v>1636</v>
      </c>
      <c r="D54" s="9" t="s">
        <v>1636</v>
      </c>
      <c r="E54" s="7" t="s">
        <v>506</v>
      </c>
      <c r="F54" s="13">
        <v>6</v>
      </c>
      <c r="G54" s="13">
        <v>22934.247183775198</v>
      </c>
    </row>
    <row r="55" spans="1:7" x14ac:dyDescent="0.2">
      <c r="A55" s="11" t="s">
        <v>1636</v>
      </c>
      <c r="B55" s="30"/>
      <c r="C55" s="9" t="s">
        <v>1636</v>
      </c>
      <c r="D55" s="9" t="s">
        <v>1636</v>
      </c>
      <c r="E55" s="7" t="s">
        <v>507</v>
      </c>
      <c r="F55" s="13">
        <v>2</v>
      </c>
      <c r="G55" s="13">
        <v>1097.8622611072799</v>
      </c>
    </row>
    <row r="56" spans="1:7" x14ac:dyDescent="0.2">
      <c r="A56" s="11" t="s">
        <v>1636</v>
      </c>
      <c r="B56" s="30"/>
      <c r="C56" s="9" t="s">
        <v>1636</v>
      </c>
      <c r="D56" s="9" t="s">
        <v>1636</v>
      </c>
      <c r="E56" s="7" t="s">
        <v>508</v>
      </c>
      <c r="F56" s="13">
        <v>1</v>
      </c>
      <c r="G56" s="13">
        <v>1023.96321469261</v>
      </c>
    </row>
    <row r="57" spans="1:7" x14ac:dyDescent="0.2">
      <c r="A57" s="11" t="s">
        <v>1636</v>
      </c>
      <c r="B57" s="30"/>
      <c r="C57" s="9" t="s">
        <v>1636</v>
      </c>
      <c r="D57" s="9" t="s">
        <v>1636</v>
      </c>
      <c r="E57" s="7" t="s">
        <v>509</v>
      </c>
      <c r="F57" s="13">
        <v>3</v>
      </c>
      <c r="G57" s="13">
        <v>3690.71067214613</v>
      </c>
    </row>
    <row r="58" spans="1:7" x14ac:dyDescent="0.2">
      <c r="A58" s="11" t="s">
        <v>1636</v>
      </c>
      <c r="B58" s="30"/>
      <c r="C58" s="9" t="s">
        <v>1636</v>
      </c>
      <c r="D58" s="9" t="s">
        <v>1636</v>
      </c>
      <c r="E58" s="7" t="s">
        <v>510</v>
      </c>
      <c r="F58" s="13">
        <v>1</v>
      </c>
      <c r="G58" s="13">
        <v>139.791419791789</v>
      </c>
    </row>
    <row r="59" spans="1:7" x14ac:dyDescent="0.2">
      <c r="A59" s="11" t="s">
        <v>1636</v>
      </c>
      <c r="B59" s="30"/>
      <c r="C59" s="9" t="s">
        <v>1636</v>
      </c>
      <c r="D59" s="9" t="s">
        <v>1636</v>
      </c>
      <c r="E59" s="7" t="s">
        <v>511</v>
      </c>
      <c r="F59" s="13">
        <v>1</v>
      </c>
      <c r="G59" s="13">
        <v>186.12439748938201</v>
      </c>
    </row>
    <row r="60" spans="1:7" x14ac:dyDescent="0.2">
      <c r="A60" s="11" t="s">
        <v>1636</v>
      </c>
      <c r="B60" s="30"/>
      <c r="C60" s="9" t="s">
        <v>1636</v>
      </c>
      <c r="D60" s="9" t="s">
        <v>1636</v>
      </c>
      <c r="E60" s="7" t="s">
        <v>512</v>
      </c>
      <c r="F60" s="13">
        <v>4</v>
      </c>
      <c r="G60" s="13">
        <v>405.26908416655601</v>
      </c>
    </row>
    <row r="61" spans="1:7" x14ac:dyDescent="0.2">
      <c r="A61" s="11" t="s">
        <v>513</v>
      </c>
      <c r="B61" s="30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x14ac:dyDescent="0.2">
      <c r="A62" s="11" t="s">
        <v>1636</v>
      </c>
      <c r="B62" s="30"/>
      <c r="C62" s="9" t="s">
        <v>1636</v>
      </c>
      <c r="D62" s="9" t="s">
        <v>1636</v>
      </c>
      <c r="E62" s="7" t="s">
        <v>5</v>
      </c>
      <c r="F62" s="13">
        <v>26</v>
      </c>
      <c r="G62" s="13">
        <v>41536.184437599703</v>
      </c>
    </row>
    <row r="63" spans="1:7" x14ac:dyDescent="0.2">
      <c r="A63" s="11" t="s">
        <v>1636</v>
      </c>
      <c r="B63" s="30"/>
      <c r="C63" s="9" t="s">
        <v>1636</v>
      </c>
      <c r="D63" s="9" t="s">
        <v>1636</v>
      </c>
      <c r="E63" s="7" t="s">
        <v>22</v>
      </c>
      <c r="F63" s="13">
        <v>235734</v>
      </c>
      <c r="G63" s="13">
        <v>264314498.75891799</v>
      </c>
    </row>
    <row r="64" spans="1:7" x14ac:dyDescent="0.2">
      <c r="A64" s="11" t="s">
        <v>1636</v>
      </c>
      <c r="B64" s="30"/>
      <c r="C64" s="9" t="s">
        <v>1636</v>
      </c>
      <c r="D64" s="9" t="s">
        <v>1636</v>
      </c>
      <c r="E64" s="7" t="s">
        <v>83</v>
      </c>
      <c r="F64" s="13">
        <v>27150</v>
      </c>
      <c r="G64" s="13">
        <v>34970308.229547597</v>
      </c>
    </row>
    <row r="65" spans="1:7" x14ac:dyDescent="0.2">
      <c r="A65" s="11" t="s">
        <v>1636</v>
      </c>
      <c r="B65" s="30"/>
      <c r="C65" s="9" t="s">
        <v>1636</v>
      </c>
      <c r="D65" s="9" t="s">
        <v>1636</v>
      </c>
      <c r="E65" s="7" t="s">
        <v>84</v>
      </c>
      <c r="F65" s="13">
        <v>236</v>
      </c>
      <c r="G65" s="13">
        <v>310795.229851207</v>
      </c>
    </row>
    <row r="66" spans="1:7" x14ac:dyDescent="0.2">
      <c r="A66" s="11" t="s">
        <v>1636</v>
      </c>
      <c r="B66" s="30"/>
      <c r="C66" s="9" t="s">
        <v>1636</v>
      </c>
      <c r="D66" s="9" t="s">
        <v>1636</v>
      </c>
      <c r="E66" s="7" t="s">
        <v>85</v>
      </c>
      <c r="F66" s="13">
        <v>146</v>
      </c>
      <c r="G66" s="13">
        <v>235311.236297825</v>
      </c>
    </row>
    <row r="67" spans="1:7" x14ac:dyDescent="0.2">
      <c r="A67" s="11" t="s">
        <v>1636</v>
      </c>
      <c r="B67" s="30"/>
      <c r="C67" s="9" t="s">
        <v>1636</v>
      </c>
      <c r="D67" s="9" t="s">
        <v>1636</v>
      </c>
      <c r="E67" s="7" t="s">
        <v>86</v>
      </c>
      <c r="F67" s="13">
        <v>109</v>
      </c>
      <c r="G67" s="13">
        <v>157629.32373248501</v>
      </c>
    </row>
    <row r="68" spans="1:7" x14ac:dyDescent="0.2">
      <c r="A68" s="11" t="s">
        <v>1636</v>
      </c>
      <c r="B68" s="30"/>
      <c r="C68" s="9" t="s">
        <v>1636</v>
      </c>
      <c r="D68" s="9" t="s">
        <v>1636</v>
      </c>
      <c r="E68" s="7" t="s">
        <v>87</v>
      </c>
      <c r="F68" s="13">
        <v>88</v>
      </c>
      <c r="G68" s="13">
        <v>149219.37258926101</v>
      </c>
    </row>
    <row r="69" spans="1:7" x14ac:dyDescent="0.2">
      <c r="A69" s="11" t="s">
        <v>1636</v>
      </c>
      <c r="B69" s="30"/>
      <c r="C69" s="9" t="s">
        <v>1636</v>
      </c>
      <c r="D69" s="9" t="s">
        <v>1636</v>
      </c>
      <c r="E69" s="7" t="s">
        <v>88</v>
      </c>
      <c r="F69" s="13">
        <v>108</v>
      </c>
      <c r="G69" s="13">
        <v>258546.515451677</v>
      </c>
    </row>
    <row r="70" spans="1:7" x14ac:dyDescent="0.2">
      <c r="A70" s="11" t="s">
        <v>1636</v>
      </c>
      <c r="B70" s="30"/>
      <c r="C70" s="9" t="s">
        <v>1636</v>
      </c>
      <c r="D70" s="9" t="s">
        <v>1636</v>
      </c>
      <c r="E70" s="7" t="s">
        <v>89</v>
      </c>
      <c r="F70" s="13">
        <v>55</v>
      </c>
      <c r="G70" s="13">
        <v>70792.904853046799</v>
      </c>
    </row>
    <row r="71" spans="1:7" x14ac:dyDescent="0.2">
      <c r="A71" s="11" t="s">
        <v>1636</v>
      </c>
      <c r="B71" s="30"/>
      <c r="C71" s="9" t="s">
        <v>1636</v>
      </c>
      <c r="D71" s="9" t="s">
        <v>1636</v>
      </c>
      <c r="E71" s="7" t="s">
        <v>90</v>
      </c>
      <c r="F71" s="13">
        <v>22</v>
      </c>
      <c r="G71" s="13">
        <v>40515.688193689399</v>
      </c>
    </row>
    <row r="72" spans="1:7" x14ac:dyDescent="0.2">
      <c r="A72" s="11" t="s">
        <v>1636</v>
      </c>
      <c r="B72" s="30"/>
      <c r="C72" s="9" t="s">
        <v>1636</v>
      </c>
      <c r="D72" s="9" t="s">
        <v>1636</v>
      </c>
      <c r="E72" s="7" t="s">
        <v>151</v>
      </c>
      <c r="F72" s="13">
        <v>51</v>
      </c>
      <c r="G72" s="13">
        <v>87097.336578395494</v>
      </c>
    </row>
    <row r="73" spans="1:7" x14ac:dyDescent="0.2">
      <c r="A73" s="11" t="s">
        <v>1636</v>
      </c>
      <c r="B73" s="30"/>
      <c r="C73" s="9" t="s">
        <v>1636</v>
      </c>
      <c r="D73" s="9" t="s">
        <v>1636</v>
      </c>
      <c r="E73" s="7" t="s">
        <v>91</v>
      </c>
      <c r="F73" s="13">
        <v>18</v>
      </c>
      <c r="G73" s="13">
        <v>20434.733448716201</v>
      </c>
    </row>
    <row r="74" spans="1:7" x14ac:dyDescent="0.2">
      <c r="A74" s="11" t="s">
        <v>1636</v>
      </c>
      <c r="B74" s="30"/>
      <c r="C74" s="9" t="s">
        <v>1636</v>
      </c>
      <c r="D74" s="9" t="s">
        <v>1636</v>
      </c>
      <c r="E74" s="7" t="s">
        <v>152</v>
      </c>
      <c r="F74" s="13">
        <v>111</v>
      </c>
      <c r="G74" s="13">
        <v>222024.477158619</v>
      </c>
    </row>
    <row r="75" spans="1:7" x14ac:dyDescent="0.2">
      <c r="A75" s="11" t="s">
        <v>1636</v>
      </c>
      <c r="B75" s="30"/>
      <c r="C75" s="9" t="s">
        <v>1636</v>
      </c>
      <c r="D75" s="9" t="s">
        <v>1636</v>
      </c>
      <c r="E75" s="7" t="s">
        <v>153</v>
      </c>
      <c r="F75" s="13">
        <v>1</v>
      </c>
      <c r="G75" s="13">
        <v>40.286458828410503</v>
      </c>
    </row>
    <row r="76" spans="1:7" x14ac:dyDescent="0.2">
      <c r="A76" s="11" t="s">
        <v>1636</v>
      </c>
      <c r="B76" s="30"/>
      <c r="C76" s="9" t="s">
        <v>1636</v>
      </c>
      <c r="D76" s="9" t="s">
        <v>1636</v>
      </c>
      <c r="E76" s="7" t="s">
        <v>154</v>
      </c>
      <c r="F76" s="13">
        <v>45</v>
      </c>
      <c r="G76" s="13">
        <v>45944.433152554397</v>
      </c>
    </row>
    <row r="77" spans="1:7" x14ac:dyDescent="0.2">
      <c r="A77" s="11" t="s">
        <v>1636</v>
      </c>
      <c r="B77" s="30"/>
      <c r="C77" s="9" t="s">
        <v>1636</v>
      </c>
      <c r="D77" s="9" t="s">
        <v>1636</v>
      </c>
      <c r="E77" s="7" t="s">
        <v>155</v>
      </c>
      <c r="F77" s="13">
        <v>2</v>
      </c>
      <c r="G77" s="13">
        <v>3016.3591668193799</v>
      </c>
    </row>
    <row r="78" spans="1:7" x14ac:dyDescent="0.2">
      <c r="A78" s="11" t="s">
        <v>1636</v>
      </c>
      <c r="B78" s="30"/>
      <c r="C78" s="9" t="s">
        <v>1636</v>
      </c>
      <c r="D78" s="9" t="s">
        <v>1636</v>
      </c>
      <c r="E78" s="7" t="s">
        <v>489</v>
      </c>
      <c r="F78" s="13">
        <v>6</v>
      </c>
      <c r="G78" s="13">
        <v>3851.0093026588702</v>
      </c>
    </row>
    <row r="79" spans="1:7" x14ac:dyDescent="0.2">
      <c r="A79" s="11" t="s">
        <v>1636</v>
      </c>
      <c r="B79" s="30"/>
      <c r="C79" s="9" t="s">
        <v>1636</v>
      </c>
      <c r="D79" s="9" t="s">
        <v>1636</v>
      </c>
      <c r="E79" s="7" t="s">
        <v>490</v>
      </c>
      <c r="F79" s="13">
        <v>72</v>
      </c>
      <c r="G79" s="13">
        <v>162739.02569508101</v>
      </c>
    </row>
    <row r="80" spans="1:7" x14ac:dyDescent="0.2">
      <c r="A80" s="11" t="s">
        <v>1636</v>
      </c>
      <c r="B80" s="30"/>
      <c r="C80" s="9" t="s">
        <v>1636</v>
      </c>
      <c r="D80" s="9" t="s">
        <v>1636</v>
      </c>
      <c r="E80" s="7" t="s">
        <v>491</v>
      </c>
      <c r="F80" s="13">
        <v>6</v>
      </c>
      <c r="G80" s="13">
        <v>5314.9278485775003</v>
      </c>
    </row>
    <row r="81" spans="1:7" x14ac:dyDescent="0.2">
      <c r="A81" s="11" t="s">
        <v>1636</v>
      </c>
      <c r="B81" s="30"/>
      <c r="C81" s="9" t="s">
        <v>1636</v>
      </c>
      <c r="D81" s="9" t="s">
        <v>1636</v>
      </c>
      <c r="E81" s="7" t="s">
        <v>492</v>
      </c>
      <c r="F81" s="13">
        <v>2</v>
      </c>
      <c r="G81" s="13">
        <v>2122.5777754095302</v>
      </c>
    </row>
    <row r="82" spans="1:7" x14ac:dyDescent="0.2">
      <c r="A82" s="11" t="s">
        <v>1636</v>
      </c>
      <c r="B82" s="30"/>
      <c r="C82" s="9" t="s">
        <v>1636</v>
      </c>
      <c r="D82" s="9" t="s">
        <v>1636</v>
      </c>
      <c r="E82" s="7" t="s">
        <v>493</v>
      </c>
      <c r="F82" s="13">
        <v>8</v>
      </c>
      <c r="G82" s="13">
        <v>20580.052883395001</v>
      </c>
    </row>
    <row r="83" spans="1:7" x14ac:dyDescent="0.2">
      <c r="A83" s="11" t="s">
        <v>1636</v>
      </c>
      <c r="B83" s="30"/>
      <c r="C83" s="9" t="s">
        <v>1636</v>
      </c>
      <c r="D83" s="9" t="s">
        <v>1636</v>
      </c>
      <c r="E83" s="7" t="s">
        <v>494</v>
      </c>
      <c r="F83" s="13">
        <v>92</v>
      </c>
      <c r="G83" s="13">
        <v>163682.29745647899</v>
      </c>
    </row>
    <row r="84" spans="1:7" x14ac:dyDescent="0.2">
      <c r="A84" s="11" t="s">
        <v>1636</v>
      </c>
      <c r="B84" s="30"/>
      <c r="C84" s="9" t="s">
        <v>1636</v>
      </c>
      <c r="D84" s="9" t="s">
        <v>1636</v>
      </c>
      <c r="E84" s="7" t="s">
        <v>495</v>
      </c>
      <c r="F84" s="13">
        <v>3</v>
      </c>
      <c r="G84" s="13">
        <v>4833.7588497698798</v>
      </c>
    </row>
    <row r="85" spans="1:7" x14ac:dyDescent="0.2">
      <c r="A85" s="11" t="s">
        <v>1636</v>
      </c>
      <c r="B85" s="30"/>
      <c r="C85" s="9" t="s">
        <v>1636</v>
      </c>
      <c r="D85" s="9" t="s">
        <v>1636</v>
      </c>
      <c r="E85" s="7" t="s">
        <v>515</v>
      </c>
      <c r="F85" s="13">
        <v>3</v>
      </c>
      <c r="G85" s="13">
        <v>2451.6800486209499</v>
      </c>
    </row>
    <row r="86" spans="1:7" x14ac:dyDescent="0.2">
      <c r="A86" s="11" t="s">
        <v>1636</v>
      </c>
      <c r="B86" s="30"/>
      <c r="C86" s="9" t="s">
        <v>1636</v>
      </c>
      <c r="D86" s="9" t="s">
        <v>1636</v>
      </c>
      <c r="E86" s="7" t="s">
        <v>516</v>
      </c>
      <c r="F86" s="13">
        <v>4</v>
      </c>
      <c r="G86" s="13">
        <v>8211.0417388429505</v>
      </c>
    </row>
    <row r="87" spans="1:7" x14ac:dyDescent="0.2">
      <c r="A87" s="11" t="s">
        <v>1636</v>
      </c>
      <c r="B87" s="30"/>
      <c r="C87" s="9" t="s">
        <v>1636</v>
      </c>
      <c r="D87" s="9" t="s">
        <v>1636</v>
      </c>
      <c r="E87" s="7" t="s">
        <v>496</v>
      </c>
      <c r="F87" s="13">
        <v>15</v>
      </c>
      <c r="G87" s="13">
        <v>20748.999190471099</v>
      </c>
    </row>
    <row r="88" spans="1:7" x14ac:dyDescent="0.2">
      <c r="A88" s="11" t="s">
        <v>1636</v>
      </c>
      <c r="B88" s="30"/>
      <c r="C88" s="9" t="s">
        <v>1636</v>
      </c>
      <c r="D88" s="9" t="s">
        <v>1636</v>
      </c>
      <c r="E88" s="7" t="s">
        <v>497</v>
      </c>
      <c r="F88" s="13">
        <v>5</v>
      </c>
      <c r="G88" s="13">
        <v>5714.9613010166604</v>
      </c>
    </row>
    <row r="89" spans="1:7" x14ac:dyDescent="0.2">
      <c r="A89" s="11" t="s">
        <v>1636</v>
      </c>
      <c r="B89" s="30"/>
      <c r="C89" s="9" t="s">
        <v>1636</v>
      </c>
      <c r="D89" s="9" t="s">
        <v>1636</v>
      </c>
      <c r="E89" s="7" t="s">
        <v>499</v>
      </c>
      <c r="F89" s="13">
        <v>6</v>
      </c>
      <c r="G89" s="13">
        <v>14153.445601237199</v>
      </c>
    </row>
    <row r="90" spans="1:7" x14ac:dyDescent="0.2">
      <c r="A90" s="11" t="s">
        <v>1636</v>
      </c>
      <c r="B90" s="30"/>
      <c r="C90" s="9" t="s">
        <v>1636</v>
      </c>
      <c r="D90" s="9" t="s">
        <v>1636</v>
      </c>
      <c r="E90" s="7" t="s">
        <v>500</v>
      </c>
      <c r="F90" s="13">
        <v>2</v>
      </c>
      <c r="G90" s="13">
        <v>544.74701088996596</v>
      </c>
    </row>
    <row r="91" spans="1:7" x14ac:dyDescent="0.2">
      <c r="A91" s="11" t="s">
        <v>1636</v>
      </c>
      <c r="B91" s="30"/>
      <c r="C91" s="9" t="s">
        <v>1636</v>
      </c>
      <c r="D91" s="9" t="s">
        <v>1636</v>
      </c>
      <c r="E91" s="7" t="s">
        <v>501</v>
      </c>
      <c r="F91" s="13">
        <v>32</v>
      </c>
      <c r="G91" s="13">
        <v>70627.342512524294</v>
      </c>
    </row>
    <row r="92" spans="1:7" x14ac:dyDescent="0.2">
      <c r="A92" s="11" t="s">
        <v>1636</v>
      </c>
      <c r="B92" s="30"/>
      <c r="C92" s="9" t="s">
        <v>1636</v>
      </c>
      <c r="D92" s="9" t="s">
        <v>1636</v>
      </c>
      <c r="E92" s="7" t="s">
        <v>517</v>
      </c>
      <c r="F92" s="13">
        <v>1</v>
      </c>
      <c r="G92" s="13">
        <v>4456.1683390949602</v>
      </c>
    </row>
    <row r="93" spans="1:7" x14ac:dyDescent="0.2">
      <c r="A93" s="11" t="s">
        <v>1636</v>
      </c>
      <c r="B93" s="30"/>
      <c r="C93" s="9" t="s">
        <v>1636</v>
      </c>
      <c r="D93" s="9" t="s">
        <v>1636</v>
      </c>
      <c r="E93" s="7" t="s">
        <v>503</v>
      </c>
      <c r="F93" s="13">
        <v>2</v>
      </c>
      <c r="G93" s="13">
        <v>961.90389841182002</v>
      </c>
    </row>
    <row r="94" spans="1:7" x14ac:dyDescent="0.2">
      <c r="A94" s="11" t="s">
        <v>1636</v>
      </c>
      <c r="B94" s="30"/>
      <c r="C94" s="9" t="s">
        <v>1636</v>
      </c>
      <c r="D94" s="9" t="s">
        <v>1636</v>
      </c>
      <c r="E94" s="7" t="s">
        <v>505</v>
      </c>
      <c r="F94" s="13">
        <v>5</v>
      </c>
      <c r="G94" s="13">
        <v>29027.0062762446</v>
      </c>
    </row>
    <row r="95" spans="1:7" x14ac:dyDescent="0.2">
      <c r="A95" s="11" t="s">
        <v>1636</v>
      </c>
      <c r="B95" s="30"/>
      <c r="C95" s="9" t="s">
        <v>1636</v>
      </c>
      <c r="D95" s="9" t="s">
        <v>1636</v>
      </c>
      <c r="E95" s="7" t="s">
        <v>518</v>
      </c>
      <c r="F95" s="13">
        <v>3</v>
      </c>
      <c r="G95" s="13">
        <v>5569.3582233335701</v>
      </c>
    </row>
    <row r="96" spans="1:7" x14ac:dyDescent="0.2">
      <c r="A96" s="11" t="s">
        <v>1636</v>
      </c>
      <c r="B96" s="30"/>
      <c r="C96" s="9" t="s">
        <v>1636</v>
      </c>
      <c r="D96" s="9" t="s">
        <v>1636</v>
      </c>
      <c r="E96" s="7" t="s">
        <v>506</v>
      </c>
      <c r="F96" s="13">
        <v>5</v>
      </c>
      <c r="G96" s="13">
        <v>5945.63055808844</v>
      </c>
    </row>
    <row r="97" spans="1:7" x14ac:dyDescent="0.2">
      <c r="A97" s="11" t="s">
        <v>1636</v>
      </c>
      <c r="B97" s="30"/>
      <c r="C97" s="9" t="s">
        <v>1636</v>
      </c>
      <c r="D97" s="9" t="s">
        <v>1636</v>
      </c>
      <c r="E97" s="7" t="s">
        <v>519</v>
      </c>
      <c r="F97" s="13">
        <v>1</v>
      </c>
      <c r="G97" s="13">
        <v>4304.1400348687002</v>
      </c>
    </row>
    <row r="98" spans="1:7" x14ac:dyDescent="0.2">
      <c r="A98" s="11" t="s">
        <v>1636</v>
      </c>
      <c r="B98" s="30"/>
      <c r="C98" s="9" t="s">
        <v>1636</v>
      </c>
      <c r="D98" s="9" t="s">
        <v>1636</v>
      </c>
      <c r="E98" s="7" t="s">
        <v>520</v>
      </c>
      <c r="F98" s="13">
        <v>1</v>
      </c>
      <c r="G98" s="13">
        <v>2621.2702186978499</v>
      </c>
    </row>
    <row r="99" spans="1:7" x14ac:dyDescent="0.2">
      <c r="A99" s="11" t="s">
        <v>1636</v>
      </c>
      <c r="B99" s="30"/>
      <c r="C99" s="9" t="s">
        <v>1636</v>
      </c>
      <c r="D99" s="9" t="s">
        <v>1636</v>
      </c>
      <c r="E99" s="7" t="s">
        <v>521</v>
      </c>
      <c r="F99" s="13">
        <v>1</v>
      </c>
      <c r="G99" s="13">
        <v>4818.7392278975403</v>
      </c>
    </row>
    <row r="100" spans="1:7" x14ac:dyDescent="0.2">
      <c r="A100" s="11" t="s">
        <v>1636</v>
      </c>
      <c r="B100" s="30"/>
      <c r="C100" s="9" t="s">
        <v>1636</v>
      </c>
      <c r="D100" s="9" t="s">
        <v>1636</v>
      </c>
      <c r="E100" s="7" t="s">
        <v>507</v>
      </c>
      <c r="F100" s="13">
        <v>2</v>
      </c>
      <c r="G100" s="13">
        <v>459.88478739377098</v>
      </c>
    </row>
    <row r="101" spans="1:7" x14ac:dyDescent="0.2">
      <c r="A101" s="11" t="s">
        <v>1636</v>
      </c>
      <c r="B101" s="30"/>
      <c r="C101" s="9" t="s">
        <v>1636</v>
      </c>
      <c r="D101" s="9" t="s">
        <v>1636</v>
      </c>
      <c r="E101" s="7" t="s">
        <v>522</v>
      </c>
      <c r="F101" s="13">
        <v>1</v>
      </c>
      <c r="G101" s="13">
        <v>301.03846211640501</v>
      </c>
    </row>
    <row r="102" spans="1:7" x14ac:dyDescent="0.2">
      <c r="A102" s="11" t="s">
        <v>1636</v>
      </c>
      <c r="B102" s="30"/>
      <c r="C102" s="9" t="s">
        <v>1636</v>
      </c>
      <c r="D102" s="9" t="s">
        <v>1636</v>
      </c>
      <c r="E102" s="7" t="s">
        <v>510</v>
      </c>
      <c r="F102" s="13">
        <v>1</v>
      </c>
      <c r="G102" s="13">
        <v>4278.54290638764</v>
      </c>
    </row>
    <row r="103" spans="1:7" x14ac:dyDescent="0.2">
      <c r="A103" s="11" t="s">
        <v>1636</v>
      </c>
      <c r="B103" s="30"/>
      <c r="C103" s="9" t="s">
        <v>1636</v>
      </c>
      <c r="D103" s="9" t="s">
        <v>1636</v>
      </c>
      <c r="E103" s="7" t="s">
        <v>523</v>
      </c>
      <c r="F103" s="13">
        <v>2</v>
      </c>
      <c r="G103" s="13">
        <v>1801.3778718378201</v>
      </c>
    </row>
    <row r="104" spans="1:7" x14ac:dyDescent="0.2">
      <c r="A104" s="11" t="s">
        <v>1636</v>
      </c>
      <c r="B104" s="30"/>
      <c r="C104" s="9" t="s">
        <v>1636</v>
      </c>
      <c r="D104" s="9" t="s">
        <v>1636</v>
      </c>
      <c r="E104" s="7" t="s">
        <v>512</v>
      </c>
      <c r="F104" s="13">
        <v>3</v>
      </c>
      <c r="G104" s="13">
        <v>25892.573300367501</v>
      </c>
    </row>
    <row r="105" spans="1:7" x14ac:dyDescent="0.2">
      <c r="A105" s="11" t="s">
        <v>524</v>
      </c>
      <c r="B105" s="30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x14ac:dyDescent="0.2">
      <c r="A106" s="11" t="s">
        <v>1636</v>
      </c>
      <c r="B106" s="30"/>
      <c r="C106" s="9" t="s">
        <v>1636</v>
      </c>
      <c r="D106" s="9" t="s">
        <v>1636</v>
      </c>
      <c r="E106" s="7" t="s">
        <v>22</v>
      </c>
      <c r="F106" s="13">
        <v>247132</v>
      </c>
      <c r="G106" s="13">
        <v>276582389.47728002</v>
      </c>
    </row>
    <row r="107" spans="1:7" x14ac:dyDescent="0.2">
      <c r="A107" s="11" t="s">
        <v>1636</v>
      </c>
      <c r="B107" s="30"/>
      <c r="C107" s="9" t="s">
        <v>1636</v>
      </c>
      <c r="D107" s="9" t="s">
        <v>1636</v>
      </c>
      <c r="E107" s="7" t="s">
        <v>526</v>
      </c>
      <c r="F107" s="13">
        <v>1408</v>
      </c>
      <c r="G107" s="13">
        <v>1533384.4957937901</v>
      </c>
    </row>
    <row r="108" spans="1:7" x14ac:dyDescent="0.2">
      <c r="A108" s="11" t="s">
        <v>1636</v>
      </c>
      <c r="B108" s="30"/>
      <c r="C108" s="9" t="s">
        <v>1636</v>
      </c>
      <c r="D108" s="9" t="s">
        <v>1636</v>
      </c>
      <c r="E108" s="7" t="s">
        <v>527</v>
      </c>
      <c r="F108" s="13">
        <v>802</v>
      </c>
      <c r="G108" s="13">
        <v>1019883.29698872</v>
      </c>
    </row>
    <row r="109" spans="1:7" x14ac:dyDescent="0.2">
      <c r="A109" s="11" t="s">
        <v>1636</v>
      </c>
      <c r="B109" s="30"/>
      <c r="C109" s="9" t="s">
        <v>1636</v>
      </c>
      <c r="D109" s="9" t="s">
        <v>1636</v>
      </c>
      <c r="E109" s="7" t="s">
        <v>528</v>
      </c>
      <c r="F109" s="13">
        <v>143</v>
      </c>
      <c r="G109" s="13">
        <v>190663.379573243</v>
      </c>
    </row>
    <row r="110" spans="1:7" x14ac:dyDescent="0.2">
      <c r="A110" s="11" t="s">
        <v>1636</v>
      </c>
      <c r="B110" s="30"/>
      <c r="C110" s="9" t="s">
        <v>1636</v>
      </c>
      <c r="D110" s="9" t="s">
        <v>1636</v>
      </c>
      <c r="E110" s="7" t="s">
        <v>529</v>
      </c>
      <c r="F110" s="13">
        <v>561</v>
      </c>
      <c r="G110" s="13">
        <v>602028.72289846302</v>
      </c>
    </row>
    <row r="111" spans="1:7" x14ac:dyDescent="0.2">
      <c r="A111" s="11" t="s">
        <v>1636</v>
      </c>
      <c r="B111" s="30"/>
      <c r="C111" s="9" t="s">
        <v>1636</v>
      </c>
      <c r="D111" s="9" t="s">
        <v>1636</v>
      </c>
      <c r="E111" s="7" t="s">
        <v>530</v>
      </c>
      <c r="F111" s="13">
        <v>368</v>
      </c>
      <c r="G111" s="13">
        <v>450848.63308089698</v>
      </c>
    </row>
    <row r="112" spans="1:7" x14ac:dyDescent="0.2">
      <c r="A112" s="11" t="s">
        <v>1636</v>
      </c>
      <c r="B112" s="30"/>
      <c r="C112" s="9" t="s">
        <v>1636</v>
      </c>
      <c r="D112" s="9" t="s">
        <v>1636</v>
      </c>
      <c r="E112" s="7" t="s">
        <v>531</v>
      </c>
      <c r="F112" s="13">
        <v>71</v>
      </c>
      <c r="G112" s="13">
        <v>148179.80055945201</v>
      </c>
    </row>
    <row r="113" spans="1:7" x14ac:dyDescent="0.2">
      <c r="A113" s="11" t="s">
        <v>1636</v>
      </c>
      <c r="B113" s="30"/>
      <c r="C113" s="9" t="s">
        <v>1636</v>
      </c>
      <c r="D113" s="9" t="s">
        <v>1636</v>
      </c>
      <c r="E113" s="7" t="s">
        <v>532</v>
      </c>
      <c r="F113" s="13">
        <v>738</v>
      </c>
      <c r="G113" s="13">
        <v>886134.20396509196</v>
      </c>
    </row>
    <row r="114" spans="1:7" x14ac:dyDescent="0.2">
      <c r="A114" s="11" t="s">
        <v>533</v>
      </c>
      <c r="B114" s="30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x14ac:dyDescent="0.2">
      <c r="A115" s="11" t="s">
        <v>1636</v>
      </c>
      <c r="B115" s="30"/>
      <c r="C115" s="9" t="s">
        <v>1636</v>
      </c>
      <c r="D115" s="9" t="s">
        <v>1636</v>
      </c>
      <c r="E115" s="7" t="s">
        <v>22</v>
      </c>
      <c r="F115" s="13">
        <v>245315</v>
      </c>
      <c r="G115" s="13">
        <v>274607085.31394601</v>
      </c>
    </row>
    <row r="116" spans="1:7" x14ac:dyDescent="0.2">
      <c r="A116" s="11" t="s">
        <v>1636</v>
      </c>
      <c r="B116" s="30"/>
      <c r="C116" s="9" t="s">
        <v>1636</v>
      </c>
      <c r="D116" s="9" t="s">
        <v>1636</v>
      </c>
      <c r="E116" s="7" t="s">
        <v>535</v>
      </c>
      <c r="F116" s="13">
        <v>285</v>
      </c>
      <c r="G116" s="13">
        <v>354067.67364717898</v>
      </c>
    </row>
    <row r="117" spans="1:7" x14ac:dyDescent="0.2">
      <c r="A117" s="11" t="s">
        <v>1636</v>
      </c>
      <c r="B117" s="30"/>
      <c r="C117" s="9" t="s">
        <v>1636</v>
      </c>
      <c r="D117" s="9" t="s">
        <v>1636</v>
      </c>
      <c r="E117" s="7" t="s">
        <v>536</v>
      </c>
      <c r="F117" s="13">
        <v>1914</v>
      </c>
      <c r="G117" s="13">
        <v>2049932.7689768099</v>
      </c>
    </row>
    <row r="118" spans="1:7" x14ac:dyDescent="0.2">
      <c r="A118" s="11" t="s">
        <v>1636</v>
      </c>
      <c r="B118" s="30"/>
      <c r="C118" s="9" t="s">
        <v>1636</v>
      </c>
      <c r="D118" s="9" t="s">
        <v>1636</v>
      </c>
      <c r="E118" s="7" t="s">
        <v>537</v>
      </c>
      <c r="F118" s="13">
        <v>917</v>
      </c>
      <c r="G118" s="13">
        <v>1131134.2304259201</v>
      </c>
    </row>
    <row r="119" spans="1:7" x14ac:dyDescent="0.2">
      <c r="A119" s="11" t="s">
        <v>1636</v>
      </c>
      <c r="B119" s="30"/>
      <c r="C119" s="9" t="s">
        <v>1636</v>
      </c>
      <c r="D119" s="9" t="s">
        <v>1636</v>
      </c>
      <c r="E119" s="7" t="s">
        <v>529</v>
      </c>
      <c r="F119" s="13">
        <v>1158</v>
      </c>
      <c r="G119" s="13">
        <v>1298796.35084815</v>
      </c>
    </row>
    <row r="120" spans="1:7" x14ac:dyDescent="0.2">
      <c r="A120" s="11" t="s">
        <v>1636</v>
      </c>
      <c r="B120" s="30"/>
      <c r="C120" s="9" t="s">
        <v>1636</v>
      </c>
      <c r="D120" s="9" t="s">
        <v>1636</v>
      </c>
      <c r="E120" s="7" t="s">
        <v>530</v>
      </c>
      <c r="F120" s="13">
        <v>176</v>
      </c>
      <c r="G120" s="13">
        <v>199409.47665204899</v>
      </c>
    </row>
    <row r="121" spans="1:7" x14ac:dyDescent="0.2">
      <c r="A121" s="11" t="s">
        <v>1636</v>
      </c>
      <c r="B121" s="30"/>
      <c r="C121" s="9" t="s">
        <v>1636</v>
      </c>
      <c r="D121" s="9" t="s">
        <v>1636</v>
      </c>
      <c r="E121" s="7" t="s">
        <v>531</v>
      </c>
      <c r="F121" s="13">
        <v>607</v>
      </c>
      <c r="G121" s="13">
        <v>729504.49614095397</v>
      </c>
    </row>
    <row r="122" spans="1:7" x14ac:dyDescent="0.2">
      <c r="A122" s="11" t="s">
        <v>1636</v>
      </c>
      <c r="B122" s="30"/>
      <c r="C122" s="9" t="s">
        <v>1636</v>
      </c>
      <c r="D122" s="9" t="s">
        <v>1636</v>
      </c>
      <c r="E122" s="7" t="s">
        <v>532</v>
      </c>
      <c r="F122" s="13">
        <v>851</v>
      </c>
      <c r="G122" s="13">
        <v>1043581.6995028401</v>
      </c>
    </row>
    <row r="123" spans="1:7" x14ac:dyDescent="0.2">
      <c r="A123" s="11" t="s">
        <v>538</v>
      </c>
      <c r="B123" s="30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x14ac:dyDescent="0.2">
      <c r="A124" s="11" t="s">
        <v>1636</v>
      </c>
      <c r="B124" s="30"/>
      <c r="C124" s="9" t="s">
        <v>1636</v>
      </c>
      <c r="D124" s="9" t="s">
        <v>1636</v>
      </c>
      <c r="E124" s="7" t="s">
        <v>4</v>
      </c>
      <c r="F124" s="13">
        <v>24</v>
      </c>
      <c r="G124" s="13">
        <v>17349.7051089458</v>
      </c>
    </row>
    <row r="125" spans="1:7" x14ac:dyDescent="0.2">
      <c r="A125" s="11" t="s">
        <v>1636</v>
      </c>
      <c r="B125" s="30"/>
      <c r="C125" s="9" t="s">
        <v>1636</v>
      </c>
      <c r="D125" s="9" t="s">
        <v>1636</v>
      </c>
      <c r="E125" s="7" t="s">
        <v>5</v>
      </c>
      <c r="F125" s="13">
        <v>144</v>
      </c>
      <c r="G125" s="13">
        <v>190026.134279953</v>
      </c>
    </row>
    <row r="126" spans="1:7" x14ac:dyDescent="0.2">
      <c r="A126" s="11" t="s">
        <v>1636</v>
      </c>
      <c r="B126" s="30"/>
      <c r="C126" s="9" t="s">
        <v>1636</v>
      </c>
      <c r="D126" s="9" t="s">
        <v>1636</v>
      </c>
      <c r="E126" s="7" t="s">
        <v>139</v>
      </c>
      <c r="F126" s="13">
        <v>238545</v>
      </c>
      <c r="G126" s="13">
        <v>260340473.910752</v>
      </c>
    </row>
    <row r="127" spans="1:7" x14ac:dyDescent="0.2">
      <c r="A127" s="11" t="s">
        <v>1636</v>
      </c>
      <c r="B127" s="30"/>
      <c r="C127" s="9" t="s">
        <v>1636</v>
      </c>
      <c r="D127" s="9" t="s">
        <v>1636</v>
      </c>
      <c r="E127" s="7" t="s">
        <v>140</v>
      </c>
      <c r="F127" s="13">
        <v>25518</v>
      </c>
      <c r="G127" s="13">
        <v>41044063.799746104</v>
      </c>
    </row>
    <row r="128" spans="1:7" x14ac:dyDescent="0.2">
      <c r="A128" s="11" t="s">
        <v>540</v>
      </c>
      <c r="B128" s="30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x14ac:dyDescent="0.2">
      <c r="A129" s="11" t="s">
        <v>1636</v>
      </c>
      <c r="B129" s="30"/>
      <c r="C129" s="9" t="s">
        <v>1636</v>
      </c>
      <c r="D129" s="9" t="s">
        <v>1636</v>
      </c>
      <c r="E129" s="7" t="s">
        <v>4</v>
      </c>
      <c r="F129" s="13">
        <v>56</v>
      </c>
      <c r="G129" s="13">
        <v>109974.75816129601</v>
      </c>
    </row>
    <row r="130" spans="1:7" x14ac:dyDescent="0.2">
      <c r="A130" s="11" t="s">
        <v>1636</v>
      </c>
      <c r="B130" s="30"/>
      <c r="C130" s="9" t="s">
        <v>1636</v>
      </c>
      <c r="D130" s="9" t="s">
        <v>1636</v>
      </c>
      <c r="E130" s="7" t="s">
        <v>5</v>
      </c>
      <c r="F130" s="13">
        <v>33</v>
      </c>
      <c r="G130" s="13">
        <v>44603.126629523103</v>
      </c>
    </row>
    <row r="131" spans="1:7" x14ac:dyDescent="0.2">
      <c r="A131" s="11" t="s">
        <v>1636</v>
      </c>
      <c r="B131" s="30"/>
      <c r="C131" s="9" t="s">
        <v>1636</v>
      </c>
      <c r="D131" s="9" t="s">
        <v>1636</v>
      </c>
      <c r="E131" s="7" t="s">
        <v>22</v>
      </c>
      <c r="F131" s="13">
        <v>152780</v>
      </c>
      <c r="G131" s="13">
        <v>162618317.855919</v>
      </c>
    </row>
    <row r="132" spans="1:7" x14ac:dyDescent="0.2">
      <c r="A132" s="11" t="s">
        <v>1636</v>
      </c>
      <c r="B132" s="30"/>
      <c r="C132" s="9" t="s">
        <v>1636</v>
      </c>
      <c r="D132" s="9" t="s">
        <v>1636</v>
      </c>
      <c r="E132" s="7" t="s">
        <v>84</v>
      </c>
      <c r="F132" s="13">
        <v>88050</v>
      </c>
      <c r="G132" s="13">
        <v>101602143.313022</v>
      </c>
    </row>
    <row r="133" spans="1:7" x14ac:dyDescent="0.2">
      <c r="A133" s="11" t="s">
        <v>1636</v>
      </c>
      <c r="B133" s="30"/>
      <c r="C133" s="9" t="s">
        <v>1636</v>
      </c>
      <c r="D133" s="9" t="s">
        <v>1636</v>
      </c>
      <c r="E133" s="7" t="s">
        <v>85</v>
      </c>
      <c r="F133" s="13">
        <v>7659</v>
      </c>
      <c r="G133" s="13">
        <v>11006898.4480814</v>
      </c>
    </row>
    <row r="134" spans="1:7" x14ac:dyDescent="0.2">
      <c r="A134" s="11" t="s">
        <v>1636</v>
      </c>
      <c r="B134" s="30"/>
      <c r="C134" s="9" t="s">
        <v>1636</v>
      </c>
      <c r="D134" s="9" t="s">
        <v>1636</v>
      </c>
      <c r="E134" s="7" t="s">
        <v>86</v>
      </c>
      <c r="F134" s="13">
        <v>1489</v>
      </c>
      <c r="G134" s="13">
        <v>2551786.7236713702</v>
      </c>
    </row>
    <row r="135" spans="1:7" x14ac:dyDescent="0.2">
      <c r="A135" s="11" t="s">
        <v>1636</v>
      </c>
      <c r="B135" s="30"/>
      <c r="C135" s="9" t="s">
        <v>1636</v>
      </c>
      <c r="D135" s="9" t="s">
        <v>1636</v>
      </c>
      <c r="E135" s="7" t="s">
        <v>87</v>
      </c>
      <c r="F135" s="13">
        <v>377</v>
      </c>
      <c r="G135" s="13">
        <v>520001.36577655701</v>
      </c>
    </row>
    <row r="136" spans="1:7" x14ac:dyDescent="0.2">
      <c r="A136" s="11" t="s">
        <v>1636</v>
      </c>
      <c r="B136" s="30"/>
      <c r="C136" s="9" t="s">
        <v>1636</v>
      </c>
      <c r="D136" s="9" t="s">
        <v>1636</v>
      </c>
      <c r="E136" s="7" t="s">
        <v>88</v>
      </c>
      <c r="F136" s="13">
        <v>171</v>
      </c>
      <c r="G136" s="13">
        <v>260019.08875527501</v>
      </c>
    </row>
    <row r="137" spans="1:7" x14ac:dyDescent="0.2">
      <c r="A137" s="11" t="s">
        <v>1636</v>
      </c>
      <c r="B137" s="30"/>
      <c r="C137" s="9" t="s">
        <v>1636</v>
      </c>
      <c r="D137" s="9" t="s">
        <v>1636</v>
      </c>
      <c r="E137" s="7" t="s">
        <v>89</v>
      </c>
      <c r="F137" s="13">
        <v>61</v>
      </c>
      <c r="G137" s="13">
        <v>81094.952764269401</v>
      </c>
    </row>
    <row r="138" spans="1:7" x14ac:dyDescent="0.2">
      <c r="A138" s="11" t="s">
        <v>1636</v>
      </c>
      <c r="B138" s="30"/>
      <c r="C138" s="9" t="s">
        <v>1636</v>
      </c>
      <c r="D138" s="9" t="s">
        <v>1636</v>
      </c>
      <c r="E138" s="7" t="s">
        <v>90</v>
      </c>
      <c r="F138" s="13">
        <v>31</v>
      </c>
      <c r="G138" s="13">
        <v>30965.512920565299</v>
      </c>
    </row>
    <row r="139" spans="1:7" x14ac:dyDescent="0.2">
      <c r="A139" s="11" t="s">
        <v>1636</v>
      </c>
      <c r="B139" s="30"/>
      <c r="C139" s="9" t="s">
        <v>1636</v>
      </c>
      <c r="D139" s="9" t="s">
        <v>1636</v>
      </c>
      <c r="E139" s="7" t="s">
        <v>151</v>
      </c>
      <c r="F139" s="13">
        <v>16</v>
      </c>
      <c r="G139" s="13">
        <v>11229.4846654169</v>
      </c>
    </row>
    <row r="140" spans="1:7" x14ac:dyDescent="0.2">
      <c r="A140" s="11" t="s">
        <v>1636</v>
      </c>
      <c r="B140" s="30"/>
      <c r="C140" s="9" t="s">
        <v>1636</v>
      </c>
      <c r="D140" s="9" t="s">
        <v>1636</v>
      </c>
      <c r="E140" s="7" t="s">
        <v>91</v>
      </c>
      <c r="F140" s="13">
        <v>8</v>
      </c>
      <c r="G140" s="13">
        <v>9376.8583645783892</v>
      </c>
    </row>
    <row r="141" spans="1:7" x14ac:dyDescent="0.2">
      <c r="A141" s="11" t="s">
        <v>1636</v>
      </c>
      <c r="B141" s="30"/>
      <c r="C141" s="9" t="s">
        <v>1636</v>
      </c>
      <c r="D141" s="9" t="s">
        <v>1636</v>
      </c>
      <c r="E141" s="7" t="s">
        <v>152</v>
      </c>
      <c r="F141" s="13">
        <v>62</v>
      </c>
      <c r="G141" s="13">
        <v>115638.66267881</v>
      </c>
    </row>
    <row r="142" spans="1:7" x14ac:dyDescent="0.2">
      <c r="A142" s="11" t="s">
        <v>1636</v>
      </c>
      <c r="B142" s="30"/>
      <c r="C142" s="9" t="s">
        <v>1636</v>
      </c>
      <c r="D142" s="9" t="s">
        <v>1636</v>
      </c>
      <c r="E142" s="7" t="s">
        <v>153</v>
      </c>
      <c r="F142" s="13">
        <v>3</v>
      </c>
      <c r="G142" s="13">
        <v>3141.4714590334502</v>
      </c>
    </row>
    <row r="143" spans="1:7" x14ac:dyDescent="0.2">
      <c r="A143" s="11" t="s">
        <v>1636</v>
      </c>
      <c r="B143" s="30"/>
      <c r="C143" s="9" t="s">
        <v>1636</v>
      </c>
      <c r="D143" s="9" t="s">
        <v>1636</v>
      </c>
      <c r="E143" s="7" t="s">
        <v>154</v>
      </c>
      <c r="F143" s="13">
        <v>3</v>
      </c>
      <c r="G143" s="13">
        <v>12603.8314311791</v>
      </c>
    </row>
    <row r="144" spans="1:7" x14ac:dyDescent="0.2">
      <c r="A144" s="11" t="s">
        <v>1636</v>
      </c>
      <c r="B144" s="30"/>
      <c r="C144" s="9" t="s">
        <v>1636</v>
      </c>
      <c r="D144" s="9" t="s">
        <v>1636</v>
      </c>
      <c r="E144" s="7" t="s">
        <v>155</v>
      </c>
      <c r="F144" s="13">
        <v>5</v>
      </c>
      <c r="G144" s="13">
        <v>4212.7828865369102</v>
      </c>
    </row>
    <row r="145" spans="1:7" x14ac:dyDescent="0.2">
      <c r="A145" s="11" t="s">
        <v>1636</v>
      </c>
      <c r="B145" s="30"/>
      <c r="C145" s="9" t="s">
        <v>1636</v>
      </c>
      <c r="D145" s="9" t="s">
        <v>1636</v>
      </c>
      <c r="E145" s="7" t="s">
        <v>489</v>
      </c>
      <c r="F145" s="13">
        <v>5</v>
      </c>
      <c r="G145" s="13">
        <v>1402.71466950937</v>
      </c>
    </row>
    <row r="146" spans="1:7" x14ac:dyDescent="0.2">
      <c r="A146" s="11" t="s">
        <v>1636</v>
      </c>
      <c r="B146" s="30"/>
      <c r="C146" s="9" t="s">
        <v>1636</v>
      </c>
      <c r="D146" s="9" t="s">
        <v>1636</v>
      </c>
      <c r="E146" s="7" t="s">
        <v>490</v>
      </c>
      <c r="F146" s="13">
        <v>14</v>
      </c>
      <c r="G146" s="13">
        <v>16468.995567826001</v>
      </c>
    </row>
    <row r="147" spans="1:7" x14ac:dyDescent="0.2">
      <c r="A147" s="11" t="s">
        <v>1636</v>
      </c>
      <c r="B147" s="30"/>
      <c r="C147" s="9" t="s">
        <v>1636</v>
      </c>
      <c r="D147" s="9" t="s">
        <v>1636</v>
      </c>
      <c r="E147" s="7" t="s">
        <v>492</v>
      </c>
      <c r="F147" s="13">
        <v>2</v>
      </c>
      <c r="G147" s="13">
        <v>4648.2473288702504</v>
      </c>
    </row>
    <row r="148" spans="1:7" x14ac:dyDescent="0.2">
      <c r="A148" s="11" t="s">
        <v>1636</v>
      </c>
      <c r="B148" s="30"/>
      <c r="C148" s="9" t="s">
        <v>1636</v>
      </c>
      <c r="D148" s="9" t="s">
        <v>1636</v>
      </c>
      <c r="E148" s="7" t="s">
        <v>493</v>
      </c>
      <c r="F148" s="13">
        <v>2</v>
      </c>
      <c r="G148" s="13">
        <v>4075.56940431157</v>
      </c>
    </row>
    <row r="149" spans="1:7" x14ac:dyDescent="0.2">
      <c r="A149" s="11" t="s">
        <v>1636</v>
      </c>
      <c r="B149" s="30"/>
      <c r="C149" s="9" t="s">
        <v>1636</v>
      </c>
      <c r="D149" s="9" t="s">
        <v>1636</v>
      </c>
      <c r="E149" s="7" t="s">
        <v>542</v>
      </c>
      <c r="F149" s="13">
        <v>2</v>
      </c>
      <c r="G149" s="13">
        <v>453.60514058746401</v>
      </c>
    </row>
    <row r="150" spans="1:7" x14ac:dyDescent="0.2">
      <c r="A150" s="11" t="s">
        <v>1636</v>
      </c>
      <c r="B150" s="30"/>
      <c r="C150" s="9" t="s">
        <v>1636</v>
      </c>
      <c r="D150" s="9" t="s">
        <v>1636</v>
      </c>
      <c r="E150" s="7" t="s">
        <v>494</v>
      </c>
      <c r="F150" s="13">
        <v>50</v>
      </c>
      <c r="G150" s="13">
        <v>54041.6204754723</v>
      </c>
    </row>
    <row r="151" spans="1:7" x14ac:dyDescent="0.2">
      <c r="A151" s="11" t="s">
        <v>543</v>
      </c>
      <c r="B151" s="30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x14ac:dyDescent="0.2">
      <c r="A152" s="11" t="s">
        <v>1636</v>
      </c>
      <c r="B152" s="30"/>
      <c r="C152" s="9" t="s">
        <v>1636</v>
      </c>
      <c r="D152" s="9" t="s">
        <v>1636</v>
      </c>
      <c r="E152" s="7" t="s">
        <v>4</v>
      </c>
      <c r="F152" s="13">
        <v>108</v>
      </c>
      <c r="G152" s="13">
        <v>146430.942832445</v>
      </c>
    </row>
    <row r="153" spans="1:7" x14ac:dyDescent="0.2">
      <c r="A153" s="11" t="s">
        <v>1636</v>
      </c>
      <c r="B153" s="30"/>
      <c r="C153" s="9" t="s">
        <v>1636</v>
      </c>
      <c r="D153" s="9" t="s">
        <v>1636</v>
      </c>
      <c r="E153" s="7" t="s">
        <v>5</v>
      </c>
      <c r="F153" s="13">
        <v>109</v>
      </c>
      <c r="G153" s="13">
        <v>103606.119162569</v>
      </c>
    </row>
    <row r="154" spans="1:7" x14ac:dyDescent="0.2">
      <c r="A154" s="11" t="s">
        <v>1636</v>
      </c>
      <c r="B154" s="30"/>
      <c r="C154" s="9" t="s">
        <v>1636</v>
      </c>
      <c r="D154" s="9" t="s">
        <v>1636</v>
      </c>
      <c r="E154" s="7" t="s">
        <v>22</v>
      </c>
      <c r="F154" s="13">
        <v>27938</v>
      </c>
      <c r="G154" s="13">
        <v>45496364.9461812</v>
      </c>
    </row>
    <row r="155" spans="1:7" x14ac:dyDescent="0.2">
      <c r="A155" s="11" t="s">
        <v>1636</v>
      </c>
      <c r="B155" s="30"/>
      <c r="C155" s="9" t="s">
        <v>1636</v>
      </c>
      <c r="D155" s="9" t="s">
        <v>1636</v>
      </c>
      <c r="E155" s="7" t="s">
        <v>83</v>
      </c>
      <c r="F155" s="13">
        <v>234595</v>
      </c>
      <c r="G155" s="13">
        <v>253748125.344567</v>
      </c>
    </row>
    <row r="156" spans="1:7" x14ac:dyDescent="0.2">
      <c r="A156" s="11" t="s">
        <v>1636</v>
      </c>
      <c r="B156" s="30"/>
      <c r="C156" s="9" t="s">
        <v>1636</v>
      </c>
      <c r="D156" s="9" t="s">
        <v>1636</v>
      </c>
      <c r="E156" s="7" t="s">
        <v>84</v>
      </c>
      <c r="F156" s="13">
        <v>745</v>
      </c>
      <c r="G156" s="13">
        <v>979511.82594943303</v>
      </c>
    </row>
    <row r="157" spans="1:7" x14ac:dyDescent="0.2">
      <c r="A157" s="11" t="s">
        <v>1636</v>
      </c>
      <c r="B157" s="30"/>
      <c r="C157" s="9" t="s">
        <v>1636</v>
      </c>
      <c r="D157" s="9" t="s">
        <v>1636</v>
      </c>
      <c r="E157" s="7" t="s">
        <v>85</v>
      </c>
      <c r="F157" s="13">
        <v>315</v>
      </c>
      <c r="G157" s="13">
        <v>498517.08841081901</v>
      </c>
    </row>
    <row r="158" spans="1:7" x14ac:dyDescent="0.2">
      <c r="A158" s="11" t="s">
        <v>1636</v>
      </c>
      <c r="B158" s="30"/>
      <c r="C158" s="9" t="s">
        <v>1636</v>
      </c>
      <c r="D158" s="9" t="s">
        <v>1636</v>
      </c>
      <c r="E158" s="7" t="s">
        <v>86</v>
      </c>
      <c r="F158" s="13">
        <v>107</v>
      </c>
      <c r="G158" s="13">
        <v>191686.313559667</v>
      </c>
    </row>
    <row r="159" spans="1:7" x14ac:dyDescent="0.2">
      <c r="A159" s="11" t="s">
        <v>1636</v>
      </c>
      <c r="B159" s="30"/>
      <c r="C159" s="9" t="s">
        <v>1636</v>
      </c>
      <c r="D159" s="9" t="s">
        <v>1636</v>
      </c>
      <c r="E159" s="7" t="s">
        <v>87</v>
      </c>
      <c r="F159" s="13">
        <v>80</v>
      </c>
      <c r="G159" s="13">
        <v>99401.093971054404</v>
      </c>
    </row>
    <row r="160" spans="1:7" x14ac:dyDescent="0.2">
      <c r="A160" s="11" t="s">
        <v>1636</v>
      </c>
      <c r="B160" s="30"/>
      <c r="C160" s="9" t="s">
        <v>1636</v>
      </c>
      <c r="D160" s="9" t="s">
        <v>1636</v>
      </c>
      <c r="E160" s="7" t="s">
        <v>88</v>
      </c>
      <c r="F160" s="13">
        <v>71</v>
      </c>
      <c r="G160" s="13">
        <v>104978.57601290601</v>
      </c>
    </row>
    <row r="161" spans="1:7" x14ac:dyDescent="0.2">
      <c r="A161" s="11" t="s">
        <v>1636</v>
      </c>
      <c r="B161" s="30"/>
      <c r="C161" s="9" t="s">
        <v>1636</v>
      </c>
      <c r="D161" s="9" t="s">
        <v>1636</v>
      </c>
      <c r="E161" s="7" t="s">
        <v>89</v>
      </c>
      <c r="F161" s="13">
        <v>23</v>
      </c>
      <c r="G161" s="13">
        <v>25008.734717950501</v>
      </c>
    </row>
    <row r="162" spans="1:7" x14ac:dyDescent="0.2">
      <c r="A162" s="11" t="s">
        <v>1636</v>
      </c>
      <c r="B162" s="30"/>
      <c r="C162" s="9" t="s">
        <v>1636</v>
      </c>
      <c r="D162" s="9" t="s">
        <v>1636</v>
      </c>
      <c r="E162" s="7" t="s">
        <v>90</v>
      </c>
      <c r="F162" s="13">
        <v>16</v>
      </c>
      <c r="G162" s="13">
        <v>16098.9503873796</v>
      </c>
    </row>
    <row r="163" spans="1:7" x14ac:dyDescent="0.2">
      <c r="A163" s="11" t="s">
        <v>1636</v>
      </c>
      <c r="B163" s="30"/>
      <c r="C163" s="9" t="s">
        <v>1636</v>
      </c>
      <c r="D163" s="9" t="s">
        <v>1636</v>
      </c>
      <c r="E163" s="7" t="s">
        <v>151</v>
      </c>
      <c r="F163" s="13">
        <v>11</v>
      </c>
      <c r="G163" s="13">
        <v>20999.89386756</v>
      </c>
    </row>
    <row r="164" spans="1:7" x14ac:dyDescent="0.2">
      <c r="A164" s="11" t="s">
        <v>1636</v>
      </c>
      <c r="B164" s="30"/>
      <c r="C164" s="9" t="s">
        <v>1636</v>
      </c>
      <c r="D164" s="9" t="s">
        <v>1636</v>
      </c>
      <c r="E164" s="7" t="s">
        <v>91</v>
      </c>
      <c r="F164" s="13">
        <v>22</v>
      </c>
      <c r="G164" s="13">
        <v>15984.671691612801</v>
      </c>
    </row>
    <row r="165" spans="1:7" x14ac:dyDescent="0.2">
      <c r="A165" s="11" t="s">
        <v>1636</v>
      </c>
      <c r="B165" s="30"/>
      <c r="C165" s="9" t="s">
        <v>1636</v>
      </c>
      <c r="D165" s="9" t="s">
        <v>1636</v>
      </c>
      <c r="E165" s="7" t="s">
        <v>152</v>
      </c>
      <c r="F165" s="13">
        <v>22</v>
      </c>
      <c r="G165" s="13">
        <v>26814.427257826701</v>
      </c>
    </row>
    <row r="166" spans="1:7" x14ac:dyDescent="0.2">
      <c r="A166" s="11" t="s">
        <v>1636</v>
      </c>
      <c r="B166" s="30"/>
      <c r="C166" s="9" t="s">
        <v>1636</v>
      </c>
      <c r="D166" s="9" t="s">
        <v>1636</v>
      </c>
      <c r="E166" s="7" t="s">
        <v>153</v>
      </c>
      <c r="F166" s="13">
        <v>1</v>
      </c>
      <c r="G166" s="13">
        <v>73.363644736197898</v>
      </c>
    </row>
    <row r="167" spans="1:7" x14ac:dyDescent="0.2">
      <c r="A167" s="11" t="s">
        <v>1636</v>
      </c>
      <c r="B167" s="30"/>
      <c r="C167" s="9" t="s">
        <v>1636</v>
      </c>
      <c r="D167" s="9" t="s">
        <v>1636</v>
      </c>
      <c r="E167" s="7" t="s">
        <v>154</v>
      </c>
      <c r="F167" s="13">
        <v>10</v>
      </c>
      <c r="G167" s="13">
        <v>13492.4613293568</v>
      </c>
    </row>
    <row r="168" spans="1:7" x14ac:dyDescent="0.2">
      <c r="A168" s="11" t="s">
        <v>1636</v>
      </c>
      <c r="B168" s="30"/>
      <c r="C168" s="9" t="s">
        <v>1636</v>
      </c>
      <c r="D168" s="9" t="s">
        <v>1636</v>
      </c>
      <c r="E168" s="7" t="s">
        <v>155</v>
      </c>
      <c r="F168" s="13">
        <v>3</v>
      </c>
      <c r="G168" s="13">
        <v>5507.4033537374798</v>
      </c>
    </row>
    <row r="169" spans="1:7" x14ac:dyDescent="0.2">
      <c r="A169" s="11" t="s">
        <v>1636</v>
      </c>
      <c r="B169" s="30"/>
      <c r="C169" s="9" t="s">
        <v>1636</v>
      </c>
      <c r="D169" s="9" t="s">
        <v>1636</v>
      </c>
      <c r="E169" s="7" t="s">
        <v>489</v>
      </c>
      <c r="F169" s="13">
        <v>5</v>
      </c>
      <c r="G169" s="13">
        <v>5980.6155781576699</v>
      </c>
    </row>
    <row r="170" spans="1:7" x14ac:dyDescent="0.2">
      <c r="A170" s="11" t="s">
        <v>1636</v>
      </c>
      <c r="B170" s="30"/>
      <c r="C170" s="9" t="s">
        <v>1636</v>
      </c>
      <c r="D170" s="9" t="s">
        <v>1636</v>
      </c>
      <c r="E170" s="7" t="s">
        <v>490</v>
      </c>
      <c r="F170" s="13">
        <v>14</v>
      </c>
      <c r="G170" s="13">
        <v>32878.634975692403</v>
      </c>
    </row>
    <row r="171" spans="1:7" x14ac:dyDescent="0.2">
      <c r="A171" s="11" t="s">
        <v>1636</v>
      </c>
      <c r="B171" s="30"/>
      <c r="C171" s="9" t="s">
        <v>1636</v>
      </c>
      <c r="D171" s="9" t="s">
        <v>1636</v>
      </c>
      <c r="E171" s="7" t="s">
        <v>491</v>
      </c>
      <c r="F171" s="13">
        <v>4</v>
      </c>
      <c r="G171" s="13">
        <v>5994.5957174559999</v>
      </c>
    </row>
    <row r="172" spans="1:7" x14ac:dyDescent="0.2">
      <c r="A172" s="11" t="s">
        <v>1636</v>
      </c>
      <c r="B172" s="30"/>
      <c r="C172" s="9" t="s">
        <v>1636</v>
      </c>
      <c r="D172" s="9" t="s">
        <v>1636</v>
      </c>
      <c r="E172" s="7" t="s">
        <v>492</v>
      </c>
      <c r="F172" s="13">
        <v>1</v>
      </c>
      <c r="G172" s="13">
        <v>3060.6380295404902</v>
      </c>
    </row>
    <row r="173" spans="1:7" x14ac:dyDescent="0.2">
      <c r="A173" s="11" t="s">
        <v>1636</v>
      </c>
      <c r="B173" s="30"/>
      <c r="C173" s="9" t="s">
        <v>1636</v>
      </c>
      <c r="D173" s="9" t="s">
        <v>1636</v>
      </c>
      <c r="E173" s="7" t="s">
        <v>494</v>
      </c>
      <c r="F173" s="13">
        <v>10</v>
      </c>
      <c r="G173" s="13">
        <v>16771.144863620299</v>
      </c>
    </row>
    <row r="174" spans="1:7" x14ac:dyDescent="0.2">
      <c r="A174" s="11" t="s">
        <v>1636</v>
      </c>
      <c r="B174" s="30"/>
      <c r="C174" s="9" t="s">
        <v>1636</v>
      </c>
      <c r="D174" s="9" t="s">
        <v>1636</v>
      </c>
      <c r="E174" s="7" t="s">
        <v>495</v>
      </c>
      <c r="F174" s="13">
        <v>1</v>
      </c>
      <c r="G174" s="13">
        <v>14.523074258244799</v>
      </c>
    </row>
    <row r="175" spans="1:7" x14ac:dyDescent="0.2">
      <c r="A175" s="11" t="s">
        <v>1636</v>
      </c>
      <c r="B175" s="30"/>
      <c r="C175" s="9" t="s">
        <v>1636</v>
      </c>
      <c r="D175" s="9" t="s">
        <v>1636</v>
      </c>
      <c r="E175" s="7" t="s">
        <v>515</v>
      </c>
      <c r="F175" s="13">
        <v>2</v>
      </c>
      <c r="G175" s="13">
        <v>3924.3172783990799</v>
      </c>
    </row>
    <row r="176" spans="1:7" x14ac:dyDescent="0.2">
      <c r="A176" s="11" t="s">
        <v>1636</v>
      </c>
      <c r="B176" s="30"/>
      <c r="C176" s="9" t="s">
        <v>1636</v>
      </c>
      <c r="D176" s="9" t="s">
        <v>1636</v>
      </c>
      <c r="E176" s="7" t="s">
        <v>545</v>
      </c>
      <c r="F176" s="13">
        <v>1</v>
      </c>
      <c r="G176" s="13">
        <v>129.026217317955</v>
      </c>
    </row>
    <row r="177" spans="1:7" x14ac:dyDescent="0.2">
      <c r="A177" s="11" t="s">
        <v>1636</v>
      </c>
      <c r="B177" s="30"/>
      <c r="C177" s="9" t="s">
        <v>1636</v>
      </c>
      <c r="D177" s="9" t="s">
        <v>1636</v>
      </c>
      <c r="E177" s="7" t="s">
        <v>516</v>
      </c>
      <c r="F177" s="13">
        <v>1</v>
      </c>
      <c r="G177" s="13">
        <v>3412.1082898246</v>
      </c>
    </row>
    <row r="178" spans="1:7" x14ac:dyDescent="0.2">
      <c r="A178" s="11" t="s">
        <v>1636</v>
      </c>
      <c r="B178" s="30"/>
      <c r="C178" s="9" t="s">
        <v>1636</v>
      </c>
      <c r="D178" s="9" t="s">
        <v>1636</v>
      </c>
      <c r="E178" s="7" t="s">
        <v>496</v>
      </c>
      <c r="F178" s="13">
        <v>2</v>
      </c>
      <c r="G178" s="13">
        <v>647.34868210986394</v>
      </c>
    </row>
    <row r="179" spans="1:7" x14ac:dyDescent="0.2">
      <c r="A179" s="11" t="s">
        <v>1636</v>
      </c>
      <c r="B179" s="30"/>
      <c r="C179" s="9" t="s">
        <v>1636</v>
      </c>
      <c r="D179" s="9" t="s">
        <v>1636</v>
      </c>
      <c r="E179" s="7" t="s">
        <v>501</v>
      </c>
      <c r="F179" s="13">
        <v>9</v>
      </c>
      <c r="G179" s="13">
        <v>28270.023142652801</v>
      </c>
    </row>
    <row r="180" spans="1:7" x14ac:dyDescent="0.2">
      <c r="A180" s="11" t="s">
        <v>1636</v>
      </c>
      <c r="B180" s="30"/>
      <c r="C180" s="9" t="s">
        <v>1636</v>
      </c>
      <c r="D180" s="9" t="s">
        <v>1636</v>
      </c>
      <c r="E180" s="7" t="s">
        <v>503</v>
      </c>
      <c r="F180" s="13">
        <v>1</v>
      </c>
      <c r="G180" s="13">
        <v>1753.2731594644099</v>
      </c>
    </row>
    <row r="181" spans="1:7" x14ac:dyDescent="0.2">
      <c r="A181" s="11" t="s">
        <v>1636</v>
      </c>
      <c r="B181" s="30"/>
      <c r="C181" s="9" t="s">
        <v>1636</v>
      </c>
      <c r="D181" s="9" t="s">
        <v>1636</v>
      </c>
      <c r="E181" s="7" t="s">
        <v>505</v>
      </c>
      <c r="F181" s="13">
        <v>2</v>
      </c>
      <c r="G181" s="13">
        <v>907.18785827688203</v>
      </c>
    </row>
    <row r="182" spans="1:7" x14ac:dyDescent="0.2">
      <c r="A182" s="11" t="s">
        <v>1636</v>
      </c>
      <c r="B182" s="30"/>
      <c r="C182" s="9" t="s">
        <v>1636</v>
      </c>
      <c r="D182" s="9" t="s">
        <v>1636</v>
      </c>
      <c r="E182" s="7" t="s">
        <v>546</v>
      </c>
      <c r="F182" s="13">
        <v>1</v>
      </c>
      <c r="G182" s="13">
        <v>232.95679339018099</v>
      </c>
    </row>
    <row r="183" spans="1:7" x14ac:dyDescent="0.2">
      <c r="A183" s="11" t="s">
        <v>1636</v>
      </c>
      <c r="B183" s="30"/>
      <c r="C183" s="9" t="s">
        <v>1636</v>
      </c>
      <c r="D183" s="9" t="s">
        <v>1636</v>
      </c>
      <c r="E183" s="7" t="s">
        <v>523</v>
      </c>
      <c r="F183" s="13">
        <v>1</v>
      </c>
      <c r="G183" s="13">
        <v>588.84471582438903</v>
      </c>
    </row>
    <row r="184" spans="1:7" ht="25.5" x14ac:dyDescent="0.2">
      <c r="A184" s="11" t="s">
        <v>23</v>
      </c>
      <c r="B184" s="30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5.5" x14ac:dyDescent="0.2">
      <c r="A185" s="11" t="s">
        <v>1636</v>
      </c>
      <c r="B185" s="30"/>
      <c r="C185" s="9" t="s">
        <v>1636</v>
      </c>
      <c r="D185" s="9" t="s">
        <v>1636</v>
      </c>
      <c r="E185" s="7" t="s">
        <v>26</v>
      </c>
      <c r="F185" s="13">
        <v>189</v>
      </c>
      <c r="G185" s="13">
        <v>1084489.4350040101</v>
      </c>
    </row>
    <row r="186" spans="1:7" ht="25.5" x14ac:dyDescent="0.2">
      <c r="A186" s="11" t="s">
        <v>1636</v>
      </c>
      <c r="B186" s="30"/>
      <c r="C186" s="9" t="s">
        <v>1636</v>
      </c>
      <c r="D186" s="9" t="s">
        <v>1636</v>
      </c>
      <c r="E186" s="7" t="s">
        <v>27</v>
      </c>
      <c r="F186" s="13">
        <v>1455</v>
      </c>
      <c r="G186" s="13">
        <v>5232018.97857193</v>
      </c>
    </row>
    <row r="187" spans="1:7" x14ac:dyDescent="0.2">
      <c r="A187" s="11" t="s">
        <v>1636</v>
      </c>
      <c r="B187" s="30"/>
      <c r="C187" s="9" t="s">
        <v>1636</v>
      </c>
      <c r="D187" s="9" t="s">
        <v>1636</v>
      </c>
      <c r="E187" s="7" t="s">
        <v>28</v>
      </c>
      <c r="F187" s="13">
        <v>954</v>
      </c>
      <c r="G187" s="13">
        <v>1613384.04344724</v>
      </c>
    </row>
    <row r="188" spans="1:7" ht="25.5" x14ac:dyDescent="0.2">
      <c r="A188" s="11" t="s">
        <v>1636</v>
      </c>
      <c r="B188" s="30"/>
      <c r="C188" s="9" t="s">
        <v>1636</v>
      </c>
      <c r="D188" s="9" t="s">
        <v>1636</v>
      </c>
      <c r="E188" s="7" t="s">
        <v>29</v>
      </c>
      <c r="F188" s="13">
        <v>12490</v>
      </c>
      <c r="G188" s="13">
        <v>24205335.812883198</v>
      </c>
    </row>
    <row r="189" spans="1:7" ht="25.5" x14ac:dyDescent="0.2">
      <c r="A189" s="11" t="s">
        <v>1636</v>
      </c>
      <c r="B189" s="30"/>
      <c r="C189" s="9" t="s">
        <v>1636</v>
      </c>
      <c r="D189" s="9" t="s">
        <v>1636</v>
      </c>
      <c r="E189" s="7" t="s">
        <v>30</v>
      </c>
      <c r="F189" s="13">
        <v>4049</v>
      </c>
      <c r="G189" s="13">
        <v>4197102.2998790899</v>
      </c>
    </row>
    <row r="190" spans="1:7" x14ac:dyDescent="0.2">
      <c r="A190" s="11" t="s">
        <v>1636</v>
      </c>
      <c r="B190" s="30"/>
      <c r="C190" s="9" t="s">
        <v>1636</v>
      </c>
      <c r="D190" s="9" t="s">
        <v>1636</v>
      </c>
      <c r="E190" s="7" t="s">
        <v>31</v>
      </c>
      <c r="F190" s="13">
        <v>15550</v>
      </c>
      <c r="G190" s="13">
        <v>8017747.1983322501</v>
      </c>
    </row>
    <row r="191" spans="1:7" x14ac:dyDescent="0.2">
      <c r="A191" s="11" t="s">
        <v>1636</v>
      </c>
      <c r="B191" s="30"/>
      <c r="C191" s="9" t="s">
        <v>1636</v>
      </c>
      <c r="D191" s="9" t="s">
        <v>1636</v>
      </c>
      <c r="E191" s="7" t="s">
        <v>32</v>
      </c>
      <c r="F191" s="13">
        <v>5748</v>
      </c>
      <c r="G191" s="13">
        <v>2706887.7046536002</v>
      </c>
    </row>
    <row r="192" spans="1:7" ht="25.5" x14ac:dyDescent="0.2">
      <c r="A192" s="11" t="s">
        <v>1636</v>
      </c>
      <c r="B192" s="30"/>
      <c r="C192" s="9" t="s">
        <v>1636</v>
      </c>
      <c r="D192" s="9" t="s">
        <v>1636</v>
      </c>
      <c r="E192" s="7" t="s">
        <v>33</v>
      </c>
      <c r="F192" s="13">
        <v>2268</v>
      </c>
      <c r="G192" s="13">
        <v>11016696.565976599</v>
      </c>
    </row>
    <row r="193" spans="1:7" ht="25.5" x14ac:dyDescent="0.2">
      <c r="A193" s="11" t="s">
        <v>1636</v>
      </c>
      <c r="B193" s="30"/>
      <c r="C193" s="9" t="s">
        <v>1636</v>
      </c>
      <c r="D193" s="9" t="s">
        <v>1636</v>
      </c>
      <c r="E193" s="7" t="s">
        <v>34</v>
      </c>
      <c r="F193" s="13">
        <v>8227</v>
      </c>
      <c r="G193" s="13">
        <v>12745162.7528475</v>
      </c>
    </row>
    <row r="194" spans="1:7" ht="25.5" x14ac:dyDescent="0.2">
      <c r="A194" s="11" t="s">
        <v>1636</v>
      </c>
      <c r="B194" s="30"/>
      <c r="C194" s="9" t="s">
        <v>1636</v>
      </c>
      <c r="D194" s="9" t="s">
        <v>1636</v>
      </c>
      <c r="E194" s="7" t="s">
        <v>35</v>
      </c>
      <c r="F194" s="13">
        <v>12011</v>
      </c>
      <c r="G194" s="13">
        <v>12018718.3752413</v>
      </c>
    </row>
    <row r="195" spans="1:7" x14ac:dyDescent="0.2">
      <c r="A195" s="11" t="s">
        <v>1636</v>
      </c>
      <c r="B195" s="30"/>
      <c r="C195" s="9" t="s">
        <v>1636</v>
      </c>
      <c r="D195" s="9" t="s">
        <v>1636</v>
      </c>
      <c r="E195" s="7" t="s">
        <v>36</v>
      </c>
      <c r="F195" s="13">
        <v>7392</v>
      </c>
      <c r="G195" s="13">
        <v>8210772.3152797502</v>
      </c>
    </row>
    <row r="196" spans="1:7" ht="25.5" x14ac:dyDescent="0.2">
      <c r="A196" s="11" t="s">
        <v>1636</v>
      </c>
      <c r="B196" s="30"/>
      <c r="C196" s="9" t="s">
        <v>1636</v>
      </c>
      <c r="D196" s="9" t="s">
        <v>1636</v>
      </c>
      <c r="E196" s="7" t="s">
        <v>37</v>
      </c>
      <c r="F196" s="13">
        <v>2</v>
      </c>
      <c r="G196" s="13">
        <v>1287.72371747433</v>
      </c>
    </row>
    <row r="197" spans="1:7" ht="25.5" x14ac:dyDescent="0.2">
      <c r="A197" s="11" t="s">
        <v>1636</v>
      </c>
      <c r="B197" s="30"/>
      <c r="C197" s="9" t="s">
        <v>1636</v>
      </c>
      <c r="D197" s="9" t="s">
        <v>1636</v>
      </c>
      <c r="E197" s="7" t="s">
        <v>38</v>
      </c>
      <c r="F197" s="13">
        <v>1566</v>
      </c>
      <c r="G197" s="13">
        <v>7316981.6403317899</v>
      </c>
    </row>
    <row r="198" spans="1:7" ht="25.5" x14ac:dyDescent="0.2">
      <c r="A198" s="11" t="s">
        <v>1636</v>
      </c>
      <c r="B198" s="30"/>
      <c r="C198" s="9" t="s">
        <v>1636</v>
      </c>
      <c r="D198" s="9" t="s">
        <v>1636</v>
      </c>
      <c r="E198" s="7" t="s">
        <v>39</v>
      </c>
      <c r="F198" s="13">
        <v>6846</v>
      </c>
      <c r="G198" s="13">
        <v>6424661.6818038002</v>
      </c>
    </row>
    <row r="199" spans="1:7" ht="25.5" x14ac:dyDescent="0.2">
      <c r="A199" s="11" t="s">
        <v>1636</v>
      </c>
      <c r="B199" s="30"/>
      <c r="C199" s="9" t="s">
        <v>1636</v>
      </c>
      <c r="D199" s="9" t="s">
        <v>1636</v>
      </c>
      <c r="E199" s="7" t="s">
        <v>40</v>
      </c>
      <c r="F199" s="13">
        <v>1621</v>
      </c>
      <c r="G199" s="13">
        <v>6017532.2862869101</v>
      </c>
    </row>
    <row r="200" spans="1:7" ht="25.5" x14ac:dyDescent="0.2">
      <c r="A200" s="11" t="s">
        <v>1636</v>
      </c>
      <c r="B200" s="30"/>
      <c r="C200" s="9" t="s">
        <v>1636</v>
      </c>
      <c r="D200" s="9" t="s">
        <v>1636</v>
      </c>
      <c r="E200" s="7" t="s">
        <v>41</v>
      </c>
      <c r="F200" s="13">
        <v>9441</v>
      </c>
      <c r="G200" s="13">
        <v>20016496.6160671</v>
      </c>
    </row>
    <row r="201" spans="1:7" ht="25.5" x14ac:dyDescent="0.2">
      <c r="A201" s="11" t="s">
        <v>1636</v>
      </c>
      <c r="B201" s="30"/>
      <c r="C201" s="9" t="s">
        <v>1636</v>
      </c>
      <c r="D201" s="9" t="s">
        <v>1636</v>
      </c>
      <c r="E201" s="7" t="s">
        <v>42</v>
      </c>
      <c r="F201" s="13">
        <v>4523</v>
      </c>
      <c r="G201" s="13">
        <v>12644450.5545658</v>
      </c>
    </row>
    <row r="202" spans="1:7" ht="25.5" x14ac:dyDescent="0.2">
      <c r="A202" s="11" t="s">
        <v>1636</v>
      </c>
      <c r="B202" s="30"/>
      <c r="C202" s="9" t="s">
        <v>1636</v>
      </c>
      <c r="D202" s="9" t="s">
        <v>1636</v>
      </c>
      <c r="E202" s="7" t="s">
        <v>43</v>
      </c>
      <c r="F202" s="13">
        <v>34057</v>
      </c>
      <c r="G202" s="13">
        <v>19850551.472569101</v>
      </c>
    </row>
    <row r="203" spans="1:7" ht="25.5" x14ac:dyDescent="0.2">
      <c r="A203" s="11" t="s">
        <v>1636</v>
      </c>
      <c r="B203" s="30"/>
      <c r="C203" s="9" t="s">
        <v>1636</v>
      </c>
      <c r="D203" s="9" t="s">
        <v>1636</v>
      </c>
      <c r="E203" s="7" t="s">
        <v>44</v>
      </c>
      <c r="F203" s="13">
        <v>9873</v>
      </c>
      <c r="G203" s="13">
        <v>7053113.2753638197</v>
      </c>
    </row>
    <row r="204" spans="1:7" ht="25.5" x14ac:dyDescent="0.2">
      <c r="A204" s="11" t="s">
        <v>1636</v>
      </c>
      <c r="B204" s="30"/>
      <c r="C204" s="9" t="s">
        <v>1636</v>
      </c>
      <c r="D204" s="9" t="s">
        <v>1636</v>
      </c>
      <c r="E204" s="7" t="s">
        <v>45</v>
      </c>
      <c r="F204" s="13">
        <v>786</v>
      </c>
      <c r="G204" s="13">
        <v>5455661.8838498304</v>
      </c>
    </row>
    <row r="205" spans="1:7" ht="25.5" x14ac:dyDescent="0.2">
      <c r="A205" s="11" t="s">
        <v>1636</v>
      </c>
      <c r="B205" s="30"/>
      <c r="C205" s="9" t="s">
        <v>1636</v>
      </c>
      <c r="D205" s="9" t="s">
        <v>1636</v>
      </c>
      <c r="E205" s="7" t="s">
        <v>46</v>
      </c>
      <c r="F205" s="13">
        <v>1046</v>
      </c>
      <c r="G205" s="13">
        <v>6468255.6067044502</v>
      </c>
    </row>
    <row r="206" spans="1:7" x14ac:dyDescent="0.2">
      <c r="A206" s="11" t="s">
        <v>1636</v>
      </c>
      <c r="B206" s="30"/>
      <c r="C206" s="9" t="s">
        <v>1636</v>
      </c>
      <c r="D206" s="9" t="s">
        <v>1636</v>
      </c>
      <c r="E206" s="7" t="s">
        <v>47</v>
      </c>
      <c r="F206" s="13">
        <v>809</v>
      </c>
      <c r="G206" s="13">
        <v>5806211.5068616699</v>
      </c>
    </row>
    <row r="207" spans="1:7" ht="25.5" x14ac:dyDescent="0.2">
      <c r="A207" s="11" t="s">
        <v>1636</v>
      </c>
      <c r="B207" s="30"/>
      <c r="C207" s="9" t="s">
        <v>1636</v>
      </c>
      <c r="D207" s="9" t="s">
        <v>1636</v>
      </c>
      <c r="E207" s="7" t="s">
        <v>48</v>
      </c>
      <c r="F207" s="13">
        <v>7</v>
      </c>
      <c r="G207" s="13">
        <v>2308.8605914914001</v>
      </c>
    </row>
    <row r="208" spans="1:7" ht="25.5" x14ac:dyDescent="0.2">
      <c r="A208" s="11" t="s">
        <v>1636</v>
      </c>
      <c r="B208" s="30"/>
      <c r="C208" s="9" t="s">
        <v>1636</v>
      </c>
      <c r="D208" s="9" t="s">
        <v>1636</v>
      </c>
      <c r="E208" s="7" t="s">
        <v>49</v>
      </c>
      <c r="F208" s="13">
        <v>38067</v>
      </c>
      <c r="G208" s="13">
        <v>19421067.778801601</v>
      </c>
    </row>
    <row r="209" spans="1:7" ht="25.5" x14ac:dyDescent="0.2">
      <c r="A209" s="11" t="s">
        <v>1636</v>
      </c>
      <c r="B209" s="30"/>
      <c r="C209" s="9" t="s">
        <v>1636</v>
      </c>
      <c r="D209" s="9" t="s">
        <v>1636</v>
      </c>
      <c r="E209" s="7" t="s">
        <v>50</v>
      </c>
      <c r="F209" s="13">
        <v>12042</v>
      </c>
      <c r="G209" s="13">
        <v>10991543.9816154</v>
      </c>
    </row>
    <row r="210" spans="1:7" x14ac:dyDescent="0.2">
      <c r="A210" s="11" t="s">
        <v>1636</v>
      </c>
      <c r="B210" s="30"/>
      <c r="C210" s="9" t="s">
        <v>1636</v>
      </c>
      <c r="D210" s="9" t="s">
        <v>1636</v>
      </c>
      <c r="E210" s="7" t="s">
        <v>51</v>
      </c>
      <c r="F210" s="13">
        <v>4713</v>
      </c>
      <c r="G210" s="13">
        <v>5865455.9844334703</v>
      </c>
    </row>
    <row r="211" spans="1:7" ht="25.5" x14ac:dyDescent="0.2">
      <c r="A211" s="11" t="s">
        <v>1636</v>
      </c>
      <c r="B211" s="30"/>
      <c r="C211" s="9" t="s">
        <v>1636</v>
      </c>
      <c r="D211" s="9" t="s">
        <v>1636</v>
      </c>
      <c r="E211" s="7" t="s">
        <v>52</v>
      </c>
      <c r="F211" s="13">
        <v>2</v>
      </c>
      <c r="G211" s="13">
        <v>2879.7878755110801</v>
      </c>
    </row>
    <row r="212" spans="1:7" ht="25.5" x14ac:dyDescent="0.2">
      <c r="A212" s="11" t="s">
        <v>1636</v>
      </c>
      <c r="B212" s="30"/>
      <c r="C212" s="9" t="s">
        <v>1636</v>
      </c>
      <c r="D212" s="9" t="s">
        <v>1636</v>
      </c>
      <c r="E212" s="7" t="s">
        <v>53</v>
      </c>
      <c r="F212" s="13">
        <v>2597</v>
      </c>
      <c r="G212" s="13">
        <v>10028456.086594</v>
      </c>
    </row>
    <row r="213" spans="1:7" ht="25.5" x14ac:dyDescent="0.2">
      <c r="A213" s="11" t="s">
        <v>1636</v>
      </c>
      <c r="B213" s="30"/>
      <c r="C213" s="9" t="s">
        <v>1636</v>
      </c>
      <c r="D213" s="9" t="s">
        <v>1636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">
      <c r="A214" s="11" t="s">
        <v>1636</v>
      </c>
      <c r="B214" s="30"/>
      <c r="C214" s="9" t="s">
        <v>1636</v>
      </c>
      <c r="D214" s="9" t="s">
        <v>1636</v>
      </c>
      <c r="E214" s="7" t="s">
        <v>55</v>
      </c>
      <c r="F214" s="13">
        <v>2012</v>
      </c>
      <c r="G214" s="13">
        <v>3666634.88588758</v>
      </c>
    </row>
    <row r="215" spans="1:7" ht="25.5" x14ac:dyDescent="0.2">
      <c r="A215" s="11" t="s">
        <v>1636</v>
      </c>
      <c r="B215" s="30"/>
      <c r="C215" s="9" t="s">
        <v>1636</v>
      </c>
      <c r="D215" s="9" t="s">
        <v>1636</v>
      </c>
      <c r="E215" s="7" t="s">
        <v>56</v>
      </c>
      <c r="F215" s="13">
        <v>15525</v>
      </c>
      <c r="G215" s="13">
        <v>22191861.6163036</v>
      </c>
    </row>
    <row r="216" spans="1:7" ht="25.5" x14ac:dyDescent="0.2">
      <c r="A216" s="11" t="s">
        <v>1636</v>
      </c>
      <c r="B216" s="30"/>
      <c r="C216" s="9" t="s">
        <v>1636</v>
      </c>
      <c r="D216" s="9" t="s">
        <v>1636</v>
      </c>
      <c r="E216" s="7" t="s">
        <v>57</v>
      </c>
      <c r="F216" s="13">
        <v>15155</v>
      </c>
      <c r="G216" s="13">
        <v>11793950.6390597</v>
      </c>
    </row>
    <row r="217" spans="1:7" x14ac:dyDescent="0.2">
      <c r="A217" s="11" t="s">
        <v>1636</v>
      </c>
      <c r="B217" s="30"/>
      <c r="C217" s="9" t="s">
        <v>1636</v>
      </c>
      <c r="D217" s="9" t="s">
        <v>1636</v>
      </c>
      <c r="E217" s="7" t="s">
        <v>58</v>
      </c>
      <c r="F217" s="13">
        <v>18822</v>
      </c>
      <c r="G217" s="13">
        <v>12643712.5055793</v>
      </c>
    </row>
    <row r="218" spans="1:7" x14ac:dyDescent="0.2">
      <c r="A218" s="11" t="s">
        <v>1636</v>
      </c>
      <c r="B218" s="30"/>
      <c r="C218" s="9" t="s">
        <v>1636</v>
      </c>
      <c r="D218" s="9" t="s">
        <v>1636</v>
      </c>
      <c r="E218" s="7" t="s">
        <v>59</v>
      </c>
      <c r="F218" s="13">
        <v>7280</v>
      </c>
      <c r="G218" s="13">
        <v>2556343.2679103101</v>
      </c>
    </row>
    <row r="219" spans="1:7" x14ac:dyDescent="0.2">
      <c r="A219" s="11" t="s">
        <v>60</v>
      </c>
      <c r="B219" s="30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x14ac:dyDescent="0.2">
      <c r="A220" s="11" t="s">
        <v>1636</v>
      </c>
      <c r="B220" s="30"/>
      <c r="C220" s="9" t="s">
        <v>1636</v>
      </c>
      <c r="D220" s="9" t="s">
        <v>1636</v>
      </c>
      <c r="E220" s="7" t="s">
        <v>63</v>
      </c>
      <c r="F220" s="13">
        <v>37837</v>
      </c>
      <c r="G220" s="13">
        <v>39127073.015748203</v>
      </c>
    </row>
    <row r="221" spans="1:7" x14ac:dyDescent="0.2">
      <c r="A221" s="11" t="s">
        <v>1636</v>
      </c>
      <c r="B221" s="30"/>
      <c r="C221" s="9" t="s">
        <v>1636</v>
      </c>
      <c r="D221" s="9" t="s">
        <v>1636</v>
      </c>
      <c r="E221" s="7" t="s">
        <v>64</v>
      </c>
      <c r="F221" s="13">
        <v>29898</v>
      </c>
      <c r="G221" s="13">
        <v>43991350.009345099</v>
      </c>
    </row>
    <row r="222" spans="1:7" x14ac:dyDescent="0.2">
      <c r="A222" s="11" t="s">
        <v>1636</v>
      </c>
      <c r="B222" s="30"/>
      <c r="C222" s="9" t="s">
        <v>1636</v>
      </c>
      <c r="D222" s="9" t="s">
        <v>1636</v>
      </c>
      <c r="E222" s="7" t="s">
        <v>65</v>
      </c>
      <c r="F222" s="13">
        <v>10035</v>
      </c>
      <c r="G222" s="13">
        <v>19760463.332139902</v>
      </c>
    </row>
    <row r="223" spans="1:7" x14ac:dyDescent="0.2">
      <c r="A223" s="11" t="s">
        <v>1636</v>
      </c>
      <c r="B223" s="30"/>
      <c r="C223" s="9" t="s">
        <v>1636</v>
      </c>
      <c r="D223" s="9" t="s">
        <v>1636</v>
      </c>
      <c r="E223" s="7" t="s">
        <v>66</v>
      </c>
      <c r="F223" s="13">
        <v>57894</v>
      </c>
      <c r="G223" s="13">
        <v>59564611.918565303</v>
      </c>
    </row>
    <row r="224" spans="1:7" x14ac:dyDescent="0.2">
      <c r="A224" s="11" t="s">
        <v>1636</v>
      </c>
      <c r="B224" s="30"/>
      <c r="C224" s="9" t="s">
        <v>1636</v>
      </c>
      <c r="D224" s="9" t="s">
        <v>1636</v>
      </c>
      <c r="E224" s="7" t="s">
        <v>67</v>
      </c>
      <c r="F224" s="13">
        <v>2641</v>
      </c>
      <c r="G224" s="13">
        <v>17730128.9974159</v>
      </c>
    </row>
    <row r="225" spans="1:7" x14ac:dyDescent="0.2">
      <c r="A225" s="11" t="s">
        <v>1636</v>
      </c>
      <c r="B225" s="30"/>
      <c r="C225" s="9" t="s">
        <v>1636</v>
      </c>
      <c r="D225" s="9" t="s">
        <v>1636</v>
      </c>
      <c r="E225" s="7" t="s">
        <v>68</v>
      </c>
      <c r="F225" s="13">
        <v>54829</v>
      </c>
      <c r="G225" s="13">
        <v>36280376.605441503</v>
      </c>
    </row>
    <row r="226" spans="1:7" x14ac:dyDescent="0.2">
      <c r="A226" s="11" t="s">
        <v>1636</v>
      </c>
      <c r="B226" s="30"/>
      <c r="C226" s="9" t="s">
        <v>1636</v>
      </c>
      <c r="D226" s="9" t="s">
        <v>1636</v>
      </c>
      <c r="E226" s="7" t="s">
        <v>69</v>
      </c>
      <c r="F226" s="13">
        <v>10386</v>
      </c>
      <c r="G226" s="13">
        <v>21995550.000313301</v>
      </c>
    </row>
    <row r="227" spans="1:7" x14ac:dyDescent="0.2">
      <c r="A227" s="11" t="s">
        <v>1636</v>
      </c>
      <c r="B227" s="30"/>
      <c r="C227" s="9" t="s">
        <v>1636</v>
      </c>
      <c r="D227" s="9" t="s">
        <v>1636</v>
      </c>
      <c r="E227" s="7" t="s">
        <v>70</v>
      </c>
      <c r="F227" s="13">
        <v>56782</v>
      </c>
      <c r="G227" s="13">
        <v>49185868.028852701</v>
      </c>
    </row>
    <row r="228" spans="1:7" x14ac:dyDescent="0.2">
      <c r="A228" s="11" t="s">
        <v>71</v>
      </c>
      <c r="B228" s="30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x14ac:dyDescent="0.2">
      <c r="A229" s="11" t="s">
        <v>1636</v>
      </c>
      <c r="B229" s="30"/>
      <c r="C229" s="9" t="s">
        <v>1636</v>
      </c>
      <c r="D229" s="9" t="s">
        <v>1636</v>
      </c>
      <c r="E229" s="7" t="s">
        <v>74</v>
      </c>
      <c r="F229" s="13">
        <v>39933</v>
      </c>
      <c r="G229" s="13">
        <v>63751813.341484897</v>
      </c>
    </row>
    <row r="230" spans="1:7" x14ac:dyDescent="0.2">
      <c r="A230" s="11" t="s">
        <v>1636</v>
      </c>
      <c r="B230" s="30"/>
      <c r="C230" s="9" t="s">
        <v>1636</v>
      </c>
      <c r="D230" s="9" t="s">
        <v>1636</v>
      </c>
      <c r="E230" s="7" t="s">
        <v>75</v>
      </c>
      <c r="F230" s="13">
        <v>115364</v>
      </c>
      <c r="G230" s="13">
        <v>113575117.52142499</v>
      </c>
    </row>
    <row r="231" spans="1:7" x14ac:dyDescent="0.2">
      <c r="A231" s="11" t="s">
        <v>1636</v>
      </c>
      <c r="B231" s="30"/>
      <c r="C231" s="9" t="s">
        <v>1636</v>
      </c>
      <c r="D231" s="9" t="s">
        <v>1636</v>
      </c>
      <c r="E231" s="7" t="s">
        <v>76</v>
      </c>
      <c r="F231" s="13">
        <v>67168</v>
      </c>
      <c r="G231" s="13">
        <v>71181418.029165894</v>
      </c>
    </row>
    <row r="232" spans="1:7" x14ac:dyDescent="0.2">
      <c r="A232" s="11" t="s">
        <v>547</v>
      </c>
      <c r="B232" s="30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x14ac:dyDescent="0.2">
      <c r="A233" s="11" t="s">
        <v>1636</v>
      </c>
      <c r="B233" s="30"/>
      <c r="C233" s="9" t="s">
        <v>1636</v>
      </c>
      <c r="D233" s="9" t="s">
        <v>1636</v>
      </c>
      <c r="E233" s="7" t="s">
        <v>84</v>
      </c>
      <c r="F233" s="13">
        <v>5995</v>
      </c>
      <c r="G233" s="13">
        <v>6730757.5335098999</v>
      </c>
    </row>
    <row r="234" spans="1:7" x14ac:dyDescent="0.2">
      <c r="A234" s="11" t="s">
        <v>1636</v>
      </c>
      <c r="B234" s="30"/>
      <c r="C234" s="9" t="s">
        <v>1636</v>
      </c>
      <c r="D234" s="9" t="s">
        <v>1636</v>
      </c>
      <c r="E234" s="7" t="s">
        <v>85</v>
      </c>
      <c r="F234" s="13">
        <v>61712</v>
      </c>
      <c r="G234" s="13">
        <v>77379117.226878002</v>
      </c>
    </row>
    <row r="235" spans="1:7" x14ac:dyDescent="0.2">
      <c r="A235" s="11" t="s">
        <v>1636</v>
      </c>
      <c r="B235" s="30"/>
      <c r="C235" s="9" t="s">
        <v>1636</v>
      </c>
      <c r="D235" s="9" t="s">
        <v>1636</v>
      </c>
      <c r="E235" s="7" t="s">
        <v>86</v>
      </c>
      <c r="F235" s="13">
        <v>31683</v>
      </c>
      <c r="G235" s="13">
        <v>36089600.914056301</v>
      </c>
    </row>
    <row r="236" spans="1:7" x14ac:dyDescent="0.2">
      <c r="A236" s="11" t="s">
        <v>1636</v>
      </c>
      <c r="B236" s="30"/>
      <c r="C236" s="9" t="s">
        <v>1636</v>
      </c>
      <c r="D236" s="9" t="s">
        <v>1636</v>
      </c>
      <c r="E236" s="7" t="s">
        <v>87</v>
      </c>
      <c r="F236" s="13">
        <v>40798</v>
      </c>
      <c r="G236" s="13">
        <v>47365874.2445544</v>
      </c>
    </row>
    <row r="237" spans="1:7" x14ac:dyDescent="0.2">
      <c r="A237" s="11" t="s">
        <v>1636</v>
      </c>
      <c r="B237" s="30"/>
      <c r="C237" s="9" t="s">
        <v>1636</v>
      </c>
      <c r="D237" s="9" t="s">
        <v>1636</v>
      </c>
      <c r="E237" s="7" t="s">
        <v>88</v>
      </c>
      <c r="F237" s="13">
        <v>24757</v>
      </c>
      <c r="G237" s="13">
        <v>26836577.192378901</v>
      </c>
    </row>
    <row r="238" spans="1:7" x14ac:dyDescent="0.2">
      <c r="A238" s="11" t="s">
        <v>1636</v>
      </c>
      <c r="B238" s="30"/>
      <c r="C238" s="9" t="s">
        <v>1636</v>
      </c>
      <c r="D238" s="9" t="s">
        <v>1636</v>
      </c>
      <c r="E238" s="7" t="s">
        <v>89</v>
      </c>
      <c r="F238" s="13">
        <v>20184</v>
      </c>
      <c r="G238" s="13">
        <v>21056301.532436501</v>
      </c>
    </row>
    <row r="239" spans="1:7" x14ac:dyDescent="0.2">
      <c r="A239" s="11" t="s">
        <v>1636</v>
      </c>
      <c r="B239" s="30"/>
      <c r="C239" s="9" t="s">
        <v>1636</v>
      </c>
      <c r="D239" s="9" t="s">
        <v>1636</v>
      </c>
      <c r="E239" s="7" t="s">
        <v>90</v>
      </c>
      <c r="F239" s="13">
        <v>12732</v>
      </c>
      <c r="G239" s="13">
        <v>13005769.254097</v>
      </c>
    </row>
    <row r="240" spans="1:7" x14ac:dyDescent="0.2">
      <c r="A240" s="11" t="s">
        <v>1636</v>
      </c>
      <c r="B240" s="30"/>
      <c r="C240" s="9" t="s">
        <v>1636</v>
      </c>
      <c r="D240" s="9" t="s">
        <v>1636</v>
      </c>
      <c r="E240" s="7" t="s">
        <v>151</v>
      </c>
      <c r="F240" s="13">
        <v>8514</v>
      </c>
      <c r="G240" s="13">
        <v>8689015.9189600106</v>
      </c>
    </row>
    <row r="241" spans="1:7" x14ac:dyDescent="0.2">
      <c r="A241" s="11" t="s">
        <v>1636</v>
      </c>
      <c r="B241" s="30"/>
      <c r="C241" s="9" t="s">
        <v>1636</v>
      </c>
      <c r="D241" s="9" t="s">
        <v>1636</v>
      </c>
      <c r="E241" s="7" t="s">
        <v>91</v>
      </c>
      <c r="F241" s="13">
        <v>5444</v>
      </c>
      <c r="G241" s="13">
        <v>5554403.6620155703</v>
      </c>
    </row>
    <row r="242" spans="1:7" x14ac:dyDescent="0.2">
      <c r="A242" s="11" t="s">
        <v>1636</v>
      </c>
      <c r="B242" s="30"/>
      <c r="C242" s="9" t="s">
        <v>1636</v>
      </c>
      <c r="D242" s="9" t="s">
        <v>1636</v>
      </c>
      <c r="E242" s="7" t="s">
        <v>152</v>
      </c>
      <c r="F242" s="13">
        <v>3146</v>
      </c>
      <c r="G242" s="13">
        <v>3194244.10586537</v>
      </c>
    </row>
    <row r="243" spans="1:7" x14ac:dyDescent="0.2">
      <c r="A243" s="11" t="s">
        <v>1636</v>
      </c>
      <c r="B243" s="30"/>
      <c r="C243" s="9" t="s">
        <v>1636</v>
      </c>
      <c r="D243" s="9" t="s">
        <v>1636</v>
      </c>
      <c r="E243" s="7" t="s">
        <v>153</v>
      </c>
      <c r="F243" s="13">
        <v>1699</v>
      </c>
      <c r="G243" s="13">
        <v>1659986.6197374801</v>
      </c>
    </row>
    <row r="244" spans="1:7" x14ac:dyDescent="0.2">
      <c r="A244" s="11" t="s">
        <v>1636</v>
      </c>
      <c r="B244" s="30"/>
      <c r="C244" s="9" t="s">
        <v>1636</v>
      </c>
      <c r="D244" s="9" t="s">
        <v>1636</v>
      </c>
      <c r="E244" s="7" t="s">
        <v>154</v>
      </c>
      <c r="F244" s="13">
        <v>1032</v>
      </c>
      <c r="G244" s="13">
        <v>1088082.1573804901</v>
      </c>
    </row>
    <row r="245" spans="1:7" x14ac:dyDescent="0.2">
      <c r="A245" s="11" t="s">
        <v>1636</v>
      </c>
      <c r="B245" s="30"/>
      <c r="C245" s="9" t="s">
        <v>1636</v>
      </c>
      <c r="D245" s="9" t="s">
        <v>1636</v>
      </c>
      <c r="E245" s="7" t="s">
        <v>155</v>
      </c>
      <c r="F245" s="13">
        <v>577</v>
      </c>
      <c r="G245" s="13">
        <v>528772.94202957605</v>
      </c>
    </row>
    <row r="246" spans="1:7" x14ac:dyDescent="0.2">
      <c r="A246" s="11" t="s">
        <v>1636</v>
      </c>
      <c r="B246" s="30"/>
      <c r="C246" s="9" t="s">
        <v>1636</v>
      </c>
      <c r="D246" s="9" t="s">
        <v>1636</v>
      </c>
      <c r="E246" s="7" t="s">
        <v>489</v>
      </c>
      <c r="F246" s="13">
        <v>351</v>
      </c>
      <c r="G246" s="13">
        <v>381425.29112234502</v>
      </c>
    </row>
    <row r="247" spans="1:7" x14ac:dyDescent="0.2">
      <c r="A247" s="11" t="s">
        <v>1636</v>
      </c>
      <c r="B247" s="30"/>
      <c r="C247" s="9" t="s">
        <v>1636</v>
      </c>
      <c r="D247" s="9" t="s">
        <v>1636</v>
      </c>
      <c r="E247" s="7" t="s">
        <v>490</v>
      </c>
      <c r="F247" s="13">
        <v>185</v>
      </c>
      <c r="G247" s="13">
        <v>190061.33852412101</v>
      </c>
    </row>
    <row r="248" spans="1:7" x14ac:dyDescent="0.2">
      <c r="A248" s="11" t="s">
        <v>1636</v>
      </c>
      <c r="B248" s="30"/>
      <c r="C248" s="9" t="s">
        <v>1636</v>
      </c>
      <c r="D248" s="9" t="s">
        <v>1636</v>
      </c>
      <c r="E248" s="7" t="s">
        <v>491</v>
      </c>
      <c r="F248" s="13">
        <v>149</v>
      </c>
      <c r="G248" s="13">
        <v>110768.088398083</v>
      </c>
    </row>
    <row r="249" spans="1:7" x14ac:dyDescent="0.2">
      <c r="A249" s="11" t="s">
        <v>1636</v>
      </c>
      <c r="B249" s="30"/>
      <c r="C249" s="9" t="s">
        <v>1636</v>
      </c>
      <c r="D249" s="9" t="s">
        <v>1636</v>
      </c>
      <c r="E249" s="7" t="s">
        <v>492</v>
      </c>
      <c r="F249" s="13">
        <v>79</v>
      </c>
      <c r="G249" s="13">
        <v>98612.447859170599</v>
      </c>
    </row>
    <row r="250" spans="1:7" x14ac:dyDescent="0.2">
      <c r="A250" s="11" t="s">
        <v>1636</v>
      </c>
      <c r="B250" s="30"/>
      <c r="C250" s="9" t="s">
        <v>1636</v>
      </c>
      <c r="D250" s="9" t="s">
        <v>1636</v>
      </c>
      <c r="E250" s="7" t="s">
        <v>493</v>
      </c>
      <c r="F250" s="13">
        <v>49</v>
      </c>
      <c r="G250" s="13">
        <v>74539.397535123106</v>
      </c>
    </row>
    <row r="251" spans="1:7" x14ac:dyDescent="0.2">
      <c r="A251" s="11" t="s">
        <v>1636</v>
      </c>
      <c r="B251" s="30"/>
      <c r="C251" s="9" t="s">
        <v>1636</v>
      </c>
      <c r="D251" s="9" t="s">
        <v>1636</v>
      </c>
      <c r="E251" s="7" t="s">
        <v>542</v>
      </c>
      <c r="F251" s="13">
        <v>28</v>
      </c>
      <c r="G251" s="13">
        <v>37291.458948299303</v>
      </c>
    </row>
    <row r="252" spans="1:7" x14ac:dyDescent="0.2">
      <c r="A252" s="11" t="s">
        <v>1636</v>
      </c>
      <c r="B252" s="30"/>
      <c r="C252" s="9" t="s">
        <v>1636</v>
      </c>
      <c r="D252" s="9" t="s">
        <v>1636</v>
      </c>
      <c r="E252" s="7" t="s">
        <v>494</v>
      </c>
      <c r="F252" s="13">
        <v>22</v>
      </c>
      <c r="G252" s="13">
        <v>12881.564769197401</v>
      </c>
    </row>
    <row r="253" spans="1:7" x14ac:dyDescent="0.2">
      <c r="A253" s="11" t="s">
        <v>1636</v>
      </c>
      <c r="B253" s="30"/>
      <c r="C253" s="9" t="s">
        <v>1636</v>
      </c>
      <c r="D253" s="9" t="s">
        <v>1636</v>
      </c>
      <c r="E253" s="7" t="s">
        <v>495</v>
      </c>
      <c r="F253" s="13">
        <v>18</v>
      </c>
      <c r="G253" s="13">
        <v>10688.8560617156</v>
      </c>
    </row>
    <row r="254" spans="1:7" x14ac:dyDescent="0.2">
      <c r="A254" s="11" t="s">
        <v>1636</v>
      </c>
      <c r="B254" s="30"/>
      <c r="C254" s="9" t="s">
        <v>1636</v>
      </c>
      <c r="D254" s="9" t="s">
        <v>1636</v>
      </c>
      <c r="E254" s="7" t="s">
        <v>515</v>
      </c>
      <c r="F254" s="13">
        <v>4</v>
      </c>
      <c r="G254" s="13">
        <v>4608.8007856732802</v>
      </c>
    </row>
    <row r="255" spans="1:7" x14ac:dyDescent="0.2">
      <c r="A255" s="11" t="s">
        <v>1636</v>
      </c>
      <c r="B255" s="30"/>
      <c r="C255" s="9" t="s">
        <v>1636</v>
      </c>
      <c r="D255" s="9" t="s">
        <v>1636</v>
      </c>
      <c r="E255" s="7" t="s">
        <v>545</v>
      </c>
      <c r="F255" s="13">
        <v>8</v>
      </c>
      <c r="G255" s="13">
        <v>8806.0192641179601</v>
      </c>
    </row>
    <row r="256" spans="1:7" x14ac:dyDescent="0.2">
      <c r="A256" s="11" t="s">
        <v>1636</v>
      </c>
      <c r="B256" s="30"/>
      <c r="C256" s="9" t="s">
        <v>1636</v>
      </c>
      <c r="D256" s="9" t="s">
        <v>1636</v>
      </c>
      <c r="E256" s="7" t="s">
        <v>516</v>
      </c>
      <c r="F256" s="13">
        <v>3</v>
      </c>
      <c r="G256" s="13">
        <v>3953.5959002534601</v>
      </c>
    </row>
    <row r="257" spans="1:7" x14ac:dyDescent="0.2">
      <c r="A257" s="11" t="s">
        <v>1636</v>
      </c>
      <c r="B257" s="30"/>
      <c r="C257" s="9" t="s">
        <v>1636</v>
      </c>
      <c r="D257" s="9" t="s">
        <v>1636</v>
      </c>
      <c r="E257" s="7" t="s">
        <v>496</v>
      </c>
      <c r="F257" s="13">
        <v>4</v>
      </c>
      <c r="G257" s="13">
        <v>2796.2234477329798</v>
      </c>
    </row>
    <row r="258" spans="1:7" x14ac:dyDescent="0.2">
      <c r="A258" s="11" t="s">
        <v>1636</v>
      </c>
      <c r="B258" s="30"/>
      <c r="C258" s="9" t="s">
        <v>1636</v>
      </c>
      <c r="D258" s="9" t="s">
        <v>1636</v>
      </c>
      <c r="E258" s="7" t="s">
        <v>497</v>
      </c>
      <c r="F258" s="13">
        <v>5</v>
      </c>
      <c r="G258" s="13">
        <v>17444.152047645701</v>
      </c>
    </row>
    <row r="259" spans="1:7" x14ac:dyDescent="0.2">
      <c r="A259" s="11" t="s">
        <v>1636</v>
      </c>
      <c r="B259" s="30"/>
      <c r="C259" s="9" t="s">
        <v>1636</v>
      </c>
      <c r="D259" s="9" t="s">
        <v>1636</v>
      </c>
      <c r="E259" s="7" t="s">
        <v>498</v>
      </c>
      <c r="F259" s="13">
        <v>5</v>
      </c>
      <c r="G259" s="13">
        <v>18826.948568746899</v>
      </c>
    </row>
    <row r="260" spans="1:7" x14ac:dyDescent="0.2">
      <c r="A260" s="11" t="s">
        <v>1636</v>
      </c>
      <c r="B260" s="30"/>
      <c r="C260" s="9" t="s">
        <v>1636</v>
      </c>
      <c r="D260" s="9" t="s">
        <v>1636</v>
      </c>
      <c r="E260" s="7" t="s">
        <v>499</v>
      </c>
      <c r="F260" s="13">
        <v>1</v>
      </c>
      <c r="G260" s="13">
        <v>265.37509162581802</v>
      </c>
    </row>
    <row r="261" spans="1:7" x14ac:dyDescent="0.2">
      <c r="A261" s="11" t="s">
        <v>1636</v>
      </c>
      <c r="B261" s="30"/>
      <c r="C261" s="9" t="s">
        <v>1636</v>
      </c>
      <c r="D261" s="9" t="s">
        <v>1636</v>
      </c>
      <c r="E261" s="7" t="s">
        <v>500</v>
      </c>
      <c r="F261" s="13">
        <v>2</v>
      </c>
      <c r="G261" s="13">
        <v>2781.8679106903101</v>
      </c>
    </row>
    <row r="262" spans="1:7" x14ac:dyDescent="0.2">
      <c r="A262" s="11" t="s">
        <v>1636</v>
      </c>
      <c r="B262" s="30"/>
      <c r="C262" s="9" t="s">
        <v>1636</v>
      </c>
      <c r="D262" s="9" t="s">
        <v>1636</v>
      </c>
      <c r="E262" s="7" t="s">
        <v>549</v>
      </c>
      <c r="F262" s="13">
        <v>1</v>
      </c>
      <c r="G262" s="13">
        <v>10834.088529352999</v>
      </c>
    </row>
    <row r="263" spans="1:7" x14ac:dyDescent="0.2">
      <c r="A263" s="11" t="s">
        <v>1636</v>
      </c>
      <c r="B263" s="30"/>
      <c r="C263" s="9" t="s">
        <v>1636</v>
      </c>
      <c r="D263" s="9" t="s">
        <v>1636</v>
      </c>
      <c r="E263" s="7" t="s">
        <v>517</v>
      </c>
      <c r="F263" s="13">
        <v>1</v>
      </c>
      <c r="G263" s="13">
        <v>278.06484999345599</v>
      </c>
    </row>
    <row r="264" spans="1:7" x14ac:dyDescent="0.2">
      <c r="A264" s="11" t="s">
        <v>1636</v>
      </c>
      <c r="B264" s="30"/>
      <c r="C264" s="9" t="s">
        <v>1636</v>
      </c>
      <c r="D264" s="9" t="s">
        <v>1636</v>
      </c>
      <c r="E264" s="7" t="s">
        <v>550</v>
      </c>
      <c r="F264" s="13">
        <v>1</v>
      </c>
      <c r="G264" s="13">
        <v>81.815859310682498</v>
      </c>
    </row>
    <row r="265" spans="1:7" x14ac:dyDescent="0.2">
      <c r="A265" s="11" t="s">
        <v>1636</v>
      </c>
      <c r="B265" s="30"/>
      <c r="C265" s="9" t="s">
        <v>1636</v>
      </c>
      <c r="D265" s="9" t="s">
        <v>1636</v>
      </c>
      <c r="E265" s="7" t="s">
        <v>551</v>
      </c>
      <c r="F265" s="13">
        <v>2</v>
      </c>
      <c r="G265" s="13">
        <v>2223.4021553817802</v>
      </c>
    </row>
    <row r="266" spans="1:7" x14ac:dyDescent="0.2">
      <c r="A266" s="11" t="s">
        <v>1636</v>
      </c>
      <c r="B266" s="30"/>
      <c r="C266" s="9" t="s">
        <v>1636</v>
      </c>
      <c r="D266" s="9" t="s">
        <v>1636</v>
      </c>
      <c r="E266" s="7" t="s">
        <v>552</v>
      </c>
      <c r="F266" s="13">
        <v>1</v>
      </c>
      <c r="G266" s="13">
        <v>171.574422507566</v>
      </c>
    </row>
    <row r="267" spans="1:7" x14ac:dyDescent="0.2">
      <c r="A267" s="11" t="s">
        <v>1636</v>
      </c>
      <c r="B267" s="30"/>
      <c r="C267" s="9" t="s">
        <v>1636</v>
      </c>
      <c r="D267" s="9" t="s">
        <v>1636</v>
      </c>
      <c r="E267" s="7" t="s">
        <v>553</v>
      </c>
      <c r="F267" s="13">
        <v>1</v>
      </c>
      <c r="G267" s="13">
        <v>6397.4700962147999</v>
      </c>
    </row>
    <row r="268" spans="1:7" x14ac:dyDescent="0.2">
      <c r="A268" s="11" t="s">
        <v>1636</v>
      </c>
      <c r="B268" s="30"/>
      <c r="C268" s="9" t="s">
        <v>1636</v>
      </c>
      <c r="D268" s="9" t="s">
        <v>1636</v>
      </c>
      <c r="E268" s="7" t="s">
        <v>506</v>
      </c>
      <c r="F268" s="13">
        <v>1</v>
      </c>
      <c r="G268" s="13">
        <v>88.136091284967094</v>
      </c>
    </row>
    <row r="269" spans="1:7" x14ac:dyDescent="0.2">
      <c r="A269" s="11" t="s">
        <v>554</v>
      </c>
      <c r="B269" s="30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x14ac:dyDescent="0.2">
      <c r="A270" s="11" t="s">
        <v>1636</v>
      </c>
      <c r="B270" s="30"/>
      <c r="C270" s="9" t="s">
        <v>1636</v>
      </c>
      <c r="D270" s="9" t="s">
        <v>1636</v>
      </c>
      <c r="E270" s="7" t="s">
        <v>22</v>
      </c>
      <c r="F270" s="13">
        <v>229742</v>
      </c>
      <c r="G270" s="13">
        <v>270457007.63744301</v>
      </c>
    </row>
    <row r="271" spans="1:7" x14ac:dyDescent="0.2">
      <c r="A271" s="11" t="s">
        <v>1636</v>
      </c>
      <c r="B271" s="30"/>
      <c r="C271" s="9" t="s">
        <v>1636</v>
      </c>
      <c r="D271" s="9" t="s">
        <v>1636</v>
      </c>
      <c r="E271" s="7" t="s">
        <v>139</v>
      </c>
      <c r="F271" s="13">
        <v>9879</v>
      </c>
      <c r="G271" s="13">
        <v>7848765.1235023402</v>
      </c>
    </row>
    <row r="272" spans="1:7" x14ac:dyDescent="0.2">
      <c r="A272" s="11" t="s">
        <v>1636</v>
      </c>
      <c r="B272" s="30"/>
      <c r="C272" s="9" t="s">
        <v>1636</v>
      </c>
      <c r="D272" s="9" t="s">
        <v>1636</v>
      </c>
      <c r="E272" s="7" t="s">
        <v>140</v>
      </c>
      <c r="F272" s="13">
        <v>24598</v>
      </c>
      <c r="G272" s="13">
        <v>23283019.924782898</v>
      </c>
    </row>
    <row r="273" spans="1:7" x14ac:dyDescent="0.2">
      <c r="A273" s="11" t="s">
        <v>556</v>
      </c>
      <c r="B273" s="30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x14ac:dyDescent="0.2">
      <c r="A274" s="11" t="s">
        <v>1636</v>
      </c>
      <c r="B274" s="30"/>
      <c r="C274" s="9" t="s">
        <v>1636</v>
      </c>
      <c r="D274" s="9" t="s">
        <v>1636</v>
      </c>
      <c r="E274" s="7" t="s">
        <v>22</v>
      </c>
      <c r="F274" s="13">
        <v>229742</v>
      </c>
      <c r="G274" s="13">
        <v>270457007.63744301</v>
      </c>
    </row>
    <row r="275" spans="1:7" x14ac:dyDescent="0.2">
      <c r="A275" s="11" t="s">
        <v>1636</v>
      </c>
      <c r="B275" s="30"/>
      <c r="C275" s="9" t="s">
        <v>1636</v>
      </c>
      <c r="D275" s="9" t="s">
        <v>1636</v>
      </c>
      <c r="E275" s="7" t="s">
        <v>139</v>
      </c>
      <c r="F275" s="13">
        <v>2102</v>
      </c>
      <c r="G275" s="13">
        <v>3182178.71679276</v>
      </c>
    </row>
    <row r="276" spans="1:7" x14ac:dyDescent="0.2">
      <c r="A276" s="11" t="s">
        <v>1636</v>
      </c>
      <c r="B276" s="30"/>
      <c r="C276" s="9" t="s">
        <v>1636</v>
      </c>
      <c r="D276" s="9" t="s">
        <v>1636</v>
      </c>
      <c r="E276" s="7" t="s">
        <v>140</v>
      </c>
      <c r="F276" s="13">
        <v>32375</v>
      </c>
      <c r="G276" s="13">
        <v>27949606.3314927</v>
      </c>
    </row>
    <row r="277" spans="1:7" x14ac:dyDescent="0.2">
      <c r="A277" s="11" t="s">
        <v>558</v>
      </c>
      <c r="B277" s="30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x14ac:dyDescent="0.2">
      <c r="A278" s="11" t="s">
        <v>1636</v>
      </c>
      <c r="B278" s="30"/>
      <c r="C278" s="9" t="s">
        <v>1636</v>
      </c>
      <c r="D278" s="9" t="s">
        <v>1636</v>
      </c>
      <c r="E278" s="7" t="s">
        <v>22</v>
      </c>
      <c r="F278" s="13">
        <v>229742</v>
      </c>
      <c r="G278" s="13">
        <v>270457007.63744301</v>
      </c>
    </row>
    <row r="279" spans="1:7" x14ac:dyDescent="0.2">
      <c r="A279" s="11" t="s">
        <v>1636</v>
      </c>
      <c r="B279" s="30"/>
      <c r="C279" s="9" t="s">
        <v>1636</v>
      </c>
      <c r="D279" s="9" t="s">
        <v>1636</v>
      </c>
      <c r="E279" s="7" t="s">
        <v>139</v>
      </c>
      <c r="F279" s="13">
        <v>11676</v>
      </c>
      <c r="G279" s="13">
        <v>12086858.859459801</v>
      </c>
    </row>
    <row r="280" spans="1:7" x14ac:dyDescent="0.2">
      <c r="A280" s="11" t="s">
        <v>1636</v>
      </c>
      <c r="B280" s="30"/>
      <c r="C280" s="9" t="s">
        <v>1636</v>
      </c>
      <c r="D280" s="9" t="s">
        <v>1636</v>
      </c>
      <c r="E280" s="7" t="s">
        <v>140</v>
      </c>
      <c r="F280" s="13">
        <v>22801</v>
      </c>
      <c r="G280" s="13">
        <v>19044926.188825499</v>
      </c>
    </row>
    <row r="281" spans="1:7" x14ac:dyDescent="0.2">
      <c r="A281" s="11" t="s">
        <v>560</v>
      </c>
      <c r="B281" s="30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x14ac:dyDescent="0.2">
      <c r="A282" s="11" t="s">
        <v>1636</v>
      </c>
      <c r="B282" s="30"/>
      <c r="C282" s="9" t="s">
        <v>1636</v>
      </c>
      <c r="D282" s="9" t="s">
        <v>1636</v>
      </c>
      <c r="E282" s="7" t="s">
        <v>22</v>
      </c>
      <c r="F282" s="13">
        <v>229742</v>
      </c>
      <c r="G282" s="13">
        <v>270457007.63744301</v>
      </c>
    </row>
    <row r="283" spans="1:7" x14ac:dyDescent="0.2">
      <c r="A283" s="11" t="s">
        <v>1636</v>
      </c>
      <c r="B283" s="30"/>
      <c r="C283" s="9" t="s">
        <v>1636</v>
      </c>
      <c r="D283" s="9" t="s">
        <v>1636</v>
      </c>
      <c r="E283" s="7" t="s">
        <v>139</v>
      </c>
      <c r="F283" s="13">
        <v>6806</v>
      </c>
      <c r="G283" s="13">
        <v>7421580.4503433704</v>
      </c>
    </row>
    <row r="284" spans="1:7" x14ac:dyDescent="0.2">
      <c r="A284" s="11" t="s">
        <v>1636</v>
      </c>
      <c r="B284" s="30"/>
      <c r="C284" s="9" t="s">
        <v>1636</v>
      </c>
      <c r="D284" s="9" t="s">
        <v>1636</v>
      </c>
      <c r="E284" s="7" t="s">
        <v>140</v>
      </c>
      <c r="F284" s="13">
        <v>27671</v>
      </c>
      <c r="G284" s="13">
        <v>23710204.597941998</v>
      </c>
    </row>
    <row r="285" spans="1:7" x14ac:dyDescent="0.2">
      <c r="A285" s="11" t="s">
        <v>562</v>
      </c>
      <c r="B285" s="30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x14ac:dyDescent="0.2">
      <c r="A286" s="11" t="s">
        <v>1636</v>
      </c>
      <c r="B286" s="30"/>
      <c r="C286" s="9" t="s">
        <v>1636</v>
      </c>
      <c r="D286" s="9" t="s">
        <v>1636</v>
      </c>
      <c r="E286" s="7" t="s">
        <v>22</v>
      </c>
      <c r="F286" s="13">
        <v>229742</v>
      </c>
      <c r="G286" s="13">
        <v>270457007.63744301</v>
      </c>
    </row>
    <row r="287" spans="1:7" x14ac:dyDescent="0.2">
      <c r="A287" s="11" t="s">
        <v>1636</v>
      </c>
      <c r="B287" s="30"/>
      <c r="C287" s="9" t="s">
        <v>1636</v>
      </c>
      <c r="D287" s="9" t="s">
        <v>1636</v>
      </c>
      <c r="E287" s="7" t="s">
        <v>139</v>
      </c>
      <c r="F287" s="13">
        <v>1916</v>
      </c>
      <c r="G287" s="13">
        <v>3046382.5702200499</v>
      </c>
    </row>
    <row r="288" spans="1:7" x14ac:dyDescent="0.2">
      <c r="A288" s="11" t="s">
        <v>1636</v>
      </c>
      <c r="B288" s="30"/>
      <c r="C288" s="9" t="s">
        <v>1636</v>
      </c>
      <c r="D288" s="9" t="s">
        <v>1636</v>
      </c>
      <c r="E288" s="7" t="s">
        <v>140</v>
      </c>
      <c r="F288" s="13">
        <v>32561</v>
      </c>
      <c r="G288" s="13">
        <v>28085402.478065401</v>
      </c>
    </row>
    <row r="289" spans="1:7" x14ac:dyDescent="0.2">
      <c r="A289" s="11" t="s">
        <v>564</v>
      </c>
      <c r="B289" s="30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x14ac:dyDescent="0.2">
      <c r="A290" s="11" t="s">
        <v>1636</v>
      </c>
      <c r="B290" s="30"/>
      <c r="C290" s="9" t="s">
        <v>1636</v>
      </c>
      <c r="D290" s="9" t="s">
        <v>1636</v>
      </c>
      <c r="E290" s="7" t="s">
        <v>22</v>
      </c>
      <c r="F290" s="13">
        <v>229742</v>
      </c>
      <c r="G290" s="13">
        <v>270457007.63744301</v>
      </c>
    </row>
    <row r="291" spans="1:7" x14ac:dyDescent="0.2">
      <c r="A291" s="11" t="s">
        <v>1636</v>
      </c>
      <c r="B291" s="30"/>
      <c r="C291" s="9" t="s">
        <v>1636</v>
      </c>
      <c r="D291" s="9" t="s">
        <v>1636</v>
      </c>
      <c r="E291" s="7" t="s">
        <v>139</v>
      </c>
      <c r="F291" s="13">
        <v>767</v>
      </c>
      <c r="G291" s="13">
        <v>1068104.6988657899</v>
      </c>
    </row>
    <row r="292" spans="1:7" x14ac:dyDescent="0.2">
      <c r="A292" s="11" t="s">
        <v>1636</v>
      </c>
      <c r="B292" s="30"/>
      <c r="C292" s="9" t="s">
        <v>1636</v>
      </c>
      <c r="D292" s="9" t="s">
        <v>1636</v>
      </c>
      <c r="E292" s="7" t="s">
        <v>140</v>
      </c>
      <c r="F292" s="13">
        <v>33710</v>
      </c>
      <c r="G292" s="13">
        <v>30063680.349419601</v>
      </c>
    </row>
    <row r="293" spans="1:7" x14ac:dyDescent="0.2">
      <c r="A293" s="11" t="s">
        <v>566</v>
      </c>
      <c r="B293" s="30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x14ac:dyDescent="0.2">
      <c r="A294" s="11" t="s">
        <v>1636</v>
      </c>
      <c r="B294" s="30"/>
      <c r="C294" s="9" t="s">
        <v>1636</v>
      </c>
      <c r="D294" s="9" t="s">
        <v>1636</v>
      </c>
      <c r="E294" s="7" t="s">
        <v>22</v>
      </c>
      <c r="F294" s="13">
        <v>229742</v>
      </c>
      <c r="G294" s="13">
        <v>270457007.63744301</v>
      </c>
    </row>
    <row r="295" spans="1:7" x14ac:dyDescent="0.2">
      <c r="A295" s="11" t="s">
        <v>1636</v>
      </c>
      <c r="B295" s="30"/>
      <c r="C295" s="9" t="s">
        <v>1636</v>
      </c>
      <c r="D295" s="9" t="s">
        <v>1636</v>
      </c>
      <c r="E295" s="7" t="s">
        <v>139</v>
      </c>
      <c r="F295" s="13">
        <v>21028</v>
      </c>
      <c r="G295" s="13">
        <v>19794023.313947398</v>
      </c>
    </row>
    <row r="296" spans="1:7" x14ac:dyDescent="0.2">
      <c r="A296" s="11" t="s">
        <v>1636</v>
      </c>
      <c r="B296" s="30"/>
      <c r="C296" s="9" t="s">
        <v>1636</v>
      </c>
      <c r="D296" s="9" t="s">
        <v>1636</v>
      </c>
      <c r="E296" s="7" t="s">
        <v>140</v>
      </c>
      <c r="F296" s="13">
        <v>13449</v>
      </c>
      <c r="G296" s="13">
        <v>11337761.734337799</v>
      </c>
    </row>
    <row r="297" spans="1:7" x14ac:dyDescent="0.2">
      <c r="A297" s="11" t="s">
        <v>568</v>
      </c>
      <c r="B297" s="30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x14ac:dyDescent="0.2">
      <c r="A298" s="11" t="s">
        <v>1636</v>
      </c>
      <c r="B298" s="30"/>
      <c r="C298" s="9" t="s">
        <v>1636</v>
      </c>
      <c r="D298" s="9" t="s">
        <v>1636</v>
      </c>
      <c r="E298" s="7" t="s">
        <v>4</v>
      </c>
      <c r="F298" s="13">
        <v>296</v>
      </c>
      <c r="G298" s="13">
        <v>302324.89039572998</v>
      </c>
    </row>
    <row r="299" spans="1:7" x14ac:dyDescent="0.2">
      <c r="A299" s="11" t="s">
        <v>1636</v>
      </c>
      <c r="B299" s="30"/>
      <c r="C299" s="9" t="s">
        <v>1636</v>
      </c>
      <c r="D299" s="9" t="s">
        <v>1636</v>
      </c>
      <c r="E299" s="7" t="s">
        <v>5</v>
      </c>
      <c r="F299" s="13">
        <v>192</v>
      </c>
      <c r="G299" s="13">
        <v>180046.371187638</v>
      </c>
    </row>
    <row r="300" spans="1:7" x14ac:dyDescent="0.2">
      <c r="A300" s="11" t="s">
        <v>1636</v>
      </c>
      <c r="B300" s="30"/>
      <c r="C300" s="9" t="s">
        <v>1636</v>
      </c>
      <c r="D300" s="9" t="s">
        <v>1636</v>
      </c>
      <c r="E300" s="7" t="s">
        <v>22</v>
      </c>
      <c r="F300" s="13">
        <v>27938</v>
      </c>
      <c r="G300" s="13">
        <v>45496364.9461812</v>
      </c>
    </row>
    <row r="301" spans="1:7" x14ac:dyDescent="0.2">
      <c r="A301" s="11" t="s">
        <v>1636</v>
      </c>
      <c r="B301" s="30"/>
      <c r="C301" s="9" t="s">
        <v>1636</v>
      </c>
      <c r="D301" s="9" t="s">
        <v>1636</v>
      </c>
      <c r="E301" s="7" t="s">
        <v>570</v>
      </c>
      <c r="F301" s="13">
        <v>235805</v>
      </c>
      <c r="G301" s="13">
        <v>255618431.18751001</v>
      </c>
    </row>
    <row r="302" spans="1:7" x14ac:dyDescent="0.2">
      <c r="A302" s="11" t="s">
        <v>571</v>
      </c>
      <c r="B302" s="30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x14ac:dyDescent="0.2">
      <c r="A303" s="11" t="s">
        <v>1636</v>
      </c>
      <c r="B303" s="30"/>
      <c r="C303" s="9" t="s">
        <v>1636</v>
      </c>
      <c r="D303" s="9" t="s">
        <v>1636</v>
      </c>
      <c r="E303" s="7" t="s">
        <v>140</v>
      </c>
      <c r="F303" s="13">
        <v>82810</v>
      </c>
      <c r="G303" s="13">
        <v>99207008.572108194</v>
      </c>
    </row>
    <row r="304" spans="1:7" x14ac:dyDescent="0.2">
      <c r="A304" s="11" t="s">
        <v>573</v>
      </c>
      <c r="B304" s="30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8" x14ac:dyDescent="0.2">
      <c r="A305" s="11" t="s">
        <v>1636</v>
      </c>
      <c r="B305" s="30"/>
      <c r="C305" s="9" t="s">
        <v>1636</v>
      </c>
      <c r="D305" s="9" t="s">
        <v>1636</v>
      </c>
      <c r="E305" s="7" t="s">
        <v>575</v>
      </c>
      <c r="F305" s="13">
        <v>30905</v>
      </c>
      <c r="G305" s="13">
        <v>50075294.311368503</v>
      </c>
    </row>
    <row r="306" spans="1:8" x14ac:dyDescent="0.2">
      <c r="A306" s="11" t="s">
        <v>576</v>
      </c>
      <c r="B306" s="30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8" x14ac:dyDescent="0.2">
      <c r="A307" s="11" t="s">
        <v>1636</v>
      </c>
      <c r="B307" s="30"/>
      <c r="C307" s="9" t="s">
        <v>1636</v>
      </c>
      <c r="D307" s="9" t="s">
        <v>1636</v>
      </c>
      <c r="E307" s="7" t="s">
        <v>578</v>
      </c>
      <c r="F307" s="13">
        <v>106663</v>
      </c>
      <c r="G307" s="13">
        <v>133293849.415939</v>
      </c>
    </row>
    <row r="308" spans="1:8" x14ac:dyDescent="0.2">
      <c r="A308" s="11" t="s">
        <v>579</v>
      </c>
      <c r="B308" s="30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8" x14ac:dyDescent="0.2">
      <c r="A309" s="11" t="s">
        <v>1636</v>
      </c>
      <c r="B309" s="30"/>
      <c r="C309" s="9" t="s">
        <v>1636</v>
      </c>
      <c r="D309" s="9" t="s">
        <v>1636</v>
      </c>
      <c r="E309" s="7" t="s">
        <v>139</v>
      </c>
      <c r="F309" s="13">
        <v>217452</v>
      </c>
      <c r="G309" s="13">
        <v>223277171.61549199</v>
      </c>
    </row>
    <row r="310" spans="1:8" x14ac:dyDescent="0.2">
      <c r="A310" s="11" t="s">
        <v>1636</v>
      </c>
      <c r="B310" s="30"/>
      <c r="C310" s="9" t="s">
        <v>1636</v>
      </c>
      <c r="D310" s="9" t="s">
        <v>1636</v>
      </c>
      <c r="E310" s="7" t="s">
        <v>140</v>
      </c>
      <c r="F310" s="13">
        <v>21589</v>
      </c>
      <c r="G310" s="13">
        <v>37070674.853880197</v>
      </c>
    </row>
    <row r="311" spans="1:8" x14ac:dyDescent="0.2">
      <c r="A311" s="11" t="s">
        <v>81</v>
      </c>
      <c r="B311" s="30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  <c r="H311" s="28">
        <f>G311/SUM(G311:G319)</f>
        <v>4.0526347223982032E-2</v>
      </c>
    </row>
    <row r="312" spans="1:8" x14ac:dyDescent="0.2">
      <c r="A312" s="11" t="s">
        <v>1636</v>
      </c>
      <c r="B312" s="30"/>
      <c r="C312" s="9" t="s">
        <v>1636</v>
      </c>
      <c r="D312" s="9" t="s">
        <v>1636</v>
      </c>
      <c r="E312" s="7" t="s">
        <v>84</v>
      </c>
      <c r="F312" s="13">
        <v>59956</v>
      </c>
      <c r="G312" s="13">
        <v>63328720.129846901</v>
      </c>
    </row>
    <row r="313" spans="1:8" x14ac:dyDescent="0.2">
      <c r="A313" s="11" t="s">
        <v>1636</v>
      </c>
      <c r="B313" s="30"/>
      <c r="C313" s="9" t="s">
        <v>1636</v>
      </c>
      <c r="D313" s="9" t="s">
        <v>1636</v>
      </c>
      <c r="E313" s="7" t="s">
        <v>85</v>
      </c>
      <c r="F313" s="13">
        <v>153308</v>
      </c>
      <c r="G313" s="13">
        <v>153742006.6638</v>
      </c>
    </row>
    <row r="314" spans="1:8" x14ac:dyDescent="0.2">
      <c r="A314" s="11" t="s">
        <v>1636</v>
      </c>
      <c r="B314" s="30"/>
      <c r="C314" s="9" t="s">
        <v>1636</v>
      </c>
      <c r="D314" s="9" t="s">
        <v>1636</v>
      </c>
      <c r="E314" s="7" t="s">
        <v>86</v>
      </c>
      <c r="F314" s="13">
        <v>32150</v>
      </c>
      <c r="G314" s="13">
        <v>48400631.883691497</v>
      </c>
    </row>
    <row r="315" spans="1:8" x14ac:dyDescent="0.2">
      <c r="A315" s="11" t="s">
        <v>1636</v>
      </c>
      <c r="B315" s="30"/>
      <c r="C315" s="9" t="s">
        <v>1636</v>
      </c>
      <c r="D315" s="9" t="s">
        <v>1636</v>
      </c>
      <c r="E315" s="7" t="s">
        <v>87</v>
      </c>
      <c r="F315" s="13">
        <v>10042</v>
      </c>
      <c r="G315" s="13">
        <v>18452415.355734099</v>
      </c>
    </row>
    <row r="316" spans="1:8" x14ac:dyDescent="0.2">
      <c r="A316" s="11" t="s">
        <v>1636</v>
      </c>
      <c r="B316" s="30"/>
      <c r="C316" s="9" t="s">
        <v>1636</v>
      </c>
      <c r="D316" s="9" t="s">
        <v>1636</v>
      </c>
      <c r="E316" s="7" t="s">
        <v>88</v>
      </c>
      <c r="F316" s="13">
        <v>2140</v>
      </c>
      <c r="G316" s="13">
        <v>4330938.7446028497</v>
      </c>
    </row>
    <row r="317" spans="1:8" x14ac:dyDescent="0.2">
      <c r="A317" s="11" t="s">
        <v>1636</v>
      </c>
      <c r="B317" s="30"/>
      <c r="C317" s="9" t="s">
        <v>1636</v>
      </c>
      <c r="D317" s="9" t="s">
        <v>1636</v>
      </c>
      <c r="E317" s="7" t="s">
        <v>89</v>
      </c>
      <c r="F317" s="13">
        <v>462</v>
      </c>
      <c r="G317" s="13">
        <v>973060.702992721</v>
      </c>
    </row>
    <row r="318" spans="1:8" x14ac:dyDescent="0.2">
      <c r="A318" s="11" t="s">
        <v>1636</v>
      </c>
      <c r="B318" s="30"/>
      <c r="C318" s="9" t="s">
        <v>1636</v>
      </c>
      <c r="D318" s="9" t="s">
        <v>1636</v>
      </c>
      <c r="E318" s="7" t="s">
        <v>90</v>
      </c>
      <c r="F318" s="13">
        <v>92</v>
      </c>
      <c r="G318" s="13">
        <v>138565.78196624501</v>
      </c>
    </row>
    <row r="319" spans="1:8" x14ac:dyDescent="0.2">
      <c r="A319" s="11" t="s">
        <v>1636</v>
      </c>
      <c r="B319" s="30"/>
      <c r="C319" s="9" t="s">
        <v>1636</v>
      </c>
      <c r="D319" s="9" t="s">
        <v>1636</v>
      </c>
      <c r="E319" s="7" t="s">
        <v>91</v>
      </c>
      <c r="F319" s="13">
        <v>9</v>
      </c>
      <c r="G319" s="13">
        <v>10116.999982691999</v>
      </c>
    </row>
    <row r="320" spans="1:8" x14ac:dyDescent="0.2">
      <c r="A320" s="11" t="s">
        <v>581</v>
      </c>
      <c r="B320" s="30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x14ac:dyDescent="0.2">
      <c r="A321" s="11" t="s">
        <v>1636</v>
      </c>
      <c r="B321" s="30"/>
      <c r="C321" s="9" t="s">
        <v>1636</v>
      </c>
      <c r="D321" s="9" t="s">
        <v>1636</v>
      </c>
      <c r="E321" s="7" t="s">
        <v>5</v>
      </c>
      <c r="F321" s="13">
        <v>90</v>
      </c>
      <c r="G321" s="13">
        <v>95341.299817241597</v>
      </c>
    </row>
    <row r="322" spans="1:7" x14ac:dyDescent="0.2">
      <c r="A322" s="11" t="s">
        <v>1636</v>
      </c>
      <c r="B322" s="30"/>
      <c r="C322" s="9" t="s">
        <v>1636</v>
      </c>
      <c r="D322" s="9" t="s">
        <v>1636</v>
      </c>
      <c r="E322" s="7" t="s">
        <v>22</v>
      </c>
      <c r="F322" s="13">
        <v>22629</v>
      </c>
      <c r="G322" s="13">
        <v>37099113.530153498</v>
      </c>
    </row>
    <row r="323" spans="1:7" x14ac:dyDescent="0.2">
      <c r="A323" s="11" t="s">
        <v>1636</v>
      </c>
      <c r="B323" s="30"/>
      <c r="C323" s="9" t="s">
        <v>1636</v>
      </c>
      <c r="D323" s="9" t="s">
        <v>1636</v>
      </c>
      <c r="E323" s="7" t="s">
        <v>583</v>
      </c>
      <c r="F323" s="13">
        <v>19718</v>
      </c>
      <c r="G323" s="13">
        <v>31515136.518674102</v>
      </c>
    </row>
    <row r="324" spans="1:7" x14ac:dyDescent="0.2">
      <c r="A324" s="11" t="s">
        <v>1636</v>
      </c>
      <c r="B324" s="30"/>
      <c r="C324" s="9" t="s">
        <v>1636</v>
      </c>
      <c r="D324" s="9" t="s">
        <v>1636</v>
      </c>
      <c r="E324" s="7" t="s">
        <v>584</v>
      </c>
      <c r="F324" s="13">
        <v>47653</v>
      </c>
      <c r="G324" s="13">
        <v>57021976.849545799</v>
      </c>
    </row>
    <row r="325" spans="1:7" x14ac:dyDescent="0.2">
      <c r="A325" s="11" t="s">
        <v>1636</v>
      </c>
      <c r="B325" s="30"/>
      <c r="C325" s="9" t="s">
        <v>1636</v>
      </c>
      <c r="D325" s="9" t="s">
        <v>1636</v>
      </c>
      <c r="E325" s="7" t="s">
        <v>585</v>
      </c>
      <c r="F325" s="13">
        <v>69285</v>
      </c>
      <c r="G325" s="13">
        <v>75466412.192820504</v>
      </c>
    </row>
    <row r="326" spans="1:7" x14ac:dyDescent="0.2">
      <c r="A326" s="11" t="s">
        <v>1636</v>
      </c>
      <c r="B326" s="30"/>
      <c r="C326" s="9" t="s">
        <v>1636</v>
      </c>
      <c r="D326" s="9" t="s">
        <v>1636</v>
      </c>
      <c r="E326" s="7" t="s">
        <v>586</v>
      </c>
      <c r="F326" s="13">
        <v>55710</v>
      </c>
      <c r="G326" s="13">
        <v>55559377.839982197</v>
      </c>
    </row>
    <row r="327" spans="1:7" x14ac:dyDescent="0.2">
      <c r="A327" s="11" t="s">
        <v>1636</v>
      </c>
      <c r="B327" s="30"/>
      <c r="C327" s="9" t="s">
        <v>1636</v>
      </c>
      <c r="D327" s="9" t="s">
        <v>1636</v>
      </c>
      <c r="E327" s="7" t="s">
        <v>587</v>
      </c>
      <c r="F327" s="13">
        <v>49003</v>
      </c>
      <c r="G327" s="13">
        <v>44659949.6532472</v>
      </c>
    </row>
    <row r="328" spans="1:7" x14ac:dyDescent="0.2">
      <c r="A328" s="11" t="s">
        <v>588</v>
      </c>
      <c r="B328" s="30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x14ac:dyDescent="0.2">
      <c r="A329" s="11" t="s">
        <v>1636</v>
      </c>
      <c r="B329" s="30"/>
      <c r="C329" s="9" t="s">
        <v>1636</v>
      </c>
      <c r="D329" s="9" t="s">
        <v>1636</v>
      </c>
      <c r="E329" s="7" t="s">
        <v>4</v>
      </c>
      <c r="F329" s="13">
        <v>111</v>
      </c>
      <c r="G329" s="13">
        <v>123115.943505484</v>
      </c>
    </row>
    <row r="330" spans="1:7" x14ac:dyDescent="0.2">
      <c r="A330" s="11" t="s">
        <v>1636</v>
      </c>
      <c r="B330" s="30"/>
      <c r="C330" s="9" t="s">
        <v>1636</v>
      </c>
      <c r="D330" s="9" t="s">
        <v>1636</v>
      </c>
      <c r="E330" s="7" t="s">
        <v>5</v>
      </c>
      <c r="F330" s="13">
        <v>127</v>
      </c>
      <c r="G330" s="13">
        <v>116297.36986675501</v>
      </c>
    </row>
    <row r="331" spans="1:7" x14ac:dyDescent="0.2">
      <c r="A331" s="11" t="s">
        <v>1636</v>
      </c>
      <c r="B331" s="30"/>
      <c r="C331" s="9" t="s">
        <v>1636</v>
      </c>
      <c r="D331" s="9" t="s">
        <v>1636</v>
      </c>
      <c r="E331" s="7" t="s">
        <v>22</v>
      </c>
      <c r="F331" s="13">
        <v>135941</v>
      </c>
      <c r="G331" s="13">
        <v>144591365.127749</v>
      </c>
    </row>
    <row r="332" spans="1:7" x14ac:dyDescent="0.2">
      <c r="A332" s="11" t="s">
        <v>1636</v>
      </c>
      <c r="B332" s="30"/>
      <c r="C332" s="9" t="s">
        <v>1636</v>
      </c>
      <c r="D332" s="9" t="s">
        <v>1636</v>
      </c>
      <c r="E332" s="7" t="s">
        <v>139</v>
      </c>
      <c r="F332" s="13">
        <v>59187</v>
      </c>
      <c r="G332" s="13">
        <v>65554694.915770203</v>
      </c>
    </row>
    <row r="333" spans="1:7" x14ac:dyDescent="0.2">
      <c r="A333" s="11" t="s">
        <v>1636</v>
      </c>
      <c r="B333" s="30"/>
      <c r="C333" s="9" t="s">
        <v>1636</v>
      </c>
      <c r="D333" s="9" t="s">
        <v>1636</v>
      </c>
      <c r="E333" s="7" t="s">
        <v>140</v>
      </c>
      <c r="F333" s="13">
        <v>64093</v>
      </c>
      <c r="G333" s="13">
        <v>85539595.273290902</v>
      </c>
    </row>
    <row r="334" spans="1:7" x14ac:dyDescent="0.2">
      <c r="A334" s="11" t="s">
        <v>590</v>
      </c>
      <c r="B334" s="30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x14ac:dyDescent="0.2">
      <c r="A335" s="11" t="s">
        <v>1636</v>
      </c>
      <c r="B335" s="30"/>
      <c r="C335" s="9" t="s">
        <v>1636</v>
      </c>
      <c r="D335" s="9" t="s">
        <v>1636</v>
      </c>
      <c r="E335" s="7" t="s">
        <v>140</v>
      </c>
      <c r="F335" s="13">
        <v>17893</v>
      </c>
      <c r="G335" s="13">
        <v>20214095.0326248</v>
      </c>
    </row>
    <row r="336" spans="1:7" x14ac:dyDescent="0.2">
      <c r="A336" s="11" t="s">
        <v>592</v>
      </c>
      <c r="B336" s="30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x14ac:dyDescent="0.2">
      <c r="A337" s="11" t="s">
        <v>1636</v>
      </c>
      <c r="B337" s="30"/>
      <c r="C337" s="9" t="s">
        <v>1636</v>
      </c>
      <c r="D337" s="9" t="s">
        <v>1636</v>
      </c>
      <c r="E337" s="7" t="s">
        <v>594</v>
      </c>
      <c r="F337" s="13">
        <v>106741</v>
      </c>
      <c r="G337" s="13">
        <v>133377634.789086</v>
      </c>
    </row>
    <row r="338" spans="1:7" x14ac:dyDescent="0.2">
      <c r="A338" s="11" t="s">
        <v>595</v>
      </c>
      <c r="B338" s="30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x14ac:dyDescent="0.2">
      <c r="A339" s="11" t="s">
        <v>1636</v>
      </c>
      <c r="B339" s="30"/>
      <c r="C339" s="9" t="s">
        <v>1636</v>
      </c>
      <c r="D339" s="9" t="s">
        <v>1636</v>
      </c>
      <c r="E339" s="7" t="s">
        <v>4</v>
      </c>
      <c r="F339" s="13">
        <v>2</v>
      </c>
      <c r="G339" s="13">
        <v>1289.0667387809201</v>
      </c>
    </row>
    <row r="340" spans="1:7" x14ac:dyDescent="0.2">
      <c r="A340" s="11" t="s">
        <v>1636</v>
      </c>
      <c r="B340" s="30"/>
      <c r="C340" s="9" t="s">
        <v>1636</v>
      </c>
      <c r="D340" s="9" t="s">
        <v>1636</v>
      </c>
      <c r="E340" s="7" t="s">
        <v>5</v>
      </c>
      <c r="F340" s="13">
        <v>1</v>
      </c>
      <c r="G340" s="13">
        <v>590.19355574036604</v>
      </c>
    </row>
    <row r="341" spans="1:7" x14ac:dyDescent="0.2">
      <c r="A341" s="11" t="s">
        <v>1636</v>
      </c>
      <c r="B341" s="30"/>
      <c r="C341" s="9" t="s">
        <v>1636</v>
      </c>
      <c r="D341" s="9" t="s">
        <v>1636</v>
      </c>
      <c r="E341" s="7" t="s">
        <v>22</v>
      </c>
      <c r="F341" s="13">
        <v>135943</v>
      </c>
      <c r="G341" s="13">
        <v>144608478.55131701</v>
      </c>
    </row>
    <row r="342" spans="1:7" x14ac:dyDescent="0.2">
      <c r="A342" s="11" t="s">
        <v>1636</v>
      </c>
      <c r="B342" s="30"/>
      <c r="C342" s="9" t="s">
        <v>1636</v>
      </c>
      <c r="D342" s="9" t="s">
        <v>1636</v>
      </c>
      <c r="E342" s="7" t="s">
        <v>139</v>
      </c>
      <c r="F342" s="13">
        <v>12020</v>
      </c>
      <c r="G342" s="13">
        <v>15320546.2387184</v>
      </c>
    </row>
    <row r="343" spans="1:7" x14ac:dyDescent="0.2">
      <c r="A343" s="11" t="s">
        <v>1636</v>
      </c>
      <c r="B343" s="30"/>
      <c r="C343" s="9" t="s">
        <v>1636</v>
      </c>
      <c r="D343" s="9" t="s">
        <v>1636</v>
      </c>
      <c r="E343" s="7" t="s">
        <v>140</v>
      </c>
      <c r="F343" s="13">
        <v>111490</v>
      </c>
      <c r="G343" s="13">
        <v>135991886.55647799</v>
      </c>
    </row>
    <row r="344" spans="1:7" x14ac:dyDescent="0.2">
      <c r="A344" s="11" t="s">
        <v>92</v>
      </c>
      <c r="B344" s="30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x14ac:dyDescent="0.2">
      <c r="B345" s="30"/>
      <c r="E345" s="15" t="s">
        <v>94</v>
      </c>
      <c r="F345" s="13">
        <v>13970</v>
      </c>
      <c r="G345" s="13">
        <v>15431634.8471056</v>
      </c>
    </row>
    <row r="346" spans="1:7" x14ac:dyDescent="0.2">
      <c r="A346" s="11" t="s">
        <v>1636</v>
      </c>
      <c r="B346" s="30"/>
      <c r="C346" s="9" t="s">
        <v>1636</v>
      </c>
      <c r="D346" s="9" t="s">
        <v>1636</v>
      </c>
      <c r="E346" s="15" t="s">
        <v>95</v>
      </c>
      <c r="F346" s="13">
        <v>76355</v>
      </c>
      <c r="G346" s="13">
        <v>80022821.562588498</v>
      </c>
    </row>
    <row r="347" spans="1:7" x14ac:dyDescent="0.2">
      <c r="A347" s="11" t="s">
        <v>1636</v>
      </c>
      <c r="B347" s="30"/>
      <c r="C347" s="9" t="s">
        <v>1636</v>
      </c>
      <c r="D347" s="9" t="s">
        <v>1636</v>
      </c>
      <c r="E347" s="15" t="s">
        <v>96</v>
      </c>
      <c r="F347" s="13">
        <v>61679</v>
      </c>
      <c r="G347" s="13">
        <v>61776854.7745343</v>
      </c>
    </row>
    <row r="348" spans="1:7" x14ac:dyDescent="0.2">
      <c r="A348" s="11" t="s">
        <v>1636</v>
      </c>
      <c r="B348" s="30"/>
      <c r="C348" s="9" t="s">
        <v>1636</v>
      </c>
      <c r="D348" s="9" t="s">
        <v>1636</v>
      </c>
      <c r="E348" s="15" t="s">
        <v>97</v>
      </c>
      <c r="F348" s="13">
        <v>37089</v>
      </c>
      <c r="G348" s="13">
        <v>39389731.812460802</v>
      </c>
    </row>
    <row r="349" spans="1:7" x14ac:dyDescent="0.2">
      <c r="A349" s="11" t="s">
        <v>1636</v>
      </c>
      <c r="B349" s="30"/>
      <c r="C349" s="9" t="s">
        <v>1636</v>
      </c>
      <c r="D349" s="9" t="s">
        <v>1636</v>
      </c>
      <c r="E349" s="15" t="s">
        <v>98</v>
      </c>
      <c r="F349" s="13">
        <v>26175</v>
      </c>
      <c r="G349" s="13">
        <v>31249264.6933292</v>
      </c>
    </row>
    <row r="350" spans="1:7" x14ac:dyDescent="0.2">
      <c r="A350" s="11" t="s">
        <v>1636</v>
      </c>
      <c r="B350" s="30"/>
      <c r="C350" s="9" t="s">
        <v>1636</v>
      </c>
      <c r="D350" s="9" t="s">
        <v>1636</v>
      </c>
      <c r="E350" s="15" t="s">
        <v>99</v>
      </c>
      <c r="F350" s="13">
        <v>18258</v>
      </c>
      <c r="G350" s="13">
        <v>23790636.6282508</v>
      </c>
    </row>
    <row r="351" spans="1:7" x14ac:dyDescent="0.2">
      <c r="A351" s="11" t="s">
        <v>1636</v>
      </c>
      <c r="B351" s="30"/>
      <c r="C351" s="9" t="s">
        <v>1636</v>
      </c>
      <c r="D351" s="9" t="s">
        <v>1636</v>
      </c>
      <c r="E351" s="15" t="s">
        <v>100</v>
      </c>
      <c r="F351" s="13">
        <v>12837</v>
      </c>
      <c r="G351" s="13">
        <v>19670657.842995699</v>
      </c>
    </row>
    <row r="352" spans="1:7" x14ac:dyDescent="0.2">
      <c r="A352" s="11" t="s">
        <v>1636</v>
      </c>
      <c r="B352" s="30"/>
      <c r="C352" s="9" t="s">
        <v>1636</v>
      </c>
      <c r="D352" s="9" t="s">
        <v>1636</v>
      </c>
      <c r="E352" s="15" t="s">
        <v>101</v>
      </c>
      <c r="F352" s="13">
        <v>8099</v>
      </c>
      <c r="G352" s="13">
        <v>13234130.2491669</v>
      </c>
    </row>
    <row r="353" spans="1:7" x14ac:dyDescent="0.2">
      <c r="A353" s="11" t="s">
        <v>1636</v>
      </c>
      <c r="B353" s="30"/>
      <c r="C353" s="9" t="s">
        <v>1636</v>
      </c>
      <c r="D353" s="9" t="s">
        <v>1636</v>
      </c>
      <c r="E353" s="15" t="s">
        <v>102</v>
      </c>
      <c r="F353" s="13">
        <v>5893</v>
      </c>
      <c r="G353" s="13">
        <v>9425386.7563290093</v>
      </c>
    </row>
    <row r="354" spans="1:7" x14ac:dyDescent="0.2">
      <c r="A354" s="11" t="s">
        <v>1636</v>
      </c>
      <c r="B354" s="30"/>
      <c r="C354" s="9" t="s">
        <v>1636</v>
      </c>
      <c r="D354" s="9" t="s">
        <v>1636</v>
      </c>
      <c r="E354" s="15" t="s">
        <v>103</v>
      </c>
      <c r="F354" s="13">
        <v>3139</v>
      </c>
      <c r="G354" s="13">
        <v>6046530.5538859405</v>
      </c>
    </row>
    <row r="355" spans="1:7" x14ac:dyDescent="0.2">
      <c r="A355" s="11" t="s">
        <v>1636</v>
      </c>
      <c r="B355" s="30"/>
      <c r="C355" s="9" t="s">
        <v>1636</v>
      </c>
      <c r="D355" s="9" t="s">
        <v>1636</v>
      </c>
      <c r="E355" s="15" t="s">
        <v>104</v>
      </c>
      <c r="F355" s="13">
        <v>511</v>
      </c>
      <c r="G355" s="13">
        <v>1448577.1918259601</v>
      </c>
    </row>
    <row r="356" spans="1:7" x14ac:dyDescent="0.2">
      <c r="A356" s="11" t="s">
        <v>105</v>
      </c>
      <c r="B356" s="30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x14ac:dyDescent="0.2">
      <c r="A357" s="11" t="s">
        <v>1636</v>
      </c>
      <c r="B357" s="30"/>
      <c r="C357" s="9" t="s">
        <v>1636</v>
      </c>
      <c r="D357" s="9" t="s">
        <v>1636</v>
      </c>
      <c r="E357" s="15" t="s">
        <v>108</v>
      </c>
      <c r="F357" s="13">
        <v>61706</v>
      </c>
      <c r="G357" s="13">
        <v>55248641.312945001</v>
      </c>
    </row>
    <row r="358" spans="1:7" x14ac:dyDescent="0.2">
      <c r="A358" s="11" t="s">
        <v>1636</v>
      </c>
      <c r="B358" s="30"/>
      <c r="C358" s="9" t="s">
        <v>1636</v>
      </c>
      <c r="D358" s="9" t="s">
        <v>1636</v>
      </c>
      <c r="E358" s="15" t="s">
        <v>109</v>
      </c>
      <c r="F358" s="13">
        <v>60343</v>
      </c>
      <c r="G358" s="13">
        <v>69422462.946666002</v>
      </c>
    </row>
    <row r="359" spans="1:7" x14ac:dyDescent="0.2">
      <c r="A359" s="11" t="s">
        <v>1636</v>
      </c>
      <c r="B359" s="30"/>
      <c r="C359" s="9" t="s">
        <v>1636</v>
      </c>
      <c r="D359" s="9" t="s">
        <v>1636</v>
      </c>
      <c r="E359" s="15" t="s">
        <v>110</v>
      </c>
      <c r="F359" s="13">
        <v>60532</v>
      </c>
      <c r="G359" s="13">
        <v>59097794.998366997</v>
      </c>
    </row>
    <row r="360" spans="1:7" x14ac:dyDescent="0.2">
      <c r="A360" s="11" t="s">
        <v>1636</v>
      </c>
      <c r="B360" s="30"/>
      <c r="C360" s="9" t="s">
        <v>1636</v>
      </c>
      <c r="D360" s="9" t="s">
        <v>1636</v>
      </c>
      <c r="E360" s="15" t="s">
        <v>111</v>
      </c>
      <c r="F360" s="13">
        <v>30362</v>
      </c>
      <c r="G360" s="13">
        <v>57981839.565473102</v>
      </c>
    </row>
    <row r="361" spans="1:7" x14ac:dyDescent="0.2">
      <c r="A361" s="11" t="s">
        <v>1636</v>
      </c>
      <c r="B361" s="30"/>
      <c r="C361" s="9" t="s">
        <v>1636</v>
      </c>
      <c r="D361" s="9" t="s">
        <v>1636</v>
      </c>
      <c r="E361" s="15" t="s">
        <v>3</v>
      </c>
      <c r="F361" s="13">
        <v>229</v>
      </c>
      <c r="G361" s="13">
        <v>112941.991616556</v>
      </c>
    </row>
    <row r="362" spans="1:7" x14ac:dyDescent="0.2">
      <c r="A362" s="11" t="s">
        <v>112</v>
      </c>
      <c r="B362" s="30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x14ac:dyDescent="0.2">
      <c r="B363" s="30"/>
      <c r="E363" s="15" t="s">
        <v>114</v>
      </c>
      <c r="F363" s="13">
        <v>34945</v>
      </c>
      <c r="G363" s="13">
        <v>31395329.216106299</v>
      </c>
    </row>
    <row r="364" spans="1:7" x14ac:dyDescent="0.2">
      <c r="A364" s="11" t="s">
        <v>1636</v>
      </c>
      <c r="B364" s="30"/>
      <c r="C364" s="9" t="s">
        <v>1636</v>
      </c>
      <c r="D364" s="9" t="s">
        <v>1636</v>
      </c>
      <c r="E364" s="15" t="s">
        <v>115</v>
      </c>
      <c r="F364" s="13">
        <v>42224</v>
      </c>
      <c r="G364" s="13">
        <v>38366391.2857069</v>
      </c>
    </row>
    <row r="365" spans="1:7" x14ac:dyDescent="0.2">
      <c r="A365" s="11" t="s">
        <v>1636</v>
      </c>
      <c r="B365" s="30"/>
      <c r="C365" s="9" t="s">
        <v>1636</v>
      </c>
      <c r="D365" s="9" t="s">
        <v>1636</v>
      </c>
      <c r="E365" s="15" t="s">
        <v>116</v>
      </c>
      <c r="F365" s="13">
        <v>24081</v>
      </c>
      <c r="G365" s="13">
        <v>23957082.908599298</v>
      </c>
    </row>
    <row r="366" spans="1:7" x14ac:dyDescent="0.2">
      <c r="A366" s="11" t="s">
        <v>1636</v>
      </c>
      <c r="B366" s="30"/>
      <c r="C366" s="9" t="s">
        <v>1636</v>
      </c>
      <c r="D366" s="9" t="s">
        <v>1636</v>
      </c>
      <c r="E366" s="15" t="s">
        <v>117</v>
      </c>
      <c r="F366" s="13">
        <v>34191</v>
      </c>
      <c r="G366" s="13">
        <v>35088437.081288502</v>
      </c>
    </row>
    <row r="367" spans="1:7" x14ac:dyDescent="0.2">
      <c r="A367" s="11" t="s">
        <v>1636</v>
      </c>
      <c r="B367" s="30"/>
      <c r="C367" s="9" t="s">
        <v>1636</v>
      </c>
      <c r="D367" s="9" t="s">
        <v>1636</v>
      </c>
      <c r="E367" s="15" t="s">
        <v>118</v>
      </c>
      <c r="F367" s="13">
        <v>49596</v>
      </c>
      <c r="G367" s="13">
        <v>55773784.4714761</v>
      </c>
    </row>
    <row r="368" spans="1:7" x14ac:dyDescent="0.2">
      <c r="A368" s="11" t="s">
        <v>1636</v>
      </c>
      <c r="B368" s="30"/>
      <c r="C368" s="9" t="s">
        <v>1636</v>
      </c>
      <c r="D368" s="9" t="s">
        <v>1636</v>
      </c>
      <c r="E368" s="15" t="s">
        <v>119</v>
      </c>
      <c r="F368" s="13">
        <v>60089</v>
      </c>
      <c r="G368" s="13">
        <v>76972930.793163493</v>
      </c>
    </row>
    <row r="369" spans="1:7" x14ac:dyDescent="0.2">
      <c r="A369" s="11" t="s">
        <v>1636</v>
      </c>
      <c r="B369" s="30"/>
      <c r="C369" s="9" t="s">
        <v>1636</v>
      </c>
      <c r="D369" s="9" t="s">
        <v>1636</v>
      </c>
      <c r="E369" s="15" t="s">
        <v>120</v>
      </c>
      <c r="F369" s="13">
        <v>14402</v>
      </c>
      <c r="G369" s="13">
        <v>25898112.964202899</v>
      </c>
    </row>
    <row r="370" spans="1:7" x14ac:dyDescent="0.2">
      <c r="A370" s="11" t="s">
        <v>1636</v>
      </c>
      <c r="B370" s="30"/>
      <c r="C370" s="9" t="s">
        <v>1636</v>
      </c>
      <c r="D370" s="9" t="s">
        <v>1636</v>
      </c>
      <c r="E370" s="15" t="s">
        <v>121</v>
      </c>
      <c r="F370" s="13">
        <v>4477</v>
      </c>
      <c r="G370" s="13">
        <v>14034158.191928999</v>
      </c>
    </row>
    <row r="371" spans="1:7" x14ac:dyDescent="0.2">
      <c r="A371" s="11" t="s">
        <v>122</v>
      </c>
      <c r="B371" s="30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x14ac:dyDescent="0.2">
      <c r="B372" s="30"/>
      <c r="E372" s="15" t="s">
        <v>114</v>
      </c>
      <c r="F372" s="13">
        <v>55757</v>
      </c>
      <c r="G372" s="13">
        <v>49718969.663613103</v>
      </c>
    </row>
    <row r="373" spans="1:7" x14ac:dyDescent="0.2">
      <c r="A373" s="11" t="s">
        <v>1636</v>
      </c>
      <c r="B373" s="30"/>
      <c r="C373" s="9" t="s">
        <v>1636</v>
      </c>
      <c r="D373" s="9" t="s">
        <v>1636</v>
      </c>
      <c r="E373" s="15" t="s">
        <v>115</v>
      </c>
      <c r="F373" s="13">
        <v>53247</v>
      </c>
      <c r="G373" s="13">
        <v>52376681.644630499</v>
      </c>
    </row>
    <row r="374" spans="1:7" x14ac:dyDescent="0.2">
      <c r="A374" s="11" t="s">
        <v>1636</v>
      </c>
      <c r="B374" s="30"/>
      <c r="C374" s="9" t="s">
        <v>1636</v>
      </c>
      <c r="D374" s="9" t="s">
        <v>1636</v>
      </c>
      <c r="E374" s="15" t="s">
        <v>116</v>
      </c>
      <c r="F374" s="13">
        <v>37795</v>
      </c>
      <c r="G374" s="13">
        <v>39007221.115860201</v>
      </c>
    </row>
    <row r="375" spans="1:7" x14ac:dyDescent="0.2">
      <c r="A375" s="11" t="s">
        <v>1636</v>
      </c>
      <c r="B375" s="30"/>
      <c r="C375" s="9" t="s">
        <v>1636</v>
      </c>
      <c r="D375" s="9" t="s">
        <v>1636</v>
      </c>
      <c r="E375" s="15" t="s">
        <v>117</v>
      </c>
      <c r="F375" s="13">
        <v>52809</v>
      </c>
      <c r="G375" s="13">
        <v>60689435.338503301</v>
      </c>
    </row>
    <row r="376" spans="1:7" x14ac:dyDescent="0.2">
      <c r="A376" s="11" t="s">
        <v>1636</v>
      </c>
      <c r="B376" s="30"/>
      <c r="C376" s="9" t="s">
        <v>1636</v>
      </c>
      <c r="D376" s="9" t="s">
        <v>1636</v>
      </c>
      <c r="E376" s="15" t="s">
        <v>118</v>
      </c>
      <c r="F376" s="13">
        <v>43544</v>
      </c>
      <c r="G376" s="13">
        <v>57466660.711357802</v>
      </c>
    </row>
    <row r="377" spans="1:7" x14ac:dyDescent="0.2">
      <c r="A377" s="11" t="s">
        <v>1636</v>
      </c>
      <c r="B377" s="30"/>
      <c r="C377" s="9" t="s">
        <v>1636</v>
      </c>
      <c r="D377" s="9" t="s">
        <v>1636</v>
      </c>
      <c r="E377" s="15" t="s">
        <v>119</v>
      </c>
      <c r="F377" s="13">
        <v>15149</v>
      </c>
      <c r="G377" s="13">
        <v>26194438.388616599</v>
      </c>
    </row>
    <row r="378" spans="1:7" x14ac:dyDescent="0.2">
      <c r="A378" s="11" t="s">
        <v>1636</v>
      </c>
      <c r="B378" s="30"/>
      <c r="C378" s="9" t="s">
        <v>1636</v>
      </c>
      <c r="D378" s="9" t="s">
        <v>1636</v>
      </c>
      <c r="E378" s="15" t="s">
        <v>120</v>
      </c>
      <c r="F378" s="13">
        <v>4018</v>
      </c>
      <c r="G378" s="13">
        <v>10127653.1188465</v>
      </c>
    </row>
    <row r="379" spans="1:7" x14ac:dyDescent="0.2">
      <c r="A379" s="11" t="s">
        <v>1636</v>
      </c>
      <c r="B379" s="30"/>
      <c r="C379" s="9" t="s">
        <v>1636</v>
      </c>
      <c r="D379" s="9" t="s">
        <v>1636</v>
      </c>
      <c r="E379" s="15" t="s">
        <v>121</v>
      </c>
      <c r="F379" s="13">
        <v>1686</v>
      </c>
      <c r="G379" s="13">
        <v>5905166.9310456803</v>
      </c>
    </row>
    <row r="380" spans="1:7" x14ac:dyDescent="0.2">
      <c r="A380" s="11" t="s">
        <v>597</v>
      </c>
      <c r="B380" s="30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x14ac:dyDescent="0.2">
      <c r="A381" s="11" t="s">
        <v>1636</v>
      </c>
      <c r="B381" s="30"/>
      <c r="C381" s="9" t="s">
        <v>1636</v>
      </c>
      <c r="D381" s="9" t="s">
        <v>1636</v>
      </c>
      <c r="E381" s="7" t="s">
        <v>4</v>
      </c>
      <c r="F381" s="13">
        <v>75</v>
      </c>
      <c r="G381" s="13">
        <v>74668.988559177698</v>
      </c>
    </row>
    <row r="382" spans="1:7" x14ac:dyDescent="0.2">
      <c r="A382" s="11" t="s">
        <v>1636</v>
      </c>
      <c r="B382" s="30"/>
      <c r="C382" s="9" t="s">
        <v>1636</v>
      </c>
      <c r="D382" s="9" t="s">
        <v>1636</v>
      </c>
      <c r="E382" s="7" t="s">
        <v>5</v>
      </c>
      <c r="F382" s="13">
        <v>183</v>
      </c>
      <c r="G382" s="13">
        <v>224990.45972634701</v>
      </c>
    </row>
    <row r="383" spans="1:7" x14ac:dyDescent="0.2">
      <c r="A383" s="11" t="s">
        <v>1636</v>
      </c>
      <c r="B383" s="30"/>
      <c r="C383" s="9" t="s">
        <v>1636</v>
      </c>
      <c r="D383" s="9" t="s">
        <v>1636</v>
      </c>
      <c r="E383" s="7" t="s">
        <v>599</v>
      </c>
      <c r="F383" s="13">
        <v>76556</v>
      </c>
      <c r="G383" s="13">
        <v>97021057.695848197</v>
      </c>
    </row>
    <row r="384" spans="1:7" x14ac:dyDescent="0.2">
      <c r="A384" s="11" t="s">
        <v>1636</v>
      </c>
      <c r="B384" s="30"/>
      <c r="C384" s="9" t="s">
        <v>1636</v>
      </c>
      <c r="D384" s="9" t="s">
        <v>1636</v>
      </c>
      <c r="E384" s="7" t="s">
        <v>600</v>
      </c>
      <c r="F384" s="13">
        <v>95044</v>
      </c>
      <c r="G384" s="13">
        <v>105039347.133044</v>
      </c>
    </row>
    <row r="385" spans="1:7" x14ac:dyDescent="0.2">
      <c r="A385" s="11" t="s">
        <v>1636</v>
      </c>
      <c r="B385" s="30"/>
      <c r="C385" s="9" t="s">
        <v>1636</v>
      </c>
      <c r="D385" s="9" t="s">
        <v>1636</v>
      </c>
      <c r="E385" s="7" t="s">
        <v>601</v>
      </c>
      <c r="F385" s="13">
        <v>64667</v>
      </c>
      <c r="G385" s="13">
        <v>69377291.251906097</v>
      </c>
    </row>
    <row r="386" spans="1:7" x14ac:dyDescent="0.2">
      <c r="A386" s="11" t="s">
        <v>1636</v>
      </c>
      <c r="B386" s="30"/>
      <c r="C386" s="9" t="s">
        <v>1636</v>
      </c>
      <c r="D386" s="9" t="s">
        <v>1636</v>
      </c>
      <c r="E386" s="7" t="s">
        <v>602</v>
      </c>
      <c r="F386" s="13">
        <v>21715</v>
      </c>
      <c r="G386" s="13">
        <v>23255588.643130399</v>
      </c>
    </row>
    <row r="387" spans="1:7" x14ac:dyDescent="0.2">
      <c r="A387" s="11" t="s">
        <v>1636</v>
      </c>
      <c r="B387" s="30"/>
      <c r="C387" s="9" t="s">
        <v>1636</v>
      </c>
      <c r="D387" s="9" t="s">
        <v>1636</v>
      </c>
      <c r="E387" s="7" t="s">
        <v>603</v>
      </c>
      <c r="F387" s="13">
        <v>5991</v>
      </c>
      <c r="G387" s="13">
        <v>6598969.3776758304</v>
      </c>
    </row>
    <row r="388" spans="1:7" x14ac:dyDescent="0.2">
      <c r="A388" s="11" t="s">
        <v>124</v>
      </c>
      <c r="B388" s="30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x14ac:dyDescent="0.2">
      <c r="A389" s="11" t="s">
        <v>1636</v>
      </c>
      <c r="B389" s="30"/>
      <c r="C389" s="9" t="s">
        <v>1636</v>
      </c>
      <c r="D389" s="9" t="s">
        <v>1636</v>
      </c>
      <c r="E389" s="7" t="s">
        <v>4</v>
      </c>
      <c r="F389" s="13">
        <v>1338</v>
      </c>
      <c r="G389" s="13">
        <v>1703863.2207620901</v>
      </c>
    </row>
    <row r="390" spans="1:7" x14ac:dyDescent="0.2">
      <c r="A390" s="11" t="s">
        <v>1636</v>
      </c>
      <c r="B390" s="30"/>
      <c r="C390" s="9" t="s">
        <v>1636</v>
      </c>
      <c r="D390" s="9" t="s">
        <v>1636</v>
      </c>
      <c r="E390" s="7" t="s">
        <v>5</v>
      </c>
      <c r="F390" s="13">
        <v>6602</v>
      </c>
      <c r="G390" s="13">
        <v>6151535.8777767699</v>
      </c>
    </row>
    <row r="391" spans="1:7" x14ac:dyDescent="0.2">
      <c r="A391" s="11" t="s">
        <v>1636</v>
      </c>
      <c r="B391" s="30"/>
      <c r="C391" s="9" t="s">
        <v>1636</v>
      </c>
      <c r="D391" s="9" t="s">
        <v>1636</v>
      </c>
      <c r="E391" s="7" t="s">
        <v>126</v>
      </c>
      <c r="F391" s="13">
        <v>10396</v>
      </c>
      <c r="G391" s="13">
        <v>18783506.7916671</v>
      </c>
    </row>
    <row r="392" spans="1:7" x14ac:dyDescent="0.2">
      <c r="A392" s="11" t="s">
        <v>1636</v>
      </c>
      <c r="B392" s="30"/>
      <c r="C392" s="9" t="s">
        <v>1636</v>
      </c>
      <c r="D392" s="9" t="s">
        <v>1636</v>
      </c>
      <c r="E392" s="7" t="s">
        <v>127</v>
      </c>
      <c r="F392" s="13">
        <v>10030</v>
      </c>
      <c r="G392" s="13">
        <v>13950086.6119396</v>
      </c>
    </row>
    <row r="393" spans="1:7" x14ac:dyDescent="0.2">
      <c r="A393" s="11" t="s">
        <v>1636</v>
      </c>
      <c r="B393" s="30"/>
      <c r="C393" s="9" t="s">
        <v>1636</v>
      </c>
      <c r="D393" s="9" t="s">
        <v>1636</v>
      </c>
      <c r="E393" s="7" t="s">
        <v>128</v>
      </c>
      <c r="F393" s="13">
        <v>19037</v>
      </c>
      <c r="G393" s="13">
        <v>24443928.949859701</v>
      </c>
    </row>
    <row r="394" spans="1:7" x14ac:dyDescent="0.2">
      <c r="A394" s="11" t="s">
        <v>1636</v>
      </c>
      <c r="B394" s="30"/>
      <c r="C394" s="9" t="s">
        <v>1636</v>
      </c>
      <c r="D394" s="9" t="s">
        <v>1636</v>
      </c>
      <c r="E394" s="7" t="s">
        <v>129</v>
      </c>
      <c r="F394" s="13">
        <v>21785</v>
      </c>
      <c r="G394" s="13">
        <v>26792075.539550401</v>
      </c>
    </row>
    <row r="395" spans="1:7" x14ac:dyDescent="0.2">
      <c r="A395" s="11" t="s">
        <v>1636</v>
      </c>
      <c r="B395" s="30"/>
      <c r="C395" s="9" t="s">
        <v>1636</v>
      </c>
      <c r="D395" s="9" t="s">
        <v>1636</v>
      </c>
      <c r="E395" s="7" t="s">
        <v>130</v>
      </c>
      <c r="F395" s="13">
        <v>29222</v>
      </c>
      <c r="G395" s="13">
        <v>33490238.256807599</v>
      </c>
    </row>
    <row r="396" spans="1:7" x14ac:dyDescent="0.2">
      <c r="A396" s="11" t="s">
        <v>1636</v>
      </c>
      <c r="B396" s="30"/>
      <c r="C396" s="9" t="s">
        <v>1636</v>
      </c>
      <c r="D396" s="9" t="s">
        <v>1636</v>
      </c>
      <c r="E396" s="7" t="s">
        <v>131</v>
      </c>
      <c r="F396" s="13">
        <v>45560</v>
      </c>
      <c r="G396" s="13">
        <v>48741330.261000201</v>
      </c>
    </row>
    <row r="397" spans="1:7" x14ac:dyDescent="0.2">
      <c r="A397" s="11" t="s">
        <v>1636</v>
      </c>
      <c r="B397" s="30"/>
      <c r="C397" s="9" t="s">
        <v>1636</v>
      </c>
      <c r="D397" s="9" t="s">
        <v>1636</v>
      </c>
      <c r="E397" s="7" t="s">
        <v>132</v>
      </c>
      <c r="F397" s="13">
        <v>36777</v>
      </c>
      <c r="G397" s="13">
        <v>38808593.339908198</v>
      </c>
    </row>
    <row r="398" spans="1:7" x14ac:dyDescent="0.2">
      <c r="A398" s="11" t="s">
        <v>1636</v>
      </c>
      <c r="B398" s="30"/>
      <c r="C398" s="9" t="s">
        <v>1636</v>
      </c>
      <c r="D398" s="9" t="s">
        <v>1636</v>
      </c>
      <c r="E398" s="7" t="s">
        <v>133</v>
      </c>
      <c r="F398" s="13">
        <v>30026</v>
      </c>
      <c r="G398" s="13">
        <v>31885840.3332997</v>
      </c>
    </row>
    <row r="399" spans="1:7" x14ac:dyDescent="0.2">
      <c r="A399" s="11" t="s">
        <v>1636</v>
      </c>
      <c r="B399" s="30"/>
      <c r="C399" s="9" t="s">
        <v>1636</v>
      </c>
      <c r="D399" s="9" t="s">
        <v>1636</v>
      </c>
      <c r="E399" s="7" t="s">
        <v>134</v>
      </c>
      <c r="F399" s="13">
        <v>17244</v>
      </c>
      <c r="G399" s="13">
        <v>18788437.095798898</v>
      </c>
    </row>
    <row r="400" spans="1:7" x14ac:dyDescent="0.2">
      <c r="A400" s="11" t="s">
        <v>1636</v>
      </c>
      <c r="B400" s="30"/>
      <c r="C400" s="9" t="s">
        <v>1636</v>
      </c>
      <c r="D400" s="9" t="s">
        <v>1636</v>
      </c>
      <c r="E400" s="7" t="s">
        <v>135</v>
      </c>
      <c r="F400" s="13">
        <v>17438</v>
      </c>
      <c r="G400" s="13">
        <v>18279102.7958485</v>
      </c>
    </row>
    <row r="401" spans="1:7" x14ac:dyDescent="0.2">
      <c r="A401" s="11" t="s">
        <v>1636</v>
      </c>
      <c r="B401" s="30"/>
      <c r="C401" s="9" t="s">
        <v>1636</v>
      </c>
      <c r="D401" s="9" t="s">
        <v>1636</v>
      </c>
      <c r="E401" s="7" t="s">
        <v>136</v>
      </c>
      <c r="F401" s="13">
        <v>18744</v>
      </c>
      <c r="G401" s="13">
        <v>19753774.1322097</v>
      </c>
    </row>
    <row r="402" spans="1:7" x14ac:dyDescent="0.2">
      <c r="A402" s="11" t="s">
        <v>141</v>
      </c>
      <c r="B402" s="30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x14ac:dyDescent="0.2">
      <c r="A403" s="11" t="s">
        <v>1636</v>
      </c>
      <c r="B403" s="30"/>
      <c r="C403" s="9" t="s">
        <v>1636</v>
      </c>
      <c r="D403" s="9" t="s">
        <v>1636</v>
      </c>
      <c r="E403" s="7" t="s">
        <v>144</v>
      </c>
      <c r="F403" s="13">
        <v>13193</v>
      </c>
      <c r="G403" s="13">
        <v>13731070.836545501</v>
      </c>
    </row>
    <row r="404" spans="1:7" x14ac:dyDescent="0.2">
      <c r="A404" s="11" t="s">
        <v>1636</v>
      </c>
      <c r="B404" s="30"/>
      <c r="C404" s="9" t="s">
        <v>1636</v>
      </c>
      <c r="D404" s="9" t="s">
        <v>1636</v>
      </c>
      <c r="E404" s="7" t="s">
        <v>145</v>
      </c>
      <c r="F404" s="13">
        <v>1171</v>
      </c>
      <c r="G404" s="13">
        <v>2185841.93690923</v>
      </c>
    </row>
    <row r="405" spans="1:7" x14ac:dyDescent="0.2">
      <c r="A405" s="11" t="s">
        <v>1636</v>
      </c>
      <c r="B405" s="30"/>
      <c r="C405" s="9" t="s">
        <v>1636</v>
      </c>
      <c r="D405" s="9" t="s">
        <v>1636</v>
      </c>
      <c r="E405" s="7" t="s">
        <v>146</v>
      </c>
      <c r="F405" s="13">
        <v>265</v>
      </c>
      <c r="G405" s="13">
        <v>426387.53553807398</v>
      </c>
    </row>
    <row r="406" spans="1:7" x14ac:dyDescent="0.2">
      <c r="A406" s="11" t="s">
        <v>1636</v>
      </c>
      <c r="B406" s="30"/>
      <c r="C406" s="9" t="s">
        <v>1636</v>
      </c>
      <c r="D406" s="9" t="s">
        <v>1636</v>
      </c>
      <c r="E406" s="7" t="s">
        <v>147</v>
      </c>
      <c r="F406" s="13">
        <v>106</v>
      </c>
      <c r="G406" s="13">
        <v>294447.84934922401</v>
      </c>
    </row>
    <row r="407" spans="1:7" x14ac:dyDescent="0.2">
      <c r="A407" s="11" t="s">
        <v>1636</v>
      </c>
      <c r="B407" s="30"/>
      <c r="C407" s="9" t="s">
        <v>1636</v>
      </c>
      <c r="D407" s="9" t="s">
        <v>1636</v>
      </c>
      <c r="E407" s="7" t="s">
        <v>148</v>
      </c>
      <c r="F407" s="13">
        <v>21</v>
      </c>
      <c r="G407" s="13">
        <v>63243.056689068202</v>
      </c>
    </row>
    <row r="408" spans="1:7" x14ac:dyDescent="0.2">
      <c r="A408" s="11" t="s">
        <v>149</v>
      </c>
      <c r="B408" s="30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x14ac:dyDescent="0.2">
      <c r="A409" s="11" t="s">
        <v>1636</v>
      </c>
      <c r="B409" s="30"/>
      <c r="C409" s="9" t="s">
        <v>1636</v>
      </c>
      <c r="D409" s="9" t="s">
        <v>1636</v>
      </c>
      <c r="E409" s="7" t="s">
        <v>85</v>
      </c>
      <c r="F409" s="13">
        <v>110609</v>
      </c>
      <c r="G409" s="13">
        <v>84597078.1100602</v>
      </c>
    </row>
    <row r="410" spans="1:7" x14ac:dyDescent="0.2">
      <c r="A410" s="11" t="s">
        <v>1636</v>
      </c>
      <c r="B410" s="30"/>
      <c r="C410" s="9" t="s">
        <v>1636</v>
      </c>
      <c r="D410" s="9" t="s">
        <v>1636</v>
      </c>
      <c r="E410" s="7" t="s">
        <v>86</v>
      </c>
      <c r="F410" s="13">
        <v>42788</v>
      </c>
      <c r="G410" s="13">
        <v>58900429.586141303</v>
      </c>
    </row>
    <row r="411" spans="1:7" x14ac:dyDescent="0.2">
      <c r="A411" s="11" t="s">
        <v>1636</v>
      </c>
      <c r="B411" s="30"/>
      <c r="C411" s="9" t="s">
        <v>1636</v>
      </c>
      <c r="D411" s="9" t="s">
        <v>1636</v>
      </c>
      <c r="E411" s="7" t="s">
        <v>87</v>
      </c>
      <c r="F411" s="13">
        <v>40615</v>
      </c>
      <c r="G411" s="13">
        <v>68587619.912317604</v>
      </c>
    </row>
    <row r="412" spans="1:7" x14ac:dyDescent="0.2">
      <c r="A412" s="11" t="s">
        <v>1636</v>
      </c>
      <c r="B412" s="30"/>
      <c r="C412" s="9" t="s">
        <v>1636</v>
      </c>
      <c r="D412" s="9" t="s">
        <v>1636</v>
      </c>
      <c r="E412" s="7" t="s">
        <v>88</v>
      </c>
      <c r="F412" s="13">
        <v>17861</v>
      </c>
      <c r="G412" s="13">
        <v>32389537.0193308</v>
      </c>
    </row>
    <row r="413" spans="1:7" x14ac:dyDescent="0.2">
      <c r="A413" s="11" t="s">
        <v>1636</v>
      </c>
      <c r="B413" s="30"/>
      <c r="C413" s="9" t="s">
        <v>1636</v>
      </c>
      <c r="D413" s="9" t="s">
        <v>1636</v>
      </c>
      <c r="E413" s="7" t="s">
        <v>89</v>
      </c>
      <c r="F413" s="13">
        <v>6456</v>
      </c>
      <c r="G413" s="13">
        <v>13727290.752276</v>
      </c>
    </row>
    <row r="414" spans="1:7" x14ac:dyDescent="0.2">
      <c r="A414" s="11" t="s">
        <v>1636</v>
      </c>
      <c r="B414" s="30"/>
      <c r="C414" s="9" t="s">
        <v>1636</v>
      </c>
      <c r="D414" s="9" t="s">
        <v>1636</v>
      </c>
      <c r="E414" s="7" t="s">
        <v>90</v>
      </c>
      <c r="F414" s="13">
        <v>2399</v>
      </c>
      <c r="G414" s="13">
        <v>4470370.2132751904</v>
      </c>
    </row>
    <row r="415" spans="1:7" x14ac:dyDescent="0.2">
      <c r="A415" s="11" t="s">
        <v>1636</v>
      </c>
      <c r="B415" s="30"/>
      <c r="C415" s="9" t="s">
        <v>1636</v>
      </c>
      <c r="D415" s="9" t="s">
        <v>1636</v>
      </c>
      <c r="E415" s="7" t="s">
        <v>151</v>
      </c>
      <c r="F415" s="13">
        <v>952</v>
      </c>
      <c r="G415" s="13">
        <v>1954417.5837468901</v>
      </c>
    </row>
    <row r="416" spans="1:7" x14ac:dyDescent="0.2">
      <c r="A416" s="11" t="s">
        <v>1636</v>
      </c>
      <c r="B416" s="30"/>
      <c r="C416" s="9" t="s">
        <v>1636</v>
      </c>
      <c r="D416" s="9" t="s">
        <v>1636</v>
      </c>
      <c r="E416" s="7" t="s">
        <v>91</v>
      </c>
      <c r="F416" s="13">
        <v>388</v>
      </c>
      <c r="G416" s="13">
        <v>975492.29299162596</v>
      </c>
    </row>
    <row r="417" spans="1:7" x14ac:dyDescent="0.2">
      <c r="A417" s="11" t="s">
        <v>1636</v>
      </c>
      <c r="B417" s="30"/>
      <c r="C417" s="9" t="s">
        <v>1636</v>
      </c>
      <c r="D417" s="9" t="s">
        <v>1636</v>
      </c>
      <c r="E417" s="7" t="s">
        <v>152</v>
      </c>
      <c r="F417" s="13">
        <v>329</v>
      </c>
      <c r="G417" s="13">
        <v>422224.69784121902</v>
      </c>
    </row>
    <row r="418" spans="1:7" x14ac:dyDescent="0.2">
      <c r="A418" s="11" t="s">
        <v>1636</v>
      </c>
      <c r="B418" s="30"/>
      <c r="C418" s="9" t="s">
        <v>1636</v>
      </c>
      <c r="D418" s="9" t="s">
        <v>1636</v>
      </c>
      <c r="E418" s="7" t="s">
        <v>153</v>
      </c>
      <c r="F418" s="13">
        <v>37</v>
      </c>
      <c r="G418" s="13">
        <v>93873.128423438204</v>
      </c>
    </row>
    <row r="419" spans="1:7" x14ac:dyDescent="0.2">
      <c r="A419" s="11" t="s">
        <v>1636</v>
      </c>
      <c r="B419" s="30"/>
      <c r="C419" s="9" t="s">
        <v>1636</v>
      </c>
      <c r="D419" s="9" t="s">
        <v>1636</v>
      </c>
      <c r="E419" s="7" t="s">
        <v>154</v>
      </c>
      <c r="F419" s="13">
        <v>21</v>
      </c>
      <c r="G419" s="13">
        <v>24856.3767117067</v>
      </c>
    </row>
    <row r="420" spans="1:7" x14ac:dyDescent="0.2">
      <c r="A420" s="11" t="s">
        <v>1636</v>
      </c>
      <c r="B420" s="30"/>
      <c r="C420" s="9" t="s">
        <v>1636</v>
      </c>
      <c r="D420" s="9" t="s">
        <v>1636</v>
      </c>
      <c r="E420" s="7" t="s">
        <v>155</v>
      </c>
      <c r="F420" s="13">
        <v>8</v>
      </c>
      <c r="G420" s="13">
        <v>38796.563974795899</v>
      </c>
    </row>
    <row r="421" spans="1:7" x14ac:dyDescent="0.2">
      <c r="A421" s="11" t="s">
        <v>156</v>
      </c>
      <c r="B421" s="30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x14ac:dyDescent="0.2">
      <c r="A422" s="11" t="s">
        <v>1636</v>
      </c>
      <c r="B422" s="30"/>
      <c r="C422" s="9" t="s">
        <v>1636</v>
      </c>
      <c r="D422" s="9" t="s">
        <v>1636</v>
      </c>
      <c r="E422" s="7" t="s">
        <v>159</v>
      </c>
      <c r="F422" s="13">
        <v>654</v>
      </c>
      <c r="G422" s="13">
        <v>4466244.5787715698</v>
      </c>
    </row>
    <row r="423" spans="1:7" x14ac:dyDescent="0.2">
      <c r="A423" s="11" t="s">
        <v>1636</v>
      </c>
      <c r="B423" s="30"/>
      <c r="C423" s="9" t="s">
        <v>1636</v>
      </c>
      <c r="D423" s="9" t="s">
        <v>1636</v>
      </c>
      <c r="E423" s="7" t="s">
        <v>160</v>
      </c>
      <c r="F423" s="13">
        <v>399</v>
      </c>
      <c r="G423" s="13">
        <v>3084050.0874305801</v>
      </c>
    </row>
    <row r="424" spans="1:7" x14ac:dyDescent="0.2">
      <c r="A424" s="11" t="s">
        <v>1636</v>
      </c>
      <c r="B424" s="30"/>
      <c r="C424" s="9" t="s">
        <v>1636</v>
      </c>
      <c r="D424" s="9" t="s">
        <v>1636</v>
      </c>
      <c r="E424" s="7" t="s">
        <v>161</v>
      </c>
      <c r="F424" s="13">
        <v>5843</v>
      </c>
      <c r="G424" s="13">
        <v>6381701.1617917204</v>
      </c>
    </row>
    <row r="425" spans="1:7" x14ac:dyDescent="0.2">
      <c r="A425" s="11" t="s">
        <v>1636</v>
      </c>
      <c r="B425" s="30"/>
      <c r="C425" s="9" t="s">
        <v>1636</v>
      </c>
      <c r="D425" s="9" t="s">
        <v>1636</v>
      </c>
      <c r="E425" s="7" t="s">
        <v>162</v>
      </c>
      <c r="F425" s="13">
        <v>53603</v>
      </c>
      <c r="G425" s="13">
        <v>36631730.516235702</v>
      </c>
    </row>
    <row r="426" spans="1:7" x14ac:dyDescent="0.2">
      <c r="A426" s="11" t="s">
        <v>1636</v>
      </c>
      <c r="B426" s="30"/>
      <c r="C426" s="9" t="s">
        <v>1636</v>
      </c>
      <c r="D426" s="9" t="s">
        <v>1636</v>
      </c>
      <c r="E426" s="7" t="s">
        <v>163</v>
      </c>
      <c r="F426" s="13">
        <v>942</v>
      </c>
      <c r="G426" s="13">
        <v>4716052.6470300797</v>
      </c>
    </row>
    <row r="427" spans="1:7" x14ac:dyDescent="0.2">
      <c r="A427" s="11" t="s">
        <v>1636</v>
      </c>
      <c r="B427" s="30"/>
      <c r="C427" s="9" t="s">
        <v>1636</v>
      </c>
      <c r="D427" s="9" t="s">
        <v>1636</v>
      </c>
      <c r="E427" s="7" t="s">
        <v>164</v>
      </c>
      <c r="F427" s="13">
        <v>485</v>
      </c>
      <c r="G427" s="13">
        <v>2951899.54081881</v>
      </c>
    </row>
    <row r="428" spans="1:7" x14ac:dyDescent="0.2">
      <c r="A428" s="11" t="s">
        <v>1636</v>
      </c>
      <c r="B428" s="30"/>
      <c r="C428" s="9" t="s">
        <v>1636</v>
      </c>
      <c r="D428" s="9" t="s">
        <v>1636</v>
      </c>
      <c r="E428" s="7" t="s">
        <v>165</v>
      </c>
      <c r="F428" s="13">
        <v>524</v>
      </c>
      <c r="G428" s="13">
        <v>1241456.5141750399</v>
      </c>
    </row>
    <row r="429" spans="1:7" x14ac:dyDescent="0.2">
      <c r="A429" s="11" t="s">
        <v>1636</v>
      </c>
      <c r="B429" s="30"/>
      <c r="C429" s="9" t="s">
        <v>1636</v>
      </c>
      <c r="D429" s="9" t="s">
        <v>1636</v>
      </c>
      <c r="E429" s="7" t="s">
        <v>166</v>
      </c>
      <c r="F429" s="13">
        <v>516</v>
      </c>
      <c r="G429" s="13">
        <v>914147.28338824003</v>
      </c>
    </row>
    <row r="430" spans="1:7" x14ac:dyDescent="0.2">
      <c r="A430" s="11" t="s">
        <v>1636</v>
      </c>
      <c r="B430" s="30"/>
      <c r="C430" s="9" t="s">
        <v>1636</v>
      </c>
      <c r="D430" s="9" t="s">
        <v>1636</v>
      </c>
      <c r="E430" s="7" t="s">
        <v>167</v>
      </c>
      <c r="F430" s="13">
        <v>2773</v>
      </c>
      <c r="G430" s="13">
        <v>17719258.485775702</v>
      </c>
    </row>
    <row r="431" spans="1:7" x14ac:dyDescent="0.2">
      <c r="A431" s="11" t="s">
        <v>1636</v>
      </c>
      <c r="B431" s="30"/>
      <c r="C431" s="9" t="s">
        <v>1636</v>
      </c>
      <c r="D431" s="9" t="s">
        <v>1636</v>
      </c>
      <c r="E431" s="7" t="s">
        <v>168</v>
      </c>
      <c r="F431" s="13">
        <v>17702</v>
      </c>
      <c r="G431" s="13">
        <v>9562591.0621571299</v>
      </c>
    </row>
    <row r="432" spans="1:7" x14ac:dyDescent="0.2">
      <c r="A432" s="11" t="s">
        <v>1636</v>
      </c>
      <c r="B432" s="30"/>
      <c r="C432" s="9" t="s">
        <v>1636</v>
      </c>
      <c r="D432" s="9" t="s">
        <v>1636</v>
      </c>
      <c r="E432" s="7" t="s">
        <v>169</v>
      </c>
      <c r="F432" s="13">
        <v>573</v>
      </c>
      <c r="G432" s="13">
        <v>1386911.1866830101</v>
      </c>
    </row>
    <row r="433" spans="1:7" x14ac:dyDescent="0.2">
      <c r="A433" s="11" t="s">
        <v>1636</v>
      </c>
      <c r="B433" s="30"/>
      <c r="C433" s="9" t="s">
        <v>1636</v>
      </c>
      <c r="D433" s="9" t="s">
        <v>1636</v>
      </c>
      <c r="E433" s="7" t="s">
        <v>170</v>
      </c>
      <c r="F433" s="13">
        <v>5491</v>
      </c>
      <c r="G433" s="13">
        <v>3196481.7081694398</v>
      </c>
    </row>
    <row r="434" spans="1:7" x14ac:dyDescent="0.2">
      <c r="A434" s="11" t="s">
        <v>1636</v>
      </c>
      <c r="B434" s="30"/>
      <c r="C434" s="9" t="s">
        <v>1636</v>
      </c>
      <c r="D434" s="9" t="s">
        <v>1636</v>
      </c>
      <c r="E434" s="7" t="s">
        <v>171</v>
      </c>
      <c r="F434" s="13">
        <v>753</v>
      </c>
      <c r="G434" s="13">
        <v>1925489.60159453</v>
      </c>
    </row>
    <row r="435" spans="1:7" x14ac:dyDescent="0.2">
      <c r="A435" s="11" t="s">
        <v>1636</v>
      </c>
      <c r="B435" s="30"/>
      <c r="C435" s="9" t="s">
        <v>1636</v>
      </c>
      <c r="D435" s="9" t="s">
        <v>1636</v>
      </c>
      <c r="E435" s="7" t="s">
        <v>172</v>
      </c>
      <c r="F435" s="13">
        <v>2019</v>
      </c>
      <c r="G435" s="13">
        <v>11983749.391116999</v>
      </c>
    </row>
    <row r="436" spans="1:7" x14ac:dyDescent="0.2">
      <c r="A436" s="11" t="s">
        <v>1636</v>
      </c>
      <c r="B436" s="30"/>
      <c r="C436" s="9" t="s">
        <v>1636</v>
      </c>
      <c r="D436" s="9" t="s">
        <v>1636</v>
      </c>
      <c r="E436" s="7" t="s">
        <v>173</v>
      </c>
      <c r="F436" s="13">
        <v>1007</v>
      </c>
      <c r="G436" s="13">
        <v>5951811.1297222404</v>
      </c>
    </row>
    <row r="437" spans="1:7" x14ac:dyDescent="0.2">
      <c r="A437" s="11" t="s">
        <v>1636</v>
      </c>
      <c r="B437" s="30"/>
      <c r="C437" s="9" t="s">
        <v>1636</v>
      </c>
      <c r="D437" s="9" t="s">
        <v>1636</v>
      </c>
      <c r="E437" s="7" t="s">
        <v>174</v>
      </c>
      <c r="F437" s="13">
        <v>557</v>
      </c>
      <c r="G437" s="13">
        <v>2564335.2401384101</v>
      </c>
    </row>
    <row r="438" spans="1:7" x14ac:dyDescent="0.2">
      <c r="A438" s="11" t="s">
        <v>1636</v>
      </c>
      <c r="B438" s="30"/>
      <c r="C438" s="9" t="s">
        <v>1636</v>
      </c>
      <c r="D438" s="9" t="s">
        <v>1636</v>
      </c>
      <c r="E438" s="7" t="s">
        <v>175</v>
      </c>
      <c r="F438" s="13">
        <v>642</v>
      </c>
      <c r="G438" s="13">
        <v>4444524.8910553502</v>
      </c>
    </row>
    <row r="439" spans="1:7" x14ac:dyDescent="0.2">
      <c r="A439" s="11" t="s">
        <v>1636</v>
      </c>
      <c r="B439" s="30"/>
      <c r="C439" s="9" t="s">
        <v>1636</v>
      </c>
      <c r="D439" s="9" t="s">
        <v>1636</v>
      </c>
      <c r="E439" s="7" t="s">
        <v>176</v>
      </c>
      <c r="F439" s="13">
        <v>461</v>
      </c>
      <c r="G439" s="13">
        <v>3828886.4931550198</v>
      </c>
    </row>
    <row r="440" spans="1:7" x14ac:dyDescent="0.2">
      <c r="A440" s="11" t="s">
        <v>1636</v>
      </c>
      <c r="B440" s="30"/>
      <c r="C440" s="9" t="s">
        <v>1636</v>
      </c>
      <c r="D440" s="9" t="s">
        <v>1636</v>
      </c>
      <c r="E440" s="7" t="s">
        <v>177</v>
      </c>
      <c r="F440" s="13">
        <v>993</v>
      </c>
      <c r="G440" s="13">
        <v>6191224.7841981696</v>
      </c>
    </row>
    <row r="441" spans="1:7" x14ac:dyDescent="0.2">
      <c r="A441" s="11" t="s">
        <v>1636</v>
      </c>
      <c r="B441" s="30"/>
      <c r="C441" s="9" t="s">
        <v>1636</v>
      </c>
      <c r="D441" s="9" t="s">
        <v>1636</v>
      </c>
      <c r="E441" s="7" t="s">
        <v>178</v>
      </c>
      <c r="F441" s="13">
        <v>2993</v>
      </c>
      <c r="G441" s="13">
        <v>5650414.7381824004</v>
      </c>
    </row>
    <row r="442" spans="1:7" x14ac:dyDescent="0.2">
      <c r="A442" s="11" t="s">
        <v>1636</v>
      </c>
      <c r="B442" s="30"/>
      <c r="C442" s="9" t="s">
        <v>1636</v>
      </c>
      <c r="D442" s="9" t="s">
        <v>1636</v>
      </c>
      <c r="E442" s="7" t="s">
        <v>179</v>
      </c>
      <c r="F442" s="13">
        <v>649</v>
      </c>
      <c r="G442" s="13">
        <v>1610885.15404341</v>
      </c>
    </row>
    <row r="443" spans="1:7" x14ac:dyDescent="0.2">
      <c r="A443" s="11" t="s">
        <v>1636</v>
      </c>
      <c r="B443" s="30"/>
      <c r="C443" s="9" t="s">
        <v>1636</v>
      </c>
      <c r="D443" s="9" t="s">
        <v>1636</v>
      </c>
      <c r="E443" s="7" t="s">
        <v>180</v>
      </c>
      <c r="F443" s="13">
        <v>1586</v>
      </c>
      <c r="G443" s="13">
        <v>9260325.5878455397</v>
      </c>
    </row>
    <row r="444" spans="1:7" x14ac:dyDescent="0.2">
      <c r="A444" s="11" t="s">
        <v>1636</v>
      </c>
      <c r="B444" s="30"/>
      <c r="C444" s="9" t="s">
        <v>1636</v>
      </c>
      <c r="D444" s="9" t="s">
        <v>1636</v>
      </c>
      <c r="E444" s="7" t="s">
        <v>181</v>
      </c>
      <c r="F444" s="13">
        <v>1288</v>
      </c>
      <c r="G444" s="13">
        <v>5815185.1743203597</v>
      </c>
    </row>
    <row r="445" spans="1:7" x14ac:dyDescent="0.2">
      <c r="A445" s="11" t="s">
        <v>1636</v>
      </c>
      <c r="B445" s="30"/>
      <c r="C445" s="9" t="s">
        <v>1636</v>
      </c>
      <c r="D445" s="9" t="s">
        <v>1636</v>
      </c>
      <c r="E445" s="7" t="s">
        <v>182</v>
      </c>
      <c r="F445" s="13">
        <v>964</v>
      </c>
      <c r="G445" s="13">
        <v>4983129.0518402103</v>
      </c>
    </row>
    <row r="446" spans="1:7" x14ac:dyDescent="0.2">
      <c r="A446" s="11" t="s">
        <v>1636</v>
      </c>
      <c r="B446" s="30"/>
      <c r="C446" s="9" t="s">
        <v>1636</v>
      </c>
      <c r="D446" s="9" t="s">
        <v>1636</v>
      </c>
      <c r="E446" s="7" t="s">
        <v>183</v>
      </c>
      <c r="F446" s="13">
        <v>422</v>
      </c>
      <c r="G446" s="13">
        <v>2819520.9546455299</v>
      </c>
    </row>
    <row r="447" spans="1:7" x14ac:dyDescent="0.2">
      <c r="A447" s="11" t="s">
        <v>1636</v>
      </c>
      <c r="B447" s="30"/>
      <c r="C447" s="9" t="s">
        <v>1636</v>
      </c>
      <c r="D447" s="9" t="s">
        <v>1636</v>
      </c>
      <c r="E447" s="7" t="s">
        <v>184</v>
      </c>
      <c r="F447" s="13">
        <v>655</v>
      </c>
      <c r="G447" s="13">
        <v>1109160.4016462001</v>
      </c>
    </row>
    <row r="448" spans="1:7" x14ac:dyDescent="0.2">
      <c r="A448" s="11" t="s">
        <v>1636</v>
      </c>
      <c r="B448" s="30"/>
      <c r="C448" s="9" t="s">
        <v>1636</v>
      </c>
      <c r="D448" s="9" t="s">
        <v>1636</v>
      </c>
      <c r="E448" s="7" t="s">
        <v>185</v>
      </c>
      <c r="F448" s="13">
        <v>17585</v>
      </c>
      <c r="G448" s="13">
        <v>9448939.2305875309</v>
      </c>
    </row>
    <row r="449" spans="1:7" x14ac:dyDescent="0.2">
      <c r="A449" s="11" t="s">
        <v>1636</v>
      </c>
      <c r="B449" s="30"/>
      <c r="C449" s="9" t="s">
        <v>1636</v>
      </c>
      <c r="D449" s="9" t="s">
        <v>1636</v>
      </c>
      <c r="E449" s="7" t="s">
        <v>186</v>
      </c>
      <c r="F449" s="13">
        <v>567</v>
      </c>
      <c r="G449" s="13">
        <v>709029.112042828</v>
      </c>
    </row>
    <row r="450" spans="1:7" x14ac:dyDescent="0.2">
      <c r="A450" s="11" t="s">
        <v>1636</v>
      </c>
      <c r="B450" s="30"/>
      <c r="C450" s="9" t="s">
        <v>1636</v>
      </c>
      <c r="D450" s="9" t="s">
        <v>1636</v>
      </c>
      <c r="E450" s="7" t="s">
        <v>187</v>
      </c>
      <c r="F450" s="13">
        <v>584</v>
      </c>
      <c r="G450" s="13">
        <v>1738977.4166470501</v>
      </c>
    </row>
    <row r="451" spans="1:7" x14ac:dyDescent="0.2">
      <c r="A451" s="11" t="s">
        <v>1636</v>
      </c>
      <c r="B451" s="30"/>
      <c r="C451" s="9" t="s">
        <v>1636</v>
      </c>
      <c r="D451" s="9" t="s">
        <v>1636</v>
      </c>
      <c r="E451" s="7" t="s">
        <v>188</v>
      </c>
      <c r="F451" s="13">
        <v>586</v>
      </c>
      <c r="G451" s="13">
        <v>1419115.89220726</v>
      </c>
    </row>
    <row r="452" spans="1:7" x14ac:dyDescent="0.2">
      <c r="A452" s="11" t="s">
        <v>1636</v>
      </c>
      <c r="B452" s="30"/>
      <c r="C452" s="9" t="s">
        <v>1636</v>
      </c>
      <c r="D452" s="9" t="s">
        <v>1636</v>
      </c>
      <c r="E452" s="7" t="s">
        <v>189</v>
      </c>
      <c r="F452" s="13">
        <v>1165</v>
      </c>
      <c r="G452" s="13">
        <v>8953794.1164724007</v>
      </c>
    </row>
    <row r="453" spans="1:7" x14ac:dyDescent="0.2">
      <c r="A453" s="11" t="s">
        <v>1636</v>
      </c>
      <c r="B453" s="30"/>
      <c r="C453" s="9" t="s">
        <v>1636</v>
      </c>
      <c r="D453" s="9" t="s">
        <v>1636</v>
      </c>
      <c r="E453" s="7" t="s">
        <v>190</v>
      </c>
      <c r="F453" s="13">
        <v>452</v>
      </c>
      <c r="G453" s="13">
        <v>1836578.6102209</v>
      </c>
    </row>
    <row r="454" spans="1:7" x14ac:dyDescent="0.2">
      <c r="A454" s="11" t="s">
        <v>1636</v>
      </c>
      <c r="B454" s="30"/>
      <c r="C454" s="9" t="s">
        <v>1636</v>
      </c>
      <c r="D454" s="9" t="s">
        <v>1636</v>
      </c>
      <c r="E454" s="7" t="s">
        <v>191</v>
      </c>
      <c r="F454" s="13">
        <v>411</v>
      </c>
      <c r="G454" s="13">
        <v>2239969.0342333098</v>
      </c>
    </row>
    <row r="455" spans="1:7" x14ac:dyDescent="0.2">
      <c r="A455" s="11" t="s">
        <v>1636</v>
      </c>
      <c r="B455" s="30"/>
      <c r="C455" s="9" t="s">
        <v>1636</v>
      </c>
      <c r="D455" s="9" t="s">
        <v>1636</v>
      </c>
      <c r="E455" s="7" t="s">
        <v>192</v>
      </c>
      <c r="F455" s="13">
        <v>34528</v>
      </c>
      <c r="G455" s="13">
        <v>18683289.776200298</v>
      </c>
    </row>
    <row r="456" spans="1:7" x14ac:dyDescent="0.2">
      <c r="A456" s="11" t="s">
        <v>1636</v>
      </c>
      <c r="B456" s="30"/>
      <c r="C456" s="9" t="s">
        <v>1636</v>
      </c>
      <c r="D456" s="9" t="s">
        <v>1636</v>
      </c>
      <c r="E456" s="7" t="s">
        <v>193</v>
      </c>
      <c r="F456" s="13">
        <v>2030</v>
      </c>
      <c r="G456" s="13">
        <v>11373745.546958599</v>
      </c>
    </row>
    <row r="457" spans="1:7" x14ac:dyDescent="0.2">
      <c r="A457" s="11" t="s">
        <v>1636</v>
      </c>
      <c r="B457" s="30"/>
      <c r="C457" s="9" t="s">
        <v>1636</v>
      </c>
      <c r="D457" s="9" t="s">
        <v>1636</v>
      </c>
      <c r="E457" s="7" t="s">
        <v>194</v>
      </c>
      <c r="F457" s="13">
        <v>2581</v>
      </c>
      <c r="G457" s="13">
        <v>3801964.8787067202</v>
      </c>
    </row>
    <row r="458" spans="1:7" x14ac:dyDescent="0.2">
      <c r="A458" s="11" t="s">
        <v>1636</v>
      </c>
      <c r="B458" s="30"/>
      <c r="C458" s="9" t="s">
        <v>1636</v>
      </c>
      <c r="D458" s="9" t="s">
        <v>1636</v>
      </c>
      <c r="E458" s="7" t="s">
        <v>195</v>
      </c>
      <c r="F458" s="13">
        <v>809</v>
      </c>
      <c r="G458" s="13">
        <v>4039916.9630771098</v>
      </c>
    </row>
    <row r="459" spans="1:7" x14ac:dyDescent="0.2">
      <c r="A459" s="11" t="s">
        <v>1636</v>
      </c>
      <c r="B459" s="30"/>
      <c r="C459" s="9" t="s">
        <v>1636</v>
      </c>
      <c r="D459" s="9" t="s">
        <v>1636</v>
      </c>
      <c r="E459" s="7" t="s">
        <v>196</v>
      </c>
      <c r="F459" s="13">
        <v>2114</v>
      </c>
      <c r="G459" s="13">
        <v>11581831.247337</v>
      </c>
    </row>
    <row r="460" spans="1:7" x14ac:dyDescent="0.2">
      <c r="A460" s="11" t="s">
        <v>1636</v>
      </c>
      <c r="B460" s="30"/>
      <c r="C460" s="9" t="s">
        <v>1636</v>
      </c>
      <c r="D460" s="9" t="s">
        <v>1636</v>
      </c>
      <c r="E460" s="7" t="s">
        <v>197</v>
      </c>
      <c r="F460" s="13">
        <v>459</v>
      </c>
      <c r="G460" s="13">
        <v>1045330.85886851</v>
      </c>
    </row>
    <row r="461" spans="1:7" x14ac:dyDescent="0.2">
      <c r="A461" s="11" t="s">
        <v>1636</v>
      </c>
      <c r="B461" s="30"/>
      <c r="C461" s="9" t="s">
        <v>1636</v>
      </c>
      <c r="D461" s="9" t="s">
        <v>1636</v>
      </c>
      <c r="E461" s="7" t="s">
        <v>198</v>
      </c>
      <c r="F461" s="13">
        <v>13943</v>
      </c>
      <c r="G461" s="13">
        <v>4610105.0770605002</v>
      </c>
    </row>
    <row r="462" spans="1:7" x14ac:dyDescent="0.2">
      <c r="A462" s="11" t="s">
        <v>1636</v>
      </c>
      <c r="B462" s="30"/>
      <c r="C462" s="9" t="s">
        <v>1636</v>
      </c>
      <c r="D462" s="9" t="s">
        <v>1636</v>
      </c>
      <c r="E462" s="7" t="s">
        <v>199</v>
      </c>
      <c r="F462" s="13">
        <v>614</v>
      </c>
      <c r="G462" s="13">
        <v>764836.58184996305</v>
      </c>
    </row>
    <row r="463" spans="1:7" x14ac:dyDescent="0.2">
      <c r="A463" s="11" t="s">
        <v>1636</v>
      </c>
      <c r="B463" s="30"/>
      <c r="C463" s="9" t="s">
        <v>1636</v>
      </c>
      <c r="D463" s="9" t="s">
        <v>1636</v>
      </c>
      <c r="E463" s="7" t="s">
        <v>200</v>
      </c>
      <c r="F463" s="13">
        <v>933</v>
      </c>
      <c r="G463" s="13">
        <v>6050589.1577358898</v>
      </c>
    </row>
    <row r="464" spans="1:7" x14ac:dyDescent="0.2">
      <c r="A464" s="11" t="s">
        <v>1636</v>
      </c>
      <c r="B464" s="30"/>
      <c r="C464" s="9" t="s">
        <v>1636</v>
      </c>
      <c r="D464" s="9" t="s">
        <v>1636</v>
      </c>
      <c r="E464" s="7" t="s">
        <v>201</v>
      </c>
      <c r="F464" s="13">
        <v>51361</v>
      </c>
      <c r="G464" s="13">
        <v>25468389.753350299</v>
      </c>
    </row>
    <row r="465" spans="1:7" x14ac:dyDescent="0.2">
      <c r="A465" s="11" t="s">
        <v>1636</v>
      </c>
      <c r="B465" s="30"/>
      <c r="C465" s="9" t="s">
        <v>1636</v>
      </c>
      <c r="D465" s="9" t="s">
        <v>1636</v>
      </c>
      <c r="E465" s="7" t="s">
        <v>202</v>
      </c>
      <c r="F465" s="13">
        <v>783</v>
      </c>
      <c r="G465" s="13">
        <v>3281358.2347933999</v>
      </c>
    </row>
    <row r="466" spans="1:7" x14ac:dyDescent="0.2">
      <c r="A466" s="11" t="s">
        <v>1636</v>
      </c>
      <c r="B466" s="30"/>
      <c r="C466" s="9" t="s">
        <v>1636</v>
      </c>
      <c r="D466" s="9" t="s">
        <v>1636</v>
      </c>
      <c r="E466" s="7" t="s">
        <v>203</v>
      </c>
      <c r="F466" s="13">
        <v>1417</v>
      </c>
      <c r="G466" s="13">
        <v>8343556.4669859596</v>
      </c>
    </row>
    <row r="467" spans="1:7" x14ac:dyDescent="0.2">
      <c r="A467" s="11" t="s">
        <v>1636</v>
      </c>
      <c r="B467" s="30"/>
      <c r="C467" s="9" t="s">
        <v>1636</v>
      </c>
      <c r="D467" s="9" t="s">
        <v>1636</v>
      </c>
      <c r="E467" s="7" t="s">
        <v>204</v>
      </c>
      <c r="F467" s="13">
        <v>760</v>
      </c>
      <c r="G467" s="13">
        <v>740290.13171257603</v>
      </c>
    </row>
    <row r="468" spans="1:7" x14ac:dyDescent="0.2">
      <c r="A468" s="11" t="s">
        <v>1636</v>
      </c>
      <c r="B468" s="30"/>
      <c r="C468" s="9" t="s">
        <v>1636</v>
      </c>
      <c r="D468" s="9" t="s">
        <v>1636</v>
      </c>
      <c r="E468" s="7" t="s">
        <v>205</v>
      </c>
      <c r="F468" s="13">
        <v>1326</v>
      </c>
      <c r="G468" s="13">
        <v>6446625.3678858196</v>
      </c>
    </row>
    <row r="469" spans="1:7" x14ac:dyDescent="0.2">
      <c r="A469" s="11" t="s">
        <v>1636</v>
      </c>
      <c r="B469" s="30"/>
      <c r="C469" s="9" t="s">
        <v>1636</v>
      </c>
      <c r="D469" s="9" t="s">
        <v>1636</v>
      </c>
      <c r="E469" s="7" t="s">
        <v>206</v>
      </c>
      <c r="F469" s="13">
        <v>23254</v>
      </c>
      <c r="G469" s="13">
        <v>5424852.7332178904</v>
      </c>
    </row>
    <row r="470" spans="1:7" x14ac:dyDescent="0.2">
      <c r="A470" s="11" t="s">
        <v>1636</v>
      </c>
      <c r="B470" s="30"/>
      <c r="C470" s="9" t="s">
        <v>1636</v>
      </c>
      <c r="D470" s="9" t="s">
        <v>1636</v>
      </c>
      <c r="E470" s="7" t="s">
        <v>207</v>
      </c>
      <c r="F470" s="13">
        <v>462</v>
      </c>
      <c r="G470" s="13">
        <v>1966818.9647649201</v>
      </c>
    </row>
    <row r="471" spans="1:7" x14ac:dyDescent="0.2">
      <c r="A471" s="11" t="s">
        <v>1636</v>
      </c>
      <c r="B471" s="30"/>
      <c r="C471" s="9" t="s">
        <v>1636</v>
      </c>
      <c r="D471" s="9" t="s">
        <v>1636</v>
      </c>
      <c r="E471" s="7" t="s">
        <v>208</v>
      </c>
      <c r="F471" s="13">
        <v>542</v>
      </c>
      <c r="G471" s="13">
        <v>552520.22330826102</v>
      </c>
    </row>
    <row r="472" spans="1:7" x14ac:dyDescent="0.2">
      <c r="A472" s="11" t="s">
        <v>209</v>
      </c>
      <c r="B472" s="30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x14ac:dyDescent="0.2">
      <c r="A473" s="11" t="s">
        <v>1636</v>
      </c>
      <c r="B473" s="30"/>
      <c r="C473" s="9" t="s">
        <v>1636</v>
      </c>
      <c r="D473" s="9" t="s">
        <v>1636</v>
      </c>
      <c r="E473" s="7" t="s">
        <v>212</v>
      </c>
      <c r="F473" s="13">
        <v>474</v>
      </c>
      <c r="G473" s="13">
        <v>685576.16193215502</v>
      </c>
    </row>
    <row r="474" spans="1:7" x14ac:dyDescent="0.2">
      <c r="A474" s="11" t="s">
        <v>1636</v>
      </c>
      <c r="B474" s="30"/>
      <c r="C474" s="9" t="s">
        <v>1636</v>
      </c>
      <c r="D474" s="9" t="s">
        <v>1636</v>
      </c>
      <c r="E474" s="7" t="s">
        <v>213</v>
      </c>
      <c r="F474" s="13">
        <v>5843</v>
      </c>
      <c r="G474" s="13">
        <v>6381701.1617917204</v>
      </c>
    </row>
    <row r="475" spans="1:7" x14ac:dyDescent="0.2">
      <c r="A475" s="11" t="s">
        <v>1636</v>
      </c>
      <c r="B475" s="30"/>
      <c r="C475" s="9" t="s">
        <v>1636</v>
      </c>
      <c r="D475" s="9" t="s">
        <v>1636</v>
      </c>
      <c r="E475" s="7" t="s">
        <v>214</v>
      </c>
      <c r="F475" s="13">
        <v>399</v>
      </c>
      <c r="G475" s="13">
        <v>3084050.0874305801</v>
      </c>
    </row>
    <row r="476" spans="1:7" x14ac:dyDescent="0.2">
      <c r="A476" s="11" t="s">
        <v>1636</v>
      </c>
      <c r="B476" s="30"/>
      <c r="C476" s="9" t="s">
        <v>1636</v>
      </c>
      <c r="D476" s="9" t="s">
        <v>1636</v>
      </c>
      <c r="E476" s="7" t="s">
        <v>215</v>
      </c>
      <c r="F476" s="13">
        <v>53603</v>
      </c>
      <c r="G476" s="13">
        <v>36631730.516235702</v>
      </c>
    </row>
    <row r="477" spans="1:7" x14ac:dyDescent="0.2">
      <c r="A477" s="11" t="s">
        <v>1636</v>
      </c>
      <c r="B477" s="30"/>
      <c r="C477" s="9" t="s">
        <v>1636</v>
      </c>
      <c r="D477" s="9" t="s">
        <v>1636</v>
      </c>
      <c r="E477" s="7" t="s">
        <v>216</v>
      </c>
      <c r="F477" s="13">
        <v>942</v>
      </c>
      <c r="G477" s="13">
        <v>4716052.6470300797</v>
      </c>
    </row>
    <row r="478" spans="1:7" x14ac:dyDescent="0.2">
      <c r="A478" s="11" t="s">
        <v>1636</v>
      </c>
      <c r="B478" s="30"/>
      <c r="C478" s="9" t="s">
        <v>1636</v>
      </c>
      <c r="D478" s="9" t="s">
        <v>1636</v>
      </c>
      <c r="E478" s="7" t="s">
        <v>217</v>
      </c>
      <c r="F478" s="13">
        <v>485</v>
      </c>
      <c r="G478" s="13">
        <v>2951899.54081881</v>
      </c>
    </row>
    <row r="479" spans="1:7" x14ac:dyDescent="0.2">
      <c r="A479" s="11" t="s">
        <v>1636</v>
      </c>
      <c r="B479" s="30"/>
      <c r="C479" s="9" t="s">
        <v>1636</v>
      </c>
      <c r="D479" s="9" t="s">
        <v>1636</v>
      </c>
      <c r="E479" s="7" t="s">
        <v>218</v>
      </c>
      <c r="F479" s="13">
        <v>516</v>
      </c>
      <c r="G479" s="13">
        <v>914147.28338824003</v>
      </c>
    </row>
    <row r="480" spans="1:7" x14ac:dyDescent="0.2">
      <c r="A480" s="11" t="s">
        <v>1636</v>
      </c>
      <c r="B480" s="30"/>
      <c r="C480" s="9" t="s">
        <v>1636</v>
      </c>
      <c r="D480" s="9" t="s">
        <v>1636</v>
      </c>
      <c r="E480" s="7" t="s">
        <v>219</v>
      </c>
      <c r="F480" s="13">
        <v>524</v>
      </c>
      <c r="G480" s="13">
        <v>1241456.5141750399</v>
      </c>
    </row>
    <row r="481" spans="1:7" x14ac:dyDescent="0.2">
      <c r="A481" s="11" t="s">
        <v>1636</v>
      </c>
      <c r="B481" s="30"/>
      <c r="C481" s="9" t="s">
        <v>1636</v>
      </c>
      <c r="D481" s="9" t="s">
        <v>1636</v>
      </c>
      <c r="E481" s="7" t="s">
        <v>220</v>
      </c>
      <c r="F481" s="13">
        <v>2773</v>
      </c>
      <c r="G481" s="13">
        <v>17719258.485775702</v>
      </c>
    </row>
    <row r="482" spans="1:7" x14ac:dyDescent="0.2">
      <c r="A482" s="11" t="s">
        <v>1636</v>
      </c>
      <c r="B482" s="30"/>
      <c r="C482" s="9" t="s">
        <v>1636</v>
      </c>
      <c r="D482" s="9" t="s">
        <v>1636</v>
      </c>
      <c r="E482" s="7" t="s">
        <v>221</v>
      </c>
      <c r="F482" s="13">
        <v>17702</v>
      </c>
      <c r="G482" s="13">
        <v>9562591.0621571299</v>
      </c>
    </row>
    <row r="483" spans="1:7" x14ac:dyDescent="0.2">
      <c r="A483" s="11" t="s">
        <v>1636</v>
      </c>
      <c r="B483" s="30"/>
      <c r="C483" s="9" t="s">
        <v>1636</v>
      </c>
      <c r="D483" s="9" t="s">
        <v>1636</v>
      </c>
      <c r="E483" s="7" t="s">
        <v>222</v>
      </c>
      <c r="F483" s="13">
        <v>573</v>
      </c>
      <c r="G483" s="13">
        <v>1386911.1866830101</v>
      </c>
    </row>
    <row r="484" spans="1:7" x14ac:dyDescent="0.2">
      <c r="A484" s="11" t="s">
        <v>1636</v>
      </c>
      <c r="B484" s="30"/>
      <c r="C484" s="9" t="s">
        <v>1636</v>
      </c>
      <c r="D484" s="9" t="s">
        <v>1636</v>
      </c>
      <c r="E484" s="7" t="s">
        <v>223</v>
      </c>
      <c r="F484" s="13">
        <v>753</v>
      </c>
      <c r="G484" s="13">
        <v>1925489.60159453</v>
      </c>
    </row>
    <row r="485" spans="1:7" x14ac:dyDescent="0.2">
      <c r="A485" s="11" t="s">
        <v>1636</v>
      </c>
      <c r="B485" s="30"/>
      <c r="C485" s="9" t="s">
        <v>1636</v>
      </c>
      <c r="D485" s="9" t="s">
        <v>1636</v>
      </c>
      <c r="E485" s="7" t="s">
        <v>224</v>
      </c>
      <c r="F485" s="13">
        <v>2019</v>
      </c>
      <c r="G485" s="13">
        <v>11983749.391116999</v>
      </c>
    </row>
    <row r="486" spans="1:7" x14ac:dyDescent="0.2">
      <c r="A486" s="11" t="s">
        <v>1636</v>
      </c>
      <c r="B486" s="30"/>
      <c r="C486" s="9" t="s">
        <v>1636</v>
      </c>
      <c r="D486" s="9" t="s">
        <v>1636</v>
      </c>
      <c r="E486" s="7" t="s">
        <v>225</v>
      </c>
      <c r="F486" s="13">
        <v>1007</v>
      </c>
      <c r="G486" s="13">
        <v>5951811.1297222404</v>
      </c>
    </row>
    <row r="487" spans="1:7" x14ac:dyDescent="0.2">
      <c r="A487" s="11" t="s">
        <v>1636</v>
      </c>
      <c r="B487" s="30"/>
      <c r="C487" s="9" t="s">
        <v>1636</v>
      </c>
      <c r="D487" s="9" t="s">
        <v>1636</v>
      </c>
      <c r="E487" s="7" t="s">
        <v>226</v>
      </c>
      <c r="F487" s="13">
        <v>5491</v>
      </c>
      <c r="G487" s="13">
        <v>3196481.7081694398</v>
      </c>
    </row>
    <row r="488" spans="1:7" x14ac:dyDescent="0.2">
      <c r="A488" s="11" t="s">
        <v>1636</v>
      </c>
      <c r="B488" s="30"/>
      <c r="C488" s="9" t="s">
        <v>1636</v>
      </c>
      <c r="D488" s="9" t="s">
        <v>1636</v>
      </c>
      <c r="E488" s="7" t="s">
        <v>227</v>
      </c>
      <c r="F488" s="13">
        <v>557</v>
      </c>
      <c r="G488" s="13">
        <v>2564335.2401384101</v>
      </c>
    </row>
    <row r="489" spans="1:7" x14ac:dyDescent="0.2">
      <c r="A489" s="11" t="s">
        <v>1636</v>
      </c>
      <c r="B489" s="30"/>
      <c r="C489" s="9" t="s">
        <v>1636</v>
      </c>
      <c r="D489" s="9" t="s">
        <v>1636</v>
      </c>
      <c r="E489" s="7" t="s">
        <v>228</v>
      </c>
      <c r="F489" s="13">
        <v>642</v>
      </c>
      <c r="G489" s="13">
        <v>4444524.8910553502</v>
      </c>
    </row>
    <row r="490" spans="1:7" x14ac:dyDescent="0.2">
      <c r="A490" s="11" t="s">
        <v>1636</v>
      </c>
      <c r="B490" s="30"/>
      <c r="C490" s="9" t="s">
        <v>1636</v>
      </c>
      <c r="D490" s="9" t="s">
        <v>1636</v>
      </c>
      <c r="E490" s="7" t="s">
        <v>229</v>
      </c>
      <c r="F490" s="13">
        <v>461</v>
      </c>
      <c r="G490" s="13">
        <v>3828886.4931550198</v>
      </c>
    </row>
    <row r="491" spans="1:7" x14ac:dyDescent="0.2">
      <c r="A491" s="11" t="s">
        <v>1636</v>
      </c>
      <c r="B491" s="30"/>
      <c r="C491" s="9" t="s">
        <v>1636</v>
      </c>
      <c r="D491" s="9" t="s">
        <v>1636</v>
      </c>
      <c r="E491" s="7" t="s">
        <v>230</v>
      </c>
      <c r="F491" s="13">
        <v>649</v>
      </c>
      <c r="G491" s="13">
        <v>1610885.15404341</v>
      </c>
    </row>
    <row r="492" spans="1:7" x14ac:dyDescent="0.2">
      <c r="A492" s="11" t="s">
        <v>1636</v>
      </c>
      <c r="B492" s="30"/>
      <c r="C492" s="9" t="s">
        <v>1636</v>
      </c>
      <c r="D492" s="9" t="s">
        <v>1636</v>
      </c>
      <c r="E492" s="7" t="s">
        <v>231</v>
      </c>
      <c r="F492" s="13">
        <v>2993</v>
      </c>
      <c r="G492" s="13">
        <v>5650414.7381824004</v>
      </c>
    </row>
    <row r="493" spans="1:7" x14ac:dyDescent="0.2">
      <c r="A493" s="11" t="s">
        <v>1636</v>
      </c>
      <c r="B493" s="30"/>
      <c r="C493" s="9" t="s">
        <v>1636</v>
      </c>
      <c r="D493" s="9" t="s">
        <v>1636</v>
      </c>
      <c r="E493" s="7" t="s">
        <v>232</v>
      </c>
      <c r="F493" s="13">
        <v>993</v>
      </c>
      <c r="G493" s="13">
        <v>6191224.7841981696</v>
      </c>
    </row>
    <row r="494" spans="1:7" x14ac:dyDescent="0.2">
      <c r="A494" s="11" t="s">
        <v>1636</v>
      </c>
      <c r="B494" s="30"/>
      <c r="C494" s="9" t="s">
        <v>1636</v>
      </c>
      <c r="D494" s="9" t="s">
        <v>1636</v>
      </c>
      <c r="E494" s="7" t="s">
        <v>233</v>
      </c>
      <c r="F494" s="13">
        <v>1586</v>
      </c>
      <c r="G494" s="13">
        <v>9260325.5878455397</v>
      </c>
    </row>
    <row r="495" spans="1:7" x14ac:dyDescent="0.2">
      <c r="A495" s="11" t="s">
        <v>1636</v>
      </c>
      <c r="B495" s="30"/>
      <c r="C495" s="9" t="s">
        <v>1636</v>
      </c>
      <c r="D495" s="9" t="s">
        <v>1636</v>
      </c>
      <c r="E495" s="7" t="s">
        <v>234</v>
      </c>
      <c r="F495" s="13">
        <v>1288</v>
      </c>
      <c r="G495" s="13">
        <v>5815185.1743203597</v>
      </c>
    </row>
    <row r="496" spans="1:7" x14ac:dyDescent="0.2">
      <c r="A496" s="11" t="s">
        <v>1636</v>
      </c>
      <c r="B496" s="30"/>
      <c r="C496" s="9" t="s">
        <v>1636</v>
      </c>
      <c r="D496" s="9" t="s">
        <v>1636</v>
      </c>
      <c r="E496" s="7" t="s">
        <v>235</v>
      </c>
      <c r="F496" s="13">
        <v>422</v>
      </c>
      <c r="G496" s="13">
        <v>2819520.9546455299</v>
      </c>
    </row>
    <row r="497" spans="1:7" x14ac:dyDescent="0.2">
      <c r="A497" s="11" t="s">
        <v>1636</v>
      </c>
      <c r="B497" s="30"/>
      <c r="C497" s="9" t="s">
        <v>1636</v>
      </c>
      <c r="D497" s="9" t="s">
        <v>1636</v>
      </c>
      <c r="E497" s="7" t="s">
        <v>236</v>
      </c>
      <c r="F497" s="13">
        <v>964</v>
      </c>
      <c r="G497" s="13">
        <v>4983129.0518402103</v>
      </c>
    </row>
    <row r="498" spans="1:7" x14ac:dyDescent="0.2">
      <c r="A498" s="11" t="s">
        <v>1636</v>
      </c>
      <c r="B498" s="30"/>
      <c r="C498" s="9" t="s">
        <v>1636</v>
      </c>
      <c r="D498" s="9" t="s">
        <v>1636</v>
      </c>
      <c r="E498" s="7" t="s">
        <v>237</v>
      </c>
      <c r="F498" s="13">
        <v>655</v>
      </c>
      <c r="G498" s="13">
        <v>1109160.4016462001</v>
      </c>
    </row>
    <row r="499" spans="1:7" x14ac:dyDescent="0.2">
      <c r="A499" s="11" t="s">
        <v>1636</v>
      </c>
      <c r="B499" s="30"/>
      <c r="C499" s="9" t="s">
        <v>1636</v>
      </c>
      <c r="D499" s="9" t="s">
        <v>1636</v>
      </c>
      <c r="E499" s="7" t="s">
        <v>238</v>
      </c>
      <c r="F499" s="13">
        <v>584</v>
      </c>
      <c r="G499" s="13">
        <v>1738977.4166470501</v>
      </c>
    </row>
    <row r="500" spans="1:7" x14ac:dyDescent="0.2">
      <c r="A500" s="11" t="s">
        <v>1636</v>
      </c>
      <c r="B500" s="30"/>
      <c r="C500" s="9" t="s">
        <v>1636</v>
      </c>
      <c r="D500" s="9" t="s">
        <v>1636</v>
      </c>
      <c r="E500" s="7" t="s">
        <v>239</v>
      </c>
      <c r="F500" s="13">
        <v>411</v>
      </c>
      <c r="G500" s="13">
        <v>2239969.0342333098</v>
      </c>
    </row>
    <row r="501" spans="1:7" x14ac:dyDescent="0.2">
      <c r="A501" s="11" t="s">
        <v>1636</v>
      </c>
      <c r="B501" s="30"/>
      <c r="C501" s="9" t="s">
        <v>1636</v>
      </c>
      <c r="D501" s="9" t="s">
        <v>1636</v>
      </c>
      <c r="E501" s="7" t="s">
        <v>240</v>
      </c>
      <c r="F501" s="13">
        <v>586</v>
      </c>
      <c r="G501" s="13">
        <v>1419115.89220726</v>
      </c>
    </row>
    <row r="502" spans="1:7" x14ac:dyDescent="0.2">
      <c r="A502" s="11" t="s">
        <v>1636</v>
      </c>
      <c r="B502" s="30"/>
      <c r="C502" s="9" t="s">
        <v>1636</v>
      </c>
      <c r="D502" s="9" t="s">
        <v>1636</v>
      </c>
      <c r="E502" s="7" t="s">
        <v>241</v>
      </c>
      <c r="F502" s="13">
        <v>1165</v>
      </c>
      <c r="G502" s="13">
        <v>8953794.1164724007</v>
      </c>
    </row>
    <row r="503" spans="1:7" x14ac:dyDescent="0.2">
      <c r="A503" s="11" t="s">
        <v>1636</v>
      </c>
      <c r="B503" s="30"/>
      <c r="C503" s="9" t="s">
        <v>1636</v>
      </c>
      <c r="D503" s="9" t="s">
        <v>1636</v>
      </c>
      <c r="E503" s="7" t="s">
        <v>242</v>
      </c>
      <c r="F503" s="13">
        <v>452</v>
      </c>
      <c r="G503" s="13">
        <v>1836578.6102209</v>
      </c>
    </row>
    <row r="504" spans="1:7" x14ac:dyDescent="0.2">
      <c r="A504" s="11" t="s">
        <v>1636</v>
      </c>
      <c r="B504" s="30"/>
      <c r="C504" s="9" t="s">
        <v>1636</v>
      </c>
      <c r="D504" s="9" t="s">
        <v>1636</v>
      </c>
      <c r="E504" s="7" t="s">
        <v>243</v>
      </c>
      <c r="F504" s="13">
        <v>34528</v>
      </c>
      <c r="G504" s="13">
        <v>18683289.776200298</v>
      </c>
    </row>
    <row r="505" spans="1:7" x14ac:dyDescent="0.2">
      <c r="A505" s="11" t="s">
        <v>1636</v>
      </c>
      <c r="B505" s="30"/>
      <c r="C505" s="9" t="s">
        <v>1636</v>
      </c>
      <c r="D505" s="9" t="s">
        <v>1636</v>
      </c>
      <c r="E505" s="7" t="s">
        <v>244</v>
      </c>
      <c r="F505" s="13">
        <v>17585</v>
      </c>
      <c r="G505" s="13">
        <v>9448939.2305875309</v>
      </c>
    </row>
    <row r="506" spans="1:7" x14ac:dyDescent="0.2">
      <c r="A506" s="11" t="s">
        <v>1636</v>
      </c>
      <c r="B506" s="30"/>
      <c r="C506" s="9" t="s">
        <v>1636</v>
      </c>
      <c r="D506" s="9" t="s">
        <v>1636</v>
      </c>
      <c r="E506" s="7" t="s">
        <v>245</v>
      </c>
      <c r="F506" s="13">
        <v>567</v>
      </c>
      <c r="G506" s="13">
        <v>709029.112042828</v>
      </c>
    </row>
    <row r="507" spans="1:7" x14ac:dyDescent="0.2">
      <c r="A507" s="11" t="s">
        <v>1636</v>
      </c>
      <c r="B507" s="30"/>
      <c r="C507" s="9" t="s">
        <v>1636</v>
      </c>
      <c r="D507" s="9" t="s">
        <v>1636</v>
      </c>
      <c r="E507" s="7" t="s">
        <v>246</v>
      </c>
      <c r="F507" s="13">
        <v>2030</v>
      </c>
      <c r="G507" s="13">
        <v>11373745.546958599</v>
      </c>
    </row>
    <row r="508" spans="1:7" x14ac:dyDescent="0.2">
      <c r="A508" s="11" t="s">
        <v>1636</v>
      </c>
      <c r="B508" s="30"/>
      <c r="C508" s="9" t="s">
        <v>1636</v>
      </c>
      <c r="D508" s="9" t="s">
        <v>1636</v>
      </c>
      <c r="E508" s="7" t="s">
        <v>247</v>
      </c>
      <c r="F508" s="13">
        <v>2581</v>
      </c>
      <c r="G508" s="13">
        <v>3801964.8787067202</v>
      </c>
    </row>
    <row r="509" spans="1:7" x14ac:dyDescent="0.2">
      <c r="A509" s="11" t="s">
        <v>1636</v>
      </c>
      <c r="B509" s="30"/>
      <c r="C509" s="9" t="s">
        <v>1636</v>
      </c>
      <c r="D509" s="9" t="s">
        <v>1636</v>
      </c>
      <c r="E509" s="7" t="s">
        <v>248</v>
      </c>
      <c r="F509" s="13">
        <v>809</v>
      </c>
      <c r="G509" s="13">
        <v>4039916.9630771098</v>
      </c>
    </row>
    <row r="510" spans="1:7" x14ac:dyDescent="0.2">
      <c r="A510" s="11" t="s">
        <v>1636</v>
      </c>
      <c r="B510" s="30"/>
      <c r="C510" s="9" t="s">
        <v>1636</v>
      </c>
      <c r="D510" s="9" t="s">
        <v>1636</v>
      </c>
      <c r="E510" s="7" t="s">
        <v>249</v>
      </c>
      <c r="F510" s="13">
        <v>2114</v>
      </c>
      <c r="G510" s="13">
        <v>11581831.247337</v>
      </c>
    </row>
    <row r="511" spans="1:7" x14ac:dyDescent="0.2">
      <c r="A511" s="11" t="s">
        <v>1636</v>
      </c>
      <c r="B511" s="30"/>
      <c r="C511" s="9" t="s">
        <v>1636</v>
      </c>
      <c r="D511" s="9" t="s">
        <v>1636</v>
      </c>
      <c r="E511" s="7" t="s">
        <v>250</v>
      </c>
      <c r="F511" s="13">
        <v>459</v>
      </c>
      <c r="G511" s="13">
        <v>1045330.85886851</v>
      </c>
    </row>
    <row r="512" spans="1:7" x14ac:dyDescent="0.2">
      <c r="A512" s="11" t="s">
        <v>1636</v>
      </c>
      <c r="B512" s="30"/>
      <c r="C512" s="9" t="s">
        <v>1636</v>
      </c>
      <c r="D512" s="9" t="s">
        <v>1636</v>
      </c>
      <c r="E512" s="7" t="s">
        <v>251</v>
      </c>
      <c r="F512" s="13">
        <v>13943</v>
      </c>
      <c r="G512" s="13">
        <v>4610105.0770605002</v>
      </c>
    </row>
    <row r="513" spans="1:7" x14ac:dyDescent="0.2">
      <c r="A513" s="11" t="s">
        <v>1636</v>
      </c>
      <c r="B513" s="30"/>
      <c r="C513" s="9" t="s">
        <v>1636</v>
      </c>
      <c r="D513" s="9" t="s">
        <v>1636</v>
      </c>
      <c r="E513" s="7" t="s">
        <v>252</v>
      </c>
      <c r="F513" s="13">
        <v>614</v>
      </c>
      <c r="G513" s="13">
        <v>764836.58184996305</v>
      </c>
    </row>
    <row r="514" spans="1:7" x14ac:dyDescent="0.2">
      <c r="A514" s="11" t="s">
        <v>1636</v>
      </c>
      <c r="B514" s="30"/>
      <c r="C514" s="9" t="s">
        <v>1636</v>
      </c>
      <c r="D514" s="9" t="s">
        <v>1636</v>
      </c>
      <c r="E514" s="7" t="s">
        <v>253</v>
      </c>
      <c r="F514" s="13">
        <v>933</v>
      </c>
      <c r="G514" s="13">
        <v>6050589.1577358898</v>
      </c>
    </row>
    <row r="515" spans="1:7" x14ac:dyDescent="0.2">
      <c r="A515" s="11" t="s">
        <v>1636</v>
      </c>
      <c r="B515" s="30"/>
      <c r="C515" s="9" t="s">
        <v>1636</v>
      </c>
      <c r="D515" s="9" t="s">
        <v>1636</v>
      </c>
      <c r="E515" s="7" t="s">
        <v>254</v>
      </c>
      <c r="F515" s="13">
        <v>51361</v>
      </c>
      <c r="G515" s="13">
        <v>25468389.753350299</v>
      </c>
    </row>
    <row r="516" spans="1:7" x14ac:dyDescent="0.2">
      <c r="A516" s="11" t="s">
        <v>1636</v>
      </c>
      <c r="B516" s="30"/>
      <c r="C516" s="9" t="s">
        <v>1636</v>
      </c>
      <c r="D516" s="9" t="s">
        <v>1636</v>
      </c>
      <c r="E516" s="7" t="s">
        <v>255</v>
      </c>
      <c r="F516" s="13">
        <v>783</v>
      </c>
      <c r="G516" s="13">
        <v>3281358.2347933999</v>
      </c>
    </row>
    <row r="517" spans="1:7" x14ac:dyDescent="0.2">
      <c r="A517" s="11" t="s">
        <v>1636</v>
      </c>
      <c r="B517" s="30"/>
      <c r="C517" s="9" t="s">
        <v>1636</v>
      </c>
      <c r="D517" s="9" t="s">
        <v>1636</v>
      </c>
      <c r="E517" s="7" t="s">
        <v>256</v>
      </c>
      <c r="F517" s="13">
        <v>760</v>
      </c>
      <c r="G517" s="13">
        <v>740290.13171257603</v>
      </c>
    </row>
    <row r="518" spans="1:7" x14ac:dyDescent="0.2">
      <c r="A518" s="11" t="s">
        <v>1636</v>
      </c>
      <c r="B518" s="30"/>
      <c r="C518" s="9" t="s">
        <v>1636</v>
      </c>
      <c r="D518" s="9" t="s">
        <v>1636</v>
      </c>
      <c r="E518" s="7" t="s">
        <v>257</v>
      </c>
      <c r="F518" s="13">
        <v>1417</v>
      </c>
      <c r="G518" s="13">
        <v>8343556.4669859596</v>
      </c>
    </row>
    <row r="519" spans="1:7" x14ac:dyDescent="0.2">
      <c r="A519" s="11" t="s">
        <v>1636</v>
      </c>
      <c r="B519" s="30"/>
      <c r="C519" s="9" t="s">
        <v>1636</v>
      </c>
      <c r="D519" s="9" t="s">
        <v>1636</v>
      </c>
      <c r="E519" s="7" t="s">
        <v>258</v>
      </c>
      <c r="F519" s="13">
        <v>1326</v>
      </c>
      <c r="G519" s="13">
        <v>6446625.3678858196</v>
      </c>
    </row>
    <row r="520" spans="1:7" x14ac:dyDescent="0.2">
      <c r="A520" s="11" t="s">
        <v>1636</v>
      </c>
      <c r="B520" s="30"/>
      <c r="C520" s="9" t="s">
        <v>1636</v>
      </c>
      <c r="D520" s="9" t="s">
        <v>1636</v>
      </c>
      <c r="E520" s="7" t="s">
        <v>259</v>
      </c>
      <c r="F520" s="13">
        <v>462</v>
      </c>
      <c r="G520" s="13">
        <v>1966818.9647649201</v>
      </c>
    </row>
    <row r="521" spans="1:7" x14ac:dyDescent="0.2">
      <c r="A521" s="11" t="s">
        <v>1636</v>
      </c>
      <c r="B521" s="30"/>
      <c r="C521" s="9" t="s">
        <v>1636</v>
      </c>
      <c r="D521" s="9" t="s">
        <v>1636</v>
      </c>
      <c r="E521" s="7" t="s">
        <v>260</v>
      </c>
      <c r="F521" s="13">
        <v>23254</v>
      </c>
      <c r="G521" s="13">
        <v>5424852.7332178904</v>
      </c>
    </row>
    <row r="522" spans="1:7" x14ac:dyDescent="0.2">
      <c r="A522" s="11" t="s">
        <v>1636</v>
      </c>
      <c r="B522" s="30"/>
      <c r="C522" s="9" t="s">
        <v>1636</v>
      </c>
      <c r="D522" s="9" t="s">
        <v>1636</v>
      </c>
      <c r="E522" s="7" t="s">
        <v>261</v>
      </c>
      <c r="F522" s="13">
        <v>542</v>
      </c>
      <c r="G522" s="13">
        <v>552520.22330826102</v>
      </c>
    </row>
    <row r="523" spans="1:7" x14ac:dyDescent="0.2">
      <c r="A523" s="11" t="s">
        <v>262</v>
      </c>
      <c r="B523" s="30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x14ac:dyDescent="0.2">
      <c r="A524" s="11" t="s">
        <v>1636</v>
      </c>
      <c r="B524" s="30"/>
      <c r="C524" s="9" t="s">
        <v>1636</v>
      </c>
      <c r="D524" s="9" t="s">
        <v>1636</v>
      </c>
      <c r="E524" s="7" t="s">
        <v>84</v>
      </c>
      <c r="F524" s="13">
        <v>58810</v>
      </c>
      <c r="G524" s="13">
        <v>73257216.939593405</v>
      </c>
    </row>
    <row r="525" spans="1:7" x14ac:dyDescent="0.2">
      <c r="A525" s="11" t="s">
        <v>1636</v>
      </c>
      <c r="B525" s="30"/>
      <c r="C525" s="9" t="s">
        <v>1636</v>
      </c>
      <c r="D525" s="9" t="s">
        <v>1636</v>
      </c>
      <c r="E525" s="7" t="s">
        <v>85</v>
      </c>
      <c r="F525" s="13">
        <v>111506</v>
      </c>
      <c r="G525" s="13">
        <v>108794327.22076</v>
      </c>
    </row>
    <row r="526" spans="1:7" x14ac:dyDescent="0.2">
      <c r="A526" s="11" t="s">
        <v>1636</v>
      </c>
      <c r="B526" s="30"/>
      <c r="C526" s="9" t="s">
        <v>1636</v>
      </c>
      <c r="D526" s="9" t="s">
        <v>1636</v>
      </c>
      <c r="E526" s="7" t="s">
        <v>86</v>
      </c>
      <c r="F526" s="13">
        <v>51934</v>
      </c>
      <c r="G526" s="13">
        <v>57655085.044236198</v>
      </c>
    </row>
    <row r="527" spans="1:7" x14ac:dyDescent="0.2">
      <c r="A527" s="11" t="s">
        <v>1636</v>
      </c>
      <c r="B527" s="30"/>
      <c r="C527" s="9" t="s">
        <v>1636</v>
      </c>
      <c r="D527" s="9" t="s">
        <v>1636</v>
      </c>
      <c r="E527" s="7" t="s">
        <v>87</v>
      </c>
      <c r="F527" s="13">
        <v>21304</v>
      </c>
      <c r="G527" s="13">
        <v>26867084.390646901</v>
      </c>
    </row>
    <row r="528" spans="1:7" x14ac:dyDescent="0.2">
      <c r="A528" s="11" t="s">
        <v>1636</v>
      </c>
      <c r="B528" s="30"/>
      <c r="C528" s="9" t="s">
        <v>1636</v>
      </c>
      <c r="D528" s="9" t="s">
        <v>1636</v>
      </c>
      <c r="E528" s="7" t="s">
        <v>88</v>
      </c>
      <c r="F528" s="13">
        <v>7428</v>
      </c>
      <c r="G528" s="13">
        <v>10243239.557207899</v>
      </c>
    </row>
    <row r="529" spans="1:7" x14ac:dyDescent="0.2">
      <c r="A529" s="11" t="s">
        <v>1636</v>
      </c>
      <c r="B529" s="30"/>
      <c r="C529" s="9" t="s">
        <v>1636</v>
      </c>
      <c r="D529" s="9" t="s">
        <v>1636</v>
      </c>
      <c r="E529" s="7" t="s">
        <v>89</v>
      </c>
      <c r="F529" s="13">
        <v>2796</v>
      </c>
      <c r="G529" s="13">
        <v>3379495.9079907699</v>
      </c>
    </row>
    <row r="530" spans="1:7" x14ac:dyDescent="0.2">
      <c r="A530" s="11" t="s">
        <v>1636</v>
      </c>
      <c r="B530" s="30"/>
      <c r="C530" s="9" t="s">
        <v>1636</v>
      </c>
      <c r="D530" s="9" t="s">
        <v>1636</v>
      </c>
      <c r="E530" s="7" t="s">
        <v>90</v>
      </c>
      <c r="F530" s="13">
        <v>1020</v>
      </c>
      <c r="G530" s="13">
        <v>1384335.12959036</v>
      </c>
    </row>
    <row r="531" spans="1:7" x14ac:dyDescent="0.2">
      <c r="A531" s="11" t="s">
        <v>1636</v>
      </c>
      <c r="B531" s="30"/>
      <c r="C531" s="9" t="s">
        <v>1636</v>
      </c>
      <c r="D531" s="9" t="s">
        <v>1636</v>
      </c>
      <c r="E531" s="7" t="s">
        <v>151</v>
      </c>
      <c r="F531" s="13">
        <v>419</v>
      </c>
      <c r="G531" s="13">
        <v>516962.11157622602</v>
      </c>
    </row>
    <row r="532" spans="1:7" x14ac:dyDescent="0.2">
      <c r="A532" s="11" t="s">
        <v>1636</v>
      </c>
      <c r="B532" s="30"/>
      <c r="C532" s="9" t="s">
        <v>1636</v>
      </c>
      <c r="D532" s="9" t="s">
        <v>1636</v>
      </c>
      <c r="E532" s="7" t="s">
        <v>91</v>
      </c>
      <c r="F532" s="13">
        <v>197</v>
      </c>
      <c r="G532" s="13">
        <v>229887.847186108</v>
      </c>
    </row>
    <row r="533" spans="1:7" x14ac:dyDescent="0.2">
      <c r="A533" s="11" t="s">
        <v>1636</v>
      </c>
      <c r="B533" s="30"/>
      <c r="C533" s="9" t="s">
        <v>1636</v>
      </c>
      <c r="D533" s="9" t="s">
        <v>1636</v>
      </c>
      <c r="E533" s="7" t="s">
        <v>152</v>
      </c>
      <c r="F533" s="13">
        <v>97</v>
      </c>
      <c r="G533" s="13">
        <v>68624.382597484</v>
      </c>
    </row>
    <row r="534" spans="1:7" x14ac:dyDescent="0.2">
      <c r="A534" s="11" t="s">
        <v>1636</v>
      </c>
      <c r="B534" s="30"/>
      <c r="C534" s="9" t="s">
        <v>1636</v>
      </c>
      <c r="D534" s="9" t="s">
        <v>1636</v>
      </c>
      <c r="E534" s="7" t="s">
        <v>153</v>
      </c>
      <c r="F534" s="13">
        <v>48</v>
      </c>
      <c r="G534" s="13">
        <v>76144.157381135607</v>
      </c>
    </row>
    <row r="535" spans="1:7" x14ac:dyDescent="0.2">
      <c r="A535" s="11" t="s">
        <v>1636</v>
      </c>
      <c r="B535" s="30"/>
      <c r="C535" s="9" t="s">
        <v>1636</v>
      </c>
      <c r="D535" s="9" t="s">
        <v>1636</v>
      </c>
      <c r="E535" s="7" t="s">
        <v>154</v>
      </c>
      <c r="F535" s="13">
        <v>82</v>
      </c>
      <c r="G535" s="13">
        <v>105898.84909755499</v>
      </c>
    </row>
    <row r="536" spans="1:7" x14ac:dyDescent="0.2">
      <c r="A536" s="11" t="s">
        <v>264</v>
      </c>
      <c r="B536" s="30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x14ac:dyDescent="0.2">
      <c r="A537" s="11" t="s">
        <v>1636</v>
      </c>
      <c r="B537" s="30"/>
      <c r="C537" s="9" t="s">
        <v>1636</v>
      </c>
      <c r="D537" s="9" t="s">
        <v>1636</v>
      </c>
      <c r="E537" s="7" t="s">
        <v>267</v>
      </c>
      <c r="F537" s="13">
        <v>4441</v>
      </c>
      <c r="G537" s="13">
        <v>2108889.3313350799</v>
      </c>
    </row>
    <row r="538" spans="1:7" x14ac:dyDescent="0.2">
      <c r="A538" s="11" t="s">
        <v>1636</v>
      </c>
      <c r="B538" s="30"/>
      <c r="C538" s="9" t="s">
        <v>1636</v>
      </c>
      <c r="D538" s="9" t="s">
        <v>1636</v>
      </c>
      <c r="E538" s="7" t="s">
        <v>268</v>
      </c>
      <c r="F538" s="13">
        <v>834</v>
      </c>
      <c r="G538" s="13">
        <v>2473304.0697187199</v>
      </c>
    </row>
    <row r="539" spans="1:7" x14ac:dyDescent="0.2">
      <c r="A539" s="11" t="s">
        <v>1636</v>
      </c>
      <c r="B539" s="30"/>
      <c r="C539" s="9" t="s">
        <v>1636</v>
      </c>
      <c r="D539" s="9" t="s">
        <v>1636</v>
      </c>
      <c r="E539" s="7" t="s">
        <v>269</v>
      </c>
      <c r="F539" s="13">
        <v>174</v>
      </c>
      <c r="G539" s="13">
        <v>1217450.3931976201</v>
      </c>
    </row>
    <row r="540" spans="1:7" x14ac:dyDescent="0.2">
      <c r="A540" s="11" t="s">
        <v>1636</v>
      </c>
      <c r="B540" s="30"/>
      <c r="C540" s="9" t="s">
        <v>1636</v>
      </c>
      <c r="D540" s="9" t="s">
        <v>1636</v>
      </c>
      <c r="E540" s="7" t="s">
        <v>270</v>
      </c>
      <c r="F540" s="13">
        <v>804</v>
      </c>
      <c r="G540" s="13">
        <v>4507183.6640919298</v>
      </c>
    </row>
    <row r="541" spans="1:7" x14ac:dyDescent="0.2">
      <c r="A541" s="11" t="s">
        <v>1636</v>
      </c>
      <c r="B541" s="30"/>
      <c r="C541" s="9" t="s">
        <v>1636</v>
      </c>
      <c r="D541" s="9" t="s">
        <v>1636</v>
      </c>
      <c r="E541" s="7" t="s">
        <v>271</v>
      </c>
      <c r="F541" s="13">
        <v>1664</v>
      </c>
      <c r="G541" s="13">
        <v>1030467.49846378</v>
      </c>
    </row>
    <row r="542" spans="1:7" x14ac:dyDescent="0.2">
      <c r="A542" s="11" t="s">
        <v>1636</v>
      </c>
      <c r="B542" s="30"/>
      <c r="C542" s="9" t="s">
        <v>1636</v>
      </c>
      <c r="D542" s="9" t="s">
        <v>1636</v>
      </c>
      <c r="E542" s="7" t="s">
        <v>272</v>
      </c>
      <c r="F542" s="13">
        <v>1705</v>
      </c>
      <c r="G542" s="13">
        <v>2004968.5595482299</v>
      </c>
    </row>
    <row r="543" spans="1:7" x14ac:dyDescent="0.2">
      <c r="A543" s="11" t="s">
        <v>1636</v>
      </c>
      <c r="B543" s="30"/>
      <c r="C543" s="9" t="s">
        <v>1636</v>
      </c>
      <c r="D543" s="9" t="s">
        <v>1636</v>
      </c>
      <c r="E543" s="7" t="s">
        <v>273</v>
      </c>
      <c r="F543" s="13">
        <v>1890</v>
      </c>
      <c r="G543" s="13">
        <v>8777373.4147913307</v>
      </c>
    </row>
    <row r="544" spans="1:7" x14ac:dyDescent="0.2">
      <c r="A544" s="11" t="s">
        <v>1636</v>
      </c>
      <c r="B544" s="30"/>
      <c r="C544" s="9" t="s">
        <v>1636</v>
      </c>
      <c r="D544" s="9" t="s">
        <v>1636</v>
      </c>
      <c r="E544" s="7" t="s">
        <v>274</v>
      </c>
      <c r="F544" s="13">
        <v>357</v>
      </c>
      <c r="G544" s="13">
        <v>1828376.8639511401</v>
      </c>
    </row>
    <row r="545" spans="1:7" x14ac:dyDescent="0.2">
      <c r="A545" s="11" t="s">
        <v>1636</v>
      </c>
      <c r="B545" s="30"/>
      <c r="C545" s="9" t="s">
        <v>1636</v>
      </c>
      <c r="D545" s="9" t="s">
        <v>1636</v>
      </c>
      <c r="E545" s="7" t="s">
        <v>275</v>
      </c>
      <c r="F545" s="13">
        <v>382</v>
      </c>
      <c r="G545" s="13">
        <v>2241283.1237924099</v>
      </c>
    </row>
    <row r="546" spans="1:7" x14ac:dyDescent="0.2">
      <c r="A546" s="11" t="s">
        <v>1636</v>
      </c>
      <c r="B546" s="30"/>
      <c r="C546" s="9" t="s">
        <v>1636</v>
      </c>
      <c r="D546" s="9" t="s">
        <v>1636</v>
      </c>
      <c r="E546" s="7" t="s">
        <v>276</v>
      </c>
      <c r="F546" s="13">
        <v>377</v>
      </c>
      <c r="G546" s="13">
        <v>2239380.8392881998</v>
      </c>
    </row>
    <row r="547" spans="1:7" x14ac:dyDescent="0.2">
      <c r="A547" s="11" t="s">
        <v>1636</v>
      </c>
      <c r="B547" s="30"/>
      <c r="C547" s="9" t="s">
        <v>1636</v>
      </c>
      <c r="D547" s="9" t="s">
        <v>1636</v>
      </c>
      <c r="E547" s="7" t="s">
        <v>277</v>
      </c>
      <c r="F547" s="13">
        <v>19016</v>
      </c>
      <c r="G547" s="13">
        <v>6590210.0492890002</v>
      </c>
    </row>
    <row r="548" spans="1:7" x14ac:dyDescent="0.2">
      <c r="A548" s="11" t="s">
        <v>1636</v>
      </c>
      <c r="B548" s="30"/>
      <c r="C548" s="9" t="s">
        <v>1636</v>
      </c>
      <c r="D548" s="9" t="s">
        <v>1636</v>
      </c>
      <c r="E548" s="7" t="s">
        <v>278</v>
      </c>
      <c r="F548" s="13">
        <v>519</v>
      </c>
      <c r="G548" s="13">
        <v>2583991.9076418402</v>
      </c>
    </row>
    <row r="549" spans="1:7" x14ac:dyDescent="0.2">
      <c r="A549" s="11" t="s">
        <v>1636</v>
      </c>
      <c r="B549" s="30"/>
      <c r="C549" s="9" t="s">
        <v>1636</v>
      </c>
      <c r="D549" s="9" t="s">
        <v>1636</v>
      </c>
      <c r="E549" s="7" t="s">
        <v>279</v>
      </c>
      <c r="F549" s="13">
        <v>618</v>
      </c>
      <c r="G549" s="13">
        <v>3627028.3290709802</v>
      </c>
    </row>
    <row r="550" spans="1:7" x14ac:dyDescent="0.2">
      <c r="A550" s="11" t="s">
        <v>1636</v>
      </c>
      <c r="B550" s="30"/>
      <c r="C550" s="9" t="s">
        <v>1636</v>
      </c>
      <c r="D550" s="9" t="s">
        <v>1636</v>
      </c>
      <c r="E550" s="7" t="s">
        <v>280</v>
      </c>
      <c r="F550" s="13">
        <v>182</v>
      </c>
      <c r="G550" s="13">
        <v>975153.02428706305</v>
      </c>
    </row>
    <row r="551" spans="1:7" x14ac:dyDescent="0.2">
      <c r="A551" s="11" t="s">
        <v>1636</v>
      </c>
      <c r="B551" s="30"/>
      <c r="C551" s="9" t="s">
        <v>1636</v>
      </c>
      <c r="D551" s="9" t="s">
        <v>1636</v>
      </c>
      <c r="E551" s="7" t="s">
        <v>281</v>
      </c>
      <c r="F551" s="13">
        <v>187</v>
      </c>
      <c r="G551" s="13">
        <v>1083833.53275869</v>
      </c>
    </row>
    <row r="552" spans="1:7" x14ac:dyDescent="0.2">
      <c r="A552" s="11" t="s">
        <v>1636</v>
      </c>
      <c r="B552" s="30"/>
      <c r="C552" s="9" t="s">
        <v>1636</v>
      </c>
      <c r="D552" s="9" t="s">
        <v>1636</v>
      </c>
      <c r="E552" s="7" t="s">
        <v>282</v>
      </c>
      <c r="F552" s="13">
        <v>10302</v>
      </c>
      <c r="G552" s="13">
        <v>5810619.4308588495</v>
      </c>
    </row>
    <row r="553" spans="1:7" x14ac:dyDescent="0.2">
      <c r="A553" s="11" t="s">
        <v>1636</v>
      </c>
      <c r="B553" s="30"/>
      <c r="C553" s="9" t="s">
        <v>1636</v>
      </c>
      <c r="D553" s="9" t="s">
        <v>1636</v>
      </c>
      <c r="E553" s="7" t="s">
        <v>283</v>
      </c>
      <c r="F553" s="13">
        <v>297</v>
      </c>
      <c r="G553" s="13">
        <v>1864283.8385574699</v>
      </c>
    </row>
    <row r="554" spans="1:7" x14ac:dyDescent="0.2">
      <c r="A554" s="11" t="s">
        <v>1636</v>
      </c>
      <c r="B554" s="30"/>
      <c r="C554" s="9" t="s">
        <v>1636</v>
      </c>
      <c r="D554" s="9" t="s">
        <v>1636</v>
      </c>
      <c r="E554" s="7" t="s">
        <v>284</v>
      </c>
      <c r="F554" s="13">
        <v>215</v>
      </c>
      <c r="G554" s="13">
        <v>1179156.1387543599</v>
      </c>
    </row>
    <row r="555" spans="1:7" x14ac:dyDescent="0.2">
      <c r="A555" s="11" t="s">
        <v>1636</v>
      </c>
      <c r="B555" s="30"/>
      <c r="C555" s="9" t="s">
        <v>1636</v>
      </c>
      <c r="D555" s="9" t="s">
        <v>1636</v>
      </c>
      <c r="E555" s="7" t="s">
        <v>285</v>
      </c>
      <c r="F555" s="13">
        <v>321</v>
      </c>
      <c r="G555" s="13">
        <v>1523080.4732051999</v>
      </c>
    </row>
    <row r="556" spans="1:7" x14ac:dyDescent="0.2">
      <c r="A556" s="11" t="s">
        <v>1636</v>
      </c>
      <c r="B556" s="30"/>
      <c r="C556" s="9" t="s">
        <v>1636</v>
      </c>
      <c r="D556" s="9" t="s">
        <v>1636</v>
      </c>
      <c r="E556" s="7" t="s">
        <v>286</v>
      </c>
      <c r="F556" s="13">
        <v>317</v>
      </c>
      <c r="G556" s="13">
        <v>1892153.8156324599</v>
      </c>
    </row>
    <row r="557" spans="1:7" x14ac:dyDescent="0.2">
      <c r="A557" s="11" t="s">
        <v>1636</v>
      </c>
      <c r="B557" s="30"/>
      <c r="C557" s="9" t="s">
        <v>1636</v>
      </c>
      <c r="D557" s="9" t="s">
        <v>1636</v>
      </c>
      <c r="E557" s="7" t="s">
        <v>287</v>
      </c>
      <c r="F557" s="13">
        <v>6627</v>
      </c>
      <c r="G557" s="13">
        <v>11811631.938620601</v>
      </c>
    </row>
    <row r="558" spans="1:7" x14ac:dyDescent="0.2">
      <c r="A558" s="11" t="s">
        <v>1636</v>
      </c>
      <c r="B558" s="30"/>
      <c r="C558" s="9" t="s">
        <v>1636</v>
      </c>
      <c r="D558" s="9" t="s">
        <v>1636</v>
      </c>
      <c r="E558" s="7" t="s">
        <v>288</v>
      </c>
      <c r="F558" s="13">
        <v>191</v>
      </c>
      <c r="G558" s="13">
        <v>1345439.3602728499</v>
      </c>
    </row>
    <row r="559" spans="1:7" x14ac:dyDescent="0.2">
      <c r="A559" s="11" t="s">
        <v>1636</v>
      </c>
      <c r="B559" s="30"/>
      <c r="C559" s="9" t="s">
        <v>1636</v>
      </c>
      <c r="D559" s="9" t="s">
        <v>1636</v>
      </c>
      <c r="E559" s="7" t="s">
        <v>289</v>
      </c>
      <c r="F559" s="13">
        <v>160</v>
      </c>
      <c r="G559" s="13">
        <v>1312100.0503716299</v>
      </c>
    </row>
    <row r="560" spans="1:7" x14ac:dyDescent="0.2">
      <c r="A560" s="11" t="s">
        <v>1636</v>
      </c>
      <c r="B560" s="30"/>
      <c r="C560" s="9" t="s">
        <v>1636</v>
      </c>
      <c r="D560" s="9" t="s">
        <v>1636</v>
      </c>
      <c r="E560" s="7" t="s">
        <v>290</v>
      </c>
      <c r="F560" s="13">
        <v>590</v>
      </c>
      <c r="G560" s="13">
        <v>4452325.1202073898</v>
      </c>
    </row>
    <row r="561" spans="1:7" x14ac:dyDescent="0.2">
      <c r="A561" s="11" t="s">
        <v>1636</v>
      </c>
      <c r="B561" s="30"/>
      <c r="C561" s="9" t="s">
        <v>1636</v>
      </c>
      <c r="D561" s="9" t="s">
        <v>1636</v>
      </c>
      <c r="E561" s="7" t="s">
        <v>291</v>
      </c>
      <c r="F561" s="13">
        <v>5787</v>
      </c>
      <c r="G561" s="13">
        <v>1513839.23224313</v>
      </c>
    </row>
    <row r="562" spans="1:7" x14ac:dyDescent="0.2">
      <c r="A562" s="11" t="s">
        <v>1636</v>
      </c>
      <c r="B562" s="30"/>
      <c r="C562" s="9" t="s">
        <v>1636</v>
      </c>
      <c r="D562" s="9" t="s">
        <v>1636</v>
      </c>
      <c r="E562" s="7" t="s">
        <v>292</v>
      </c>
      <c r="F562" s="13">
        <v>1354</v>
      </c>
      <c r="G562" s="13">
        <v>3904296.7899960298</v>
      </c>
    </row>
    <row r="563" spans="1:7" x14ac:dyDescent="0.2">
      <c r="A563" s="11" t="s">
        <v>1636</v>
      </c>
      <c r="B563" s="30"/>
      <c r="C563" s="9" t="s">
        <v>1636</v>
      </c>
      <c r="D563" s="9" t="s">
        <v>1636</v>
      </c>
      <c r="E563" s="7" t="s">
        <v>293</v>
      </c>
      <c r="F563" s="13">
        <v>256</v>
      </c>
      <c r="G563" s="13">
        <v>1572802.62962117</v>
      </c>
    </row>
    <row r="564" spans="1:7" x14ac:dyDescent="0.2">
      <c r="A564" s="11" t="s">
        <v>1636</v>
      </c>
      <c r="B564" s="30"/>
      <c r="C564" s="9" t="s">
        <v>1636</v>
      </c>
      <c r="D564" s="9" t="s">
        <v>1636</v>
      </c>
      <c r="E564" s="7" t="s">
        <v>294</v>
      </c>
      <c r="F564" s="13">
        <v>140</v>
      </c>
      <c r="G564" s="13">
        <v>1143395.93209337</v>
      </c>
    </row>
    <row r="565" spans="1:7" x14ac:dyDescent="0.2">
      <c r="A565" s="11" t="s">
        <v>1636</v>
      </c>
      <c r="B565" s="30"/>
      <c r="C565" s="9" t="s">
        <v>1636</v>
      </c>
      <c r="D565" s="9" t="s">
        <v>1636</v>
      </c>
      <c r="E565" s="7" t="s">
        <v>295</v>
      </c>
      <c r="F565" s="13">
        <v>11759</v>
      </c>
      <c r="G565" s="13">
        <v>19361228.725665599</v>
      </c>
    </row>
    <row r="566" spans="1:7" x14ac:dyDescent="0.2">
      <c r="A566" s="11" t="s">
        <v>1636</v>
      </c>
      <c r="B566" s="30"/>
      <c r="C566" s="9" t="s">
        <v>1636</v>
      </c>
      <c r="D566" s="9" t="s">
        <v>1636</v>
      </c>
      <c r="E566" s="7" t="s">
        <v>296</v>
      </c>
      <c r="F566" s="13">
        <v>210</v>
      </c>
      <c r="G566" s="13">
        <v>1425638.7368983601</v>
      </c>
    </row>
    <row r="567" spans="1:7" x14ac:dyDescent="0.2">
      <c r="A567" s="11" t="s">
        <v>1636</v>
      </c>
      <c r="B567" s="30"/>
      <c r="C567" s="9" t="s">
        <v>1636</v>
      </c>
      <c r="D567" s="9" t="s">
        <v>1636</v>
      </c>
      <c r="E567" s="7" t="s">
        <v>297</v>
      </c>
      <c r="F567" s="13">
        <v>331</v>
      </c>
      <c r="G567" s="13">
        <v>2397912.2772820899</v>
      </c>
    </row>
    <row r="568" spans="1:7" x14ac:dyDescent="0.2">
      <c r="A568" s="11" t="s">
        <v>1636</v>
      </c>
      <c r="B568" s="30"/>
      <c r="C568" s="9" t="s">
        <v>1636</v>
      </c>
      <c r="D568" s="9" t="s">
        <v>1636</v>
      </c>
      <c r="E568" s="7" t="s">
        <v>298</v>
      </c>
      <c r="F568" s="13">
        <v>1273</v>
      </c>
      <c r="G568" s="13">
        <v>5565672.8491004501</v>
      </c>
    </row>
    <row r="569" spans="1:7" x14ac:dyDescent="0.2">
      <c r="A569" s="11" t="s">
        <v>1636</v>
      </c>
      <c r="B569" s="30"/>
      <c r="C569" s="9" t="s">
        <v>1636</v>
      </c>
      <c r="D569" s="9" t="s">
        <v>1636</v>
      </c>
      <c r="E569" s="7" t="s">
        <v>299</v>
      </c>
      <c r="F569" s="13">
        <v>1465</v>
      </c>
      <c r="G569" s="13">
        <v>4281824.8618540596</v>
      </c>
    </row>
    <row r="570" spans="1:7" x14ac:dyDescent="0.2">
      <c r="A570" s="11" t="s">
        <v>1636</v>
      </c>
      <c r="B570" s="30"/>
      <c r="C570" s="9" t="s">
        <v>1636</v>
      </c>
      <c r="D570" s="9" t="s">
        <v>1636</v>
      </c>
      <c r="E570" s="7" t="s">
        <v>300</v>
      </c>
      <c r="F570" s="13">
        <v>435</v>
      </c>
      <c r="G570" s="13">
        <v>2174925.0490441201</v>
      </c>
    </row>
    <row r="571" spans="1:7" x14ac:dyDescent="0.2">
      <c r="A571" s="11" t="s">
        <v>1636</v>
      </c>
      <c r="B571" s="30"/>
      <c r="C571" s="9" t="s">
        <v>1636</v>
      </c>
      <c r="D571" s="9" t="s">
        <v>1636</v>
      </c>
      <c r="E571" s="7" t="s">
        <v>301</v>
      </c>
      <c r="F571" s="13">
        <v>493</v>
      </c>
      <c r="G571" s="13">
        <v>2392463.0685319901</v>
      </c>
    </row>
    <row r="572" spans="1:7" x14ac:dyDescent="0.2">
      <c r="A572" s="11" t="s">
        <v>1636</v>
      </c>
      <c r="B572" s="30"/>
      <c r="C572" s="9" t="s">
        <v>1636</v>
      </c>
      <c r="D572" s="9" t="s">
        <v>1636</v>
      </c>
      <c r="E572" s="7" t="s">
        <v>302</v>
      </c>
      <c r="F572" s="13">
        <v>533</v>
      </c>
      <c r="G572" s="13">
        <v>1527285.3534876599</v>
      </c>
    </row>
    <row r="573" spans="1:7" x14ac:dyDescent="0.2">
      <c r="A573" s="11" t="s">
        <v>1636</v>
      </c>
      <c r="B573" s="30"/>
      <c r="C573" s="9" t="s">
        <v>1636</v>
      </c>
      <c r="D573" s="9" t="s">
        <v>1636</v>
      </c>
      <c r="E573" s="7" t="s">
        <v>303</v>
      </c>
      <c r="F573" s="13">
        <v>1203</v>
      </c>
      <c r="G573" s="13">
        <v>1475715.35556312</v>
      </c>
    </row>
    <row r="574" spans="1:7" x14ac:dyDescent="0.2">
      <c r="A574" s="11" t="s">
        <v>1636</v>
      </c>
      <c r="B574" s="30"/>
      <c r="C574" s="9" t="s">
        <v>1636</v>
      </c>
      <c r="D574" s="9" t="s">
        <v>1636</v>
      </c>
      <c r="E574" s="7" t="s">
        <v>304</v>
      </c>
      <c r="F574" s="13">
        <v>211</v>
      </c>
      <c r="G574" s="13">
        <v>1050056.1060693001</v>
      </c>
    </row>
    <row r="575" spans="1:7" x14ac:dyDescent="0.2">
      <c r="A575" s="11" t="s">
        <v>1636</v>
      </c>
      <c r="B575" s="30"/>
      <c r="C575" s="9" t="s">
        <v>1636</v>
      </c>
      <c r="D575" s="9" t="s">
        <v>1636</v>
      </c>
      <c r="E575" s="7" t="s">
        <v>305</v>
      </c>
      <c r="F575" s="13">
        <v>2128</v>
      </c>
      <c r="G575" s="13">
        <v>3437605.4979001698</v>
      </c>
    </row>
    <row r="576" spans="1:7" x14ac:dyDescent="0.2">
      <c r="A576" s="11" t="s">
        <v>1636</v>
      </c>
      <c r="B576" s="30"/>
      <c r="C576" s="9" t="s">
        <v>1636</v>
      </c>
      <c r="D576" s="9" t="s">
        <v>1636</v>
      </c>
      <c r="E576" s="7" t="s">
        <v>306</v>
      </c>
      <c r="F576" s="13">
        <v>1945</v>
      </c>
      <c r="G576" s="13">
        <v>1008709.27378906</v>
      </c>
    </row>
    <row r="577" spans="1:7" x14ac:dyDescent="0.2">
      <c r="A577" s="11" t="s">
        <v>1636</v>
      </c>
      <c r="B577" s="30"/>
      <c r="C577" s="9" t="s">
        <v>1636</v>
      </c>
      <c r="D577" s="9" t="s">
        <v>1636</v>
      </c>
      <c r="E577" s="7" t="s">
        <v>307</v>
      </c>
      <c r="F577" s="13">
        <v>8287</v>
      </c>
      <c r="G577" s="13">
        <v>2615135.7715797299</v>
      </c>
    </row>
    <row r="578" spans="1:7" x14ac:dyDescent="0.2">
      <c r="A578" s="11" t="s">
        <v>1636</v>
      </c>
      <c r="B578" s="30"/>
      <c r="C578" s="9" t="s">
        <v>1636</v>
      </c>
      <c r="D578" s="9" t="s">
        <v>1636</v>
      </c>
      <c r="E578" s="7" t="s">
        <v>308</v>
      </c>
      <c r="F578" s="13">
        <v>502</v>
      </c>
      <c r="G578" s="13">
        <v>2599201.2057654299</v>
      </c>
    </row>
    <row r="579" spans="1:7" x14ac:dyDescent="0.2">
      <c r="A579" s="11" t="s">
        <v>1636</v>
      </c>
      <c r="B579" s="30"/>
      <c r="C579" s="9" t="s">
        <v>1636</v>
      </c>
      <c r="D579" s="9" t="s">
        <v>1636</v>
      </c>
      <c r="E579" s="7" t="s">
        <v>309</v>
      </c>
      <c r="F579" s="13">
        <v>294</v>
      </c>
      <c r="G579" s="13">
        <v>1272496.51842031</v>
      </c>
    </row>
    <row r="580" spans="1:7" x14ac:dyDescent="0.2">
      <c r="A580" s="11" t="s">
        <v>1636</v>
      </c>
      <c r="B580" s="30"/>
      <c r="C580" s="9" t="s">
        <v>1636</v>
      </c>
      <c r="D580" s="9" t="s">
        <v>1636</v>
      </c>
      <c r="E580" s="7" t="s">
        <v>310</v>
      </c>
      <c r="F580" s="13">
        <v>3959</v>
      </c>
      <c r="G580" s="13">
        <v>2347491.21872218</v>
      </c>
    </row>
    <row r="581" spans="1:7" x14ac:dyDescent="0.2">
      <c r="A581" s="11" t="s">
        <v>1636</v>
      </c>
      <c r="B581" s="30"/>
      <c r="C581" s="9" t="s">
        <v>1636</v>
      </c>
      <c r="D581" s="9" t="s">
        <v>1636</v>
      </c>
      <c r="E581" s="7" t="s">
        <v>311</v>
      </c>
      <c r="F581" s="13">
        <v>5674</v>
      </c>
      <c r="G581" s="13">
        <v>3439567.4130048002</v>
      </c>
    </row>
    <row r="582" spans="1:7" x14ac:dyDescent="0.2">
      <c r="A582" s="11" t="s">
        <v>1636</v>
      </c>
      <c r="B582" s="30"/>
      <c r="C582" s="9" t="s">
        <v>1636</v>
      </c>
      <c r="D582" s="9" t="s">
        <v>1636</v>
      </c>
      <c r="E582" s="7" t="s">
        <v>312</v>
      </c>
      <c r="F582" s="13">
        <v>4688</v>
      </c>
      <c r="G582" s="13">
        <v>5150018.0669293096</v>
      </c>
    </row>
    <row r="583" spans="1:7" x14ac:dyDescent="0.2">
      <c r="A583" s="11" t="s">
        <v>1636</v>
      </c>
      <c r="B583" s="30"/>
      <c r="C583" s="9" t="s">
        <v>1636</v>
      </c>
      <c r="D583" s="9" t="s">
        <v>1636</v>
      </c>
      <c r="E583" s="7" t="s">
        <v>313</v>
      </c>
      <c r="F583" s="13">
        <v>2084</v>
      </c>
      <c r="G583" s="13">
        <v>1787070.4776818701</v>
      </c>
    </row>
    <row r="584" spans="1:7" x14ac:dyDescent="0.2">
      <c r="A584" s="11" t="s">
        <v>1636</v>
      </c>
      <c r="B584" s="30"/>
      <c r="C584" s="9" t="s">
        <v>1636</v>
      </c>
      <c r="D584" s="9" t="s">
        <v>1636</v>
      </c>
      <c r="E584" s="7" t="s">
        <v>314</v>
      </c>
      <c r="F584" s="13">
        <v>702</v>
      </c>
      <c r="G584" s="13">
        <v>3345185.33540698</v>
      </c>
    </row>
    <row r="585" spans="1:7" x14ac:dyDescent="0.2">
      <c r="A585" s="11" t="s">
        <v>1636</v>
      </c>
      <c r="B585" s="30"/>
      <c r="C585" s="9" t="s">
        <v>1636</v>
      </c>
      <c r="D585" s="9" t="s">
        <v>1636</v>
      </c>
      <c r="E585" s="7" t="s">
        <v>315</v>
      </c>
      <c r="F585" s="13">
        <v>461</v>
      </c>
      <c r="G585" s="13">
        <v>2721909.5685190102</v>
      </c>
    </row>
    <row r="586" spans="1:7" x14ac:dyDescent="0.2">
      <c r="A586" s="11" t="s">
        <v>1636</v>
      </c>
      <c r="B586" s="30"/>
      <c r="C586" s="9" t="s">
        <v>1636</v>
      </c>
      <c r="D586" s="9" t="s">
        <v>1636</v>
      </c>
      <c r="E586" s="7" t="s">
        <v>316</v>
      </c>
      <c r="F586" s="13">
        <v>407</v>
      </c>
      <c r="G586" s="13">
        <v>1788173.2900447301</v>
      </c>
    </row>
    <row r="587" spans="1:7" x14ac:dyDescent="0.2">
      <c r="A587" s="11" t="s">
        <v>1636</v>
      </c>
      <c r="B587" s="30"/>
      <c r="C587" s="9" t="s">
        <v>1636</v>
      </c>
      <c r="D587" s="9" t="s">
        <v>1636</v>
      </c>
      <c r="E587" s="7" t="s">
        <v>317</v>
      </c>
      <c r="F587" s="13">
        <v>1687</v>
      </c>
      <c r="G587" s="13">
        <v>7016604.8178112498</v>
      </c>
    </row>
    <row r="588" spans="1:7" x14ac:dyDescent="0.2">
      <c r="A588" s="11" t="s">
        <v>1636</v>
      </c>
      <c r="B588" s="30"/>
      <c r="C588" s="9" t="s">
        <v>1636</v>
      </c>
      <c r="D588" s="9" t="s">
        <v>1636</v>
      </c>
      <c r="E588" s="7" t="s">
        <v>318</v>
      </c>
      <c r="F588" s="13">
        <v>148006</v>
      </c>
      <c r="G588" s="13">
        <v>133441124.310499</v>
      </c>
    </row>
    <row r="589" spans="1:7" x14ac:dyDescent="0.2">
      <c r="A589" s="11" t="s">
        <v>319</v>
      </c>
      <c r="B589" s="30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x14ac:dyDescent="0.2">
      <c r="A590" s="11" t="s">
        <v>1636</v>
      </c>
      <c r="B590" s="30"/>
      <c r="C590" s="9" t="s">
        <v>1636</v>
      </c>
      <c r="D590" s="9" t="s">
        <v>1636</v>
      </c>
      <c r="E590" s="7" t="s">
        <v>322</v>
      </c>
      <c r="F590" s="13">
        <v>280</v>
      </c>
      <c r="G590" s="13">
        <v>212590.107997215</v>
      </c>
    </row>
    <row r="591" spans="1:7" x14ac:dyDescent="0.2">
      <c r="A591" s="11" t="s">
        <v>1636</v>
      </c>
      <c r="B591" s="30"/>
      <c r="C591" s="9" t="s">
        <v>1636</v>
      </c>
      <c r="D591" s="9" t="s">
        <v>1636</v>
      </c>
      <c r="E591" s="7" t="s">
        <v>139</v>
      </c>
      <c r="F591" s="13">
        <v>21589</v>
      </c>
      <c r="G591" s="13">
        <v>48753148.557023898</v>
      </c>
    </row>
    <row r="592" spans="1:7" x14ac:dyDescent="0.2">
      <c r="A592" s="11" t="s">
        <v>1636</v>
      </c>
      <c r="B592" s="30"/>
      <c r="C592" s="9" t="s">
        <v>1636</v>
      </c>
      <c r="D592" s="9" t="s">
        <v>1636</v>
      </c>
      <c r="E592" s="7" t="s">
        <v>140</v>
      </c>
      <c r="F592" s="13">
        <v>242357</v>
      </c>
      <c r="G592" s="13">
        <v>252629723.28456399</v>
      </c>
    </row>
    <row r="593" spans="1:7" x14ac:dyDescent="0.2">
      <c r="A593" s="11" t="s">
        <v>323</v>
      </c>
      <c r="B593" s="30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x14ac:dyDescent="0.2">
      <c r="A594" s="11" t="s">
        <v>1636</v>
      </c>
      <c r="B594" s="30"/>
      <c r="C594" s="9" t="s">
        <v>1636</v>
      </c>
      <c r="D594" s="9" t="s">
        <v>1636</v>
      </c>
      <c r="E594" s="7" t="s">
        <v>322</v>
      </c>
      <c r="F594" s="13">
        <v>1190</v>
      </c>
      <c r="G594" s="13">
        <v>1688580.9906878001</v>
      </c>
    </row>
    <row r="595" spans="1:7" x14ac:dyDescent="0.2">
      <c r="A595" s="11" t="s">
        <v>1636</v>
      </c>
      <c r="B595" s="30"/>
      <c r="C595" s="9" t="s">
        <v>1636</v>
      </c>
      <c r="D595" s="9" t="s">
        <v>1636</v>
      </c>
      <c r="E595" s="7" t="s">
        <v>326</v>
      </c>
      <c r="F595" s="13">
        <v>217631</v>
      </c>
      <c r="G595" s="13">
        <v>221710481.419404</v>
      </c>
    </row>
    <row r="596" spans="1:7" x14ac:dyDescent="0.2">
      <c r="A596" s="11" t="s">
        <v>1636</v>
      </c>
      <c r="B596" s="30"/>
      <c r="C596" s="9" t="s">
        <v>1636</v>
      </c>
      <c r="D596" s="9" t="s">
        <v>1636</v>
      </c>
      <c r="E596" s="7" t="s">
        <v>327</v>
      </c>
      <c r="F596" s="13">
        <v>18835</v>
      </c>
      <c r="G596" s="13">
        <v>37014233.937936403</v>
      </c>
    </row>
    <row r="597" spans="1:7" x14ac:dyDescent="0.2">
      <c r="A597" s="11" t="s">
        <v>1636</v>
      </c>
      <c r="B597" s="30"/>
      <c r="C597" s="9" t="s">
        <v>1636</v>
      </c>
      <c r="D597" s="9" t="s">
        <v>1636</v>
      </c>
      <c r="E597" s="7" t="s">
        <v>328</v>
      </c>
      <c r="F597" s="13">
        <v>11431</v>
      </c>
      <c r="G597" s="13">
        <v>15412951.2884499</v>
      </c>
    </row>
    <row r="598" spans="1:7" x14ac:dyDescent="0.2">
      <c r="A598" s="11" t="s">
        <v>1636</v>
      </c>
      <c r="B598" s="30"/>
      <c r="C598" s="9" t="s">
        <v>1636</v>
      </c>
      <c r="D598" s="9" t="s">
        <v>1636</v>
      </c>
      <c r="E598" s="7" t="s">
        <v>329</v>
      </c>
      <c r="F598" s="13">
        <v>1696</v>
      </c>
      <c r="G598" s="13">
        <v>2716886.8867732501</v>
      </c>
    </row>
    <row r="599" spans="1:7" x14ac:dyDescent="0.2">
      <c r="A599" s="11" t="s">
        <v>1636</v>
      </c>
      <c r="B599" s="30"/>
      <c r="C599" s="9" t="s">
        <v>1636</v>
      </c>
      <c r="D599" s="9" t="s">
        <v>1636</v>
      </c>
      <c r="E599" s="7" t="s">
        <v>330</v>
      </c>
      <c r="F599" s="13">
        <v>515</v>
      </c>
      <c r="G599" s="13">
        <v>670822.78511609603</v>
      </c>
    </row>
    <row r="600" spans="1:7" x14ac:dyDescent="0.2">
      <c r="A600" s="11" t="s">
        <v>1636</v>
      </c>
      <c r="B600" s="30"/>
      <c r="C600" s="9" t="s">
        <v>1636</v>
      </c>
      <c r="D600" s="9" t="s">
        <v>1636</v>
      </c>
      <c r="E600" s="7" t="s">
        <v>331</v>
      </c>
      <c r="F600" s="13">
        <v>7771</v>
      </c>
      <c r="G600" s="13">
        <v>10595767.0564516</v>
      </c>
    </row>
    <row r="601" spans="1:7" x14ac:dyDescent="0.2">
      <c r="A601" s="11" t="s">
        <v>1636</v>
      </c>
      <c r="B601" s="30"/>
      <c r="C601" s="9" t="s">
        <v>1636</v>
      </c>
      <c r="D601" s="9" t="s">
        <v>1636</v>
      </c>
      <c r="E601" s="7" t="s">
        <v>332</v>
      </c>
      <c r="F601" s="13">
        <v>4921</v>
      </c>
      <c r="G601" s="13">
        <v>11257328.6063696</v>
      </c>
    </row>
    <row r="602" spans="1:7" x14ac:dyDescent="0.2">
      <c r="A602" s="11" t="s">
        <v>333</v>
      </c>
      <c r="B602" s="30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x14ac:dyDescent="0.2">
      <c r="A603" s="11" t="s">
        <v>1636</v>
      </c>
      <c r="B603" s="30"/>
      <c r="C603" s="9" t="s">
        <v>1636</v>
      </c>
      <c r="D603" s="9" t="s">
        <v>1636</v>
      </c>
      <c r="E603" s="7" t="s">
        <v>5</v>
      </c>
      <c r="F603" s="13">
        <v>54</v>
      </c>
      <c r="G603" s="13">
        <v>69588.004253117004</v>
      </c>
    </row>
    <row r="604" spans="1:7" x14ac:dyDescent="0.2">
      <c r="A604" s="11" t="s">
        <v>1636</v>
      </c>
      <c r="B604" s="30"/>
      <c r="C604" s="9" t="s">
        <v>1636</v>
      </c>
      <c r="D604" s="9" t="s">
        <v>1636</v>
      </c>
      <c r="E604" s="7" t="s">
        <v>335</v>
      </c>
      <c r="F604" s="13">
        <v>207746</v>
      </c>
      <c r="G604" s="13">
        <v>199014787.60959899</v>
      </c>
    </row>
    <row r="605" spans="1:7" x14ac:dyDescent="0.2">
      <c r="A605" s="11" t="s">
        <v>1636</v>
      </c>
      <c r="B605" s="30"/>
      <c r="C605" s="9" t="s">
        <v>1636</v>
      </c>
      <c r="D605" s="9" t="s">
        <v>1636</v>
      </c>
      <c r="E605" s="7" t="s">
        <v>336</v>
      </c>
      <c r="F605" s="13">
        <v>54492</v>
      </c>
      <c r="G605" s="13">
        <v>99326801.0328556</v>
      </c>
    </row>
    <row r="606" spans="1:7" x14ac:dyDescent="0.2">
      <c r="A606" s="11" t="s">
        <v>1636</v>
      </c>
      <c r="B606" s="30"/>
      <c r="C606" s="9" t="s">
        <v>1636</v>
      </c>
      <c r="D606" s="9" t="s">
        <v>1636</v>
      </c>
      <c r="E606" s="7" t="s">
        <v>337</v>
      </c>
      <c r="F606" s="13">
        <v>1935</v>
      </c>
      <c r="G606" s="13">
        <v>3183302.94784874</v>
      </c>
    </row>
    <row r="607" spans="1:7" x14ac:dyDescent="0.2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x14ac:dyDescent="0.2">
      <c r="A608" s="11" t="s">
        <v>341</v>
      </c>
      <c r="B608" s="30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x14ac:dyDescent="0.2">
      <c r="A609" s="11" t="s">
        <v>1636</v>
      </c>
      <c r="B609" s="30"/>
      <c r="C609" s="9" t="s">
        <v>1636</v>
      </c>
      <c r="D609" s="9" t="s">
        <v>1636</v>
      </c>
      <c r="E609" s="15" t="s">
        <v>343</v>
      </c>
      <c r="F609" s="13">
        <v>42592</v>
      </c>
      <c r="G609" s="13">
        <v>38119587.909580998</v>
      </c>
    </row>
    <row r="610" spans="1:7" x14ac:dyDescent="0.2">
      <c r="A610" s="11" t="s">
        <v>1636</v>
      </c>
      <c r="B610" s="30"/>
      <c r="C610" s="9" t="s">
        <v>1636</v>
      </c>
      <c r="D610" s="9" t="s">
        <v>1636</v>
      </c>
      <c r="E610" s="15" t="s">
        <v>344</v>
      </c>
      <c r="F610" s="13">
        <v>18956</v>
      </c>
      <c r="G610" s="13">
        <v>15731094.9611417</v>
      </c>
    </row>
    <row r="611" spans="1:7" x14ac:dyDescent="0.2">
      <c r="A611" s="11" t="s">
        <v>1636</v>
      </c>
      <c r="B611" s="30"/>
      <c r="C611" s="9" t="s">
        <v>1636</v>
      </c>
      <c r="D611" s="9" t="s">
        <v>1636</v>
      </c>
      <c r="E611" s="15" t="s">
        <v>345</v>
      </c>
      <c r="F611" s="13">
        <v>27010</v>
      </c>
      <c r="G611" s="13">
        <v>26113173.9934032</v>
      </c>
    </row>
    <row r="612" spans="1:7" x14ac:dyDescent="0.2">
      <c r="A612" s="11" t="s">
        <v>1636</v>
      </c>
      <c r="B612" s="30"/>
      <c r="C612" s="9" t="s">
        <v>1636</v>
      </c>
      <c r="D612" s="9" t="s">
        <v>1636</v>
      </c>
      <c r="E612" s="15" t="s">
        <v>346</v>
      </c>
      <c r="F612" s="13">
        <v>25573</v>
      </c>
      <c r="G612" s="13">
        <v>27194284.737436399</v>
      </c>
    </row>
    <row r="613" spans="1:7" x14ac:dyDescent="0.2">
      <c r="A613" s="11" t="s">
        <v>1636</v>
      </c>
      <c r="B613" s="30"/>
      <c r="C613" s="9" t="s">
        <v>1636</v>
      </c>
      <c r="D613" s="9" t="s">
        <v>1636</v>
      </c>
      <c r="E613" s="15" t="s">
        <v>116</v>
      </c>
      <c r="F613" s="13">
        <v>36414</v>
      </c>
      <c r="G613" s="13">
        <v>38280261.492025599</v>
      </c>
    </row>
    <row r="614" spans="1:7" x14ac:dyDescent="0.2">
      <c r="A614" s="11" t="s">
        <v>1636</v>
      </c>
      <c r="B614" s="30"/>
      <c r="C614" s="9" t="s">
        <v>1636</v>
      </c>
      <c r="D614" s="9" t="s">
        <v>1636</v>
      </c>
      <c r="E614" s="15" t="s">
        <v>117</v>
      </c>
      <c r="F614" s="13">
        <v>48525</v>
      </c>
      <c r="G614" s="13">
        <v>57737699.035246603</v>
      </c>
    </row>
    <row r="615" spans="1:7" x14ac:dyDescent="0.2">
      <c r="A615" s="11" t="s">
        <v>1636</v>
      </c>
      <c r="B615" s="30"/>
      <c r="C615" s="9" t="s">
        <v>1636</v>
      </c>
      <c r="D615" s="9" t="s">
        <v>1636</v>
      </c>
      <c r="E615" s="15" t="s">
        <v>118</v>
      </c>
      <c r="F615" s="13">
        <v>43870</v>
      </c>
      <c r="G615" s="13">
        <v>55445720.909151003</v>
      </c>
    </row>
    <row r="616" spans="1:7" x14ac:dyDescent="0.2">
      <c r="A616" s="11"/>
      <c r="B616" s="30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x14ac:dyDescent="0.2">
      <c r="A617" s="11" t="s">
        <v>348</v>
      </c>
      <c r="B617" s="30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x14ac:dyDescent="0.2">
      <c r="A618" s="11" t="s">
        <v>1636</v>
      </c>
      <c r="B618" s="30"/>
      <c r="C618" s="9" t="s">
        <v>1636</v>
      </c>
      <c r="D618" s="9" t="s">
        <v>1636</v>
      </c>
      <c r="E618" s="15" t="s">
        <v>94</v>
      </c>
      <c r="F618" s="13">
        <v>5662</v>
      </c>
      <c r="G618" s="13">
        <v>6892270.0964603797</v>
      </c>
    </row>
    <row r="619" spans="1:7" x14ac:dyDescent="0.2">
      <c r="A619" s="11" t="s">
        <v>1636</v>
      </c>
      <c r="B619" s="30"/>
      <c r="C619" s="9" t="s">
        <v>1636</v>
      </c>
      <c r="D619" s="9" t="s">
        <v>1636</v>
      </c>
      <c r="E619" s="15" t="s">
        <v>95</v>
      </c>
      <c r="F619" s="13">
        <v>60039</v>
      </c>
      <c r="G619" s="13">
        <v>64235586.304504402</v>
      </c>
    </row>
    <row r="620" spans="1:7" x14ac:dyDescent="0.2">
      <c r="A620" s="11" t="s">
        <v>1636</v>
      </c>
      <c r="B620" s="30"/>
      <c r="C620" s="9" t="s">
        <v>1636</v>
      </c>
      <c r="D620" s="9" t="s">
        <v>1636</v>
      </c>
      <c r="E620" s="15" t="s">
        <v>96</v>
      </c>
      <c r="F620" s="13">
        <v>70947</v>
      </c>
      <c r="G620" s="13">
        <v>71690582.154776707</v>
      </c>
    </row>
    <row r="621" spans="1:7" x14ac:dyDescent="0.2">
      <c r="A621" s="11" t="s">
        <v>1636</v>
      </c>
      <c r="B621" s="30"/>
      <c r="C621" s="9" t="s">
        <v>1636</v>
      </c>
      <c r="D621" s="9" t="s">
        <v>1636</v>
      </c>
      <c r="E621" s="15" t="s">
        <v>97</v>
      </c>
      <c r="F621" s="13">
        <v>48453</v>
      </c>
      <c r="G621" s="13">
        <v>49831539.392254002</v>
      </c>
    </row>
    <row r="622" spans="1:7" x14ac:dyDescent="0.2">
      <c r="A622" s="11" t="s">
        <v>1636</v>
      </c>
      <c r="B622" s="30"/>
      <c r="C622" s="9" t="s">
        <v>1636</v>
      </c>
      <c r="D622" s="9" t="s">
        <v>1636</v>
      </c>
      <c r="E622" s="15" t="s">
        <v>98</v>
      </c>
      <c r="F622" s="13">
        <v>32309</v>
      </c>
      <c r="G622" s="13">
        <v>39362993.4324826</v>
      </c>
    </row>
    <row r="623" spans="1:7" x14ac:dyDescent="0.2">
      <c r="A623" s="11" t="s">
        <v>1636</v>
      </c>
      <c r="B623" s="30"/>
      <c r="C623" s="9" t="s">
        <v>1636</v>
      </c>
      <c r="D623" s="9" t="s">
        <v>1636</v>
      </c>
      <c r="E623" s="15" t="s">
        <v>99</v>
      </c>
      <c r="F623" s="13">
        <v>20419</v>
      </c>
      <c r="G623" s="13">
        <v>28427401.9662944</v>
      </c>
    </row>
    <row r="624" spans="1:7" x14ac:dyDescent="0.2">
      <c r="A624" s="11" t="s">
        <v>1636</v>
      </c>
      <c r="B624" s="30"/>
      <c r="C624" s="9" t="s">
        <v>1636</v>
      </c>
      <c r="D624" s="9" t="s">
        <v>1636</v>
      </c>
      <c r="E624" s="15" t="s">
        <v>100</v>
      </c>
      <c r="F624" s="13">
        <v>12814</v>
      </c>
      <c r="G624" s="13">
        <v>17733472.987601198</v>
      </c>
    </row>
    <row r="625" spans="1:7" x14ac:dyDescent="0.2">
      <c r="A625" s="11" t="s">
        <v>1636</v>
      </c>
      <c r="B625" s="30"/>
      <c r="C625" s="9" t="s">
        <v>1636</v>
      </c>
      <c r="D625" s="9" t="s">
        <v>1636</v>
      </c>
      <c r="E625" s="15" t="s">
        <v>101</v>
      </c>
      <c r="F625" s="13">
        <v>7765</v>
      </c>
      <c r="G625" s="13">
        <v>12357541.409709699</v>
      </c>
    </row>
    <row r="626" spans="1:7" x14ac:dyDescent="0.2">
      <c r="A626" s="11" t="s">
        <v>1636</v>
      </c>
      <c r="B626" s="30"/>
      <c r="C626" s="9" t="s">
        <v>1636</v>
      </c>
      <c r="D626" s="9" t="s">
        <v>1636</v>
      </c>
      <c r="E626" s="15" t="s">
        <v>102</v>
      </c>
      <c r="F626" s="13">
        <v>3725</v>
      </c>
      <c r="G626" s="13">
        <v>6732319.3957752902</v>
      </c>
    </row>
    <row r="627" spans="1:7" x14ac:dyDescent="0.2">
      <c r="A627" s="11" t="s">
        <v>1636</v>
      </c>
      <c r="B627" s="30"/>
      <c r="C627" s="9" t="s">
        <v>1636</v>
      </c>
      <c r="D627" s="9" t="s">
        <v>1636</v>
      </c>
      <c r="E627" s="15" t="s">
        <v>103</v>
      </c>
      <c r="F627" s="13">
        <v>1657</v>
      </c>
      <c r="G627" s="13">
        <v>3674708.3520315201</v>
      </c>
    </row>
    <row r="628" spans="1:7" x14ac:dyDescent="0.2">
      <c r="A628" s="11"/>
      <c r="B628" s="30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x14ac:dyDescent="0.2">
      <c r="A629" s="11" t="s">
        <v>350</v>
      </c>
      <c r="B629" s="30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x14ac:dyDescent="0.2">
      <c r="A630" s="11" t="s">
        <v>1636</v>
      </c>
      <c r="B630" s="30"/>
      <c r="C630" s="9" t="s">
        <v>1636</v>
      </c>
      <c r="D630" s="9" t="s">
        <v>1636</v>
      </c>
      <c r="E630" s="15" t="s">
        <v>114</v>
      </c>
      <c r="F630" s="13">
        <v>39256</v>
      </c>
      <c r="G630" s="13">
        <v>35111062.338518903</v>
      </c>
    </row>
    <row r="631" spans="1:7" x14ac:dyDescent="0.2">
      <c r="A631" s="11" t="s">
        <v>1636</v>
      </c>
      <c r="B631" s="30"/>
      <c r="C631" s="9" t="s">
        <v>1636</v>
      </c>
      <c r="D631" s="9" t="s">
        <v>1636</v>
      </c>
      <c r="E631" s="15" t="s">
        <v>115</v>
      </c>
      <c r="F631" s="13">
        <v>46171</v>
      </c>
      <c r="G631" s="13">
        <v>41184230.265745498</v>
      </c>
    </row>
    <row r="632" spans="1:7" x14ac:dyDescent="0.2">
      <c r="A632" s="11" t="s">
        <v>1636</v>
      </c>
      <c r="B632" s="30"/>
      <c r="C632" s="9" t="s">
        <v>1636</v>
      </c>
      <c r="D632" s="9" t="s">
        <v>1636</v>
      </c>
      <c r="E632" s="15" t="s">
        <v>116</v>
      </c>
      <c r="F632" s="13">
        <v>25204</v>
      </c>
      <c r="G632" s="13">
        <v>26442572.819019798</v>
      </c>
    </row>
    <row r="633" spans="1:7" x14ac:dyDescent="0.2">
      <c r="A633" s="11" t="s">
        <v>1636</v>
      </c>
      <c r="B633" s="30"/>
      <c r="C633" s="9" t="s">
        <v>1636</v>
      </c>
      <c r="D633" s="9" t="s">
        <v>1636</v>
      </c>
      <c r="E633" s="15" t="s">
        <v>117</v>
      </c>
      <c r="F633" s="13">
        <v>35116</v>
      </c>
      <c r="G633" s="13">
        <v>36308126.643268503</v>
      </c>
    </row>
    <row r="634" spans="1:7" x14ac:dyDescent="0.2">
      <c r="A634" s="11" t="s">
        <v>1636</v>
      </c>
      <c r="B634" s="30"/>
      <c r="C634" s="9" t="s">
        <v>1636</v>
      </c>
      <c r="D634" s="9" t="s">
        <v>1636</v>
      </c>
      <c r="E634" s="15" t="s">
        <v>118</v>
      </c>
      <c r="F634" s="13">
        <v>49362</v>
      </c>
      <c r="G634" s="13">
        <v>57906733.035464801</v>
      </c>
    </row>
    <row r="635" spans="1:7" x14ac:dyDescent="0.2">
      <c r="A635" s="11" t="s">
        <v>1636</v>
      </c>
      <c r="B635" s="30"/>
      <c r="C635" s="9" t="s">
        <v>1636</v>
      </c>
      <c r="D635" s="9" t="s">
        <v>1636</v>
      </c>
      <c r="E635" s="15" t="s">
        <v>119</v>
      </c>
      <c r="F635" s="13">
        <v>54101</v>
      </c>
      <c r="G635" s="13">
        <v>70454013.039838403</v>
      </c>
    </row>
    <row r="636" spans="1:7" x14ac:dyDescent="0.2">
      <c r="A636" s="11" t="s">
        <v>1636</v>
      </c>
      <c r="B636" s="30"/>
      <c r="C636" s="9" t="s">
        <v>1636</v>
      </c>
      <c r="D636" s="9" t="s">
        <v>1636</v>
      </c>
      <c r="E636" s="15" t="s">
        <v>120</v>
      </c>
      <c r="F636" s="13">
        <v>11313</v>
      </c>
      <c r="G636" s="13">
        <v>22631775.273034699</v>
      </c>
    </row>
    <row r="637" spans="1:7" x14ac:dyDescent="0.2">
      <c r="A637" s="11"/>
      <c r="B637" s="30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x14ac:dyDescent="0.2">
      <c r="A638" s="11" t="s">
        <v>352</v>
      </c>
      <c r="B638" s="30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x14ac:dyDescent="0.2">
      <c r="B639" s="30"/>
      <c r="E639" s="15" t="s">
        <v>114</v>
      </c>
      <c r="F639" s="13">
        <v>63575</v>
      </c>
      <c r="G639" s="13">
        <v>55759390.396347299</v>
      </c>
    </row>
    <row r="640" spans="1:7" x14ac:dyDescent="0.2">
      <c r="A640" s="11" t="s">
        <v>1636</v>
      </c>
      <c r="B640" s="30"/>
      <c r="C640" s="9" t="s">
        <v>1636</v>
      </c>
      <c r="D640" s="9" t="s">
        <v>1636</v>
      </c>
      <c r="E640" s="15" t="s">
        <v>115</v>
      </c>
      <c r="F640" s="13">
        <v>55222</v>
      </c>
      <c r="G640" s="13">
        <v>56471698.700421102</v>
      </c>
    </row>
    <row r="641" spans="1:7" x14ac:dyDescent="0.2">
      <c r="A641" s="11" t="s">
        <v>1636</v>
      </c>
      <c r="B641" s="30"/>
      <c r="C641" s="9" t="s">
        <v>1636</v>
      </c>
      <c r="D641" s="9" t="s">
        <v>1636</v>
      </c>
      <c r="E641" s="15" t="s">
        <v>116</v>
      </c>
      <c r="F641" s="13">
        <v>38671</v>
      </c>
      <c r="G641" s="13">
        <v>40616934.673581503</v>
      </c>
    </row>
    <row r="642" spans="1:7" x14ac:dyDescent="0.2">
      <c r="A642" s="11" t="s">
        <v>1636</v>
      </c>
      <c r="B642" s="30"/>
      <c r="C642" s="9" t="s">
        <v>1636</v>
      </c>
      <c r="D642" s="9" t="s">
        <v>1636</v>
      </c>
      <c r="E642" s="15" t="s">
        <v>117</v>
      </c>
      <c r="F642" s="13">
        <v>51904</v>
      </c>
      <c r="G642" s="13">
        <v>60981350.6485053</v>
      </c>
    </row>
    <row r="643" spans="1:7" x14ac:dyDescent="0.2">
      <c r="A643" s="11" t="s">
        <v>1636</v>
      </c>
      <c r="B643" s="30"/>
      <c r="C643" s="9" t="s">
        <v>1636</v>
      </c>
      <c r="D643" s="9" t="s">
        <v>1636</v>
      </c>
      <c r="E643" s="15" t="s">
        <v>118</v>
      </c>
      <c r="F643" s="13">
        <v>38593</v>
      </c>
      <c r="G643" s="13">
        <v>52532541.026577301</v>
      </c>
    </row>
    <row r="644" spans="1:7" x14ac:dyDescent="0.2">
      <c r="A644" s="11" t="s">
        <v>1636</v>
      </c>
      <c r="B644" s="30"/>
      <c r="C644" s="9" t="s">
        <v>1636</v>
      </c>
      <c r="D644" s="9" t="s">
        <v>1636</v>
      </c>
      <c r="E644" s="15" t="s">
        <v>119</v>
      </c>
      <c r="F644" s="13">
        <v>11613</v>
      </c>
      <c r="G644" s="13">
        <v>21889376.697005302</v>
      </c>
    </row>
    <row r="645" spans="1:7" x14ac:dyDescent="0.2">
      <c r="A645" s="11" t="s">
        <v>1636</v>
      </c>
      <c r="B645" s="30"/>
      <c r="C645" s="9" t="s">
        <v>1636</v>
      </c>
      <c r="D645" s="9" t="s">
        <v>1636</v>
      </c>
      <c r="E645" s="15" t="s">
        <v>120</v>
      </c>
      <c r="F645" s="13">
        <v>3001</v>
      </c>
      <c r="G645" s="13">
        <v>8167482.9386502402</v>
      </c>
    </row>
    <row r="646" spans="1:7" x14ac:dyDescent="0.2">
      <c r="A646" s="11" t="s">
        <v>1636</v>
      </c>
      <c r="B646" s="30"/>
      <c r="C646" s="9" t="s">
        <v>1636</v>
      </c>
      <c r="D646" s="9" t="s">
        <v>1636</v>
      </c>
      <c r="E646" s="15" t="s">
        <v>121</v>
      </c>
      <c r="F646" s="13">
        <v>1426</v>
      </c>
      <c r="G646" s="13">
        <v>5067451.8313843403</v>
      </c>
    </row>
    <row r="647" spans="1:7" x14ac:dyDescent="0.2">
      <c r="A647" s="11" t="s">
        <v>354</v>
      </c>
      <c r="B647" s="30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x14ac:dyDescent="0.2">
      <c r="A648" s="11" t="s">
        <v>1636</v>
      </c>
      <c r="B648" s="30"/>
      <c r="C648" s="9" t="s">
        <v>1636</v>
      </c>
      <c r="D648" s="9" t="s">
        <v>1636</v>
      </c>
      <c r="E648" s="7" t="s">
        <v>356</v>
      </c>
      <c r="F648" s="13">
        <v>23125</v>
      </c>
      <c r="G648" s="13">
        <v>23349076.892570399</v>
      </c>
    </row>
    <row r="649" spans="1:7" x14ac:dyDescent="0.2">
      <c r="A649" s="11" t="s">
        <v>1636</v>
      </c>
      <c r="B649" s="30"/>
      <c r="C649" s="9" t="s">
        <v>1636</v>
      </c>
      <c r="D649" s="9" t="s">
        <v>1636</v>
      </c>
      <c r="E649" s="7" t="s">
        <v>357</v>
      </c>
      <c r="F649" s="13">
        <v>59099</v>
      </c>
      <c r="G649" s="13">
        <v>64523984.474362098</v>
      </c>
    </row>
    <row r="650" spans="1:7" x14ac:dyDescent="0.2">
      <c r="A650" s="11" t="s">
        <v>1636</v>
      </c>
      <c r="B650" s="30"/>
      <c r="C650" s="9" t="s">
        <v>1636</v>
      </c>
      <c r="D650" s="9" t="s">
        <v>1636</v>
      </c>
      <c r="E650" s="7" t="s">
        <v>358</v>
      </c>
      <c r="F650" s="13">
        <v>1886</v>
      </c>
      <c r="G650" s="13">
        <v>4385099.1403462999</v>
      </c>
    </row>
    <row r="651" spans="1:7" x14ac:dyDescent="0.2">
      <c r="A651" s="11" t="s">
        <v>1636</v>
      </c>
      <c r="B651" s="30"/>
      <c r="C651" s="9" t="s">
        <v>1636</v>
      </c>
      <c r="D651" s="9" t="s">
        <v>1636</v>
      </c>
      <c r="E651" s="7" t="s">
        <v>359</v>
      </c>
      <c r="F651" s="13">
        <v>28354</v>
      </c>
      <c r="G651" s="13">
        <v>48568975.554476902</v>
      </c>
    </row>
    <row r="652" spans="1:7" x14ac:dyDescent="0.2">
      <c r="A652" s="11" t="s">
        <v>1636</v>
      </c>
      <c r="B652" s="30"/>
      <c r="C652" s="9" t="s">
        <v>1636</v>
      </c>
      <c r="D652" s="9" t="s">
        <v>1636</v>
      </c>
      <c r="E652" s="7" t="s">
        <v>360</v>
      </c>
      <c r="F652" s="13">
        <v>6329</v>
      </c>
      <c r="G652" s="13">
        <v>10378941.6897828</v>
      </c>
    </row>
    <row r="653" spans="1:7" x14ac:dyDescent="0.2">
      <c r="A653" s="11" t="s">
        <v>1636</v>
      </c>
      <c r="B653" s="30"/>
      <c r="C653" s="9" t="s">
        <v>1636</v>
      </c>
      <c r="D653" s="9" t="s">
        <v>1636</v>
      </c>
      <c r="E653" s="7" t="s">
        <v>361</v>
      </c>
      <c r="F653" s="13">
        <v>40730</v>
      </c>
      <c r="G653" s="13">
        <v>63224265.705433004</v>
      </c>
    </row>
    <row r="654" spans="1:7" x14ac:dyDescent="0.2">
      <c r="A654" s="11" t="s">
        <v>1636</v>
      </c>
      <c r="B654" s="30"/>
      <c r="C654" s="9" t="s">
        <v>1636</v>
      </c>
      <c r="D654" s="9" t="s">
        <v>1636</v>
      </c>
      <c r="E654" s="7" t="s">
        <v>362</v>
      </c>
      <c r="F654" s="13">
        <v>2468</v>
      </c>
      <c r="G654" s="13">
        <v>3690214.1420360301</v>
      </c>
    </row>
    <row r="655" spans="1:7" x14ac:dyDescent="0.2">
      <c r="A655" s="11" t="s">
        <v>1636</v>
      </c>
      <c r="B655" s="30"/>
      <c r="C655" s="9" t="s">
        <v>1636</v>
      </c>
      <c r="D655" s="9" t="s">
        <v>1636</v>
      </c>
      <c r="E655" s="7" t="s">
        <v>363</v>
      </c>
      <c r="F655" s="13">
        <v>15439</v>
      </c>
      <c r="G655" s="13">
        <v>25094168.497929499</v>
      </c>
    </row>
    <row r="656" spans="1:7" x14ac:dyDescent="0.2">
      <c r="A656" s="11" t="s">
        <v>1636</v>
      </c>
      <c r="B656" s="30"/>
      <c r="C656" s="9" t="s">
        <v>1636</v>
      </c>
      <c r="D656" s="9" t="s">
        <v>1636</v>
      </c>
      <c r="E656" s="7" t="s">
        <v>364</v>
      </c>
      <c r="F656" s="13">
        <v>18647</v>
      </c>
      <c r="G656" s="13">
        <v>12071085.522647601</v>
      </c>
    </row>
    <row r="657" spans="1:7" x14ac:dyDescent="0.2">
      <c r="A657" s="11" t="s">
        <v>1636</v>
      </c>
      <c r="B657" s="30"/>
      <c r="C657" s="9" t="s">
        <v>1636</v>
      </c>
      <c r="D657" s="9" t="s">
        <v>1636</v>
      </c>
      <c r="E657" s="7" t="s">
        <v>365</v>
      </c>
      <c r="F657" s="13">
        <v>68156</v>
      </c>
      <c r="G657" s="13">
        <v>46312467.847403698</v>
      </c>
    </row>
    <row r="658" spans="1:7" x14ac:dyDescent="0.2">
      <c r="A658" s="11" t="s">
        <v>604</v>
      </c>
      <c r="B658" s="30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x14ac:dyDescent="0.2">
      <c r="A659" s="11" t="s">
        <v>1636</v>
      </c>
      <c r="B659" s="30"/>
      <c r="C659" s="9" t="s">
        <v>1636</v>
      </c>
      <c r="D659" s="9" t="s">
        <v>1636</v>
      </c>
      <c r="E659" s="7" t="s">
        <v>4</v>
      </c>
      <c r="F659" s="13">
        <v>858</v>
      </c>
      <c r="G659" s="13">
        <v>945992.92695554998</v>
      </c>
    </row>
    <row r="660" spans="1:7" x14ac:dyDescent="0.2">
      <c r="A660" s="11" t="s">
        <v>1636</v>
      </c>
      <c r="B660" s="30"/>
      <c r="C660" s="9" t="s">
        <v>1636</v>
      </c>
      <c r="D660" s="9" t="s">
        <v>1636</v>
      </c>
      <c r="E660" s="7" t="s">
        <v>5</v>
      </c>
      <c r="F660" s="13">
        <v>131</v>
      </c>
      <c r="G660" s="13">
        <v>141878.634715705</v>
      </c>
    </row>
    <row r="661" spans="1:7" x14ac:dyDescent="0.2">
      <c r="A661" s="11" t="s">
        <v>1636</v>
      </c>
      <c r="B661" s="30"/>
      <c r="C661" s="9" t="s">
        <v>1636</v>
      </c>
      <c r="D661" s="9" t="s">
        <v>1636</v>
      </c>
      <c r="E661" s="7" t="s">
        <v>22</v>
      </c>
      <c r="F661" s="13">
        <v>100516</v>
      </c>
      <c r="G661" s="13">
        <v>118817424.79404999</v>
      </c>
    </row>
    <row r="662" spans="1:7" x14ac:dyDescent="0.2">
      <c r="A662" s="11" t="s">
        <v>1636</v>
      </c>
      <c r="B662" s="30"/>
      <c r="C662" s="9" t="s">
        <v>1636</v>
      </c>
      <c r="D662" s="9" t="s">
        <v>1636</v>
      </c>
      <c r="E662" s="7" t="s">
        <v>83</v>
      </c>
      <c r="F662" s="13">
        <v>12544</v>
      </c>
      <c r="G662" s="13">
        <v>13390006.937051</v>
      </c>
    </row>
    <row r="663" spans="1:7" x14ac:dyDescent="0.2">
      <c r="A663" s="11" t="s">
        <v>1636</v>
      </c>
      <c r="B663" s="30"/>
      <c r="C663" s="9" t="s">
        <v>1636</v>
      </c>
      <c r="D663" s="9" t="s">
        <v>1636</v>
      </c>
      <c r="E663" s="7" t="s">
        <v>84</v>
      </c>
      <c r="F663" s="13">
        <v>9723</v>
      </c>
      <c r="G663" s="13">
        <v>12130602.3509175</v>
      </c>
    </row>
    <row r="664" spans="1:7" x14ac:dyDescent="0.2">
      <c r="A664" s="11" t="s">
        <v>1636</v>
      </c>
      <c r="B664" s="30"/>
      <c r="C664" s="9" t="s">
        <v>1636</v>
      </c>
      <c r="D664" s="9" t="s">
        <v>1636</v>
      </c>
      <c r="E664" s="7" t="s">
        <v>85</v>
      </c>
      <c r="F664" s="13">
        <v>26623</v>
      </c>
      <c r="G664" s="13">
        <v>31230542.568427101</v>
      </c>
    </row>
    <row r="665" spans="1:7" x14ac:dyDescent="0.2">
      <c r="A665" s="11" t="s">
        <v>1636</v>
      </c>
      <c r="B665" s="30"/>
      <c r="C665" s="9" t="s">
        <v>1636</v>
      </c>
      <c r="D665" s="9" t="s">
        <v>1636</v>
      </c>
      <c r="E665" s="7" t="s">
        <v>86</v>
      </c>
      <c r="F665" s="13">
        <v>35299</v>
      </c>
      <c r="G665" s="13">
        <v>40163082.056378096</v>
      </c>
    </row>
    <row r="666" spans="1:7" x14ac:dyDescent="0.2">
      <c r="A666" s="11" t="s">
        <v>1636</v>
      </c>
      <c r="B666" s="30"/>
      <c r="C666" s="9" t="s">
        <v>1636</v>
      </c>
      <c r="D666" s="9" t="s">
        <v>1636</v>
      </c>
      <c r="E666" s="7" t="s">
        <v>87</v>
      </c>
      <c r="F666" s="13">
        <v>19087</v>
      </c>
      <c r="G666" s="13">
        <v>21219672.9379691</v>
      </c>
    </row>
    <row r="667" spans="1:7" x14ac:dyDescent="0.2">
      <c r="A667" s="11" t="s">
        <v>1636</v>
      </c>
      <c r="B667" s="30"/>
      <c r="C667" s="9" t="s">
        <v>1636</v>
      </c>
      <c r="D667" s="9" t="s">
        <v>1636</v>
      </c>
      <c r="E667" s="7" t="s">
        <v>88</v>
      </c>
      <c r="F667" s="13">
        <v>26701</v>
      </c>
      <c r="G667" s="13">
        <v>30384629.859850101</v>
      </c>
    </row>
    <row r="668" spans="1:7" x14ac:dyDescent="0.2">
      <c r="A668" s="11" t="s">
        <v>1636</v>
      </c>
      <c r="B668" s="30"/>
      <c r="C668" s="9" t="s">
        <v>1636</v>
      </c>
      <c r="D668" s="9" t="s">
        <v>1636</v>
      </c>
      <c r="E668" s="7" t="s">
        <v>89</v>
      </c>
      <c r="F668" s="13">
        <v>6551</v>
      </c>
      <c r="G668" s="13">
        <v>6834382.6634901604</v>
      </c>
    </row>
    <row r="669" spans="1:7" x14ac:dyDescent="0.2">
      <c r="A669" s="11" t="s">
        <v>1636</v>
      </c>
      <c r="B669" s="30"/>
      <c r="C669" s="9" t="s">
        <v>1636</v>
      </c>
      <c r="D669" s="9" t="s">
        <v>1636</v>
      </c>
      <c r="E669" s="7" t="s">
        <v>90</v>
      </c>
      <c r="F669" s="13">
        <v>18784</v>
      </c>
      <c r="G669" s="13">
        <v>18601794.384013899</v>
      </c>
    </row>
    <row r="670" spans="1:7" x14ac:dyDescent="0.2">
      <c r="A670" s="11" t="s">
        <v>1636</v>
      </c>
      <c r="B670" s="30"/>
      <c r="C670" s="9" t="s">
        <v>1636</v>
      </c>
      <c r="D670" s="9" t="s">
        <v>1636</v>
      </c>
      <c r="E670" s="7" t="s">
        <v>151</v>
      </c>
      <c r="F670" s="13">
        <v>596</v>
      </c>
      <c r="G670" s="13">
        <v>658536.34274093295</v>
      </c>
    </row>
    <row r="671" spans="1:7" x14ac:dyDescent="0.2">
      <c r="A671" s="11" t="s">
        <v>1636</v>
      </c>
      <c r="B671" s="30"/>
      <c r="C671" s="9" t="s">
        <v>1636</v>
      </c>
      <c r="D671" s="9" t="s">
        <v>1636</v>
      </c>
      <c r="E671" s="7" t="s">
        <v>91</v>
      </c>
      <c r="F671" s="13">
        <v>206</v>
      </c>
      <c r="G671" s="13">
        <v>230965.55916378999</v>
      </c>
    </row>
    <row r="672" spans="1:7" x14ac:dyDescent="0.2">
      <c r="A672" s="11" t="s">
        <v>1636</v>
      </c>
      <c r="B672" s="30"/>
      <c r="C672" s="9" t="s">
        <v>1636</v>
      </c>
      <c r="D672" s="9" t="s">
        <v>1636</v>
      </c>
      <c r="E672" s="7" t="s">
        <v>152</v>
      </c>
      <c r="F672" s="13">
        <v>2271</v>
      </c>
      <c r="G672" s="13">
        <v>2421763.7510850299</v>
      </c>
    </row>
    <row r="673" spans="1:7" x14ac:dyDescent="0.2">
      <c r="A673" s="11" t="s">
        <v>1636</v>
      </c>
      <c r="B673" s="30"/>
      <c r="C673" s="9" t="s">
        <v>1636</v>
      </c>
      <c r="D673" s="9" t="s">
        <v>1636</v>
      </c>
      <c r="E673" s="7" t="s">
        <v>153</v>
      </c>
      <c r="F673" s="13">
        <v>57</v>
      </c>
      <c r="G673" s="13">
        <v>40029.086607494399</v>
      </c>
    </row>
    <row r="674" spans="1:7" x14ac:dyDescent="0.2">
      <c r="A674" s="11" t="s">
        <v>1636</v>
      </c>
      <c r="B674" s="30"/>
      <c r="C674" s="9" t="s">
        <v>1636</v>
      </c>
      <c r="D674" s="9" t="s">
        <v>1636</v>
      </c>
      <c r="E674" s="7" t="s">
        <v>154</v>
      </c>
      <c r="F674" s="13">
        <v>497</v>
      </c>
      <c r="G674" s="13">
        <v>496633.48104728601</v>
      </c>
    </row>
    <row r="675" spans="1:7" x14ac:dyDescent="0.2">
      <c r="A675" s="11" t="s">
        <v>1636</v>
      </c>
      <c r="B675" s="30"/>
      <c r="C675" s="9" t="s">
        <v>1636</v>
      </c>
      <c r="D675" s="9" t="s">
        <v>1636</v>
      </c>
      <c r="E675" s="7" t="s">
        <v>155</v>
      </c>
      <c r="F675" s="13">
        <v>30</v>
      </c>
      <c r="G675" s="13">
        <v>17680.422986694899</v>
      </c>
    </row>
    <row r="676" spans="1:7" x14ac:dyDescent="0.2">
      <c r="A676" s="11" t="s">
        <v>1636</v>
      </c>
      <c r="B676" s="30"/>
      <c r="C676" s="9" t="s">
        <v>1636</v>
      </c>
      <c r="D676" s="9" t="s">
        <v>1636</v>
      </c>
      <c r="E676" s="7" t="s">
        <v>489</v>
      </c>
      <c r="F676" s="13">
        <v>1165</v>
      </c>
      <c r="G676" s="13">
        <v>1185687.7151800301</v>
      </c>
    </row>
    <row r="677" spans="1:7" x14ac:dyDescent="0.2">
      <c r="A677" s="11" t="s">
        <v>1636</v>
      </c>
      <c r="B677" s="30"/>
      <c r="C677" s="9" t="s">
        <v>1636</v>
      </c>
      <c r="D677" s="9" t="s">
        <v>1636</v>
      </c>
      <c r="E677" s="7" t="s">
        <v>490</v>
      </c>
      <c r="F677" s="13">
        <v>653</v>
      </c>
      <c r="G677" s="13">
        <v>673115.54687556403</v>
      </c>
    </row>
    <row r="678" spans="1:7" x14ac:dyDescent="0.2">
      <c r="A678" s="11" t="s">
        <v>1636</v>
      </c>
      <c r="B678" s="30"/>
      <c r="C678" s="9" t="s">
        <v>1636</v>
      </c>
      <c r="D678" s="9" t="s">
        <v>1636</v>
      </c>
      <c r="E678" s="7" t="s">
        <v>491</v>
      </c>
      <c r="F678" s="13">
        <v>85</v>
      </c>
      <c r="G678" s="13">
        <v>67649.401677449103</v>
      </c>
    </row>
    <row r="679" spans="1:7" x14ac:dyDescent="0.2">
      <c r="A679" s="11" t="s">
        <v>1636</v>
      </c>
      <c r="B679" s="30"/>
      <c r="C679" s="9" t="s">
        <v>1636</v>
      </c>
      <c r="D679" s="9" t="s">
        <v>1636</v>
      </c>
      <c r="E679" s="7" t="s">
        <v>492</v>
      </c>
      <c r="F679" s="13">
        <v>22</v>
      </c>
      <c r="G679" s="13">
        <v>27014.893940361999</v>
      </c>
    </row>
    <row r="680" spans="1:7" x14ac:dyDescent="0.2">
      <c r="A680" s="11" t="s">
        <v>1636</v>
      </c>
      <c r="B680" s="30"/>
      <c r="C680" s="9" t="s">
        <v>1636</v>
      </c>
      <c r="D680" s="9" t="s">
        <v>1636</v>
      </c>
      <c r="E680" s="7" t="s">
        <v>493</v>
      </c>
      <c r="F680" s="13">
        <v>61</v>
      </c>
      <c r="G680" s="13">
        <v>35870.382553716699</v>
      </c>
    </row>
    <row r="681" spans="1:7" x14ac:dyDescent="0.2">
      <c r="A681" s="11" t="s">
        <v>1636</v>
      </c>
      <c r="B681" s="30"/>
      <c r="C681" s="9" t="s">
        <v>1636</v>
      </c>
      <c r="D681" s="9" t="s">
        <v>1636</v>
      </c>
      <c r="E681" s="7" t="s">
        <v>542</v>
      </c>
      <c r="F681" s="13">
        <v>10</v>
      </c>
      <c r="G681" s="13">
        <v>5305.0336047772298</v>
      </c>
    </row>
    <row r="682" spans="1:7" x14ac:dyDescent="0.2">
      <c r="A682" s="11" t="s">
        <v>1636</v>
      </c>
      <c r="B682" s="30"/>
      <c r="C682" s="9" t="s">
        <v>1636</v>
      </c>
      <c r="D682" s="9" t="s">
        <v>1636</v>
      </c>
      <c r="E682" s="7" t="s">
        <v>494</v>
      </c>
      <c r="F682" s="13">
        <v>814</v>
      </c>
      <c r="G682" s="13">
        <v>957702.10137632198</v>
      </c>
    </row>
    <row r="683" spans="1:7" x14ac:dyDescent="0.2">
      <c r="A683" s="11" t="s">
        <v>1636</v>
      </c>
      <c r="B683" s="30"/>
      <c r="C683" s="9" t="s">
        <v>1636</v>
      </c>
      <c r="D683" s="9" t="s">
        <v>1636</v>
      </c>
      <c r="E683" s="7" t="s">
        <v>495</v>
      </c>
      <c r="F683" s="13">
        <v>946</v>
      </c>
      <c r="G683" s="13">
        <v>915102.33760510001</v>
      </c>
    </row>
    <row r="684" spans="1:7" x14ac:dyDescent="0.2">
      <c r="A684" s="11" t="s">
        <v>1636</v>
      </c>
      <c r="B684" s="30"/>
      <c r="C684" s="9" t="s">
        <v>1636</v>
      </c>
      <c r="D684" s="9" t="s">
        <v>1636</v>
      </c>
      <c r="E684" s="7" t="s">
        <v>496</v>
      </c>
      <c r="F684" s="13">
        <v>3</v>
      </c>
      <c r="G684" s="13">
        <v>5247.0142850559896</v>
      </c>
    </row>
    <row r="685" spans="1:7" x14ac:dyDescent="0.2">
      <c r="A685" s="11" t="s">
        <v>606</v>
      </c>
      <c r="B685" s="30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x14ac:dyDescent="0.2">
      <c r="A686" s="11" t="s">
        <v>1636</v>
      </c>
      <c r="B686" s="30"/>
      <c r="C686" s="9" t="s">
        <v>1636</v>
      </c>
      <c r="D686" s="9" t="s">
        <v>1636</v>
      </c>
      <c r="E686" s="7" t="s">
        <v>4</v>
      </c>
      <c r="F686" s="13">
        <v>511</v>
      </c>
      <c r="G686" s="13">
        <v>545010.04794901295</v>
      </c>
    </row>
    <row r="687" spans="1:7" x14ac:dyDescent="0.2">
      <c r="A687" s="11" t="s">
        <v>1636</v>
      </c>
      <c r="B687" s="30"/>
      <c r="C687" s="9" t="s">
        <v>1636</v>
      </c>
      <c r="D687" s="9" t="s">
        <v>1636</v>
      </c>
      <c r="E687" s="7" t="s">
        <v>5</v>
      </c>
      <c r="F687" s="13">
        <v>169</v>
      </c>
      <c r="G687" s="13">
        <v>294137.97441216302</v>
      </c>
    </row>
    <row r="688" spans="1:7" x14ac:dyDescent="0.2">
      <c r="A688" s="11" t="s">
        <v>1636</v>
      </c>
      <c r="B688" s="30"/>
      <c r="C688" s="9" t="s">
        <v>1636</v>
      </c>
      <c r="D688" s="9" t="s">
        <v>1636</v>
      </c>
      <c r="E688" s="7" t="s">
        <v>22</v>
      </c>
      <c r="F688" s="13">
        <v>219194</v>
      </c>
      <c r="G688" s="13">
        <v>250174329.282139</v>
      </c>
    </row>
    <row r="689" spans="1:7" x14ac:dyDescent="0.2">
      <c r="A689" s="11" t="s">
        <v>1636</v>
      </c>
      <c r="B689" s="30"/>
      <c r="C689" s="9" t="s">
        <v>1636</v>
      </c>
      <c r="D689" s="9" t="s">
        <v>1636</v>
      </c>
      <c r="E689" s="7" t="s">
        <v>608</v>
      </c>
      <c r="F689" s="13">
        <v>20739</v>
      </c>
      <c r="G689" s="13">
        <v>24979007.175233599</v>
      </c>
    </row>
    <row r="690" spans="1:7" x14ac:dyDescent="0.2">
      <c r="A690" s="11" t="s">
        <v>1636</v>
      </c>
      <c r="B690" s="30"/>
      <c r="C690" s="9" t="s">
        <v>1636</v>
      </c>
      <c r="D690" s="9" t="s">
        <v>1636</v>
      </c>
      <c r="E690" s="7" t="s">
        <v>609</v>
      </c>
      <c r="F690" s="13">
        <v>14404</v>
      </c>
      <c r="G690" s="13">
        <v>15116962.511817301</v>
      </c>
    </row>
    <row r="691" spans="1:7" x14ac:dyDescent="0.2">
      <c r="A691" s="11" t="s">
        <v>1636</v>
      </c>
      <c r="B691" s="30"/>
      <c r="C691" s="9" t="s">
        <v>1636</v>
      </c>
      <c r="D691" s="9" t="s">
        <v>1636</v>
      </c>
      <c r="E691" s="7" t="s">
        <v>610</v>
      </c>
      <c r="F691" s="13">
        <v>3694</v>
      </c>
      <c r="G691" s="13">
        <v>4020949.90809118</v>
      </c>
    </row>
    <row r="692" spans="1:7" x14ac:dyDescent="0.2">
      <c r="A692" s="11" t="s">
        <v>1636</v>
      </c>
      <c r="B692" s="30"/>
      <c r="C692" s="9" t="s">
        <v>1636</v>
      </c>
      <c r="D692" s="9" t="s">
        <v>1636</v>
      </c>
      <c r="E692" s="7" t="s">
        <v>611</v>
      </c>
      <c r="F692" s="13">
        <v>3127</v>
      </c>
      <c r="G692" s="13">
        <v>3298761.6930625602</v>
      </c>
    </row>
    <row r="693" spans="1:7" x14ac:dyDescent="0.2">
      <c r="A693" s="11" t="s">
        <v>1636</v>
      </c>
      <c r="B693" s="30"/>
      <c r="C693" s="9" t="s">
        <v>1636</v>
      </c>
      <c r="D693" s="9" t="s">
        <v>1636</v>
      </c>
      <c r="E693" s="7" t="s">
        <v>612</v>
      </c>
      <c r="F693" s="13">
        <v>2201</v>
      </c>
      <c r="G693" s="13">
        <v>2940281.7770955199</v>
      </c>
    </row>
    <row r="694" spans="1:7" x14ac:dyDescent="0.2">
      <c r="A694" s="11" t="s">
        <v>613</v>
      </c>
      <c r="B694" s="30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x14ac:dyDescent="0.2">
      <c r="A695" s="11" t="s">
        <v>1636</v>
      </c>
      <c r="B695" s="30"/>
      <c r="C695" s="9" t="s">
        <v>1636</v>
      </c>
      <c r="D695" s="9" t="s">
        <v>1636</v>
      </c>
      <c r="E695" s="7" t="s">
        <v>4</v>
      </c>
      <c r="F695" s="13">
        <v>4</v>
      </c>
      <c r="G695" s="13">
        <v>1485.77239242721</v>
      </c>
    </row>
    <row r="696" spans="1:7" x14ac:dyDescent="0.2">
      <c r="A696" s="11" t="s">
        <v>1636</v>
      </c>
      <c r="B696" s="30"/>
      <c r="C696" s="9" t="s">
        <v>1636</v>
      </c>
      <c r="D696" s="9" t="s">
        <v>1636</v>
      </c>
      <c r="E696" s="7" t="s">
        <v>22</v>
      </c>
      <c r="F696" s="13">
        <v>257819</v>
      </c>
      <c r="G696" s="13">
        <v>295992354.091555</v>
      </c>
    </row>
    <row r="697" spans="1:7" x14ac:dyDescent="0.2">
      <c r="A697" s="11" t="s">
        <v>1636</v>
      </c>
      <c r="B697" s="30"/>
      <c r="C697" s="9" t="s">
        <v>1636</v>
      </c>
      <c r="D697" s="9" t="s">
        <v>1636</v>
      </c>
      <c r="E697" s="7" t="s">
        <v>83</v>
      </c>
      <c r="F697" s="13">
        <v>2072</v>
      </c>
      <c r="G697" s="13">
        <v>1907309.28851909</v>
      </c>
    </row>
    <row r="698" spans="1:7" x14ac:dyDescent="0.2">
      <c r="A698" s="11" t="s">
        <v>1636</v>
      </c>
      <c r="B698" s="30"/>
      <c r="C698" s="9" t="s">
        <v>1636</v>
      </c>
      <c r="D698" s="9" t="s">
        <v>1636</v>
      </c>
      <c r="E698" s="7" t="s">
        <v>84</v>
      </c>
      <c r="F698" s="13">
        <v>420</v>
      </c>
      <c r="G698" s="13">
        <v>318454.99561991502</v>
      </c>
    </row>
    <row r="699" spans="1:7" x14ac:dyDescent="0.2">
      <c r="A699" s="11" t="s">
        <v>1636</v>
      </c>
      <c r="B699" s="30"/>
      <c r="C699" s="9" t="s">
        <v>1636</v>
      </c>
      <c r="D699" s="9" t="s">
        <v>1636</v>
      </c>
      <c r="E699" s="7" t="s">
        <v>85</v>
      </c>
      <c r="F699" s="13">
        <v>448</v>
      </c>
      <c r="G699" s="13">
        <v>372010.02323692199</v>
      </c>
    </row>
    <row r="700" spans="1:7" x14ac:dyDescent="0.2">
      <c r="A700" s="11" t="s">
        <v>1636</v>
      </c>
      <c r="B700" s="30"/>
      <c r="C700" s="9" t="s">
        <v>1636</v>
      </c>
      <c r="D700" s="9" t="s">
        <v>1636</v>
      </c>
      <c r="E700" s="7" t="s">
        <v>86</v>
      </c>
      <c r="F700" s="13">
        <v>297</v>
      </c>
      <c r="G700" s="13">
        <v>272250.05726661702</v>
      </c>
    </row>
    <row r="701" spans="1:7" x14ac:dyDescent="0.2">
      <c r="A701" s="11" t="s">
        <v>1636</v>
      </c>
      <c r="B701" s="30"/>
      <c r="C701" s="9" t="s">
        <v>1636</v>
      </c>
      <c r="D701" s="9" t="s">
        <v>1636</v>
      </c>
      <c r="E701" s="7" t="s">
        <v>87</v>
      </c>
      <c r="F701" s="13">
        <v>220</v>
      </c>
      <c r="G701" s="13">
        <v>208879.88775751399</v>
      </c>
    </row>
    <row r="702" spans="1:7" x14ac:dyDescent="0.2">
      <c r="A702" s="11" t="s">
        <v>1636</v>
      </c>
      <c r="B702" s="30"/>
      <c r="C702" s="9" t="s">
        <v>1636</v>
      </c>
      <c r="D702" s="9" t="s">
        <v>1636</v>
      </c>
      <c r="E702" s="7" t="s">
        <v>88</v>
      </c>
      <c r="F702" s="13">
        <v>302</v>
      </c>
      <c r="G702" s="13">
        <v>268648.80046263599</v>
      </c>
    </row>
    <row r="703" spans="1:7" x14ac:dyDescent="0.2">
      <c r="A703" s="11" t="s">
        <v>1636</v>
      </c>
      <c r="B703" s="30"/>
      <c r="C703" s="9" t="s">
        <v>1636</v>
      </c>
      <c r="D703" s="9" t="s">
        <v>1636</v>
      </c>
      <c r="E703" s="7" t="s">
        <v>89</v>
      </c>
      <c r="F703" s="13">
        <v>141</v>
      </c>
      <c r="G703" s="13">
        <v>124522.921186632</v>
      </c>
    </row>
    <row r="704" spans="1:7" x14ac:dyDescent="0.2">
      <c r="A704" s="11" t="s">
        <v>1636</v>
      </c>
      <c r="B704" s="30"/>
      <c r="C704" s="9" t="s">
        <v>1636</v>
      </c>
      <c r="D704" s="9" t="s">
        <v>1636</v>
      </c>
      <c r="E704" s="7" t="s">
        <v>90</v>
      </c>
      <c r="F704" s="13">
        <v>63</v>
      </c>
      <c r="G704" s="13">
        <v>82633.428028753697</v>
      </c>
    </row>
    <row r="705" spans="1:7" x14ac:dyDescent="0.2">
      <c r="A705" s="11" t="s">
        <v>1636</v>
      </c>
      <c r="B705" s="30"/>
      <c r="C705" s="9" t="s">
        <v>1636</v>
      </c>
      <c r="D705" s="9" t="s">
        <v>1636</v>
      </c>
      <c r="E705" s="7" t="s">
        <v>151</v>
      </c>
      <c r="F705" s="13">
        <v>69</v>
      </c>
      <c r="G705" s="13">
        <v>49619.422401849202</v>
      </c>
    </row>
    <row r="706" spans="1:7" x14ac:dyDescent="0.2">
      <c r="A706" s="11" t="s">
        <v>1636</v>
      </c>
      <c r="B706" s="30"/>
      <c r="C706" s="9" t="s">
        <v>1636</v>
      </c>
      <c r="D706" s="9" t="s">
        <v>1636</v>
      </c>
      <c r="E706" s="7" t="s">
        <v>91</v>
      </c>
      <c r="F706" s="13">
        <v>11</v>
      </c>
      <c r="G706" s="13">
        <v>13433.132920001801</v>
      </c>
    </row>
    <row r="707" spans="1:7" x14ac:dyDescent="0.2">
      <c r="A707" s="11" t="s">
        <v>1636</v>
      </c>
      <c r="B707" s="30"/>
      <c r="C707" s="9" t="s">
        <v>1636</v>
      </c>
      <c r="D707" s="9" t="s">
        <v>1636</v>
      </c>
      <c r="E707" s="7" t="s">
        <v>152</v>
      </c>
      <c r="F707" s="13">
        <v>246</v>
      </c>
      <c r="G707" s="13">
        <v>134300.20144383801</v>
      </c>
    </row>
    <row r="708" spans="1:7" x14ac:dyDescent="0.2">
      <c r="A708" s="11" t="s">
        <v>1636</v>
      </c>
      <c r="B708" s="30"/>
      <c r="C708" s="9" t="s">
        <v>1636</v>
      </c>
      <c r="D708" s="9" t="s">
        <v>1636</v>
      </c>
      <c r="E708" s="7" t="s">
        <v>153</v>
      </c>
      <c r="F708" s="13">
        <v>7</v>
      </c>
      <c r="G708" s="13">
        <v>21614.988092055501</v>
      </c>
    </row>
    <row r="709" spans="1:7" x14ac:dyDescent="0.2">
      <c r="A709" s="11" t="s">
        <v>1636</v>
      </c>
      <c r="B709" s="30"/>
      <c r="C709" s="9" t="s">
        <v>1636</v>
      </c>
      <c r="D709" s="9" t="s">
        <v>1636</v>
      </c>
      <c r="E709" s="7" t="s">
        <v>154</v>
      </c>
      <c r="F709" s="13">
        <v>71</v>
      </c>
      <c r="G709" s="13">
        <v>45267.466236774198</v>
      </c>
    </row>
    <row r="710" spans="1:7" x14ac:dyDescent="0.2">
      <c r="A710" s="11" t="s">
        <v>1636</v>
      </c>
      <c r="B710" s="30"/>
      <c r="C710" s="9" t="s">
        <v>1636</v>
      </c>
      <c r="D710" s="9" t="s">
        <v>1636</v>
      </c>
      <c r="E710" s="7" t="s">
        <v>155</v>
      </c>
      <c r="F710" s="13">
        <v>8</v>
      </c>
      <c r="G710" s="13">
        <v>1589.2587962738801</v>
      </c>
    </row>
    <row r="711" spans="1:7" x14ac:dyDescent="0.2">
      <c r="A711" s="11" t="s">
        <v>1636</v>
      </c>
      <c r="B711" s="30"/>
      <c r="C711" s="9" t="s">
        <v>1636</v>
      </c>
      <c r="D711" s="9" t="s">
        <v>1636</v>
      </c>
      <c r="E711" s="7" t="s">
        <v>489</v>
      </c>
      <c r="F711" s="13">
        <v>16</v>
      </c>
      <c r="G711" s="13">
        <v>24977.826519268601</v>
      </c>
    </row>
    <row r="712" spans="1:7" x14ac:dyDescent="0.2">
      <c r="A712" s="11" t="s">
        <v>1636</v>
      </c>
      <c r="B712" s="30"/>
      <c r="C712" s="9" t="s">
        <v>1636</v>
      </c>
      <c r="D712" s="9" t="s">
        <v>1636</v>
      </c>
      <c r="E712" s="7" t="s">
        <v>490</v>
      </c>
      <c r="F712" s="13">
        <v>156</v>
      </c>
      <c r="G712" s="13">
        <v>96889.0120944886</v>
      </c>
    </row>
    <row r="713" spans="1:7" x14ac:dyDescent="0.2">
      <c r="A713" s="11" t="s">
        <v>1636</v>
      </c>
      <c r="B713" s="30"/>
      <c r="C713" s="9" t="s">
        <v>1636</v>
      </c>
      <c r="D713" s="9" t="s">
        <v>1636</v>
      </c>
      <c r="E713" s="7" t="s">
        <v>491</v>
      </c>
      <c r="F713" s="13">
        <v>7</v>
      </c>
      <c r="G713" s="13">
        <v>8106.82747946974</v>
      </c>
    </row>
    <row r="714" spans="1:7" x14ac:dyDescent="0.2">
      <c r="A714" s="11" t="s">
        <v>1636</v>
      </c>
      <c r="B714" s="30"/>
      <c r="C714" s="9" t="s">
        <v>1636</v>
      </c>
      <c r="D714" s="9" t="s">
        <v>1636</v>
      </c>
      <c r="E714" s="7" t="s">
        <v>492</v>
      </c>
      <c r="F714" s="13">
        <v>6</v>
      </c>
      <c r="G714" s="13">
        <v>9940.0043747592408</v>
      </c>
    </row>
    <row r="715" spans="1:7" x14ac:dyDescent="0.2">
      <c r="A715" s="11" t="s">
        <v>1636</v>
      </c>
      <c r="B715" s="30"/>
      <c r="C715" s="9" t="s">
        <v>1636</v>
      </c>
      <c r="D715" s="9" t="s">
        <v>1636</v>
      </c>
      <c r="E715" s="7" t="s">
        <v>493</v>
      </c>
      <c r="F715" s="13">
        <v>8</v>
      </c>
      <c r="G715" s="13">
        <v>5221.0331522836896</v>
      </c>
    </row>
    <row r="716" spans="1:7" x14ac:dyDescent="0.2">
      <c r="A716" s="11" t="s">
        <v>1636</v>
      </c>
      <c r="B716" s="30"/>
      <c r="C716" s="9" t="s">
        <v>1636</v>
      </c>
      <c r="D716" s="9" t="s">
        <v>1636</v>
      </c>
      <c r="E716" s="7" t="s">
        <v>542</v>
      </c>
      <c r="F716" s="13">
        <v>1</v>
      </c>
      <c r="G716" s="13">
        <v>482.36848383825998</v>
      </c>
    </row>
    <row r="717" spans="1:7" x14ac:dyDescent="0.2">
      <c r="A717" s="11" t="s">
        <v>1636</v>
      </c>
      <c r="B717" s="30"/>
      <c r="C717" s="9" t="s">
        <v>1636</v>
      </c>
      <c r="D717" s="9" t="s">
        <v>1636</v>
      </c>
      <c r="E717" s="7" t="s">
        <v>494</v>
      </c>
      <c r="F717" s="13">
        <v>154</v>
      </c>
      <c r="G717" s="13">
        <v>110383.630889569</v>
      </c>
    </row>
    <row r="718" spans="1:7" x14ac:dyDescent="0.2">
      <c r="A718" s="11" t="s">
        <v>1636</v>
      </c>
      <c r="B718" s="30"/>
      <c r="C718" s="9" t="s">
        <v>1636</v>
      </c>
      <c r="D718" s="9" t="s">
        <v>1636</v>
      </c>
      <c r="E718" s="7" t="s">
        <v>495</v>
      </c>
      <c r="F718" s="13">
        <v>6</v>
      </c>
      <c r="G718" s="13">
        <v>1499.7108393415699</v>
      </c>
    </row>
    <row r="719" spans="1:7" x14ac:dyDescent="0.2">
      <c r="A719" s="11" t="s">
        <v>1636</v>
      </c>
      <c r="B719" s="30"/>
      <c r="C719" s="9" t="s">
        <v>1636</v>
      </c>
      <c r="D719" s="9" t="s">
        <v>1636</v>
      </c>
      <c r="E719" s="7" t="s">
        <v>515</v>
      </c>
      <c r="F719" s="13">
        <v>12</v>
      </c>
      <c r="G719" s="13">
        <v>28769.4283047842</v>
      </c>
    </row>
    <row r="720" spans="1:7" x14ac:dyDescent="0.2">
      <c r="A720" s="11" t="s">
        <v>1636</v>
      </c>
      <c r="B720" s="30"/>
      <c r="C720" s="9" t="s">
        <v>1636</v>
      </c>
      <c r="D720" s="9" t="s">
        <v>1636</v>
      </c>
      <c r="E720" s="7" t="s">
        <v>545</v>
      </c>
      <c r="F720" s="13">
        <v>3</v>
      </c>
      <c r="G720" s="13">
        <v>2745.4831407827801</v>
      </c>
    </row>
    <row r="721" spans="1:7" x14ac:dyDescent="0.2">
      <c r="A721" s="11" t="s">
        <v>1636</v>
      </c>
      <c r="B721" s="30"/>
      <c r="C721" s="9" t="s">
        <v>1636</v>
      </c>
      <c r="D721" s="9" t="s">
        <v>1636</v>
      </c>
      <c r="E721" s="7" t="s">
        <v>516</v>
      </c>
      <c r="F721" s="13">
        <v>9</v>
      </c>
      <c r="G721" s="13">
        <v>4614.82103617755</v>
      </c>
    </row>
    <row r="722" spans="1:7" x14ac:dyDescent="0.2">
      <c r="A722" s="11" t="s">
        <v>1636</v>
      </c>
      <c r="B722" s="30"/>
      <c r="C722" s="9" t="s">
        <v>1636</v>
      </c>
      <c r="D722" s="9" t="s">
        <v>1636</v>
      </c>
      <c r="E722" s="7" t="s">
        <v>496</v>
      </c>
      <c r="F722" s="13">
        <v>54</v>
      </c>
      <c r="G722" s="13">
        <v>40151.879331718403</v>
      </c>
    </row>
    <row r="723" spans="1:7" x14ac:dyDescent="0.2">
      <c r="A723" s="11" t="s">
        <v>1636</v>
      </c>
      <c r="B723" s="30"/>
      <c r="C723" s="9" t="s">
        <v>1636</v>
      </c>
      <c r="D723" s="9" t="s">
        <v>1636</v>
      </c>
      <c r="E723" s="7" t="s">
        <v>497</v>
      </c>
      <c r="F723" s="13">
        <v>6</v>
      </c>
      <c r="G723" s="13">
        <v>15712.270379147099</v>
      </c>
    </row>
    <row r="724" spans="1:7" x14ac:dyDescent="0.2">
      <c r="A724" s="11" t="s">
        <v>1636</v>
      </c>
      <c r="B724" s="30"/>
      <c r="C724" s="9" t="s">
        <v>1636</v>
      </c>
      <c r="D724" s="9" t="s">
        <v>1636</v>
      </c>
      <c r="E724" s="7" t="s">
        <v>498</v>
      </c>
      <c r="F724" s="13">
        <v>3</v>
      </c>
      <c r="G724" s="13">
        <v>714.46927401498499</v>
      </c>
    </row>
    <row r="725" spans="1:7" x14ac:dyDescent="0.2">
      <c r="A725" s="11" t="s">
        <v>1636</v>
      </c>
      <c r="B725" s="30"/>
      <c r="C725" s="9" t="s">
        <v>1636</v>
      </c>
      <c r="D725" s="9" t="s">
        <v>1636</v>
      </c>
      <c r="E725" s="7" t="s">
        <v>499</v>
      </c>
      <c r="F725" s="13">
        <v>17</v>
      </c>
      <c r="G725" s="13">
        <v>21945.4422546688</v>
      </c>
    </row>
    <row r="726" spans="1:7" x14ac:dyDescent="0.2">
      <c r="A726" s="11" t="s">
        <v>1636</v>
      </c>
      <c r="B726" s="30"/>
      <c r="C726" s="9" t="s">
        <v>1636</v>
      </c>
      <c r="D726" s="9" t="s">
        <v>1636</v>
      </c>
      <c r="E726" s="7" t="s">
        <v>500</v>
      </c>
      <c r="F726" s="13">
        <v>3</v>
      </c>
      <c r="G726" s="13">
        <v>699.87651129620804</v>
      </c>
    </row>
    <row r="727" spans="1:7" x14ac:dyDescent="0.2">
      <c r="A727" s="11" t="s">
        <v>1636</v>
      </c>
      <c r="B727" s="30"/>
      <c r="C727" s="9" t="s">
        <v>1636</v>
      </c>
      <c r="D727" s="9" t="s">
        <v>1636</v>
      </c>
      <c r="E727" s="7" t="s">
        <v>501</v>
      </c>
      <c r="F727" s="13">
        <v>70</v>
      </c>
      <c r="G727" s="13">
        <v>40057.781000718998</v>
      </c>
    </row>
    <row r="728" spans="1:7" x14ac:dyDescent="0.2">
      <c r="A728" s="11" t="s">
        <v>1636</v>
      </c>
      <c r="B728" s="30"/>
      <c r="C728" s="9" t="s">
        <v>1636</v>
      </c>
      <c r="D728" s="9" t="s">
        <v>1636</v>
      </c>
      <c r="E728" s="7" t="s">
        <v>517</v>
      </c>
      <c r="F728" s="13">
        <v>1</v>
      </c>
      <c r="G728" s="13">
        <v>433.806964824148</v>
      </c>
    </row>
    <row r="729" spans="1:7" x14ac:dyDescent="0.2">
      <c r="A729" s="11" t="s">
        <v>1636</v>
      </c>
      <c r="B729" s="30"/>
      <c r="C729" s="9" t="s">
        <v>1636</v>
      </c>
      <c r="D729" s="9" t="s">
        <v>1636</v>
      </c>
      <c r="E729" s="7" t="s">
        <v>502</v>
      </c>
      <c r="F729" s="13">
        <v>1</v>
      </c>
      <c r="G729" s="13">
        <v>58.231727741468397</v>
      </c>
    </row>
    <row r="730" spans="1:7" x14ac:dyDescent="0.2">
      <c r="A730" s="11" t="s">
        <v>1636</v>
      </c>
      <c r="B730" s="30"/>
      <c r="C730" s="9" t="s">
        <v>1636</v>
      </c>
      <c r="D730" s="9" t="s">
        <v>1636</v>
      </c>
      <c r="E730" s="7" t="s">
        <v>505</v>
      </c>
      <c r="F730" s="13">
        <v>10</v>
      </c>
      <c r="G730" s="13">
        <v>10559.0618655627</v>
      </c>
    </row>
    <row r="731" spans="1:7" x14ac:dyDescent="0.2">
      <c r="A731" s="11" t="s">
        <v>1636</v>
      </c>
      <c r="B731" s="30"/>
      <c r="C731" s="9" t="s">
        <v>1636</v>
      </c>
      <c r="D731" s="9" t="s">
        <v>1636</v>
      </c>
      <c r="E731" s="7" t="s">
        <v>615</v>
      </c>
      <c r="F731" s="13">
        <v>1</v>
      </c>
      <c r="G731" s="13">
        <v>468.68379755366101</v>
      </c>
    </row>
    <row r="732" spans="1:7" x14ac:dyDescent="0.2">
      <c r="A732" s="11" t="s">
        <v>1636</v>
      </c>
      <c r="B732" s="30"/>
      <c r="C732" s="9" t="s">
        <v>1636</v>
      </c>
      <c r="D732" s="9" t="s">
        <v>1636</v>
      </c>
      <c r="E732" s="7" t="s">
        <v>616</v>
      </c>
      <c r="F732" s="13">
        <v>1</v>
      </c>
      <c r="G732" s="13">
        <v>110.10883425713099</v>
      </c>
    </row>
    <row r="733" spans="1:7" x14ac:dyDescent="0.2">
      <c r="A733" s="11" t="s">
        <v>1636</v>
      </c>
      <c r="B733" s="30"/>
      <c r="C733" s="9" t="s">
        <v>1636</v>
      </c>
      <c r="D733" s="9" t="s">
        <v>1636</v>
      </c>
      <c r="E733" s="7" t="s">
        <v>518</v>
      </c>
      <c r="F733" s="13">
        <v>3</v>
      </c>
      <c r="G733" s="13">
        <v>4166.2857095167001</v>
      </c>
    </row>
    <row r="734" spans="1:7" x14ac:dyDescent="0.2">
      <c r="A734" s="11" t="s">
        <v>1636</v>
      </c>
      <c r="B734" s="30"/>
      <c r="C734" s="9" t="s">
        <v>1636</v>
      </c>
      <c r="D734" s="9" t="s">
        <v>1636</v>
      </c>
      <c r="E734" s="7" t="s">
        <v>506</v>
      </c>
      <c r="F734" s="13">
        <v>11</v>
      </c>
      <c r="G734" s="13">
        <v>4957.7413574358197</v>
      </c>
    </row>
    <row r="735" spans="1:7" x14ac:dyDescent="0.2">
      <c r="A735" s="11" t="s">
        <v>1636</v>
      </c>
      <c r="B735" s="30"/>
      <c r="C735" s="9" t="s">
        <v>1636</v>
      </c>
      <c r="D735" s="9" t="s">
        <v>1636</v>
      </c>
      <c r="E735" s="7" t="s">
        <v>507</v>
      </c>
      <c r="F735" s="13">
        <v>11</v>
      </c>
      <c r="G735" s="13">
        <v>3610.2332231832102</v>
      </c>
    </row>
    <row r="736" spans="1:7" x14ac:dyDescent="0.2">
      <c r="A736" s="11" t="s">
        <v>1636</v>
      </c>
      <c r="B736" s="30"/>
      <c r="C736" s="9" t="s">
        <v>1636</v>
      </c>
      <c r="D736" s="9" t="s">
        <v>1636</v>
      </c>
      <c r="E736" s="7" t="s">
        <v>508</v>
      </c>
      <c r="F736" s="13">
        <v>1</v>
      </c>
      <c r="G736" s="13">
        <v>2503.8461791238401</v>
      </c>
    </row>
    <row r="737" spans="1:7" x14ac:dyDescent="0.2">
      <c r="A737" s="11" t="s">
        <v>1636</v>
      </c>
      <c r="B737" s="30"/>
      <c r="C737" s="9" t="s">
        <v>1636</v>
      </c>
      <c r="D737" s="9" t="s">
        <v>1636</v>
      </c>
      <c r="E737" s="7" t="s">
        <v>509</v>
      </c>
      <c r="F737" s="13">
        <v>4</v>
      </c>
      <c r="G737" s="13">
        <v>5133.1755782684504</v>
      </c>
    </row>
    <row r="738" spans="1:7" x14ac:dyDescent="0.2">
      <c r="A738" s="11" t="s">
        <v>1636</v>
      </c>
      <c r="B738" s="30"/>
      <c r="C738" s="9" t="s">
        <v>1636</v>
      </c>
      <c r="D738" s="9" t="s">
        <v>1636</v>
      </c>
      <c r="E738" s="7" t="s">
        <v>523</v>
      </c>
      <c r="F738" s="13">
        <v>1</v>
      </c>
      <c r="G738" s="13">
        <v>56.7820263662298</v>
      </c>
    </row>
    <row r="739" spans="1:7" x14ac:dyDescent="0.2">
      <c r="A739" s="11" t="s">
        <v>1636</v>
      </c>
      <c r="B739" s="30"/>
      <c r="C739" s="9" t="s">
        <v>1636</v>
      </c>
      <c r="D739" s="9" t="s">
        <v>1636</v>
      </c>
      <c r="E739" s="7" t="s">
        <v>617</v>
      </c>
      <c r="F739" s="13">
        <v>1</v>
      </c>
      <c r="G739" s="13">
        <v>158.699800175208</v>
      </c>
    </row>
    <row r="740" spans="1:7" x14ac:dyDescent="0.2">
      <c r="A740" s="11" t="s">
        <v>1636</v>
      </c>
      <c r="B740" s="30"/>
      <c r="C740" s="9" t="s">
        <v>1636</v>
      </c>
      <c r="D740" s="9" t="s">
        <v>1636</v>
      </c>
      <c r="E740" s="7" t="s">
        <v>512</v>
      </c>
      <c r="F740" s="13">
        <v>8</v>
      </c>
      <c r="G740" s="13">
        <v>2072.6580670328899</v>
      </c>
    </row>
    <row r="741" spans="1:7" x14ac:dyDescent="0.2">
      <c r="A741" s="11" t="s">
        <v>618</v>
      </c>
      <c r="B741" s="30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x14ac:dyDescent="0.2">
      <c r="A742" s="11" t="s">
        <v>1636</v>
      </c>
      <c r="B742" s="30"/>
      <c r="C742" s="9" t="s">
        <v>1636</v>
      </c>
      <c r="D742" s="9" t="s">
        <v>1636</v>
      </c>
      <c r="E742" s="7" t="s">
        <v>4</v>
      </c>
      <c r="F742" s="13">
        <v>48</v>
      </c>
      <c r="G742" s="13">
        <v>62591.416560368903</v>
      </c>
    </row>
    <row r="743" spans="1:7" x14ac:dyDescent="0.2">
      <c r="A743" s="11" t="s">
        <v>1636</v>
      </c>
      <c r="B743" s="30"/>
      <c r="C743" s="9" t="s">
        <v>1636</v>
      </c>
      <c r="D743" s="9" t="s">
        <v>1636</v>
      </c>
      <c r="E743" s="7" t="s">
        <v>5</v>
      </c>
      <c r="F743" s="13">
        <v>83</v>
      </c>
      <c r="G743" s="13">
        <v>65453.353310279199</v>
      </c>
    </row>
    <row r="744" spans="1:7" x14ac:dyDescent="0.2">
      <c r="A744" s="11" t="s">
        <v>1636</v>
      </c>
      <c r="B744" s="30"/>
      <c r="C744" s="9" t="s">
        <v>1636</v>
      </c>
      <c r="D744" s="9" t="s">
        <v>1636</v>
      </c>
      <c r="E744" s="7" t="s">
        <v>139</v>
      </c>
      <c r="F744" s="13">
        <v>25181</v>
      </c>
      <c r="G744" s="13">
        <v>25483443.871536899</v>
      </c>
    </row>
    <row r="745" spans="1:7" x14ac:dyDescent="0.2">
      <c r="A745" s="11" t="s">
        <v>1636</v>
      </c>
      <c r="B745" s="30"/>
      <c r="C745" s="9" t="s">
        <v>1636</v>
      </c>
      <c r="D745" s="9" t="s">
        <v>1636</v>
      </c>
      <c r="E745" s="7" t="s">
        <v>140</v>
      </c>
      <c r="F745" s="13">
        <v>238919</v>
      </c>
      <c r="G745" s="13">
        <v>275980424.90847701</v>
      </c>
    </row>
    <row r="746" spans="1:7" x14ac:dyDescent="0.2">
      <c r="A746" s="11" t="s">
        <v>620</v>
      </c>
      <c r="B746" s="30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x14ac:dyDescent="0.2">
      <c r="A747" s="11" t="s">
        <v>1636</v>
      </c>
      <c r="B747" s="30"/>
      <c r="C747" s="9" t="s">
        <v>1636</v>
      </c>
      <c r="D747" s="9" t="s">
        <v>1636</v>
      </c>
      <c r="E747" s="7" t="s">
        <v>5</v>
      </c>
      <c r="F747" s="13">
        <v>21</v>
      </c>
      <c r="G747" s="13">
        <v>9655.3871746763598</v>
      </c>
    </row>
    <row r="748" spans="1:7" x14ac:dyDescent="0.2">
      <c r="A748" s="11" t="s">
        <v>1636</v>
      </c>
      <c r="B748" s="30"/>
      <c r="C748" s="9" t="s">
        <v>1636</v>
      </c>
      <c r="D748" s="9" t="s">
        <v>1636</v>
      </c>
      <c r="E748" s="7" t="s">
        <v>22</v>
      </c>
      <c r="F748" s="13">
        <v>239053</v>
      </c>
      <c r="G748" s="13">
        <v>276115725.03254902</v>
      </c>
    </row>
    <row r="749" spans="1:7" x14ac:dyDescent="0.2">
      <c r="A749" s="11" t="s">
        <v>1636</v>
      </c>
      <c r="B749" s="30"/>
      <c r="C749" s="9" t="s">
        <v>1636</v>
      </c>
      <c r="D749" s="9" t="s">
        <v>1636</v>
      </c>
      <c r="E749" s="7" t="s">
        <v>622</v>
      </c>
      <c r="F749" s="13">
        <v>1958</v>
      </c>
      <c r="G749" s="13">
        <v>1806160.76566394</v>
      </c>
    </row>
    <row r="750" spans="1:7" x14ac:dyDescent="0.2">
      <c r="A750" s="11" t="s">
        <v>1636</v>
      </c>
      <c r="B750" s="30"/>
      <c r="C750" s="9" t="s">
        <v>1636</v>
      </c>
      <c r="D750" s="9" t="s">
        <v>1636</v>
      </c>
      <c r="E750" s="7" t="s">
        <v>623</v>
      </c>
      <c r="F750" s="13">
        <v>20825</v>
      </c>
      <c r="G750" s="13">
        <v>20155369.584419999</v>
      </c>
    </row>
    <row r="751" spans="1:7" x14ac:dyDescent="0.2">
      <c r="A751" s="11" t="s">
        <v>1636</v>
      </c>
      <c r="B751" s="30"/>
      <c r="C751" s="9" t="s">
        <v>1636</v>
      </c>
      <c r="D751" s="9" t="s">
        <v>1636</v>
      </c>
      <c r="E751" s="7" t="s">
        <v>624</v>
      </c>
      <c r="F751" s="13">
        <v>2365</v>
      </c>
      <c r="G751" s="13">
        <v>3505034.2423831499</v>
      </c>
    </row>
    <row r="752" spans="1:7" x14ac:dyDescent="0.2">
      <c r="A752" s="11" t="s">
        <v>366</v>
      </c>
      <c r="B752" s="30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x14ac:dyDescent="0.2">
      <c r="A753" s="11" t="s">
        <v>1636</v>
      </c>
      <c r="B753" s="30"/>
      <c r="C753" s="9" t="s">
        <v>1636</v>
      </c>
      <c r="D753" s="9" t="s">
        <v>1636</v>
      </c>
      <c r="E753" s="7" t="s">
        <v>369</v>
      </c>
      <c r="F753" s="13">
        <v>75159</v>
      </c>
      <c r="G753" s="13">
        <v>84687323.070934698</v>
      </c>
    </row>
    <row r="754" spans="1:7" x14ac:dyDescent="0.2">
      <c r="A754" s="11" t="s">
        <v>1636</v>
      </c>
      <c r="B754" s="30"/>
      <c r="C754" s="9" t="s">
        <v>1636</v>
      </c>
      <c r="D754" s="9" t="s">
        <v>1636</v>
      </c>
      <c r="E754" s="7" t="s">
        <v>370</v>
      </c>
      <c r="F754" s="13">
        <v>107604</v>
      </c>
      <c r="G754" s="13">
        <v>89944789.040374905</v>
      </c>
    </row>
    <row r="755" spans="1:7" x14ac:dyDescent="0.2">
      <c r="A755" s="11" t="s">
        <v>1636</v>
      </c>
      <c r="B755" s="30"/>
      <c r="C755" s="9" t="s">
        <v>1636</v>
      </c>
      <c r="D755" s="9" t="s">
        <v>1636</v>
      </c>
      <c r="E755" s="7" t="s">
        <v>371</v>
      </c>
      <c r="F755" s="13">
        <v>40402</v>
      </c>
      <c r="G755" s="13">
        <v>43496335.270124502</v>
      </c>
    </row>
    <row r="756" spans="1:7" x14ac:dyDescent="0.2">
      <c r="A756" s="11" t="s">
        <v>372</v>
      </c>
      <c r="B756" s="30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x14ac:dyDescent="0.2">
      <c r="A757" s="11" t="s">
        <v>1636</v>
      </c>
      <c r="B757" s="30"/>
      <c r="C757" s="9" t="s">
        <v>1636</v>
      </c>
      <c r="D757" s="9" t="s">
        <v>1636</v>
      </c>
      <c r="E757" s="7" t="s">
        <v>375</v>
      </c>
      <c r="F757" s="13">
        <v>26645</v>
      </c>
      <c r="G757" s="13">
        <v>26943573.565937299</v>
      </c>
    </row>
    <row r="758" spans="1:7" x14ac:dyDescent="0.2">
      <c r="A758" s="11" t="s">
        <v>1636</v>
      </c>
      <c r="B758" s="30"/>
      <c r="C758" s="9" t="s">
        <v>1636</v>
      </c>
      <c r="D758" s="9" t="s">
        <v>1636</v>
      </c>
      <c r="E758" s="7" t="s">
        <v>376</v>
      </c>
      <c r="F758" s="13">
        <v>37962</v>
      </c>
      <c r="G758" s="13">
        <v>35948433.160504103</v>
      </c>
    </row>
    <row r="759" spans="1:7" x14ac:dyDescent="0.2">
      <c r="A759" s="11" t="s">
        <v>1636</v>
      </c>
      <c r="B759" s="30"/>
      <c r="C759" s="9" t="s">
        <v>1636</v>
      </c>
      <c r="D759" s="9" t="s">
        <v>1636</v>
      </c>
      <c r="E759" s="7" t="s">
        <v>377</v>
      </c>
      <c r="F759" s="13">
        <v>39861</v>
      </c>
      <c r="G759" s="13">
        <v>61717533.886133</v>
      </c>
    </row>
    <row r="760" spans="1:7" x14ac:dyDescent="0.2">
      <c r="A760" s="11" t="s">
        <v>1636</v>
      </c>
      <c r="B760" s="30"/>
      <c r="C760" s="9" t="s">
        <v>1636</v>
      </c>
      <c r="D760" s="9" t="s">
        <v>1636</v>
      </c>
      <c r="E760" s="7" t="s">
        <v>378</v>
      </c>
      <c r="F760" s="13">
        <v>76367</v>
      </c>
      <c r="G760" s="13">
        <v>106440510.707459</v>
      </c>
    </row>
    <row r="761" spans="1:7" x14ac:dyDescent="0.2">
      <c r="A761" s="11" t="s">
        <v>1636</v>
      </c>
      <c r="B761" s="30"/>
      <c r="C761" s="9" t="s">
        <v>1636</v>
      </c>
      <c r="D761" s="9" t="s">
        <v>1636</v>
      </c>
      <c r="E761" s="7" t="s">
        <v>379</v>
      </c>
      <c r="F761" s="13">
        <v>40402</v>
      </c>
      <c r="G761" s="13">
        <v>43496335.270124502</v>
      </c>
    </row>
    <row r="762" spans="1:7" x14ac:dyDescent="0.2">
      <c r="A762" s="11" t="s">
        <v>625</v>
      </c>
      <c r="B762" s="30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x14ac:dyDescent="0.2">
      <c r="A763" s="11" t="s">
        <v>1636</v>
      </c>
      <c r="B763" s="30"/>
      <c r="C763" s="9" t="s">
        <v>1636</v>
      </c>
      <c r="D763" s="9" t="s">
        <v>1636</v>
      </c>
      <c r="E763" s="7" t="s">
        <v>4</v>
      </c>
      <c r="F763" s="13">
        <v>95</v>
      </c>
      <c r="G763" s="13">
        <v>140966.885180732</v>
      </c>
    </row>
    <row r="764" spans="1:7" x14ac:dyDescent="0.2">
      <c r="A764" s="11" t="s">
        <v>1636</v>
      </c>
      <c r="B764" s="30"/>
      <c r="C764" s="9" t="s">
        <v>1636</v>
      </c>
      <c r="D764" s="9" t="s">
        <v>1636</v>
      </c>
      <c r="E764" s="7" t="s">
        <v>5</v>
      </c>
      <c r="F764" s="13">
        <v>118</v>
      </c>
      <c r="G764" s="13">
        <v>144065.66986129299</v>
      </c>
    </row>
    <row r="765" spans="1:7" x14ac:dyDescent="0.2">
      <c r="A765" s="11" t="s">
        <v>1636</v>
      </c>
      <c r="B765" s="30"/>
      <c r="C765" s="9" t="s">
        <v>1636</v>
      </c>
      <c r="D765" s="9" t="s">
        <v>1636</v>
      </c>
      <c r="E765" s="7" t="s">
        <v>570</v>
      </c>
      <c r="F765" s="13">
        <v>264019</v>
      </c>
      <c r="G765" s="13">
        <v>301307119.40602398</v>
      </c>
    </row>
    <row r="766" spans="1:7" x14ac:dyDescent="0.2">
      <c r="A766" s="11" t="s">
        <v>627</v>
      </c>
      <c r="B766" s="30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x14ac:dyDescent="0.2">
      <c r="A767" s="11" t="s">
        <v>1636</v>
      </c>
      <c r="B767" s="30"/>
      <c r="C767" s="9" t="s">
        <v>1636</v>
      </c>
      <c r="D767" s="9" t="s">
        <v>1636</v>
      </c>
      <c r="E767" s="7" t="s">
        <v>4</v>
      </c>
      <c r="F767" s="13">
        <v>181</v>
      </c>
      <c r="G767" s="13">
        <v>240046.382967048</v>
      </c>
    </row>
    <row r="768" spans="1:7" x14ac:dyDescent="0.2">
      <c r="A768" s="11" t="s">
        <v>1636</v>
      </c>
      <c r="B768" s="30"/>
      <c r="C768" s="9" t="s">
        <v>1636</v>
      </c>
      <c r="D768" s="9" t="s">
        <v>1636</v>
      </c>
      <c r="E768" s="7" t="s">
        <v>5</v>
      </c>
      <c r="F768" s="13">
        <v>36</v>
      </c>
      <c r="G768" s="13">
        <v>60846.9680895567</v>
      </c>
    </row>
    <row r="769" spans="1:7" x14ac:dyDescent="0.2">
      <c r="A769" s="11" t="s">
        <v>1636</v>
      </c>
      <c r="B769" s="30"/>
      <c r="C769" s="9" t="s">
        <v>1636</v>
      </c>
      <c r="D769" s="9" t="s">
        <v>1636</v>
      </c>
      <c r="E769" s="7" t="s">
        <v>22</v>
      </c>
      <c r="F769" s="13">
        <v>165958</v>
      </c>
      <c r="G769" s="13">
        <v>184924687.80745199</v>
      </c>
    </row>
    <row r="770" spans="1:7" x14ac:dyDescent="0.2">
      <c r="A770" s="11" t="s">
        <v>1636</v>
      </c>
      <c r="B770" s="30"/>
      <c r="C770" s="9" t="s">
        <v>1636</v>
      </c>
      <c r="D770" s="9" t="s">
        <v>1636</v>
      </c>
      <c r="E770" s="7" t="s">
        <v>629</v>
      </c>
      <c r="F770" s="13">
        <v>97909</v>
      </c>
      <c r="G770" s="13">
        <v>116175364.76813699</v>
      </c>
    </row>
    <row r="771" spans="1:7" x14ac:dyDescent="0.2">
      <c r="A771" s="11" t="s">
        <v>380</v>
      </c>
      <c r="B771" s="30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x14ac:dyDescent="0.2">
      <c r="A772" s="11" t="s">
        <v>1636</v>
      </c>
      <c r="B772" s="30"/>
      <c r="C772" s="9" t="s">
        <v>1636</v>
      </c>
      <c r="D772" s="9" t="s">
        <v>1636</v>
      </c>
      <c r="E772" s="7" t="s">
        <v>85</v>
      </c>
      <c r="F772" s="13">
        <v>166276</v>
      </c>
      <c r="G772" s="13">
        <v>168683992.97514001</v>
      </c>
    </row>
    <row r="773" spans="1:7" x14ac:dyDescent="0.2">
      <c r="A773" s="11" t="s">
        <v>1636</v>
      </c>
      <c r="B773" s="30"/>
      <c r="C773" s="9" t="s">
        <v>1636</v>
      </c>
      <c r="D773" s="9" t="s">
        <v>1636</v>
      </c>
      <c r="E773" s="7" t="s">
        <v>86</v>
      </c>
      <c r="F773" s="13">
        <v>33545</v>
      </c>
      <c r="G773" s="13">
        <v>54271084.601508498</v>
      </c>
    </row>
    <row r="774" spans="1:7" x14ac:dyDescent="0.2">
      <c r="A774" s="11" t="s">
        <v>1636</v>
      </c>
      <c r="B774" s="30"/>
      <c r="C774" s="9" t="s">
        <v>1636</v>
      </c>
      <c r="D774" s="9" t="s">
        <v>1636</v>
      </c>
      <c r="E774" s="7" t="s">
        <v>87</v>
      </c>
      <c r="F774" s="13">
        <v>10894</v>
      </c>
      <c r="G774" s="13">
        <v>21896191.278637901</v>
      </c>
    </row>
    <row r="775" spans="1:7" x14ac:dyDescent="0.2">
      <c r="A775" s="11" t="s">
        <v>1636</v>
      </c>
      <c r="B775" s="30"/>
      <c r="C775" s="9" t="s">
        <v>1636</v>
      </c>
      <c r="D775" s="9" t="s">
        <v>1636</v>
      </c>
      <c r="E775" s="7" t="s">
        <v>88</v>
      </c>
      <c r="F775" s="13">
        <v>2567</v>
      </c>
      <c r="G775" s="13">
        <v>5497770.7738918699</v>
      </c>
    </row>
    <row r="776" spans="1:7" x14ac:dyDescent="0.2">
      <c r="A776" s="11" t="s">
        <v>1636</v>
      </c>
      <c r="B776" s="30"/>
      <c r="C776" s="9" t="s">
        <v>1636</v>
      </c>
      <c r="D776" s="9" t="s">
        <v>1636</v>
      </c>
      <c r="E776" s="7" t="s">
        <v>89</v>
      </c>
      <c r="F776" s="13">
        <v>669</v>
      </c>
      <c r="G776" s="13">
        <v>1356242.6174448601</v>
      </c>
    </row>
    <row r="777" spans="1:7" x14ac:dyDescent="0.2">
      <c r="A777" s="11" t="s">
        <v>1636</v>
      </c>
      <c r="B777" s="30"/>
      <c r="C777" s="9" t="s">
        <v>1636</v>
      </c>
      <c r="D777" s="9" t="s">
        <v>1636</v>
      </c>
      <c r="E777" s="7" t="s">
        <v>90</v>
      </c>
      <c r="F777" s="13">
        <v>190</v>
      </c>
      <c r="G777" s="13">
        <v>402630.468330317</v>
      </c>
    </row>
    <row r="778" spans="1:7" x14ac:dyDescent="0.2">
      <c r="A778" s="11" t="s">
        <v>1636</v>
      </c>
      <c r="B778" s="30"/>
      <c r="C778" s="9" t="s">
        <v>1636</v>
      </c>
      <c r="D778" s="9" t="s">
        <v>1636</v>
      </c>
      <c r="E778" s="7" t="s">
        <v>151</v>
      </c>
      <c r="F778" s="13">
        <v>56</v>
      </c>
      <c r="G778" s="13">
        <v>161261.97181033599</v>
      </c>
    </row>
    <row r="779" spans="1:7" x14ac:dyDescent="0.2">
      <c r="A779" s="11" t="s">
        <v>1636</v>
      </c>
      <c r="B779" s="30"/>
      <c r="C779" s="9" t="s">
        <v>1636</v>
      </c>
      <c r="D779" s="9" t="s">
        <v>1636</v>
      </c>
      <c r="E779" s="7" t="s">
        <v>91</v>
      </c>
      <c r="F779" s="13">
        <v>9</v>
      </c>
      <c r="G779" s="13">
        <v>10116.999982691999</v>
      </c>
    </row>
    <row r="780" spans="1:7" x14ac:dyDescent="0.2">
      <c r="A780" s="11" t="s">
        <v>1636</v>
      </c>
      <c r="B780" s="30"/>
      <c r="C780" s="9" t="s">
        <v>1636</v>
      </c>
      <c r="D780" s="9" t="s">
        <v>1636</v>
      </c>
      <c r="E780" s="7" t="s">
        <v>152</v>
      </c>
      <c r="F780" s="13">
        <v>10</v>
      </c>
      <c r="G780" s="13">
        <v>3368.18008353509</v>
      </c>
    </row>
    <row r="781" spans="1:7" x14ac:dyDescent="0.2">
      <c r="A781" s="11" t="s">
        <v>630</v>
      </c>
      <c r="B781" s="30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x14ac:dyDescent="0.2">
      <c r="A782" s="11" t="s">
        <v>1636</v>
      </c>
      <c r="B782" s="30"/>
      <c r="C782" s="9" t="s">
        <v>1636</v>
      </c>
      <c r="D782" s="9" t="s">
        <v>1636</v>
      </c>
      <c r="E782" s="7" t="s">
        <v>4</v>
      </c>
      <c r="F782" s="13">
        <v>681</v>
      </c>
      <c r="G782" s="13">
        <v>785869.90991991805</v>
      </c>
    </row>
    <row r="783" spans="1:7" x14ac:dyDescent="0.2">
      <c r="A783" s="11" t="s">
        <v>1636</v>
      </c>
      <c r="B783" s="30"/>
      <c r="C783" s="9" t="s">
        <v>1636</v>
      </c>
      <c r="D783" s="9" t="s">
        <v>1636</v>
      </c>
      <c r="E783" s="7" t="s">
        <v>5</v>
      </c>
      <c r="F783" s="13">
        <v>141</v>
      </c>
      <c r="G783" s="13">
        <v>208178.93431695999</v>
      </c>
    </row>
    <row r="784" spans="1:7" x14ac:dyDescent="0.2">
      <c r="A784" s="11" t="s">
        <v>1636</v>
      </c>
      <c r="B784" s="30"/>
      <c r="C784" s="9" t="s">
        <v>1636</v>
      </c>
      <c r="D784" s="9" t="s">
        <v>1636</v>
      </c>
      <c r="E784" s="7" t="s">
        <v>632</v>
      </c>
      <c r="F784" s="13">
        <v>263410</v>
      </c>
      <c r="G784" s="13">
        <v>300598103.11682898</v>
      </c>
    </row>
    <row r="785" spans="1:7" x14ac:dyDescent="0.2">
      <c r="A785" s="11" t="s">
        <v>633</v>
      </c>
      <c r="B785" s="30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x14ac:dyDescent="0.2">
      <c r="A786" s="11" t="s">
        <v>1636</v>
      </c>
      <c r="B786" s="30"/>
      <c r="C786" s="9" t="s">
        <v>1636</v>
      </c>
      <c r="D786" s="9" t="s">
        <v>1636</v>
      </c>
      <c r="E786" s="7" t="s">
        <v>4</v>
      </c>
      <c r="F786" s="13">
        <v>50</v>
      </c>
      <c r="G786" s="13">
        <v>81600.470737992495</v>
      </c>
    </row>
    <row r="787" spans="1:7" x14ac:dyDescent="0.2">
      <c r="A787" s="11" t="s">
        <v>1636</v>
      </c>
      <c r="B787" s="30"/>
      <c r="C787" s="9" t="s">
        <v>1636</v>
      </c>
      <c r="D787" s="9" t="s">
        <v>1636</v>
      </c>
      <c r="E787" s="7" t="s">
        <v>5</v>
      </c>
      <c r="F787" s="13">
        <v>15</v>
      </c>
      <c r="G787" s="13">
        <v>29912.589512103499</v>
      </c>
    </row>
    <row r="788" spans="1:7" x14ac:dyDescent="0.2">
      <c r="A788" s="11" t="s">
        <v>1636</v>
      </c>
      <c r="B788" s="30"/>
      <c r="C788" s="9" t="s">
        <v>1636</v>
      </c>
      <c r="D788" s="9" t="s">
        <v>1636</v>
      </c>
      <c r="E788" s="7" t="s">
        <v>22</v>
      </c>
      <c r="F788" s="13">
        <v>135943</v>
      </c>
      <c r="G788" s="13">
        <v>144608478.55131701</v>
      </c>
    </row>
    <row r="789" spans="1:7" x14ac:dyDescent="0.2">
      <c r="A789" s="11" t="s">
        <v>1636</v>
      </c>
      <c r="B789" s="30"/>
      <c r="C789" s="9" t="s">
        <v>1636</v>
      </c>
      <c r="D789" s="9" t="s">
        <v>1636</v>
      </c>
      <c r="E789" s="7" t="s">
        <v>635</v>
      </c>
      <c r="F789" s="13">
        <v>28491</v>
      </c>
      <c r="G789" s="13">
        <v>40263218.915271796</v>
      </c>
    </row>
    <row r="790" spans="1:7" x14ac:dyDescent="0.2">
      <c r="A790" s="11" t="s">
        <v>1636</v>
      </c>
      <c r="B790" s="30"/>
      <c r="C790" s="9" t="s">
        <v>1636</v>
      </c>
      <c r="D790" s="9" t="s">
        <v>1636</v>
      </c>
      <c r="E790" s="7" t="s">
        <v>636</v>
      </c>
      <c r="F790" s="13">
        <v>13154</v>
      </c>
      <c r="G790" s="13">
        <v>15730959.881411299</v>
      </c>
    </row>
    <row r="791" spans="1:7" x14ac:dyDescent="0.2">
      <c r="A791" s="11" t="s">
        <v>1636</v>
      </c>
      <c r="B791" s="30"/>
      <c r="C791" s="9" t="s">
        <v>1636</v>
      </c>
      <c r="D791" s="9" t="s">
        <v>1636</v>
      </c>
      <c r="E791" s="7" t="s">
        <v>637</v>
      </c>
      <c r="F791" s="13">
        <v>16198</v>
      </c>
      <c r="G791" s="13">
        <v>22387525.962794598</v>
      </c>
    </row>
    <row r="792" spans="1:7" x14ac:dyDescent="0.2">
      <c r="A792" s="11" t="s">
        <v>1636</v>
      </c>
      <c r="B792" s="30"/>
      <c r="C792" s="9" t="s">
        <v>1636</v>
      </c>
      <c r="D792" s="9" t="s">
        <v>1636</v>
      </c>
      <c r="E792" s="7" t="s">
        <v>638</v>
      </c>
      <c r="F792" s="13">
        <v>65415</v>
      </c>
      <c r="G792" s="13">
        <v>72528059.001014397</v>
      </c>
    </row>
    <row r="793" spans="1:7" x14ac:dyDescent="0.2">
      <c r="A793" s="11" t="s">
        <v>1636</v>
      </c>
      <c r="B793" s="30"/>
      <c r="C793" s="9" t="s">
        <v>1636</v>
      </c>
      <c r="D793" s="9" t="s">
        <v>1636</v>
      </c>
      <c r="E793" s="7" t="s">
        <v>639</v>
      </c>
      <c r="F793" s="13">
        <v>190</v>
      </c>
      <c r="G793" s="13">
        <v>293035.23474788899</v>
      </c>
    </row>
    <row r="794" spans="1:7" x14ac:dyDescent="0.2">
      <c r="A794" s="11" t="s">
        <v>640</v>
      </c>
      <c r="B794" s="30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x14ac:dyDescent="0.2">
      <c r="A795" s="11" t="s">
        <v>1636</v>
      </c>
      <c r="B795" s="30"/>
      <c r="C795" s="9" t="s">
        <v>1636</v>
      </c>
      <c r="D795" s="9" t="s">
        <v>1636</v>
      </c>
      <c r="E795" s="7" t="s">
        <v>140</v>
      </c>
      <c r="F795" s="13">
        <v>263197</v>
      </c>
      <c r="G795" s="13">
        <v>300329886.71531498</v>
      </c>
    </row>
    <row r="796" spans="1:7" x14ac:dyDescent="0.2">
      <c r="A796" s="11" t="s">
        <v>642</v>
      </c>
      <c r="B796" s="30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x14ac:dyDescent="0.2">
      <c r="A797" s="11" t="s">
        <v>1636</v>
      </c>
      <c r="B797" s="30"/>
      <c r="C797" s="9" t="s">
        <v>1636</v>
      </c>
      <c r="D797" s="9" t="s">
        <v>1636</v>
      </c>
      <c r="E797" s="7" t="s">
        <v>140</v>
      </c>
      <c r="F797" s="13">
        <v>254479</v>
      </c>
      <c r="G797" s="13">
        <v>291289622.50494802</v>
      </c>
    </row>
    <row r="798" spans="1:7" x14ac:dyDescent="0.2">
      <c r="A798" s="11" t="s">
        <v>644</v>
      </c>
      <c r="B798" s="30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x14ac:dyDescent="0.2">
      <c r="A799" s="11" t="s">
        <v>1636</v>
      </c>
      <c r="B799" s="30"/>
      <c r="C799" s="9" t="s">
        <v>1636</v>
      </c>
      <c r="D799" s="9" t="s">
        <v>1636</v>
      </c>
      <c r="E799" s="7" t="s">
        <v>5</v>
      </c>
      <c r="F799" s="13">
        <v>31</v>
      </c>
      <c r="G799" s="13">
        <v>36365.916127631703</v>
      </c>
    </row>
    <row r="800" spans="1:7" x14ac:dyDescent="0.2">
      <c r="A800" s="11" t="s">
        <v>1636</v>
      </c>
      <c r="B800" s="30"/>
      <c r="C800" s="9" t="s">
        <v>1636</v>
      </c>
      <c r="D800" s="9" t="s">
        <v>1636</v>
      </c>
      <c r="E800" s="7" t="s">
        <v>22</v>
      </c>
      <c r="F800" s="13">
        <v>138399</v>
      </c>
      <c r="G800" s="13">
        <v>180965685.49156401</v>
      </c>
    </row>
    <row r="801" spans="1:7" x14ac:dyDescent="0.2">
      <c r="A801" s="11" t="s">
        <v>1636</v>
      </c>
      <c r="B801" s="30"/>
      <c r="C801" s="9" t="s">
        <v>1636</v>
      </c>
      <c r="D801" s="9" t="s">
        <v>1636</v>
      </c>
      <c r="E801" s="7" t="s">
        <v>139</v>
      </c>
      <c r="F801" s="13">
        <v>13042</v>
      </c>
      <c r="G801" s="13">
        <v>15823834.613710601</v>
      </c>
    </row>
    <row r="802" spans="1:7" x14ac:dyDescent="0.2">
      <c r="A802" s="11" t="s">
        <v>1636</v>
      </c>
      <c r="B802" s="30"/>
      <c r="C802" s="9" t="s">
        <v>1636</v>
      </c>
      <c r="D802" s="9" t="s">
        <v>1636</v>
      </c>
      <c r="E802" s="7" t="s">
        <v>140</v>
      </c>
      <c r="F802" s="13">
        <v>112742</v>
      </c>
      <c r="G802" s="13">
        <v>104756109.684947</v>
      </c>
    </row>
    <row r="803" spans="1:7" x14ac:dyDescent="0.2">
      <c r="A803" s="11" t="s">
        <v>646</v>
      </c>
      <c r="B803" s="30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x14ac:dyDescent="0.2">
      <c r="A804" s="11" t="s">
        <v>1636</v>
      </c>
      <c r="B804" s="30"/>
      <c r="C804" s="9" t="s">
        <v>1636</v>
      </c>
      <c r="D804" s="9" t="s">
        <v>1636</v>
      </c>
      <c r="E804" s="7" t="s">
        <v>144</v>
      </c>
      <c r="F804" s="13">
        <v>87490</v>
      </c>
      <c r="G804" s="13">
        <v>92604497.820457995</v>
      </c>
    </row>
    <row r="805" spans="1:7" x14ac:dyDescent="0.2">
      <c r="A805" s="11" t="s">
        <v>1636</v>
      </c>
      <c r="B805" s="30"/>
      <c r="C805" s="9" t="s">
        <v>1636</v>
      </c>
      <c r="D805" s="9" t="s">
        <v>1636</v>
      </c>
      <c r="E805" s="7" t="s">
        <v>145</v>
      </c>
      <c r="F805" s="13">
        <v>27943</v>
      </c>
      <c r="G805" s="13">
        <v>47287311.697787501</v>
      </c>
    </row>
    <row r="806" spans="1:7" x14ac:dyDescent="0.2">
      <c r="A806" s="11" t="s">
        <v>1636</v>
      </c>
      <c r="B806" s="30"/>
      <c r="C806" s="9" t="s">
        <v>1636</v>
      </c>
      <c r="D806" s="9" t="s">
        <v>1636</v>
      </c>
      <c r="E806" s="7" t="s">
        <v>146</v>
      </c>
      <c r="F806" s="13">
        <v>13239</v>
      </c>
      <c r="G806" s="13">
        <v>23954957.167397801</v>
      </c>
    </row>
    <row r="807" spans="1:7" x14ac:dyDescent="0.2">
      <c r="A807" s="11" t="s">
        <v>1636</v>
      </c>
      <c r="B807" s="30"/>
      <c r="C807" s="9" t="s">
        <v>1636</v>
      </c>
      <c r="D807" s="9" t="s">
        <v>1636</v>
      </c>
      <c r="E807" s="7" t="s">
        <v>147</v>
      </c>
      <c r="F807" s="13">
        <v>4082</v>
      </c>
      <c r="G807" s="13">
        <v>7846585.7713339701</v>
      </c>
    </row>
    <row r="808" spans="1:7" x14ac:dyDescent="0.2">
      <c r="A808" s="11" t="s">
        <v>1636</v>
      </c>
      <c r="B808" s="30"/>
      <c r="C808" s="9" t="s">
        <v>1636</v>
      </c>
      <c r="D808" s="9" t="s">
        <v>1636</v>
      </c>
      <c r="E808" s="7" t="s">
        <v>648</v>
      </c>
      <c r="F808" s="13">
        <v>1195</v>
      </c>
      <c r="G808" s="13">
        <v>2433180.8565429398</v>
      </c>
    </row>
    <row r="809" spans="1:7" x14ac:dyDescent="0.2">
      <c r="A809" s="11" t="s">
        <v>1636</v>
      </c>
      <c r="B809" s="30"/>
      <c r="C809" s="9" t="s">
        <v>1636</v>
      </c>
      <c r="D809" s="9" t="s">
        <v>1636</v>
      </c>
      <c r="E809" s="7" t="s">
        <v>148</v>
      </c>
      <c r="F809" s="13">
        <v>383</v>
      </c>
      <c r="G809" s="13">
        <v>747750.09155169805</v>
      </c>
    </row>
    <row r="810" spans="1:7" x14ac:dyDescent="0.2">
      <c r="A810" s="11" t="s">
        <v>1636</v>
      </c>
      <c r="B810" s="30"/>
      <c r="C810" s="9" t="s">
        <v>1636</v>
      </c>
      <c r="D810" s="9" t="s">
        <v>1636</v>
      </c>
      <c r="E810" s="7" t="s">
        <v>649</v>
      </c>
      <c r="F810" s="13">
        <v>135</v>
      </c>
      <c r="G810" s="13">
        <v>271063.40292875702</v>
      </c>
    </row>
    <row r="811" spans="1:7" x14ac:dyDescent="0.2">
      <c r="A811" s="11" t="s">
        <v>1636</v>
      </c>
      <c r="B811" s="30"/>
      <c r="C811" s="9" t="s">
        <v>1636</v>
      </c>
      <c r="D811" s="9" t="s">
        <v>1636</v>
      </c>
      <c r="E811" s="7" t="s">
        <v>650</v>
      </c>
      <c r="F811" s="13">
        <v>47</v>
      </c>
      <c r="G811" s="13">
        <v>92626.513679845302</v>
      </c>
    </row>
    <row r="812" spans="1:7" x14ac:dyDescent="0.2">
      <c r="A812" s="11" t="s">
        <v>1636</v>
      </c>
      <c r="B812" s="30"/>
      <c r="C812" s="9" t="s">
        <v>1636</v>
      </c>
      <c r="D812" s="9" t="s">
        <v>1636</v>
      </c>
      <c r="E812" s="7" t="s">
        <v>152</v>
      </c>
      <c r="F812" s="13">
        <v>19</v>
      </c>
      <c r="G812" s="13">
        <v>25574.527261681302</v>
      </c>
    </row>
    <row r="813" spans="1:7" x14ac:dyDescent="0.2">
      <c r="A813" s="11" t="s">
        <v>1636</v>
      </c>
      <c r="B813" s="30"/>
      <c r="C813" s="9" t="s">
        <v>1636</v>
      </c>
      <c r="D813" s="9" t="s">
        <v>1636</v>
      </c>
      <c r="E813" s="7" t="s">
        <v>153</v>
      </c>
      <c r="F813" s="13">
        <v>3</v>
      </c>
      <c r="G813" s="13">
        <v>4902.9683813024103</v>
      </c>
    </row>
    <row r="814" spans="1:7" x14ac:dyDescent="0.2">
      <c r="A814" s="11" t="s">
        <v>1636</v>
      </c>
      <c r="B814" s="30"/>
      <c r="C814" s="9" t="s">
        <v>1636</v>
      </c>
      <c r="D814" s="9" t="s">
        <v>1636</v>
      </c>
      <c r="E814" s="7" t="s">
        <v>154</v>
      </c>
      <c r="F814" s="13">
        <v>1</v>
      </c>
      <c r="G814" s="13">
        <v>903.53298815608298</v>
      </c>
    </row>
    <row r="815" spans="1:7" x14ac:dyDescent="0.2">
      <c r="A815" s="11" t="s">
        <v>1636</v>
      </c>
      <c r="B815" s="30"/>
      <c r="C815" s="9" t="s">
        <v>1636</v>
      </c>
      <c r="D815" s="9" t="s">
        <v>1636</v>
      </c>
      <c r="E815" s="7" t="s">
        <v>155</v>
      </c>
      <c r="F815" s="13">
        <v>1</v>
      </c>
      <c r="G815" s="13">
        <v>7807.1265047683801</v>
      </c>
    </row>
    <row r="816" spans="1:7" x14ac:dyDescent="0.2">
      <c r="A816" s="11" t="s">
        <v>651</v>
      </c>
      <c r="B816" s="30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x14ac:dyDescent="0.2">
      <c r="A817" s="11" t="s">
        <v>1636</v>
      </c>
      <c r="B817" s="30"/>
      <c r="C817" s="9" t="s">
        <v>1636</v>
      </c>
      <c r="D817" s="9" t="s">
        <v>1636</v>
      </c>
      <c r="E817" s="7" t="s">
        <v>4</v>
      </c>
      <c r="F817" s="13">
        <v>225</v>
      </c>
      <c r="G817" s="13">
        <v>234078.86187673101</v>
      </c>
    </row>
    <row r="818" spans="1:7" x14ac:dyDescent="0.2">
      <c r="A818" s="11" t="s">
        <v>1636</v>
      </c>
      <c r="B818" s="30"/>
      <c r="C818" s="9" t="s">
        <v>1636</v>
      </c>
      <c r="D818" s="9" t="s">
        <v>1636</v>
      </c>
      <c r="E818" s="7" t="s">
        <v>5</v>
      </c>
      <c r="F818" s="13">
        <v>260</v>
      </c>
      <c r="G818" s="13">
        <v>317473.327155028</v>
      </c>
    </row>
    <row r="819" spans="1:7" ht="25.5" x14ac:dyDescent="0.2">
      <c r="A819" s="11" t="s">
        <v>1636</v>
      </c>
      <c r="B819" s="30"/>
      <c r="C819" s="9" t="s">
        <v>1636</v>
      </c>
      <c r="D819" s="9" t="s">
        <v>1636</v>
      </c>
      <c r="E819" s="7" t="s">
        <v>653</v>
      </c>
      <c r="F819" s="13">
        <v>29214</v>
      </c>
      <c r="G819" s="13">
        <v>37986663.833439998</v>
      </c>
    </row>
    <row r="820" spans="1:7" ht="25.5" x14ac:dyDescent="0.2">
      <c r="A820" s="11" t="s">
        <v>1636</v>
      </c>
      <c r="B820" s="30"/>
      <c r="C820" s="9" t="s">
        <v>1636</v>
      </c>
      <c r="D820" s="9" t="s">
        <v>1636</v>
      </c>
      <c r="E820" s="7" t="s">
        <v>654</v>
      </c>
      <c r="F820" s="13">
        <v>163718</v>
      </c>
      <c r="G820" s="13">
        <v>182781744.110037</v>
      </c>
    </row>
    <row r="821" spans="1:7" ht="25.5" x14ac:dyDescent="0.2">
      <c r="A821" s="11" t="s">
        <v>1636</v>
      </c>
      <c r="B821" s="30"/>
      <c r="C821" s="9" t="s">
        <v>1636</v>
      </c>
      <c r="D821" s="9" t="s">
        <v>1636</v>
      </c>
      <c r="E821" s="7" t="s">
        <v>655</v>
      </c>
      <c r="F821" s="13">
        <v>70814</v>
      </c>
      <c r="G821" s="13">
        <v>80271953.417377204</v>
      </c>
    </row>
    <row r="822" spans="1:7" x14ac:dyDescent="0.2">
      <c r="A822" s="11" t="s">
        <v>656</v>
      </c>
      <c r="B822" s="30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x14ac:dyDescent="0.2">
      <c r="A823" s="11" t="s">
        <v>1636</v>
      </c>
      <c r="B823" s="30"/>
      <c r="C823" s="9" t="s">
        <v>1636</v>
      </c>
      <c r="D823" s="9" t="s">
        <v>1636</v>
      </c>
      <c r="E823" s="7" t="s">
        <v>5</v>
      </c>
      <c r="F823" s="13">
        <v>29</v>
      </c>
      <c r="G823" s="13">
        <v>27146.334054229501</v>
      </c>
    </row>
    <row r="824" spans="1:7" x14ac:dyDescent="0.2">
      <c r="A824" s="11" t="s">
        <v>1636</v>
      </c>
      <c r="B824" s="30"/>
      <c r="C824" s="9" t="s">
        <v>1636</v>
      </c>
      <c r="D824" s="9" t="s">
        <v>1636</v>
      </c>
      <c r="E824" s="7" t="s">
        <v>22</v>
      </c>
      <c r="F824" s="13">
        <v>27938</v>
      </c>
      <c r="G824" s="13">
        <v>45496364.9461812</v>
      </c>
    </row>
    <row r="825" spans="1:7" x14ac:dyDescent="0.2">
      <c r="A825" s="11" t="s">
        <v>1636</v>
      </c>
      <c r="B825" s="30"/>
      <c r="C825" s="9" t="s">
        <v>1636</v>
      </c>
      <c r="D825" s="9" t="s">
        <v>1636</v>
      </c>
      <c r="E825" s="7" t="s">
        <v>658</v>
      </c>
      <c r="F825" s="13">
        <v>110474</v>
      </c>
      <c r="G825" s="13">
        <v>135492924.77474499</v>
      </c>
    </row>
    <row r="826" spans="1:7" x14ac:dyDescent="0.2">
      <c r="A826" s="11" t="s">
        <v>1636</v>
      </c>
      <c r="B826" s="30"/>
      <c r="C826" s="9" t="s">
        <v>1636</v>
      </c>
      <c r="D826" s="9" t="s">
        <v>1636</v>
      </c>
      <c r="E826" s="7" t="s">
        <v>659</v>
      </c>
      <c r="F826" s="13">
        <v>6549</v>
      </c>
      <c r="G826" s="13">
        <v>7469914.4966448601</v>
      </c>
    </row>
    <row r="827" spans="1:7" x14ac:dyDescent="0.2">
      <c r="A827" s="11" t="s">
        <v>1636</v>
      </c>
      <c r="B827" s="30"/>
      <c r="C827" s="9" t="s">
        <v>1636</v>
      </c>
      <c r="D827" s="9" t="s">
        <v>1636</v>
      </c>
      <c r="E827" s="7" t="s">
        <v>660</v>
      </c>
      <c r="F827" s="13">
        <v>6782</v>
      </c>
      <c r="G827" s="13">
        <v>10655359.4924527</v>
      </c>
    </row>
    <row r="828" spans="1:7" x14ac:dyDescent="0.2">
      <c r="A828" s="11" t="s">
        <v>1636</v>
      </c>
      <c r="B828" s="30"/>
      <c r="C828" s="9" t="s">
        <v>1636</v>
      </c>
      <c r="D828" s="9" t="s">
        <v>1636</v>
      </c>
      <c r="E828" s="7" t="s">
        <v>661</v>
      </c>
      <c r="F828" s="13">
        <v>15633</v>
      </c>
      <c r="G828" s="13">
        <v>18691856.707233801</v>
      </c>
    </row>
    <row r="829" spans="1:7" x14ac:dyDescent="0.2">
      <c r="A829" s="11" t="s">
        <v>1636</v>
      </c>
      <c r="B829" s="30"/>
      <c r="C829" s="9" t="s">
        <v>1636</v>
      </c>
      <c r="D829" s="9" t="s">
        <v>1636</v>
      </c>
      <c r="E829" s="7" t="s">
        <v>662</v>
      </c>
      <c r="F829" s="13">
        <v>10342</v>
      </c>
      <c r="G829" s="13">
        <v>19617365.650301401</v>
      </c>
    </row>
    <row r="830" spans="1:7" x14ac:dyDescent="0.2">
      <c r="A830" s="11" t="s">
        <v>1636</v>
      </c>
      <c r="B830" s="30"/>
      <c r="C830" s="9" t="s">
        <v>1636</v>
      </c>
      <c r="D830" s="9" t="s">
        <v>1636</v>
      </c>
      <c r="E830" s="7" t="s">
        <v>663</v>
      </c>
      <c r="F830" s="13">
        <v>71943</v>
      </c>
      <c r="G830" s="13">
        <v>46027811.821194299</v>
      </c>
    </row>
    <row r="831" spans="1:7" x14ac:dyDescent="0.2">
      <c r="A831" s="11" t="s">
        <v>1636</v>
      </c>
      <c r="B831" s="30"/>
      <c r="C831" s="9" t="s">
        <v>1636</v>
      </c>
      <c r="D831" s="9" t="s">
        <v>1636</v>
      </c>
      <c r="E831" s="7" t="s">
        <v>639</v>
      </c>
      <c r="F831" s="13">
        <v>14532</v>
      </c>
      <c r="G831" s="13">
        <v>18112624.856273498</v>
      </c>
    </row>
    <row r="832" spans="1:7" x14ac:dyDescent="0.2">
      <c r="A832" s="11" t="s">
        <v>664</v>
      </c>
      <c r="B832" s="30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x14ac:dyDescent="0.2">
      <c r="A833" s="11" t="s">
        <v>1636</v>
      </c>
      <c r="B833" s="30"/>
      <c r="C833" s="9" t="s">
        <v>1636</v>
      </c>
      <c r="D833" s="9" t="s">
        <v>1636</v>
      </c>
      <c r="E833" s="7" t="s">
        <v>667</v>
      </c>
      <c r="F833" s="13">
        <v>75437</v>
      </c>
      <c r="G833" s="13">
        <v>103465600.003148</v>
      </c>
    </row>
    <row r="834" spans="1:7" x14ac:dyDescent="0.2">
      <c r="A834" s="11" t="s">
        <v>668</v>
      </c>
      <c r="B834" s="30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x14ac:dyDescent="0.2">
      <c r="A835" s="11" t="s">
        <v>1636</v>
      </c>
      <c r="B835" s="30"/>
      <c r="C835" s="9" t="s">
        <v>1636</v>
      </c>
      <c r="D835" s="9" t="s">
        <v>1636</v>
      </c>
      <c r="E835" s="7" t="s">
        <v>4</v>
      </c>
      <c r="F835" s="13">
        <v>192</v>
      </c>
      <c r="G835" s="13">
        <v>280336.64047690597</v>
      </c>
    </row>
    <row r="836" spans="1:7" x14ac:dyDescent="0.2">
      <c r="A836" s="11" t="s">
        <v>1636</v>
      </c>
      <c r="B836" s="30"/>
      <c r="C836" s="9" t="s">
        <v>1636</v>
      </c>
      <c r="D836" s="9" t="s">
        <v>1636</v>
      </c>
      <c r="E836" s="7" t="s">
        <v>5</v>
      </c>
      <c r="F836" s="13">
        <v>164</v>
      </c>
      <c r="G836" s="13">
        <v>136442.853186719</v>
      </c>
    </row>
    <row r="837" spans="1:7" x14ac:dyDescent="0.2">
      <c r="A837" s="11" t="s">
        <v>1636</v>
      </c>
      <c r="B837" s="30"/>
      <c r="C837" s="9" t="s">
        <v>1636</v>
      </c>
      <c r="D837" s="9" t="s">
        <v>1636</v>
      </c>
      <c r="E837" s="7" t="s">
        <v>1637</v>
      </c>
      <c r="F837" s="13">
        <v>263876</v>
      </c>
      <c r="G837" s="13">
        <v>301175372.46740198</v>
      </c>
    </row>
    <row r="838" spans="1:7" x14ac:dyDescent="0.2">
      <c r="A838" s="11" t="s">
        <v>670</v>
      </c>
      <c r="B838" s="30" t="s">
        <v>671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x14ac:dyDescent="0.2">
      <c r="A839" s="11" t="s">
        <v>1636</v>
      </c>
      <c r="B839" s="30"/>
      <c r="C839" s="9" t="s">
        <v>1636</v>
      </c>
      <c r="D839" s="9" t="s">
        <v>1636</v>
      </c>
      <c r="E839" s="7" t="s">
        <v>4</v>
      </c>
      <c r="F839" s="13">
        <v>25</v>
      </c>
      <c r="G839" s="13">
        <v>69671.998823833899</v>
      </c>
    </row>
    <row r="840" spans="1:7" x14ac:dyDescent="0.2">
      <c r="A840" s="11" t="s">
        <v>1636</v>
      </c>
      <c r="B840" s="30"/>
      <c r="C840" s="9" t="s">
        <v>1636</v>
      </c>
      <c r="D840" s="9" t="s">
        <v>1636</v>
      </c>
      <c r="E840" s="7" t="s">
        <v>5</v>
      </c>
      <c r="F840" s="13">
        <v>2</v>
      </c>
      <c r="G840" s="13">
        <v>3436.8851886196599</v>
      </c>
    </row>
    <row r="841" spans="1:7" x14ac:dyDescent="0.2">
      <c r="A841" s="11" t="s">
        <v>1636</v>
      </c>
      <c r="B841" s="30"/>
      <c r="C841" s="9" t="s">
        <v>1636</v>
      </c>
      <c r="D841" s="9" t="s">
        <v>1636</v>
      </c>
      <c r="E841" s="7" t="s">
        <v>22</v>
      </c>
      <c r="F841" s="13">
        <v>260297</v>
      </c>
      <c r="G841" s="13">
        <v>292012343.29890901</v>
      </c>
    </row>
    <row r="842" spans="1:7" x14ac:dyDescent="0.2">
      <c r="A842" s="11" t="s">
        <v>1636</v>
      </c>
      <c r="B842" s="30"/>
      <c r="C842" s="9" t="s">
        <v>1636</v>
      </c>
      <c r="D842" s="9" t="s">
        <v>1636</v>
      </c>
      <c r="E842" s="7" t="s">
        <v>83</v>
      </c>
      <c r="F842" s="13">
        <v>1500</v>
      </c>
      <c r="G842" s="13">
        <v>3378153.0108934301</v>
      </c>
    </row>
    <row r="843" spans="1:7" x14ac:dyDescent="0.2">
      <c r="A843" s="11" t="s">
        <v>1636</v>
      </c>
      <c r="B843" s="30"/>
      <c r="C843" s="9" t="s">
        <v>1636</v>
      </c>
      <c r="D843" s="9" t="s">
        <v>1636</v>
      </c>
      <c r="E843" s="7" t="s">
        <v>84</v>
      </c>
      <c r="F843" s="13">
        <v>33</v>
      </c>
      <c r="G843" s="13">
        <v>120392.556776376</v>
      </c>
    </row>
    <row r="844" spans="1:7" x14ac:dyDescent="0.2">
      <c r="A844" s="11" t="s">
        <v>1636</v>
      </c>
      <c r="B844" s="30"/>
      <c r="C844" s="9" t="s">
        <v>1636</v>
      </c>
      <c r="D844" s="9" t="s">
        <v>1636</v>
      </c>
      <c r="E844" s="7" t="s">
        <v>85</v>
      </c>
      <c r="F844" s="13">
        <v>56</v>
      </c>
      <c r="G844" s="13">
        <v>127046.536364076</v>
      </c>
    </row>
    <row r="845" spans="1:7" x14ac:dyDescent="0.2">
      <c r="A845" s="11" t="s">
        <v>1636</v>
      </c>
      <c r="B845" s="30"/>
      <c r="C845" s="9" t="s">
        <v>1636</v>
      </c>
      <c r="D845" s="9" t="s">
        <v>1636</v>
      </c>
      <c r="E845" s="7" t="s">
        <v>86</v>
      </c>
      <c r="F845" s="13">
        <v>52</v>
      </c>
      <c r="G845" s="13">
        <v>114540.523302052</v>
      </c>
    </row>
    <row r="846" spans="1:7" x14ac:dyDescent="0.2">
      <c r="A846" s="11" t="s">
        <v>1636</v>
      </c>
      <c r="B846" s="30"/>
      <c r="C846" s="9" t="s">
        <v>1636</v>
      </c>
      <c r="D846" s="9" t="s">
        <v>1636</v>
      </c>
      <c r="E846" s="7" t="s">
        <v>87</v>
      </c>
      <c r="F846" s="13">
        <v>22</v>
      </c>
      <c r="G846" s="13">
        <v>99611.893883265802</v>
      </c>
    </row>
    <row r="847" spans="1:7" x14ac:dyDescent="0.2">
      <c r="A847" s="11" t="s">
        <v>1636</v>
      </c>
      <c r="B847" s="30"/>
      <c r="C847" s="9" t="s">
        <v>1636</v>
      </c>
      <c r="D847" s="9" t="s">
        <v>1636</v>
      </c>
      <c r="E847" s="7" t="s">
        <v>88</v>
      </c>
      <c r="F847" s="13">
        <v>415</v>
      </c>
      <c r="G847" s="13">
        <v>948821.77960722602</v>
      </c>
    </row>
    <row r="848" spans="1:7" x14ac:dyDescent="0.2">
      <c r="A848" s="11" t="s">
        <v>1636</v>
      </c>
      <c r="B848" s="30"/>
      <c r="C848" s="9" t="s">
        <v>1636</v>
      </c>
      <c r="D848" s="9" t="s">
        <v>1636</v>
      </c>
      <c r="E848" s="7" t="s">
        <v>89</v>
      </c>
      <c r="F848" s="13">
        <v>17</v>
      </c>
      <c r="G848" s="13">
        <v>60562.396045085101</v>
      </c>
    </row>
    <row r="849" spans="1:7" x14ac:dyDescent="0.2">
      <c r="A849" s="11" t="s">
        <v>1636</v>
      </c>
      <c r="B849" s="30"/>
      <c r="C849" s="9" t="s">
        <v>1636</v>
      </c>
      <c r="D849" s="9" t="s">
        <v>1636</v>
      </c>
      <c r="E849" s="7" t="s">
        <v>90</v>
      </c>
      <c r="F849" s="13">
        <v>43</v>
      </c>
      <c r="G849" s="13">
        <v>140937.27635988899</v>
      </c>
    </row>
    <row r="850" spans="1:7" x14ac:dyDescent="0.2">
      <c r="A850" s="11" t="s">
        <v>1636</v>
      </c>
      <c r="B850" s="30"/>
      <c r="C850" s="9" t="s">
        <v>1636</v>
      </c>
      <c r="D850" s="9" t="s">
        <v>1636</v>
      </c>
      <c r="E850" s="7" t="s">
        <v>151</v>
      </c>
      <c r="F850" s="13">
        <v>32</v>
      </c>
      <c r="G850" s="13">
        <v>94458.400827580306</v>
      </c>
    </row>
    <row r="851" spans="1:7" x14ac:dyDescent="0.2">
      <c r="A851" s="11" t="s">
        <v>1636</v>
      </c>
      <c r="B851" s="30"/>
      <c r="C851" s="9" t="s">
        <v>1636</v>
      </c>
      <c r="D851" s="9" t="s">
        <v>1636</v>
      </c>
      <c r="E851" s="7" t="s">
        <v>91</v>
      </c>
      <c r="F851" s="13">
        <v>3</v>
      </c>
      <c r="G851" s="13">
        <v>6008.4323317386697</v>
      </c>
    </row>
    <row r="852" spans="1:7" x14ac:dyDescent="0.2">
      <c r="A852" s="11" t="s">
        <v>1636</v>
      </c>
      <c r="B852" s="30"/>
      <c r="C852" s="9" t="s">
        <v>1636</v>
      </c>
      <c r="D852" s="9" t="s">
        <v>1636</v>
      </c>
      <c r="E852" s="7" t="s">
        <v>152</v>
      </c>
      <c r="F852" s="13">
        <v>530</v>
      </c>
      <c r="G852" s="13">
        <v>1444391.3623706801</v>
      </c>
    </row>
    <row r="853" spans="1:7" x14ac:dyDescent="0.2">
      <c r="A853" s="11" t="s">
        <v>1636</v>
      </c>
      <c r="B853" s="30"/>
      <c r="C853" s="9" t="s">
        <v>1636</v>
      </c>
      <c r="D853" s="9" t="s">
        <v>1636</v>
      </c>
      <c r="E853" s="7" t="s">
        <v>153</v>
      </c>
      <c r="F853" s="13">
        <v>2</v>
      </c>
      <c r="G853" s="13">
        <v>566.36030545523602</v>
      </c>
    </row>
    <row r="854" spans="1:7" x14ac:dyDescent="0.2">
      <c r="A854" s="11" t="s">
        <v>1636</v>
      </c>
      <c r="B854" s="30"/>
      <c r="C854" s="9" t="s">
        <v>1636</v>
      </c>
      <c r="D854" s="9" t="s">
        <v>1636</v>
      </c>
      <c r="E854" s="7" t="s">
        <v>154</v>
      </c>
      <c r="F854" s="13">
        <v>14</v>
      </c>
      <c r="G854" s="13">
        <v>26547.005283598101</v>
      </c>
    </row>
    <row r="855" spans="1:7" x14ac:dyDescent="0.2">
      <c r="A855" s="11" t="s">
        <v>1636</v>
      </c>
      <c r="B855" s="30"/>
      <c r="C855" s="9" t="s">
        <v>1636</v>
      </c>
      <c r="D855" s="9" t="s">
        <v>1636</v>
      </c>
      <c r="E855" s="7" t="s">
        <v>155</v>
      </c>
      <c r="F855" s="13">
        <v>5</v>
      </c>
      <c r="G855" s="13">
        <v>11456.4752664147</v>
      </c>
    </row>
    <row r="856" spans="1:7" x14ac:dyDescent="0.2">
      <c r="A856" s="11" t="s">
        <v>1636</v>
      </c>
      <c r="B856" s="30"/>
      <c r="C856" s="9" t="s">
        <v>1636</v>
      </c>
      <c r="D856" s="9" t="s">
        <v>1636</v>
      </c>
      <c r="E856" s="7" t="s">
        <v>489</v>
      </c>
      <c r="F856" s="13">
        <v>3</v>
      </c>
      <c r="G856" s="13">
        <v>5930.3488250464998</v>
      </c>
    </row>
    <row r="857" spans="1:7" x14ac:dyDescent="0.2">
      <c r="A857" s="11" t="s">
        <v>1636</v>
      </c>
      <c r="B857" s="30"/>
      <c r="C857" s="9" t="s">
        <v>1636</v>
      </c>
      <c r="D857" s="9" t="s">
        <v>1636</v>
      </c>
      <c r="E857" s="7" t="s">
        <v>490</v>
      </c>
      <c r="F857" s="13">
        <v>337</v>
      </c>
      <c r="G857" s="13">
        <v>875261.14326577401</v>
      </c>
    </row>
    <row r="858" spans="1:7" x14ac:dyDescent="0.2">
      <c r="A858" s="11" t="s">
        <v>1636</v>
      </c>
      <c r="B858" s="30"/>
      <c r="C858" s="9" t="s">
        <v>1636</v>
      </c>
      <c r="D858" s="9" t="s">
        <v>1636</v>
      </c>
      <c r="E858" s="7" t="s">
        <v>491</v>
      </c>
      <c r="F858" s="13">
        <v>3</v>
      </c>
      <c r="G858" s="13">
        <v>18011.226394760699</v>
      </c>
    </row>
    <row r="859" spans="1:7" x14ac:dyDescent="0.2">
      <c r="A859" s="11" t="s">
        <v>1636</v>
      </c>
      <c r="B859" s="30"/>
      <c r="C859" s="9" t="s">
        <v>1636</v>
      </c>
      <c r="D859" s="9" t="s">
        <v>1636</v>
      </c>
      <c r="E859" s="7" t="s">
        <v>492</v>
      </c>
      <c r="F859" s="13">
        <v>1</v>
      </c>
      <c r="G859" s="13">
        <v>2739.6555345594802</v>
      </c>
    </row>
    <row r="860" spans="1:7" x14ac:dyDescent="0.2">
      <c r="A860" s="11" t="s">
        <v>1636</v>
      </c>
      <c r="B860" s="30"/>
      <c r="C860" s="9" t="s">
        <v>1636</v>
      </c>
      <c r="D860" s="9" t="s">
        <v>1636</v>
      </c>
      <c r="E860" s="7" t="s">
        <v>493</v>
      </c>
      <c r="F860" s="13">
        <v>4</v>
      </c>
      <c r="G860" s="13">
        <v>15105.268356637</v>
      </c>
    </row>
    <row r="861" spans="1:7" x14ac:dyDescent="0.2">
      <c r="A861" s="11" t="s">
        <v>1636</v>
      </c>
      <c r="B861" s="30"/>
      <c r="C861" s="9" t="s">
        <v>1636</v>
      </c>
      <c r="D861" s="9" t="s">
        <v>1636</v>
      </c>
      <c r="E861" s="7" t="s">
        <v>494</v>
      </c>
      <c r="F861" s="13">
        <v>276</v>
      </c>
      <c r="G861" s="13">
        <v>604865.17689580005</v>
      </c>
    </row>
    <row r="862" spans="1:7" x14ac:dyDescent="0.2">
      <c r="A862" s="11" t="s">
        <v>1636</v>
      </c>
      <c r="B862" s="30"/>
      <c r="C862" s="9" t="s">
        <v>1636</v>
      </c>
      <c r="D862" s="9" t="s">
        <v>1636</v>
      </c>
      <c r="E862" s="7" t="s">
        <v>515</v>
      </c>
      <c r="F862" s="13">
        <v>4</v>
      </c>
      <c r="G862" s="13">
        <v>22220.990622032601</v>
      </c>
    </row>
    <row r="863" spans="1:7" x14ac:dyDescent="0.2">
      <c r="A863" s="11" t="s">
        <v>1636</v>
      </c>
      <c r="B863" s="30"/>
      <c r="C863" s="9" t="s">
        <v>1636</v>
      </c>
      <c r="D863" s="9" t="s">
        <v>1636</v>
      </c>
      <c r="E863" s="7" t="s">
        <v>545</v>
      </c>
      <c r="F863" s="13">
        <v>1</v>
      </c>
      <c r="G863" s="13">
        <v>1415.8547064796501</v>
      </c>
    </row>
    <row r="864" spans="1:7" x14ac:dyDescent="0.2">
      <c r="A864" s="11" t="s">
        <v>1636</v>
      </c>
      <c r="B864" s="30"/>
      <c r="C864" s="9" t="s">
        <v>1636</v>
      </c>
      <c r="D864" s="9" t="s">
        <v>1636</v>
      </c>
      <c r="E864" s="7" t="s">
        <v>516</v>
      </c>
      <c r="F864" s="13">
        <v>1</v>
      </c>
      <c r="G864" s="13">
        <v>296.31757918782699</v>
      </c>
    </row>
    <row r="865" spans="1:7" x14ac:dyDescent="0.2">
      <c r="A865" s="11" t="s">
        <v>1636</v>
      </c>
      <c r="B865" s="30"/>
      <c r="C865" s="9" t="s">
        <v>1636</v>
      </c>
      <c r="D865" s="9" t="s">
        <v>1636</v>
      </c>
      <c r="E865" s="7" t="s">
        <v>496</v>
      </c>
      <c r="F865" s="13">
        <v>43</v>
      </c>
      <c r="G865" s="13">
        <v>103819.12038442001</v>
      </c>
    </row>
    <row r="866" spans="1:7" x14ac:dyDescent="0.2">
      <c r="A866" s="11" t="s">
        <v>1636</v>
      </c>
      <c r="B866" s="30"/>
      <c r="C866" s="9" t="s">
        <v>1636</v>
      </c>
      <c r="D866" s="9" t="s">
        <v>1636</v>
      </c>
      <c r="E866" s="7" t="s">
        <v>498</v>
      </c>
      <c r="F866" s="13">
        <v>2</v>
      </c>
      <c r="G866" s="13">
        <v>291.649648192678</v>
      </c>
    </row>
    <row r="867" spans="1:7" x14ac:dyDescent="0.2">
      <c r="A867" s="11" t="s">
        <v>1636</v>
      </c>
      <c r="B867" s="30"/>
      <c r="C867" s="9" t="s">
        <v>1636</v>
      </c>
      <c r="D867" s="9" t="s">
        <v>1636</v>
      </c>
      <c r="E867" s="7" t="s">
        <v>501</v>
      </c>
      <c r="F867" s="13">
        <v>169</v>
      </c>
      <c r="G867" s="13">
        <v>401828.93873050902</v>
      </c>
    </row>
    <row r="868" spans="1:7" x14ac:dyDescent="0.2">
      <c r="A868" s="11" t="s">
        <v>1636</v>
      </c>
      <c r="B868" s="30"/>
      <c r="C868" s="9" t="s">
        <v>1636</v>
      </c>
      <c r="D868" s="9" t="s">
        <v>1636</v>
      </c>
      <c r="E868" s="7" t="s">
        <v>517</v>
      </c>
      <c r="F868" s="13">
        <v>1</v>
      </c>
      <c r="G868" s="13">
        <v>1271.2002941277999</v>
      </c>
    </row>
    <row r="869" spans="1:7" x14ac:dyDescent="0.2">
      <c r="A869" s="11" t="s">
        <v>1636</v>
      </c>
      <c r="B869" s="30"/>
      <c r="C869" s="9" t="s">
        <v>1636</v>
      </c>
      <c r="D869" s="9" t="s">
        <v>1636</v>
      </c>
      <c r="E869" s="7" t="s">
        <v>503</v>
      </c>
      <c r="F869" s="13">
        <v>19</v>
      </c>
      <c r="G869" s="13">
        <v>62881.957883086397</v>
      </c>
    </row>
    <row r="870" spans="1:7" x14ac:dyDescent="0.2">
      <c r="A870" s="11" t="s">
        <v>1636</v>
      </c>
      <c r="B870" s="30"/>
      <c r="C870" s="9" t="s">
        <v>1636</v>
      </c>
      <c r="D870" s="9" t="s">
        <v>1636</v>
      </c>
      <c r="E870" s="7" t="s">
        <v>672</v>
      </c>
      <c r="F870" s="13">
        <v>2</v>
      </c>
      <c r="G870" s="13">
        <v>5860.8183817644003</v>
      </c>
    </row>
    <row r="871" spans="1:7" x14ac:dyDescent="0.2">
      <c r="A871" s="11" t="s">
        <v>1636</v>
      </c>
      <c r="B871" s="30"/>
      <c r="C871" s="9" t="s">
        <v>1636</v>
      </c>
      <c r="D871" s="9" t="s">
        <v>1636</v>
      </c>
      <c r="E871" s="7" t="s">
        <v>505</v>
      </c>
      <c r="F871" s="13">
        <v>51</v>
      </c>
      <c r="G871" s="13">
        <v>88199.650430905793</v>
      </c>
    </row>
    <row r="872" spans="1:7" x14ac:dyDescent="0.2">
      <c r="A872" s="11" t="s">
        <v>1636</v>
      </c>
      <c r="B872" s="30"/>
      <c r="C872" s="9" t="s">
        <v>1636</v>
      </c>
      <c r="D872" s="9" t="s">
        <v>1636</v>
      </c>
      <c r="E872" s="7" t="s">
        <v>616</v>
      </c>
      <c r="F872" s="13">
        <v>1</v>
      </c>
      <c r="G872" s="13">
        <v>2427.2659951996002</v>
      </c>
    </row>
    <row r="873" spans="1:7" x14ac:dyDescent="0.2">
      <c r="A873" s="11" t="s">
        <v>1636</v>
      </c>
      <c r="B873" s="30"/>
      <c r="C873" s="9" t="s">
        <v>1636</v>
      </c>
      <c r="D873" s="9" t="s">
        <v>1636</v>
      </c>
      <c r="E873" s="7" t="s">
        <v>518</v>
      </c>
      <c r="F873" s="13">
        <v>61</v>
      </c>
      <c r="G873" s="13">
        <v>196556.40806054301</v>
      </c>
    </row>
    <row r="874" spans="1:7" x14ac:dyDescent="0.2">
      <c r="A874" s="11" t="s">
        <v>1636</v>
      </c>
      <c r="B874" s="30"/>
      <c r="C874" s="9" t="s">
        <v>1636</v>
      </c>
      <c r="D874" s="9" t="s">
        <v>1636</v>
      </c>
      <c r="E874" s="7" t="s">
        <v>553</v>
      </c>
      <c r="F874" s="13">
        <v>1</v>
      </c>
      <c r="G874" s="13">
        <v>58.653725793023703</v>
      </c>
    </row>
    <row r="875" spans="1:7" x14ac:dyDescent="0.2">
      <c r="A875" s="11" t="s">
        <v>1636</v>
      </c>
      <c r="B875" s="30"/>
      <c r="C875" s="9" t="s">
        <v>1636</v>
      </c>
      <c r="D875" s="9" t="s">
        <v>1636</v>
      </c>
      <c r="E875" s="7" t="s">
        <v>673</v>
      </c>
      <c r="F875" s="13">
        <v>2</v>
      </c>
      <c r="G875" s="13">
        <v>3002.0699835513501</v>
      </c>
    </row>
    <row r="876" spans="1:7" x14ac:dyDescent="0.2">
      <c r="A876" s="11" t="s">
        <v>1636</v>
      </c>
      <c r="B876" s="30"/>
      <c r="C876" s="9" t="s">
        <v>1636</v>
      </c>
      <c r="D876" s="9" t="s">
        <v>1636</v>
      </c>
      <c r="E876" s="7" t="s">
        <v>506</v>
      </c>
      <c r="F876" s="13">
        <v>22</v>
      </c>
      <c r="G876" s="13">
        <v>45842.397677695502</v>
      </c>
    </row>
    <row r="877" spans="1:7" x14ac:dyDescent="0.2">
      <c r="A877" s="11" t="s">
        <v>1636</v>
      </c>
      <c r="B877" s="30"/>
      <c r="C877" s="9" t="s">
        <v>1636</v>
      </c>
      <c r="D877" s="9" t="s">
        <v>1636</v>
      </c>
      <c r="E877" s="7" t="s">
        <v>674</v>
      </c>
      <c r="F877" s="13">
        <v>5</v>
      </c>
      <c r="G877" s="13">
        <v>27246.974373000401</v>
      </c>
    </row>
    <row r="878" spans="1:7" x14ac:dyDescent="0.2">
      <c r="A878" s="11" t="s">
        <v>1636</v>
      </c>
      <c r="B878" s="30"/>
      <c r="C878" s="9" t="s">
        <v>1636</v>
      </c>
      <c r="D878" s="9" t="s">
        <v>1636</v>
      </c>
      <c r="E878" s="7" t="s">
        <v>507</v>
      </c>
      <c r="F878" s="13">
        <v>141</v>
      </c>
      <c r="G878" s="13">
        <v>364788.97345433501</v>
      </c>
    </row>
    <row r="879" spans="1:7" x14ac:dyDescent="0.2">
      <c r="A879" s="11" t="s">
        <v>392</v>
      </c>
      <c r="B879" s="30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x14ac:dyDescent="0.2">
      <c r="A880" s="11" t="s">
        <v>1636</v>
      </c>
      <c r="B880" s="30"/>
      <c r="C880" s="9" t="s">
        <v>1636</v>
      </c>
      <c r="D880" s="9" t="s">
        <v>1636</v>
      </c>
      <c r="E880" s="7" t="s">
        <v>395</v>
      </c>
      <c r="F880" s="13">
        <v>222371</v>
      </c>
      <c r="G880" s="13">
        <v>216264880.637142</v>
      </c>
    </row>
    <row r="881" spans="1:7" x14ac:dyDescent="0.2">
      <c r="A881" s="11" t="s">
        <v>675</v>
      </c>
      <c r="B881" s="30" t="s">
        <v>676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x14ac:dyDescent="0.2">
      <c r="A882" s="11" t="s">
        <v>1636</v>
      </c>
      <c r="B882" s="30"/>
      <c r="C882" s="9" t="s">
        <v>1636</v>
      </c>
      <c r="D882" s="9" t="s">
        <v>1636</v>
      </c>
      <c r="E882" s="7" t="s">
        <v>4</v>
      </c>
      <c r="F882" s="13">
        <v>117</v>
      </c>
      <c r="G882" s="13">
        <v>149230.23183822699</v>
      </c>
    </row>
    <row r="883" spans="1:7" x14ac:dyDescent="0.2">
      <c r="A883" s="11" t="s">
        <v>1636</v>
      </c>
      <c r="B883" s="30"/>
      <c r="C883" s="9" t="s">
        <v>1636</v>
      </c>
      <c r="D883" s="9" t="s">
        <v>1636</v>
      </c>
      <c r="E883" s="7" t="s">
        <v>5</v>
      </c>
      <c r="F883" s="13">
        <v>87</v>
      </c>
      <c r="G883" s="13">
        <v>87691.0986147566</v>
      </c>
    </row>
    <row r="884" spans="1:7" x14ac:dyDescent="0.2">
      <c r="A884" s="11" t="s">
        <v>1636</v>
      </c>
      <c r="B884" s="30"/>
      <c r="C884" s="9" t="s">
        <v>1636</v>
      </c>
      <c r="D884" s="9" t="s">
        <v>1636</v>
      </c>
      <c r="E884" s="7" t="s">
        <v>22</v>
      </c>
      <c r="F884" s="13">
        <v>27938</v>
      </c>
      <c r="G884" s="13">
        <v>45496364.9461812</v>
      </c>
    </row>
    <row r="885" spans="1:7" x14ac:dyDescent="0.2">
      <c r="A885" s="11" t="s">
        <v>1636</v>
      </c>
      <c r="B885" s="30"/>
      <c r="C885" s="9" t="s">
        <v>1636</v>
      </c>
      <c r="D885" s="9" t="s">
        <v>1636</v>
      </c>
      <c r="E885" s="7" t="s">
        <v>570</v>
      </c>
      <c r="F885" s="13">
        <v>236089</v>
      </c>
      <c r="G885" s="13">
        <v>255863881.11864001</v>
      </c>
    </row>
    <row r="886" spans="1:7" x14ac:dyDescent="0.2">
      <c r="A886" s="11" t="s">
        <v>677</v>
      </c>
      <c r="B886" s="30" t="s">
        <v>678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x14ac:dyDescent="0.2">
      <c r="A887" s="11" t="s">
        <v>1636</v>
      </c>
      <c r="B887" s="30"/>
      <c r="C887" s="9" t="s">
        <v>1636</v>
      </c>
      <c r="D887" s="9" t="s">
        <v>1636</v>
      </c>
      <c r="E887" s="7" t="s">
        <v>5</v>
      </c>
      <c r="F887" s="13">
        <v>452</v>
      </c>
      <c r="G887" s="13">
        <v>642267.24740803696</v>
      </c>
    </row>
    <row r="888" spans="1:7" x14ac:dyDescent="0.2">
      <c r="A888" s="11" t="s">
        <v>1636</v>
      </c>
      <c r="B888" s="30"/>
      <c r="C888" s="9" t="s">
        <v>1636</v>
      </c>
      <c r="D888" s="9" t="s">
        <v>1636</v>
      </c>
      <c r="E888" s="7" t="s">
        <v>679</v>
      </c>
      <c r="F888" s="13">
        <v>263738</v>
      </c>
      <c r="G888" s="13">
        <v>300900269.92521602</v>
      </c>
    </row>
    <row r="889" spans="1:7" x14ac:dyDescent="0.2">
      <c r="A889" s="11" t="s">
        <v>680</v>
      </c>
      <c r="B889" s="6" t="s">
        <v>681</v>
      </c>
      <c r="C889" s="9" t="s">
        <v>79</v>
      </c>
      <c r="D889" s="9">
        <v>3</v>
      </c>
      <c r="E889" s="7" t="s">
        <v>679</v>
      </c>
      <c r="F889" s="13">
        <v>264234</v>
      </c>
      <c r="G889" s="13">
        <v>301599168.90408498</v>
      </c>
    </row>
    <row r="890" spans="1:7" x14ac:dyDescent="0.2">
      <c r="A890" s="11" t="s">
        <v>682</v>
      </c>
      <c r="B890" s="30" t="s">
        <v>683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x14ac:dyDescent="0.2">
      <c r="A891" s="11" t="s">
        <v>1636</v>
      </c>
      <c r="B891" s="30"/>
      <c r="C891" s="9" t="s">
        <v>1636</v>
      </c>
      <c r="D891" s="9" t="s">
        <v>1636</v>
      </c>
      <c r="E891" s="7" t="s">
        <v>5</v>
      </c>
      <c r="F891" s="13">
        <v>379</v>
      </c>
      <c r="G891" s="13">
        <v>284186.82260460698</v>
      </c>
    </row>
    <row r="892" spans="1:7" x14ac:dyDescent="0.2">
      <c r="A892" s="11" t="s">
        <v>1636</v>
      </c>
      <c r="B892" s="30"/>
      <c r="C892" s="9" t="s">
        <v>1636</v>
      </c>
      <c r="D892" s="9" t="s">
        <v>1636</v>
      </c>
      <c r="E892" s="7" t="s">
        <v>684</v>
      </c>
      <c r="F892" s="13">
        <v>24058</v>
      </c>
      <c r="G892" s="13">
        <v>51898032.551226199</v>
      </c>
    </row>
    <row r="893" spans="1:7" x14ac:dyDescent="0.2">
      <c r="A893" s="11" t="s">
        <v>1636</v>
      </c>
      <c r="B893" s="30"/>
      <c r="C893" s="9" t="s">
        <v>1636</v>
      </c>
      <c r="D893" s="9" t="s">
        <v>1636</v>
      </c>
      <c r="E893" s="7" t="s">
        <v>685</v>
      </c>
      <c r="F893" s="13">
        <v>239775</v>
      </c>
      <c r="G893" s="13">
        <v>249399955.594493</v>
      </c>
    </row>
    <row r="894" spans="1:7" x14ac:dyDescent="0.2">
      <c r="A894" s="11" t="s">
        <v>686</v>
      </c>
      <c r="B894" s="30" t="s">
        <v>687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x14ac:dyDescent="0.2">
      <c r="A895" s="11" t="s">
        <v>1636</v>
      </c>
      <c r="B895" s="30"/>
      <c r="C895" s="9" t="s">
        <v>1636</v>
      </c>
      <c r="D895" s="9" t="s">
        <v>1636</v>
      </c>
      <c r="E895" s="7" t="s">
        <v>322</v>
      </c>
      <c r="F895" s="13">
        <v>1188</v>
      </c>
      <c r="G895" s="13">
        <v>1545687.8600429799</v>
      </c>
    </row>
    <row r="896" spans="1:7" x14ac:dyDescent="0.2">
      <c r="A896" s="11" t="s">
        <v>1636</v>
      </c>
      <c r="B896" s="30"/>
      <c r="C896" s="9" t="s">
        <v>1636</v>
      </c>
      <c r="D896" s="9" t="s">
        <v>1636</v>
      </c>
      <c r="E896" s="7" t="s">
        <v>326</v>
      </c>
      <c r="F896" s="13">
        <v>214237</v>
      </c>
      <c r="G896" s="13">
        <v>217021009.23206201</v>
      </c>
    </row>
    <row r="897" spans="1:7" x14ac:dyDescent="0.2">
      <c r="A897" s="11" t="s">
        <v>1636</v>
      </c>
      <c r="B897" s="30"/>
      <c r="C897" s="9" t="s">
        <v>1636</v>
      </c>
      <c r="D897" s="9" t="s">
        <v>1636</v>
      </c>
      <c r="E897" s="7" t="s">
        <v>327</v>
      </c>
      <c r="F897" s="13">
        <v>19426</v>
      </c>
      <c r="G897" s="13">
        <v>38056213.259669498</v>
      </c>
    </row>
    <row r="898" spans="1:7" x14ac:dyDescent="0.2">
      <c r="A898" s="11" t="s">
        <v>1636</v>
      </c>
      <c r="B898" s="30"/>
      <c r="C898" s="9" t="s">
        <v>1636</v>
      </c>
      <c r="D898" s="9" t="s">
        <v>1636</v>
      </c>
      <c r="E898" s="7" t="s">
        <v>328</v>
      </c>
      <c r="F898" s="13">
        <v>12064</v>
      </c>
      <c r="G898" s="13">
        <v>15950191.4833657</v>
      </c>
    </row>
    <row r="899" spans="1:7" x14ac:dyDescent="0.2">
      <c r="A899" s="11" t="s">
        <v>1636</v>
      </c>
      <c r="B899" s="30"/>
      <c r="C899" s="9" t="s">
        <v>1636</v>
      </c>
      <c r="D899" s="9" t="s">
        <v>1636</v>
      </c>
      <c r="E899" s="7" t="s">
        <v>329</v>
      </c>
      <c r="F899" s="13">
        <v>1721</v>
      </c>
      <c r="G899" s="13">
        <v>2578784.2061284701</v>
      </c>
    </row>
    <row r="900" spans="1:7" x14ac:dyDescent="0.2">
      <c r="A900" s="11" t="s">
        <v>1636</v>
      </c>
      <c r="B900" s="30"/>
      <c r="C900" s="9" t="s">
        <v>1636</v>
      </c>
      <c r="D900" s="9" t="s">
        <v>1636</v>
      </c>
      <c r="E900" s="7" t="s">
        <v>330</v>
      </c>
      <c r="F900" s="13">
        <v>636</v>
      </c>
      <c r="G900" s="13">
        <v>835963.85866765096</v>
      </c>
    </row>
    <row r="901" spans="1:7" x14ac:dyDescent="0.2">
      <c r="A901" s="11" t="s">
        <v>1636</v>
      </c>
      <c r="B901" s="30"/>
      <c r="C901" s="9" t="s">
        <v>1636</v>
      </c>
      <c r="D901" s="9" t="s">
        <v>1636</v>
      </c>
      <c r="E901" s="7" t="s">
        <v>331</v>
      </c>
      <c r="F901" s="13">
        <v>8490</v>
      </c>
      <c r="G901" s="13">
        <v>11840792.085080201</v>
      </c>
    </row>
    <row r="902" spans="1:7" x14ac:dyDescent="0.2">
      <c r="A902" s="11" t="s">
        <v>1636</v>
      </c>
      <c r="B902" s="30"/>
      <c r="C902" s="9" t="s">
        <v>1636</v>
      </c>
      <c r="D902" s="9" t="s">
        <v>1636</v>
      </c>
      <c r="E902" s="7" t="s">
        <v>332</v>
      </c>
      <c r="F902" s="13">
        <v>6208</v>
      </c>
      <c r="G902" s="13">
        <v>13083353.2314626</v>
      </c>
    </row>
    <row r="903" spans="1:7" x14ac:dyDescent="0.2">
      <c r="A903" s="11" t="s">
        <v>688</v>
      </c>
      <c r="B903" s="30" t="s">
        <v>689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x14ac:dyDescent="0.2">
      <c r="A904" s="11" t="s">
        <v>1636</v>
      </c>
      <c r="B904" s="30"/>
      <c r="C904" s="9" t="s">
        <v>1636</v>
      </c>
      <c r="D904" s="9" t="s">
        <v>1636</v>
      </c>
      <c r="E904" s="7" t="s">
        <v>4</v>
      </c>
      <c r="F904" s="13">
        <v>4</v>
      </c>
      <c r="G904" s="13">
        <v>2241.85786772554</v>
      </c>
    </row>
    <row r="905" spans="1:7" x14ac:dyDescent="0.2">
      <c r="A905" s="11" t="s">
        <v>1636</v>
      </c>
      <c r="B905" s="30"/>
      <c r="C905" s="9" t="s">
        <v>1636</v>
      </c>
      <c r="D905" s="9" t="s">
        <v>1636</v>
      </c>
      <c r="E905" s="7" t="s">
        <v>5</v>
      </c>
      <c r="F905" s="13">
        <v>44</v>
      </c>
      <c r="G905" s="13">
        <v>43006.086429095099</v>
      </c>
    </row>
    <row r="906" spans="1:7" x14ac:dyDescent="0.2">
      <c r="A906" s="11" t="s">
        <v>1636</v>
      </c>
      <c r="B906" s="30"/>
      <c r="C906" s="9" t="s">
        <v>1636</v>
      </c>
      <c r="D906" s="9" t="s">
        <v>1636</v>
      </c>
      <c r="E906" s="7" t="s">
        <v>690</v>
      </c>
      <c r="F906" s="13">
        <v>129696</v>
      </c>
      <c r="G906" s="13">
        <v>126322007.427275</v>
      </c>
    </row>
    <row r="907" spans="1:7" x14ac:dyDescent="0.2">
      <c r="A907" s="11" t="s">
        <v>1636</v>
      </c>
      <c r="B907" s="30"/>
      <c r="C907" s="9" t="s">
        <v>1636</v>
      </c>
      <c r="D907" s="9" t="s">
        <v>1636</v>
      </c>
      <c r="E907" s="7" t="s">
        <v>691</v>
      </c>
      <c r="F907" s="13">
        <v>74833</v>
      </c>
      <c r="G907" s="13">
        <v>73118325.598146603</v>
      </c>
    </row>
    <row r="908" spans="1:7" x14ac:dyDescent="0.2">
      <c r="A908" s="11" t="s">
        <v>1636</v>
      </c>
      <c r="B908" s="30"/>
      <c r="C908" s="9" t="s">
        <v>1636</v>
      </c>
      <c r="D908" s="9" t="s">
        <v>1636</v>
      </c>
      <c r="E908" s="7" t="s">
        <v>692</v>
      </c>
      <c r="F908" s="13">
        <v>46041</v>
      </c>
      <c r="G908" s="13">
        <v>78613287.559623703</v>
      </c>
    </row>
    <row r="909" spans="1:7" x14ac:dyDescent="0.2">
      <c r="A909" s="11" t="s">
        <v>1636</v>
      </c>
      <c r="B909" s="30"/>
      <c r="C909" s="9" t="s">
        <v>1636</v>
      </c>
      <c r="D909" s="9" t="s">
        <v>1636</v>
      </c>
      <c r="E909" s="7" t="s">
        <v>693</v>
      </c>
      <c r="F909" s="13">
        <v>3629</v>
      </c>
      <c r="G909" s="13">
        <v>5460398.8395703696</v>
      </c>
    </row>
    <row r="910" spans="1:7" x14ac:dyDescent="0.2">
      <c r="A910" s="11" t="s">
        <v>1636</v>
      </c>
      <c r="B910" s="30"/>
      <c r="C910" s="9" t="s">
        <v>1636</v>
      </c>
      <c r="D910" s="9" t="s">
        <v>1636</v>
      </c>
      <c r="E910" s="7" t="s">
        <v>694</v>
      </c>
      <c r="F910" s="13">
        <v>1739</v>
      </c>
      <c r="G910" s="13">
        <v>3281293.2988791</v>
      </c>
    </row>
    <row r="911" spans="1:7" x14ac:dyDescent="0.2">
      <c r="A911" s="11" t="s">
        <v>1636</v>
      </c>
      <c r="B911" s="30"/>
      <c r="C911" s="9" t="s">
        <v>1636</v>
      </c>
      <c r="D911" s="9" t="s">
        <v>1636</v>
      </c>
      <c r="E911" s="7" t="s">
        <v>695</v>
      </c>
      <c r="F911" s="13">
        <v>4493</v>
      </c>
      <c r="G911" s="13">
        <v>8060953.7336492501</v>
      </c>
    </row>
    <row r="912" spans="1:7" x14ac:dyDescent="0.2">
      <c r="A912" s="11" t="s">
        <v>1636</v>
      </c>
      <c r="B912" s="30"/>
      <c r="C912" s="9" t="s">
        <v>1636</v>
      </c>
      <c r="D912" s="9" t="s">
        <v>1636</v>
      </c>
      <c r="E912" s="7" t="s">
        <v>696</v>
      </c>
      <c r="F912" s="13">
        <v>3722</v>
      </c>
      <c r="G912" s="13">
        <v>6617658.4214128498</v>
      </c>
    </row>
    <row r="913" spans="1:7" x14ac:dyDescent="0.2">
      <c r="A913" s="11" t="s">
        <v>697</v>
      </c>
      <c r="B913" s="30" t="s">
        <v>698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x14ac:dyDescent="0.2">
      <c r="A914" s="11" t="s">
        <v>1636</v>
      </c>
      <c r="B914" s="30"/>
      <c r="C914" s="9" t="s">
        <v>1636</v>
      </c>
      <c r="D914" s="9" t="s">
        <v>1636</v>
      </c>
      <c r="E914" s="7" t="s">
        <v>5</v>
      </c>
      <c r="F914" s="13">
        <v>209</v>
      </c>
      <c r="G914" s="13">
        <v>315919.58068164799</v>
      </c>
    </row>
    <row r="915" spans="1:7" x14ac:dyDescent="0.2">
      <c r="A915" s="11" t="s">
        <v>1636</v>
      </c>
      <c r="B915" s="30"/>
      <c r="C915" s="9" t="s">
        <v>1636</v>
      </c>
      <c r="D915" s="9" t="s">
        <v>1636</v>
      </c>
      <c r="E915" s="7" t="s">
        <v>699</v>
      </c>
      <c r="F915" s="13">
        <v>124687</v>
      </c>
      <c r="G915" s="13">
        <v>147823818.46476099</v>
      </c>
    </row>
    <row r="916" spans="1:7" x14ac:dyDescent="0.2">
      <c r="A916" s="11" t="s">
        <v>1636</v>
      </c>
      <c r="B916" s="30"/>
      <c r="C916" s="9" t="s">
        <v>1636</v>
      </c>
      <c r="D916" s="9" t="s">
        <v>1636</v>
      </c>
      <c r="E916" s="7" t="s">
        <v>700</v>
      </c>
      <c r="F916" s="13">
        <v>139304</v>
      </c>
      <c r="G916" s="13">
        <v>153414063.127868</v>
      </c>
    </row>
    <row r="917" spans="1:7" x14ac:dyDescent="0.2">
      <c r="A917" s="11" t="s">
        <v>701</v>
      </c>
      <c r="B917" s="30" t="s">
        <v>702</v>
      </c>
      <c r="C917" s="9" t="s">
        <v>2</v>
      </c>
      <c r="D917" s="9">
        <v>2</v>
      </c>
      <c r="E917" s="7" t="s">
        <v>699</v>
      </c>
      <c r="F917" s="13">
        <v>124805</v>
      </c>
      <c r="G917" s="13">
        <v>148039092.99363899</v>
      </c>
    </row>
    <row r="918" spans="1:7" x14ac:dyDescent="0.2">
      <c r="A918" s="11" t="s">
        <v>1636</v>
      </c>
      <c r="B918" s="30"/>
      <c r="C918" s="9" t="s">
        <v>1636</v>
      </c>
      <c r="D918" s="9" t="s">
        <v>1636</v>
      </c>
      <c r="E918" s="7" t="s">
        <v>700</v>
      </c>
      <c r="F918" s="13">
        <v>139429</v>
      </c>
      <c r="G918" s="13">
        <v>153560075.91045001</v>
      </c>
    </row>
    <row r="919" spans="1:7" x14ac:dyDescent="0.2">
      <c r="A919" s="11" t="s">
        <v>703</v>
      </c>
      <c r="B919" s="30" t="s">
        <v>704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x14ac:dyDescent="0.2">
      <c r="A920" s="11" t="s">
        <v>1636</v>
      </c>
      <c r="B920" s="30"/>
      <c r="C920" s="9" t="s">
        <v>1636</v>
      </c>
      <c r="D920" s="9" t="s">
        <v>1636</v>
      </c>
      <c r="E920" s="7" t="s">
        <v>5</v>
      </c>
      <c r="F920" s="13">
        <v>93</v>
      </c>
      <c r="G920" s="13">
        <v>144207.280852367</v>
      </c>
    </row>
    <row r="921" spans="1:7" x14ac:dyDescent="0.2">
      <c r="A921" s="11" t="s">
        <v>1636</v>
      </c>
      <c r="B921" s="30"/>
      <c r="C921" s="9" t="s">
        <v>1636</v>
      </c>
      <c r="D921" s="9" t="s">
        <v>1636</v>
      </c>
      <c r="E921" s="7" t="s">
        <v>22</v>
      </c>
      <c r="F921" s="13">
        <v>219194</v>
      </c>
      <c r="G921" s="13">
        <v>250174329.282139</v>
      </c>
    </row>
    <row r="922" spans="1:7" x14ac:dyDescent="0.2">
      <c r="A922" s="11" t="s">
        <v>1636</v>
      </c>
      <c r="B922" s="30"/>
      <c r="C922" s="9" t="s">
        <v>1636</v>
      </c>
      <c r="D922" s="9" t="s">
        <v>1636</v>
      </c>
      <c r="E922" s="7" t="s">
        <v>705</v>
      </c>
      <c r="F922" s="13">
        <v>4926</v>
      </c>
      <c r="G922" s="13">
        <v>5565050.0021451795</v>
      </c>
    </row>
    <row r="923" spans="1:7" x14ac:dyDescent="0.2">
      <c r="A923" s="11" t="s">
        <v>1636</v>
      </c>
      <c r="B923" s="30"/>
      <c r="C923" s="9" t="s">
        <v>1636</v>
      </c>
      <c r="D923" s="9" t="s">
        <v>1636</v>
      </c>
      <c r="E923" s="7" t="s">
        <v>706</v>
      </c>
      <c r="F923" s="13">
        <v>6292</v>
      </c>
      <c r="G923" s="13">
        <v>8056362.6118628699</v>
      </c>
    </row>
    <row r="924" spans="1:7" x14ac:dyDescent="0.2">
      <c r="A924" s="11" t="s">
        <v>1636</v>
      </c>
      <c r="B924" s="30"/>
      <c r="C924" s="9" t="s">
        <v>1636</v>
      </c>
      <c r="D924" s="9" t="s">
        <v>1636</v>
      </c>
      <c r="E924" s="7" t="s">
        <v>707</v>
      </c>
      <c r="F924" s="13">
        <v>1537</v>
      </c>
      <c r="G924" s="13">
        <v>2225033.0691228202</v>
      </c>
    </row>
    <row r="925" spans="1:7" x14ac:dyDescent="0.2">
      <c r="A925" s="11" t="s">
        <v>1636</v>
      </c>
      <c r="B925" s="30"/>
      <c r="C925" s="9" t="s">
        <v>1636</v>
      </c>
      <c r="D925" s="9" t="s">
        <v>1636</v>
      </c>
      <c r="E925" s="7" t="s">
        <v>708</v>
      </c>
      <c r="F925" s="13">
        <v>3913</v>
      </c>
      <c r="G925" s="13">
        <v>4108927.3569959099</v>
      </c>
    </row>
    <row r="926" spans="1:7" x14ac:dyDescent="0.2">
      <c r="A926" s="11" t="s">
        <v>1636</v>
      </c>
      <c r="B926" s="30"/>
      <c r="C926" s="9" t="s">
        <v>1636</v>
      </c>
      <c r="D926" s="9" t="s">
        <v>1636</v>
      </c>
      <c r="E926" s="7" t="s">
        <v>709</v>
      </c>
      <c r="F926" s="13">
        <v>1931</v>
      </c>
      <c r="G926" s="13">
        <v>1955980.11670031</v>
      </c>
    </row>
    <row r="927" spans="1:7" x14ac:dyDescent="0.2">
      <c r="A927" s="11" t="s">
        <v>1636</v>
      </c>
      <c r="B927" s="30"/>
      <c r="C927" s="9" t="s">
        <v>1636</v>
      </c>
      <c r="D927" s="9" t="s">
        <v>1636</v>
      </c>
      <c r="E927" s="7" t="s">
        <v>710</v>
      </c>
      <c r="F927" s="13">
        <v>3108</v>
      </c>
      <c r="G927" s="13">
        <v>4624920.2849736298</v>
      </c>
    </row>
    <row r="928" spans="1:7" x14ac:dyDescent="0.2">
      <c r="A928" s="11" t="s">
        <v>1636</v>
      </c>
      <c r="B928" s="30"/>
      <c r="C928" s="9" t="s">
        <v>1636</v>
      </c>
      <c r="D928" s="9" t="s">
        <v>1636</v>
      </c>
      <c r="E928" s="7" t="s">
        <v>711</v>
      </c>
      <c r="F928" s="13">
        <v>8119</v>
      </c>
      <c r="G928" s="13">
        <v>7739090.8051022002</v>
      </c>
    </row>
    <row r="929" spans="1:7" x14ac:dyDescent="0.2">
      <c r="A929" s="11" t="s">
        <v>1636</v>
      </c>
      <c r="B929" s="30"/>
      <c r="C929" s="9" t="s">
        <v>1636</v>
      </c>
      <c r="D929" s="9" t="s">
        <v>1636</v>
      </c>
      <c r="E929" s="7" t="s">
        <v>712</v>
      </c>
      <c r="F929" s="13">
        <v>3205</v>
      </c>
      <c r="G929" s="13">
        <v>3524907.4540732298</v>
      </c>
    </row>
    <row r="930" spans="1:7" x14ac:dyDescent="0.2">
      <c r="A930" s="11" t="s">
        <v>1636</v>
      </c>
      <c r="B930" s="30"/>
      <c r="C930" s="9" t="s">
        <v>1636</v>
      </c>
      <c r="D930" s="9" t="s">
        <v>1636</v>
      </c>
      <c r="E930" s="7" t="s">
        <v>713</v>
      </c>
      <c r="F930" s="13">
        <v>1037</v>
      </c>
      <c r="G930" s="13">
        <v>1269282.1887704299</v>
      </c>
    </row>
    <row r="931" spans="1:7" x14ac:dyDescent="0.2">
      <c r="A931" s="11" t="s">
        <v>1636</v>
      </c>
      <c r="B931" s="30"/>
      <c r="C931" s="9" t="s">
        <v>1636</v>
      </c>
      <c r="D931" s="9" t="s">
        <v>1636</v>
      </c>
      <c r="E931" s="7" t="s">
        <v>714</v>
      </c>
      <c r="F931" s="13">
        <v>859</v>
      </c>
      <c r="G931" s="13">
        <v>1476603.28421445</v>
      </c>
    </row>
    <row r="932" spans="1:7" x14ac:dyDescent="0.2">
      <c r="A932" s="11" t="s">
        <v>1636</v>
      </c>
      <c r="B932" s="30"/>
      <c r="C932" s="9" t="s">
        <v>1636</v>
      </c>
      <c r="D932" s="9" t="s">
        <v>1636</v>
      </c>
      <c r="E932" s="7" t="s">
        <v>639</v>
      </c>
      <c r="F932" s="13">
        <v>9941</v>
      </c>
      <c r="G932" s="13">
        <v>10650107.743477801</v>
      </c>
    </row>
    <row r="933" spans="1:7" x14ac:dyDescent="0.2">
      <c r="A933" s="11" t="s">
        <v>715</v>
      </c>
      <c r="B933" s="30" t="s">
        <v>716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x14ac:dyDescent="0.2">
      <c r="A934" s="11" t="s">
        <v>1636</v>
      </c>
      <c r="B934" s="30"/>
      <c r="C934" s="9" t="s">
        <v>1636</v>
      </c>
      <c r="D934" s="9" t="s">
        <v>1636</v>
      </c>
      <c r="E934" s="7" t="s">
        <v>4</v>
      </c>
      <c r="F934" s="13">
        <v>6</v>
      </c>
      <c r="G934" s="13">
        <v>2724.5570964292501</v>
      </c>
    </row>
    <row r="935" spans="1:7" x14ac:dyDescent="0.2">
      <c r="A935" s="11" t="s">
        <v>1636</v>
      </c>
      <c r="B935" s="30"/>
      <c r="C935" s="9" t="s">
        <v>1636</v>
      </c>
      <c r="D935" s="9" t="s">
        <v>1636</v>
      </c>
      <c r="E935" s="7" t="s">
        <v>5</v>
      </c>
      <c r="F935" s="13">
        <v>15</v>
      </c>
      <c r="G935" s="13">
        <v>34483.765307762696</v>
      </c>
    </row>
    <row r="936" spans="1:7" x14ac:dyDescent="0.2">
      <c r="A936" s="11" t="s">
        <v>1636</v>
      </c>
      <c r="B936" s="30"/>
      <c r="C936" s="9" t="s">
        <v>1636</v>
      </c>
      <c r="D936" s="9" t="s">
        <v>1636</v>
      </c>
      <c r="E936" s="7" t="s">
        <v>22</v>
      </c>
      <c r="F936" s="13">
        <v>233272</v>
      </c>
      <c r="G936" s="13">
        <v>251439976.379547</v>
      </c>
    </row>
    <row r="937" spans="1:7" x14ac:dyDescent="0.2">
      <c r="A937" s="11" t="s">
        <v>1636</v>
      </c>
      <c r="B937" s="30"/>
      <c r="C937" s="9" t="s">
        <v>1636</v>
      </c>
      <c r="D937" s="9" t="s">
        <v>1636</v>
      </c>
      <c r="E937" s="7" t="s">
        <v>717</v>
      </c>
      <c r="F937" s="13">
        <v>2391</v>
      </c>
      <c r="G937" s="13">
        <v>4827916.3362805899</v>
      </c>
    </row>
    <row r="938" spans="1:7" x14ac:dyDescent="0.2">
      <c r="A938" s="11" t="s">
        <v>1636</v>
      </c>
      <c r="B938" s="30"/>
      <c r="C938" s="9" t="s">
        <v>1636</v>
      </c>
      <c r="D938" s="9" t="s">
        <v>1636</v>
      </c>
      <c r="E938" s="7" t="s">
        <v>718</v>
      </c>
      <c r="F938" s="13">
        <v>498</v>
      </c>
      <c r="G938" s="13">
        <v>553891.70834888704</v>
      </c>
    </row>
    <row r="939" spans="1:7" x14ac:dyDescent="0.2">
      <c r="A939" s="11" t="s">
        <v>1636</v>
      </c>
      <c r="B939" s="30"/>
      <c r="C939" s="9" t="s">
        <v>1636</v>
      </c>
      <c r="D939" s="9" t="s">
        <v>1636</v>
      </c>
      <c r="E939" s="7" t="s">
        <v>719</v>
      </c>
      <c r="F939" s="13">
        <v>10527</v>
      </c>
      <c r="G939" s="13">
        <v>15096715.566435499</v>
      </c>
    </row>
    <row r="940" spans="1:7" x14ac:dyDescent="0.2">
      <c r="A940" s="11" t="s">
        <v>1636</v>
      </c>
      <c r="B940" s="30"/>
      <c r="C940" s="9" t="s">
        <v>1636</v>
      </c>
      <c r="D940" s="9" t="s">
        <v>1636</v>
      </c>
      <c r="E940" s="7" t="s">
        <v>720</v>
      </c>
      <c r="F940" s="13">
        <v>4373</v>
      </c>
      <c r="G940" s="13">
        <v>6049540.9713111902</v>
      </c>
    </row>
    <row r="941" spans="1:7" x14ac:dyDescent="0.2">
      <c r="A941" s="11" t="s">
        <v>1636</v>
      </c>
      <c r="B941" s="30"/>
      <c r="C941" s="9" t="s">
        <v>1636</v>
      </c>
      <c r="D941" s="9" t="s">
        <v>1636</v>
      </c>
      <c r="E941" s="7" t="s">
        <v>721</v>
      </c>
      <c r="F941" s="13">
        <v>1649</v>
      </c>
      <c r="G941" s="13">
        <v>2592983.84557212</v>
      </c>
    </row>
    <row r="942" spans="1:7" x14ac:dyDescent="0.2">
      <c r="A942" s="11" t="s">
        <v>1636</v>
      </c>
      <c r="B942" s="30"/>
      <c r="C942" s="9" t="s">
        <v>1636</v>
      </c>
      <c r="D942" s="9" t="s">
        <v>1636</v>
      </c>
      <c r="E942" s="7" t="s">
        <v>722</v>
      </c>
      <c r="F942" s="13">
        <v>1281</v>
      </c>
      <c r="G942" s="13">
        <v>1420311.88486293</v>
      </c>
    </row>
    <row r="943" spans="1:7" x14ac:dyDescent="0.2">
      <c r="A943" s="11" t="s">
        <v>1636</v>
      </c>
      <c r="B943" s="30"/>
      <c r="C943" s="9" t="s">
        <v>1636</v>
      </c>
      <c r="D943" s="9" t="s">
        <v>1636</v>
      </c>
      <c r="E943" s="7" t="s">
        <v>723</v>
      </c>
      <c r="F943" s="13">
        <v>15</v>
      </c>
      <c r="G943" s="13">
        <v>11479.6989633343</v>
      </c>
    </row>
    <row r="944" spans="1:7" x14ac:dyDescent="0.2">
      <c r="A944" s="11" t="s">
        <v>1636</v>
      </c>
      <c r="B944" s="30"/>
      <c r="C944" s="9" t="s">
        <v>1636</v>
      </c>
      <c r="D944" s="9" t="s">
        <v>1636</v>
      </c>
      <c r="E944" s="7" t="s">
        <v>724</v>
      </c>
      <c r="F944" s="13">
        <v>15</v>
      </c>
      <c r="G944" s="13">
        <v>16906.188925618098</v>
      </c>
    </row>
    <row r="945" spans="1:7" x14ac:dyDescent="0.2">
      <c r="A945" s="11" t="s">
        <v>1636</v>
      </c>
      <c r="B945" s="30"/>
      <c r="C945" s="9" t="s">
        <v>1636</v>
      </c>
      <c r="D945" s="9" t="s">
        <v>1636</v>
      </c>
      <c r="E945" s="7" t="s">
        <v>725</v>
      </c>
      <c r="F945" s="13">
        <v>3</v>
      </c>
      <c r="G945" s="13">
        <v>1941.6591983671001</v>
      </c>
    </row>
    <row r="946" spans="1:7" x14ac:dyDescent="0.2">
      <c r="A946" s="11" t="s">
        <v>1636</v>
      </c>
      <c r="B946" s="30"/>
      <c r="C946" s="9" t="s">
        <v>1636</v>
      </c>
      <c r="D946" s="9" t="s">
        <v>1636</v>
      </c>
      <c r="E946" s="7" t="s">
        <v>726</v>
      </c>
      <c r="F946" s="13">
        <v>9712</v>
      </c>
      <c r="G946" s="13">
        <v>18274702.824360501</v>
      </c>
    </row>
    <row r="947" spans="1:7" x14ac:dyDescent="0.2">
      <c r="A947" s="11" t="s">
        <v>1636</v>
      </c>
      <c r="B947" s="30"/>
      <c r="C947" s="9" t="s">
        <v>1636</v>
      </c>
      <c r="D947" s="9" t="s">
        <v>1636</v>
      </c>
      <c r="E947" s="7" t="s">
        <v>727</v>
      </c>
      <c r="F947" s="13">
        <v>208</v>
      </c>
      <c r="G947" s="13">
        <v>630950.35033081798</v>
      </c>
    </row>
    <row r="948" spans="1:7" x14ac:dyDescent="0.2">
      <c r="A948" s="11" t="s">
        <v>1636</v>
      </c>
      <c r="B948" s="30"/>
      <c r="C948" s="9" t="s">
        <v>1636</v>
      </c>
      <c r="D948" s="9" t="s">
        <v>1636</v>
      </c>
      <c r="E948" s="7" t="s">
        <v>728</v>
      </c>
      <c r="F948" s="13">
        <v>5</v>
      </c>
      <c r="G948" s="13">
        <v>15380.936371727599</v>
      </c>
    </row>
    <row r="949" spans="1:7" x14ac:dyDescent="0.2">
      <c r="A949" s="11" t="s">
        <v>1636</v>
      </c>
      <c r="B949" s="30"/>
      <c r="C949" s="9" t="s">
        <v>1636</v>
      </c>
      <c r="D949" s="9" t="s">
        <v>1636</v>
      </c>
      <c r="E949" s="7" t="s">
        <v>729</v>
      </c>
      <c r="F949" s="13">
        <v>53</v>
      </c>
      <c r="G949" s="13">
        <v>64230.903766222596</v>
      </c>
    </row>
    <row r="950" spans="1:7" x14ac:dyDescent="0.2">
      <c r="A950" s="11" t="s">
        <v>1636</v>
      </c>
      <c r="B950" s="30"/>
      <c r="C950" s="9" t="s">
        <v>1636</v>
      </c>
      <c r="D950" s="9" t="s">
        <v>1636</v>
      </c>
      <c r="E950" s="7" t="s">
        <v>730</v>
      </c>
      <c r="F950" s="13">
        <v>2</v>
      </c>
      <c r="G950" s="13">
        <v>15368.700128583199</v>
      </c>
    </row>
    <row r="951" spans="1:7" x14ac:dyDescent="0.2">
      <c r="A951" s="11" t="s">
        <v>1636</v>
      </c>
      <c r="B951" s="30"/>
      <c r="C951" s="9" t="s">
        <v>1636</v>
      </c>
      <c r="D951" s="9" t="s">
        <v>1636</v>
      </c>
      <c r="E951" s="7" t="s">
        <v>731</v>
      </c>
      <c r="F951" s="13">
        <v>5</v>
      </c>
      <c r="G951" s="13">
        <v>18616.295026486099</v>
      </c>
    </row>
    <row r="952" spans="1:7" x14ac:dyDescent="0.2">
      <c r="A952" s="11" t="s">
        <v>1636</v>
      </c>
      <c r="B952" s="30"/>
      <c r="C952" s="9" t="s">
        <v>1636</v>
      </c>
      <c r="D952" s="9" t="s">
        <v>1636</v>
      </c>
      <c r="E952" s="7" t="s">
        <v>732</v>
      </c>
      <c r="F952" s="13">
        <v>77</v>
      </c>
      <c r="G952" s="13">
        <v>312408.78446419101</v>
      </c>
    </row>
    <row r="953" spans="1:7" x14ac:dyDescent="0.2">
      <c r="A953" s="11" t="s">
        <v>1636</v>
      </c>
      <c r="B953" s="30"/>
      <c r="C953" s="9" t="s">
        <v>1636</v>
      </c>
      <c r="D953" s="9" t="s">
        <v>1636</v>
      </c>
      <c r="E953" s="7" t="s">
        <v>733</v>
      </c>
      <c r="F953" s="13">
        <v>8</v>
      </c>
      <c r="G953" s="13">
        <v>35313.751945433702</v>
      </c>
    </row>
    <row r="954" spans="1:7" x14ac:dyDescent="0.2">
      <c r="A954" s="11" t="s">
        <v>1636</v>
      </c>
      <c r="B954" s="30"/>
      <c r="C954" s="9" t="s">
        <v>1636</v>
      </c>
      <c r="D954" s="9" t="s">
        <v>1636</v>
      </c>
      <c r="E954" s="7" t="s">
        <v>734</v>
      </c>
      <c r="F954" s="13">
        <v>1</v>
      </c>
      <c r="G954" s="13">
        <v>1191.6259101069099</v>
      </c>
    </row>
    <row r="955" spans="1:7" x14ac:dyDescent="0.2">
      <c r="A955" s="11" t="s">
        <v>1636</v>
      </c>
      <c r="B955" s="30"/>
      <c r="C955" s="9" t="s">
        <v>1636</v>
      </c>
      <c r="D955" s="9" t="s">
        <v>1636</v>
      </c>
      <c r="E955" s="7" t="s">
        <v>735</v>
      </c>
      <c r="F955" s="13">
        <v>8</v>
      </c>
      <c r="G955" s="13">
        <v>7395.2243135131002</v>
      </c>
    </row>
    <row r="956" spans="1:7" x14ac:dyDescent="0.2">
      <c r="A956" s="11" t="s">
        <v>1636</v>
      </c>
      <c r="B956" s="30"/>
      <c r="C956" s="9" t="s">
        <v>1636</v>
      </c>
      <c r="D956" s="9" t="s">
        <v>1636</v>
      </c>
      <c r="E956" s="7" t="s">
        <v>736</v>
      </c>
      <c r="F956" s="13">
        <v>1</v>
      </c>
      <c r="G956" s="13">
        <v>4178.2119494488797</v>
      </c>
    </row>
    <row r="957" spans="1:7" x14ac:dyDescent="0.2">
      <c r="A957" s="11" t="s">
        <v>1636</v>
      </c>
      <c r="B957" s="30"/>
      <c r="C957" s="9" t="s">
        <v>1636</v>
      </c>
      <c r="D957" s="9" t="s">
        <v>1636</v>
      </c>
      <c r="E957" s="7" t="s">
        <v>737</v>
      </c>
      <c r="F957" s="13">
        <v>107</v>
      </c>
      <c r="G957" s="13">
        <v>162455.98985079999</v>
      </c>
    </row>
    <row r="958" spans="1:7" x14ac:dyDescent="0.2">
      <c r="A958" s="11" t="s">
        <v>738</v>
      </c>
      <c r="B958" s="30" t="s">
        <v>739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x14ac:dyDescent="0.2">
      <c r="A959" s="11" t="s">
        <v>1636</v>
      </c>
      <c r="B959" s="30"/>
      <c r="C959" s="9" t="s">
        <v>1636</v>
      </c>
      <c r="D959" s="9" t="s">
        <v>1636</v>
      </c>
      <c r="E959" s="7" t="s">
        <v>4</v>
      </c>
      <c r="F959" s="13">
        <v>4</v>
      </c>
      <c r="G959" s="13">
        <v>821.81898658550199</v>
      </c>
    </row>
    <row r="960" spans="1:7" x14ac:dyDescent="0.2">
      <c r="A960" s="11" t="s">
        <v>1636</v>
      </c>
      <c r="B960" s="30"/>
      <c r="C960" s="9" t="s">
        <v>1636</v>
      </c>
      <c r="D960" s="9" t="s">
        <v>1636</v>
      </c>
      <c r="E960" s="7" t="s">
        <v>5</v>
      </c>
      <c r="F960" s="13">
        <v>16</v>
      </c>
      <c r="G960" s="13">
        <v>35283.729316237303</v>
      </c>
    </row>
    <row r="961" spans="1:7" x14ac:dyDescent="0.2">
      <c r="A961" s="11" t="s">
        <v>1636</v>
      </c>
      <c r="B961" s="30"/>
      <c r="C961" s="9" t="s">
        <v>1636</v>
      </c>
      <c r="D961" s="9" t="s">
        <v>1636</v>
      </c>
      <c r="E961" s="7" t="s">
        <v>22</v>
      </c>
      <c r="F961" s="13">
        <v>233272</v>
      </c>
      <c r="G961" s="13">
        <v>251439976.379547</v>
      </c>
    </row>
    <row r="962" spans="1:7" x14ac:dyDescent="0.2">
      <c r="A962" s="11" t="s">
        <v>1636</v>
      </c>
      <c r="B962" s="30"/>
      <c r="C962" s="9" t="s">
        <v>1636</v>
      </c>
      <c r="D962" s="9" t="s">
        <v>1636</v>
      </c>
      <c r="E962" s="7" t="s">
        <v>717</v>
      </c>
      <c r="F962" s="13">
        <v>3003</v>
      </c>
      <c r="G962" s="13">
        <v>5798968.4677769598</v>
      </c>
    </row>
    <row r="963" spans="1:7" x14ac:dyDescent="0.2">
      <c r="A963" s="11" t="s">
        <v>1636</v>
      </c>
      <c r="B963" s="30"/>
      <c r="C963" s="9" t="s">
        <v>1636</v>
      </c>
      <c r="D963" s="9" t="s">
        <v>1636</v>
      </c>
      <c r="E963" s="7" t="s">
        <v>718</v>
      </c>
      <c r="F963" s="13">
        <v>490</v>
      </c>
      <c r="G963" s="13">
        <v>548210.37204588705</v>
      </c>
    </row>
    <row r="964" spans="1:7" x14ac:dyDescent="0.2">
      <c r="A964" s="11" t="s">
        <v>1636</v>
      </c>
      <c r="B964" s="30"/>
      <c r="C964" s="9" t="s">
        <v>1636</v>
      </c>
      <c r="D964" s="9" t="s">
        <v>1636</v>
      </c>
      <c r="E964" s="7" t="s">
        <v>719</v>
      </c>
      <c r="F964" s="13">
        <v>9412</v>
      </c>
      <c r="G964" s="13">
        <v>13316682.382887499</v>
      </c>
    </row>
    <row r="965" spans="1:7" x14ac:dyDescent="0.2">
      <c r="A965" s="11" t="s">
        <v>1636</v>
      </c>
      <c r="B965" s="30"/>
      <c r="C965" s="9" t="s">
        <v>1636</v>
      </c>
      <c r="D965" s="9" t="s">
        <v>1636</v>
      </c>
      <c r="E965" s="7" t="s">
        <v>720</v>
      </c>
      <c r="F965" s="13">
        <v>3907</v>
      </c>
      <c r="G965" s="13">
        <v>5326111.0765108801</v>
      </c>
    </row>
    <row r="966" spans="1:7" x14ac:dyDescent="0.2">
      <c r="A966" s="11" t="s">
        <v>1636</v>
      </c>
      <c r="B966" s="30"/>
      <c r="C966" s="9" t="s">
        <v>1636</v>
      </c>
      <c r="D966" s="9" t="s">
        <v>1636</v>
      </c>
      <c r="E966" s="7" t="s">
        <v>721</v>
      </c>
      <c r="F966" s="13">
        <v>1637</v>
      </c>
      <c r="G966" s="13">
        <v>2806036.5671810601</v>
      </c>
    </row>
    <row r="967" spans="1:7" x14ac:dyDescent="0.2">
      <c r="A967" s="11" t="s">
        <v>1636</v>
      </c>
      <c r="B967" s="30"/>
      <c r="C967" s="9" t="s">
        <v>1636</v>
      </c>
      <c r="D967" s="9" t="s">
        <v>1636</v>
      </c>
      <c r="E967" s="7" t="s">
        <v>722</v>
      </c>
      <c r="F967" s="13">
        <v>1056</v>
      </c>
      <c r="G967" s="13">
        <v>1214271.2608563299</v>
      </c>
    </row>
    <row r="968" spans="1:7" x14ac:dyDescent="0.2">
      <c r="A968" s="11" t="s">
        <v>1636</v>
      </c>
      <c r="B968" s="30"/>
      <c r="C968" s="9" t="s">
        <v>1636</v>
      </c>
      <c r="D968" s="9" t="s">
        <v>1636</v>
      </c>
      <c r="E968" s="7" t="s">
        <v>723</v>
      </c>
      <c r="F968" s="13">
        <v>18</v>
      </c>
      <c r="G968" s="13">
        <v>14211.713675564501</v>
      </c>
    </row>
    <row r="969" spans="1:7" x14ac:dyDescent="0.2">
      <c r="A969" s="11" t="s">
        <v>1636</v>
      </c>
      <c r="B969" s="30"/>
      <c r="C969" s="9" t="s">
        <v>1636</v>
      </c>
      <c r="D969" s="9" t="s">
        <v>1636</v>
      </c>
      <c r="E969" s="7" t="s">
        <v>724</v>
      </c>
      <c r="F969" s="13">
        <v>13</v>
      </c>
      <c r="G969" s="13">
        <v>11139.605384422701</v>
      </c>
    </row>
    <row r="970" spans="1:7" x14ac:dyDescent="0.2">
      <c r="A970" s="11" t="s">
        <v>1636</v>
      </c>
      <c r="B970" s="30"/>
      <c r="C970" s="9" t="s">
        <v>1636</v>
      </c>
      <c r="D970" s="9" t="s">
        <v>1636</v>
      </c>
      <c r="E970" s="7" t="s">
        <v>726</v>
      </c>
      <c r="F970" s="13">
        <v>10796</v>
      </c>
      <c r="G970" s="13">
        <v>19691843.239382301</v>
      </c>
    </row>
    <row r="971" spans="1:7" x14ac:dyDescent="0.2">
      <c r="A971" s="11" t="s">
        <v>1636</v>
      </c>
      <c r="B971" s="30"/>
      <c r="C971" s="9" t="s">
        <v>1636</v>
      </c>
      <c r="D971" s="9" t="s">
        <v>1636</v>
      </c>
      <c r="E971" s="7" t="s">
        <v>727</v>
      </c>
      <c r="F971" s="13">
        <v>255</v>
      </c>
      <c r="G971" s="13">
        <v>642856.28534954297</v>
      </c>
    </row>
    <row r="972" spans="1:7" x14ac:dyDescent="0.2">
      <c r="A972" s="11" t="s">
        <v>1636</v>
      </c>
      <c r="B972" s="30"/>
      <c r="C972" s="9" t="s">
        <v>1636</v>
      </c>
      <c r="D972" s="9" t="s">
        <v>1636</v>
      </c>
      <c r="E972" s="7" t="s">
        <v>728</v>
      </c>
      <c r="F972" s="13">
        <v>6</v>
      </c>
      <c r="G972" s="13">
        <v>17667.522262293802</v>
      </c>
    </row>
    <row r="973" spans="1:7" x14ac:dyDescent="0.2">
      <c r="A973" s="11" t="s">
        <v>1636</v>
      </c>
      <c r="B973" s="30"/>
      <c r="C973" s="9" t="s">
        <v>1636</v>
      </c>
      <c r="D973" s="9" t="s">
        <v>1636</v>
      </c>
      <c r="E973" s="7" t="s">
        <v>729</v>
      </c>
      <c r="F973" s="13">
        <v>122</v>
      </c>
      <c r="G973" s="13">
        <v>127434.423247368</v>
      </c>
    </row>
    <row r="974" spans="1:7" x14ac:dyDescent="0.2">
      <c r="A974" s="11" t="s">
        <v>1636</v>
      </c>
      <c r="B974" s="30"/>
      <c r="C974" s="9" t="s">
        <v>1636</v>
      </c>
      <c r="D974" s="9" t="s">
        <v>1636</v>
      </c>
      <c r="E974" s="7" t="s">
        <v>730</v>
      </c>
      <c r="F974" s="13">
        <v>1</v>
      </c>
      <c r="G974" s="13">
        <v>1238.26289819156</v>
      </c>
    </row>
    <row r="975" spans="1:7" x14ac:dyDescent="0.2">
      <c r="A975" s="11" t="s">
        <v>1636</v>
      </c>
      <c r="B975" s="30"/>
      <c r="C975" s="9" t="s">
        <v>1636</v>
      </c>
      <c r="D975" s="9" t="s">
        <v>1636</v>
      </c>
      <c r="E975" s="7" t="s">
        <v>731</v>
      </c>
      <c r="F975" s="13">
        <v>5</v>
      </c>
      <c r="G975" s="13">
        <v>18123.825748032599</v>
      </c>
    </row>
    <row r="976" spans="1:7" x14ac:dyDescent="0.2">
      <c r="A976" s="11" t="s">
        <v>1636</v>
      </c>
      <c r="B976" s="30"/>
      <c r="C976" s="9" t="s">
        <v>1636</v>
      </c>
      <c r="D976" s="9" t="s">
        <v>1636</v>
      </c>
      <c r="E976" s="7" t="s">
        <v>732</v>
      </c>
      <c r="F976" s="13">
        <v>69</v>
      </c>
      <c r="G976" s="13">
        <v>307928.39158807602</v>
      </c>
    </row>
    <row r="977" spans="1:7" x14ac:dyDescent="0.2">
      <c r="A977" s="11" t="s">
        <v>1636</v>
      </c>
      <c r="B977" s="30"/>
      <c r="C977" s="9" t="s">
        <v>1636</v>
      </c>
      <c r="D977" s="9" t="s">
        <v>1636</v>
      </c>
      <c r="E977" s="7" t="s">
        <v>733</v>
      </c>
      <c r="F977" s="13">
        <v>16</v>
      </c>
      <c r="G977" s="13">
        <v>23572.586342723702</v>
      </c>
    </row>
    <row r="978" spans="1:7" x14ac:dyDescent="0.2">
      <c r="A978" s="11" t="s">
        <v>1636</v>
      </c>
      <c r="B978" s="30"/>
      <c r="C978" s="9" t="s">
        <v>1636</v>
      </c>
      <c r="D978" s="9" t="s">
        <v>1636</v>
      </c>
      <c r="E978" s="7" t="s">
        <v>734</v>
      </c>
      <c r="F978" s="13">
        <v>3</v>
      </c>
      <c r="G978" s="13">
        <v>2040.95379281957</v>
      </c>
    </row>
    <row r="979" spans="1:7" x14ac:dyDescent="0.2">
      <c r="A979" s="11" t="s">
        <v>1636</v>
      </c>
      <c r="B979" s="30"/>
      <c r="C979" s="9" t="s">
        <v>1636</v>
      </c>
      <c r="D979" s="9" t="s">
        <v>1636</v>
      </c>
      <c r="E979" s="7" t="s">
        <v>735</v>
      </c>
      <c r="F979" s="13">
        <v>3</v>
      </c>
      <c r="G979" s="13">
        <v>1674.40511723855</v>
      </c>
    </row>
    <row r="980" spans="1:7" x14ac:dyDescent="0.2">
      <c r="A980" s="11" t="s">
        <v>1636</v>
      </c>
      <c r="B980" s="30"/>
      <c r="C980" s="9" t="s">
        <v>1636</v>
      </c>
      <c r="D980" s="9" t="s">
        <v>1636</v>
      </c>
      <c r="E980" s="7" t="s">
        <v>736</v>
      </c>
      <c r="F980" s="13">
        <v>1</v>
      </c>
      <c r="G980" s="13">
        <v>354.781112299879</v>
      </c>
    </row>
    <row r="981" spans="1:7" x14ac:dyDescent="0.2">
      <c r="A981" s="11" t="s">
        <v>1636</v>
      </c>
      <c r="B981" s="30"/>
      <c r="C981" s="9" t="s">
        <v>1636</v>
      </c>
      <c r="D981" s="9" t="s">
        <v>1636</v>
      </c>
      <c r="E981" s="7" t="s">
        <v>737</v>
      </c>
      <c r="F981" s="13">
        <v>127</v>
      </c>
      <c r="G981" s="13">
        <v>244618.109258324</v>
      </c>
    </row>
    <row r="982" spans="1:7" x14ac:dyDescent="0.2">
      <c r="A982" s="11" t="s">
        <v>740</v>
      </c>
      <c r="B982" s="30" t="s">
        <v>741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x14ac:dyDescent="0.2">
      <c r="A983" s="11" t="s">
        <v>1636</v>
      </c>
      <c r="B983" s="30"/>
      <c r="C983" s="9" t="s">
        <v>1636</v>
      </c>
      <c r="D983" s="9" t="s">
        <v>1636</v>
      </c>
      <c r="E983" s="7" t="s">
        <v>5</v>
      </c>
      <c r="F983" s="13">
        <v>2</v>
      </c>
      <c r="G983" s="13">
        <v>2025.68817886596</v>
      </c>
    </row>
    <row r="984" spans="1:7" x14ac:dyDescent="0.2">
      <c r="A984" s="11" t="s">
        <v>1636</v>
      </c>
      <c r="B984" s="30"/>
      <c r="C984" s="9" t="s">
        <v>1636</v>
      </c>
      <c r="D984" s="9" t="s">
        <v>1636</v>
      </c>
      <c r="E984" s="7" t="s">
        <v>22</v>
      </c>
      <c r="F984" s="13">
        <v>231456</v>
      </c>
      <c r="G984" s="13">
        <v>248574448.35453999</v>
      </c>
    </row>
    <row r="985" spans="1:7" x14ac:dyDescent="0.2">
      <c r="A985" s="11" t="s">
        <v>1636</v>
      </c>
      <c r="B985" s="30"/>
      <c r="C985" s="9" t="s">
        <v>1636</v>
      </c>
      <c r="D985" s="9" t="s">
        <v>1636</v>
      </c>
      <c r="E985" s="7" t="s">
        <v>742</v>
      </c>
      <c r="F985" s="13">
        <v>30959</v>
      </c>
      <c r="G985" s="13">
        <v>50153592.564138703</v>
      </c>
    </row>
    <row r="986" spans="1:7" x14ac:dyDescent="0.2">
      <c r="A986" s="11" t="s">
        <v>1636</v>
      </c>
      <c r="B986" s="30"/>
      <c r="C986" s="9" t="s">
        <v>1636</v>
      </c>
      <c r="D986" s="9" t="s">
        <v>1636</v>
      </c>
      <c r="E986" s="7" t="s">
        <v>743</v>
      </c>
      <c r="F986" s="13">
        <v>1488</v>
      </c>
      <c r="G986" s="13">
        <v>2271113.1760506802</v>
      </c>
    </row>
    <row r="987" spans="1:7" x14ac:dyDescent="0.2">
      <c r="A987" s="11" t="s">
        <v>1636</v>
      </c>
      <c r="B987" s="30"/>
      <c r="C987" s="9" t="s">
        <v>1636</v>
      </c>
      <c r="D987" s="9" t="s">
        <v>1636</v>
      </c>
      <c r="E987" s="7" t="s">
        <v>744</v>
      </c>
      <c r="F987" s="13">
        <v>318</v>
      </c>
      <c r="G987" s="13">
        <v>566772.12562784494</v>
      </c>
    </row>
    <row r="988" spans="1:7" x14ac:dyDescent="0.2">
      <c r="A988" s="11" t="s">
        <v>406</v>
      </c>
      <c r="B988" s="30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x14ac:dyDescent="0.2">
      <c r="A989" s="11" t="s">
        <v>1636</v>
      </c>
      <c r="B989" s="30"/>
      <c r="C989" s="9" t="s">
        <v>1636</v>
      </c>
      <c r="D989" s="9" t="s">
        <v>1636</v>
      </c>
      <c r="E989" s="7" t="s">
        <v>409</v>
      </c>
      <c r="F989" s="13">
        <v>211276</v>
      </c>
      <c r="G989" s="13">
        <v>103041033.022919</v>
      </c>
    </row>
    <row r="990" spans="1:7" x14ac:dyDescent="0.2">
      <c r="A990" s="11" t="s">
        <v>416</v>
      </c>
      <c r="B990" s="30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x14ac:dyDescent="0.2">
      <c r="A991" s="11" t="s">
        <v>1636</v>
      </c>
      <c r="B991" s="30"/>
      <c r="C991" s="9" t="s">
        <v>1636</v>
      </c>
      <c r="D991" s="9" t="s">
        <v>1636</v>
      </c>
      <c r="E991" s="7" t="s">
        <v>419</v>
      </c>
      <c r="F991" s="13">
        <v>13656</v>
      </c>
      <c r="G991" s="13">
        <v>25803527.017861601</v>
      </c>
    </row>
    <row r="992" spans="1:7" x14ac:dyDescent="0.2">
      <c r="A992" s="11" t="s">
        <v>1636</v>
      </c>
      <c r="B992" s="30"/>
      <c r="C992" s="9" t="s">
        <v>1636</v>
      </c>
      <c r="D992" s="9" t="s">
        <v>1636</v>
      </c>
      <c r="E992" s="7" t="s">
        <v>420</v>
      </c>
      <c r="F992" s="13">
        <v>12966</v>
      </c>
      <c r="G992" s="13">
        <v>24728480.572595801</v>
      </c>
    </row>
    <row r="993" spans="1:7" x14ac:dyDescent="0.2">
      <c r="A993" s="11" t="s">
        <v>1636</v>
      </c>
      <c r="B993" s="30"/>
      <c r="C993" s="9" t="s">
        <v>1636</v>
      </c>
      <c r="D993" s="9" t="s">
        <v>1636</v>
      </c>
      <c r="E993" s="7" t="s">
        <v>421</v>
      </c>
      <c r="F993" s="13">
        <v>27035</v>
      </c>
      <c r="G993" s="13">
        <v>25474146.927603099</v>
      </c>
    </row>
    <row r="994" spans="1:7" x14ac:dyDescent="0.2">
      <c r="A994" s="11" t="s">
        <v>1636</v>
      </c>
      <c r="B994" s="30"/>
      <c r="C994" s="9" t="s">
        <v>1636</v>
      </c>
      <c r="D994" s="9" t="s">
        <v>1636</v>
      </c>
      <c r="E994" s="7" t="s">
        <v>422</v>
      </c>
      <c r="F994" s="13">
        <v>28157</v>
      </c>
      <c r="G994" s="13">
        <v>25601942.353209302</v>
      </c>
    </row>
    <row r="995" spans="1:7" x14ac:dyDescent="0.2">
      <c r="A995" s="11" t="s">
        <v>1636</v>
      </c>
      <c r="B995" s="30"/>
      <c r="C995" s="9" t="s">
        <v>1636</v>
      </c>
      <c r="D995" s="9" t="s">
        <v>1636</v>
      </c>
      <c r="E995" s="7" t="s">
        <v>423</v>
      </c>
      <c r="F995" s="13">
        <v>27386</v>
      </c>
      <c r="G995" s="13">
        <v>25322267.924007699</v>
      </c>
    </row>
    <row r="996" spans="1:7" x14ac:dyDescent="0.2">
      <c r="A996" s="11" t="s">
        <v>1636</v>
      </c>
      <c r="B996" s="30"/>
      <c r="C996" s="9" t="s">
        <v>1636</v>
      </c>
      <c r="D996" s="9" t="s">
        <v>1636</v>
      </c>
      <c r="E996" s="7" t="s">
        <v>424</v>
      </c>
      <c r="F996" s="13">
        <v>19413</v>
      </c>
      <c r="G996" s="13">
        <v>25012626.098805401</v>
      </c>
    </row>
    <row r="997" spans="1:7" x14ac:dyDescent="0.2">
      <c r="A997" s="11" t="s">
        <v>1636</v>
      </c>
      <c r="B997" s="30"/>
      <c r="C997" s="9" t="s">
        <v>1636</v>
      </c>
      <c r="D997" s="9" t="s">
        <v>1636</v>
      </c>
      <c r="E997" s="7" t="s">
        <v>425</v>
      </c>
      <c r="F997" s="13">
        <v>23993</v>
      </c>
      <c r="G997" s="13">
        <v>24769926.164703902</v>
      </c>
    </row>
    <row r="998" spans="1:7" x14ac:dyDescent="0.2">
      <c r="A998" s="11" t="s">
        <v>1636</v>
      </c>
      <c r="B998" s="30"/>
      <c r="C998" s="9" t="s">
        <v>1636</v>
      </c>
      <c r="D998" s="9" t="s">
        <v>1636</v>
      </c>
      <c r="E998" s="7" t="s">
        <v>426</v>
      </c>
      <c r="F998" s="13">
        <v>23040</v>
      </c>
      <c r="G998" s="13">
        <v>25300367.401675001</v>
      </c>
    </row>
    <row r="999" spans="1:7" x14ac:dyDescent="0.2">
      <c r="A999" s="11" t="s">
        <v>1636</v>
      </c>
      <c r="B999" s="30"/>
      <c r="C999" s="9" t="s">
        <v>1636</v>
      </c>
      <c r="D999" s="9" t="s">
        <v>1636</v>
      </c>
      <c r="E999" s="7" t="s">
        <v>427</v>
      </c>
      <c r="F999" s="13">
        <v>26303</v>
      </c>
      <c r="G999" s="13">
        <v>26361837.606985599</v>
      </c>
    </row>
    <row r="1000" spans="1:7" x14ac:dyDescent="0.2">
      <c r="A1000" s="11" t="s">
        <v>1636</v>
      </c>
      <c r="B1000" s="30"/>
      <c r="C1000" s="9" t="s">
        <v>1636</v>
      </c>
      <c r="D1000" s="9" t="s">
        <v>1636</v>
      </c>
      <c r="E1000" s="7" t="s">
        <v>428</v>
      </c>
      <c r="F1000" s="13">
        <v>21854</v>
      </c>
      <c r="G1000" s="13">
        <v>22909434.753922801</v>
      </c>
    </row>
    <row r="1001" spans="1:7" x14ac:dyDescent="0.2">
      <c r="A1001" s="11" t="s">
        <v>1636</v>
      </c>
      <c r="B1001" s="30"/>
      <c r="C1001" s="9" t="s">
        <v>1636</v>
      </c>
      <c r="D1001" s="9" t="s">
        <v>1636</v>
      </c>
      <c r="E1001" s="7" t="s">
        <v>429</v>
      </c>
      <c r="F1001" s="13">
        <v>26951</v>
      </c>
      <c r="G1001" s="13">
        <v>26122046.819015</v>
      </c>
    </row>
    <row r="1002" spans="1:7" x14ac:dyDescent="0.2">
      <c r="A1002" s="11" t="s">
        <v>1636</v>
      </c>
      <c r="B1002" s="30"/>
      <c r="C1002" s="9" t="s">
        <v>1636</v>
      </c>
      <c r="D1002" s="9" t="s">
        <v>1636</v>
      </c>
      <c r="E1002" s="7" t="s">
        <v>430</v>
      </c>
      <c r="F1002" s="13">
        <v>11319</v>
      </c>
      <c r="G1002" s="13">
        <v>21110792.360061601</v>
      </c>
    </row>
    <row r="1003" spans="1:7" x14ac:dyDescent="0.2">
      <c r="A1003" s="11" t="s">
        <v>745</v>
      </c>
      <c r="B1003" s="30" t="s">
        <v>746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x14ac:dyDescent="0.2">
      <c r="A1004" s="11" t="s">
        <v>1636</v>
      </c>
      <c r="B1004" s="30"/>
      <c r="C1004" s="9" t="s">
        <v>1636</v>
      </c>
      <c r="D1004" s="9" t="s">
        <v>1636</v>
      </c>
      <c r="E1004" s="7" t="s">
        <v>4</v>
      </c>
      <c r="F1004" s="13">
        <v>179</v>
      </c>
      <c r="G1004" s="13">
        <v>283165.60122026101</v>
      </c>
    </row>
    <row r="1005" spans="1:7" x14ac:dyDescent="0.2">
      <c r="A1005" s="11" t="s">
        <v>1636</v>
      </c>
      <c r="B1005" s="30"/>
      <c r="C1005" s="9" t="s">
        <v>1636</v>
      </c>
      <c r="D1005" s="9" t="s">
        <v>1636</v>
      </c>
      <c r="E1005" s="7" t="s">
        <v>5</v>
      </c>
      <c r="F1005" s="13">
        <v>42</v>
      </c>
      <c r="G1005" s="13">
        <v>61585.1064862692</v>
      </c>
    </row>
    <row r="1006" spans="1:7" x14ac:dyDescent="0.2">
      <c r="A1006" s="11" t="s">
        <v>1636</v>
      </c>
      <c r="B1006" s="30"/>
      <c r="C1006" s="9" t="s">
        <v>1636</v>
      </c>
      <c r="D1006" s="9" t="s">
        <v>1636</v>
      </c>
      <c r="E1006" s="7" t="s">
        <v>22</v>
      </c>
      <c r="F1006" s="13">
        <v>157551</v>
      </c>
      <c r="G1006" s="13">
        <v>168289472.55921999</v>
      </c>
    </row>
    <row r="1007" spans="1:7" x14ac:dyDescent="0.2">
      <c r="A1007" s="11" t="s">
        <v>1636</v>
      </c>
      <c r="B1007" s="30"/>
      <c r="C1007" s="9" t="s">
        <v>1636</v>
      </c>
      <c r="D1007" s="9" t="s">
        <v>1636</v>
      </c>
      <c r="E1007" s="7" t="s">
        <v>747</v>
      </c>
      <c r="F1007" s="13">
        <v>106460</v>
      </c>
      <c r="G1007" s="13">
        <v>132963773.65660299</v>
      </c>
    </row>
    <row r="1008" spans="1:7" x14ac:dyDescent="0.2">
      <c r="A1008" s="11" t="s">
        <v>433</v>
      </c>
      <c r="B1008" s="30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x14ac:dyDescent="0.2">
      <c r="A1009" s="11" t="s">
        <v>1636</v>
      </c>
      <c r="B1009" s="30"/>
      <c r="C1009" s="9" t="s">
        <v>1636</v>
      </c>
      <c r="D1009" s="9" t="s">
        <v>1636</v>
      </c>
      <c r="E1009" s="7" t="s">
        <v>436</v>
      </c>
      <c r="F1009" s="13">
        <v>40541</v>
      </c>
      <c r="G1009" s="13">
        <v>43229656.010043502</v>
      </c>
    </row>
    <row r="1010" spans="1:7" x14ac:dyDescent="0.2">
      <c r="A1010" s="11" t="s">
        <v>1636</v>
      </c>
      <c r="B1010" s="30"/>
      <c r="C1010" s="9" t="s">
        <v>1636</v>
      </c>
      <c r="D1010" s="9" t="s">
        <v>1636</v>
      </c>
      <c r="E1010" s="7" t="s">
        <v>437</v>
      </c>
      <c r="F1010" s="13">
        <v>41059</v>
      </c>
      <c r="G1010" s="13">
        <v>42868285.512661599</v>
      </c>
    </row>
    <row r="1011" spans="1:7" x14ac:dyDescent="0.2">
      <c r="A1011" s="11" t="s">
        <v>1636</v>
      </c>
      <c r="B1011" s="30"/>
      <c r="C1011" s="9" t="s">
        <v>1636</v>
      </c>
      <c r="D1011" s="9" t="s">
        <v>1636</v>
      </c>
      <c r="E1011" s="7" t="s">
        <v>438</v>
      </c>
      <c r="F1011" s="13">
        <v>40849</v>
      </c>
      <c r="G1011" s="13">
        <v>42835288.546008296</v>
      </c>
    </row>
    <row r="1012" spans="1:7" x14ac:dyDescent="0.2">
      <c r="A1012" s="11" t="s">
        <v>1636</v>
      </c>
      <c r="B1012" s="30"/>
      <c r="C1012" s="9" t="s">
        <v>1636</v>
      </c>
      <c r="D1012" s="9" t="s">
        <v>1636</v>
      </c>
      <c r="E1012" s="7" t="s">
        <v>439</v>
      </c>
      <c r="F1012" s="13">
        <v>41860</v>
      </c>
      <c r="G1012" s="13">
        <v>43082157.882750399</v>
      </c>
    </row>
    <row r="1013" spans="1:7" x14ac:dyDescent="0.2">
      <c r="A1013" s="11" t="s">
        <v>1636</v>
      </c>
      <c r="B1013" s="30"/>
      <c r="C1013" s="9" t="s">
        <v>1636</v>
      </c>
      <c r="D1013" s="9" t="s">
        <v>1636</v>
      </c>
      <c r="E1013" s="7" t="s">
        <v>440</v>
      </c>
      <c r="F1013" s="13">
        <v>41446</v>
      </c>
      <c r="G1013" s="13">
        <v>43085367.227782801</v>
      </c>
    </row>
    <row r="1014" spans="1:7" x14ac:dyDescent="0.2">
      <c r="A1014" s="11" t="s">
        <v>1636</v>
      </c>
      <c r="B1014" s="30"/>
      <c r="C1014" s="9" t="s">
        <v>1636</v>
      </c>
      <c r="D1014" s="9" t="s">
        <v>1636</v>
      </c>
      <c r="E1014" s="7" t="s">
        <v>441</v>
      </c>
      <c r="F1014" s="13">
        <v>28785</v>
      </c>
      <c r="G1014" s="13">
        <v>43097221.754120998</v>
      </c>
    </row>
    <row r="1015" spans="1:7" x14ac:dyDescent="0.2">
      <c r="A1015" s="11" t="s">
        <v>442</v>
      </c>
      <c r="B1015" s="30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x14ac:dyDescent="0.2">
      <c r="A1016" s="11" t="s">
        <v>1636</v>
      </c>
      <c r="B1016" s="30"/>
      <c r="C1016" s="9" t="s">
        <v>1636</v>
      </c>
      <c r="D1016" s="9" t="s">
        <v>1636</v>
      </c>
      <c r="E1016" s="7" t="s">
        <v>445</v>
      </c>
      <c r="F1016" s="13">
        <v>28059</v>
      </c>
      <c r="G1016" s="13">
        <v>27741069.026764501</v>
      </c>
    </row>
    <row r="1017" spans="1:7" x14ac:dyDescent="0.2">
      <c r="A1017" s="11" t="s">
        <v>1636</v>
      </c>
      <c r="B1017" s="30"/>
      <c r="C1017" s="9" t="s">
        <v>1636</v>
      </c>
      <c r="D1017" s="9" t="s">
        <v>1636</v>
      </c>
      <c r="E1017" s="7" t="s">
        <v>446</v>
      </c>
      <c r="F1017" s="13">
        <v>110</v>
      </c>
      <c r="G1017" s="13">
        <v>174811.760087695</v>
      </c>
    </row>
    <row r="1018" spans="1:7" x14ac:dyDescent="0.2">
      <c r="A1018" s="11" t="s">
        <v>1636</v>
      </c>
      <c r="B1018" s="30"/>
      <c r="C1018" s="9" t="s">
        <v>1636</v>
      </c>
      <c r="D1018" s="9" t="s">
        <v>1636</v>
      </c>
      <c r="E1018" s="7" t="s">
        <v>447</v>
      </c>
      <c r="F1018" s="13">
        <v>61217</v>
      </c>
      <c r="G1018" s="13">
        <v>54161688.419999003</v>
      </c>
    </row>
    <row r="1019" spans="1:7" x14ac:dyDescent="0.2">
      <c r="A1019" s="11" t="s">
        <v>448</v>
      </c>
      <c r="B1019" s="30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x14ac:dyDescent="0.2">
      <c r="A1020" s="11" t="s">
        <v>1636</v>
      </c>
      <c r="B1020" s="30"/>
      <c r="C1020" s="9" t="s">
        <v>1636</v>
      </c>
      <c r="D1020" s="9" t="s">
        <v>1636</v>
      </c>
      <c r="E1020" s="7" t="s">
        <v>451</v>
      </c>
      <c r="F1020" s="13">
        <v>30733</v>
      </c>
      <c r="G1020" s="13">
        <v>30324984.082090199</v>
      </c>
    </row>
    <row r="1021" spans="1:7" x14ac:dyDescent="0.2">
      <c r="A1021" s="11" t="s">
        <v>1636</v>
      </c>
      <c r="B1021" s="30"/>
      <c r="C1021" s="9" t="s">
        <v>1636</v>
      </c>
      <c r="D1021" s="9" t="s">
        <v>1636</v>
      </c>
      <c r="E1021" s="7" t="s">
        <v>452</v>
      </c>
      <c r="F1021" s="13">
        <v>19228</v>
      </c>
      <c r="G1021" s="13">
        <v>26759007.300492998</v>
      </c>
    </row>
    <row r="1022" spans="1:7" x14ac:dyDescent="0.2">
      <c r="A1022" s="11" t="s">
        <v>1636</v>
      </c>
      <c r="B1022" s="30"/>
      <c r="C1022" s="9" t="s">
        <v>1636</v>
      </c>
      <c r="D1022" s="9" t="s">
        <v>1636</v>
      </c>
      <c r="E1022" s="7" t="s">
        <v>453</v>
      </c>
      <c r="F1022" s="13">
        <v>55437</v>
      </c>
      <c r="G1022" s="13">
        <v>61019259.211296603</v>
      </c>
    </row>
    <row r="1023" spans="1:7" x14ac:dyDescent="0.2">
      <c r="A1023" s="11" t="s">
        <v>1636</v>
      </c>
      <c r="B1023" s="30"/>
      <c r="C1023" s="9" t="s">
        <v>1636</v>
      </c>
      <c r="D1023" s="9" t="s">
        <v>1636</v>
      </c>
      <c r="E1023" s="7" t="s">
        <v>454</v>
      </c>
      <c r="F1023" s="13">
        <v>31250</v>
      </c>
      <c r="G1023" s="13">
        <v>72718332.521056399</v>
      </c>
    </row>
    <row r="1024" spans="1:7" x14ac:dyDescent="0.2">
      <c r="A1024" s="11" t="s">
        <v>1636</v>
      </c>
      <c r="B1024" s="30"/>
      <c r="C1024" s="9" t="s">
        <v>1636</v>
      </c>
      <c r="D1024" s="9" t="s">
        <v>1636</v>
      </c>
      <c r="E1024" s="7" t="s">
        <v>455</v>
      </c>
      <c r="F1024" s="13">
        <v>89365</v>
      </c>
      <c r="G1024" s="13">
        <v>82066540.5668495</v>
      </c>
    </row>
    <row r="1025" spans="1:7" x14ac:dyDescent="0.2">
      <c r="A1025" s="11" t="s">
        <v>456</v>
      </c>
      <c r="B1025" s="30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x14ac:dyDescent="0.2">
      <c r="A1026" s="11" t="s">
        <v>1636</v>
      </c>
      <c r="B1026" s="30"/>
      <c r="C1026" s="9" t="s">
        <v>1636</v>
      </c>
      <c r="D1026" s="9" t="s">
        <v>1636</v>
      </c>
      <c r="E1026" s="7" t="s">
        <v>459</v>
      </c>
      <c r="F1026" s="13">
        <v>61327</v>
      </c>
      <c r="G1026" s="13">
        <v>54336500.180086702</v>
      </c>
    </row>
    <row r="1027" spans="1:7" x14ac:dyDescent="0.2">
      <c r="A1027" s="11" t="s">
        <v>748</v>
      </c>
      <c r="B1027" s="30" t="s">
        <v>749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x14ac:dyDescent="0.2">
      <c r="A1028" s="11" t="s">
        <v>1636</v>
      </c>
      <c r="B1028" s="30"/>
      <c r="C1028" s="9" t="s">
        <v>1636</v>
      </c>
      <c r="D1028" s="9" t="s">
        <v>1636</v>
      </c>
      <c r="E1028" s="7" t="s">
        <v>140</v>
      </c>
      <c r="F1028" s="13">
        <v>258631</v>
      </c>
      <c r="G1028" s="13">
        <v>288618824.72209197</v>
      </c>
    </row>
    <row r="1029" spans="1:7" x14ac:dyDescent="0.2">
      <c r="A1029" s="11" t="s">
        <v>750</v>
      </c>
      <c r="B1029" s="30" t="s">
        <v>751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x14ac:dyDescent="0.2">
      <c r="A1030" s="11" t="s">
        <v>1636</v>
      </c>
      <c r="B1030" s="30"/>
      <c r="C1030" s="9" t="s">
        <v>1636</v>
      </c>
      <c r="D1030" s="9" t="s">
        <v>1636</v>
      </c>
      <c r="E1030" s="7" t="s">
        <v>5</v>
      </c>
      <c r="F1030" s="13">
        <v>26</v>
      </c>
      <c r="G1030" s="13">
        <v>27373.490710201298</v>
      </c>
    </row>
    <row r="1031" spans="1:7" x14ac:dyDescent="0.2">
      <c r="A1031" s="11" t="s">
        <v>1636</v>
      </c>
      <c r="B1031" s="30"/>
      <c r="C1031" s="9" t="s">
        <v>1636</v>
      </c>
      <c r="D1031" s="9" t="s">
        <v>1636</v>
      </c>
      <c r="E1031" s="7" t="s">
        <v>22</v>
      </c>
      <c r="F1031" s="13">
        <v>193420</v>
      </c>
      <c r="G1031" s="13">
        <v>221327215.486709</v>
      </c>
    </row>
    <row r="1032" spans="1:7" x14ac:dyDescent="0.2">
      <c r="A1032" s="11" t="s">
        <v>1636</v>
      </c>
      <c r="B1032" s="30"/>
      <c r="C1032" s="9" t="s">
        <v>1636</v>
      </c>
      <c r="D1032" s="9" t="s">
        <v>1636</v>
      </c>
      <c r="E1032" s="7" t="s">
        <v>83</v>
      </c>
      <c r="F1032" s="13">
        <v>696</v>
      </c>
      <c r="G1032" s="13">
        <v>720069.28956028505</v>
      </c>
    </row>
    <row r="1033" spans="1:7" x14ac:dyDescent="0.2">
      <c r="A1033" s="11" t="s">
        <v>1636</v>
      </c>
      <c r="B1033" s="30"/>
      <c r="C1033" s="9" t="s">
        <v>1636</v>
      </c>
      <c r="D1033" s="9" t="s">
        <v>1636</v>
      </c>
      <c r="E1033" s="7" t="s">
        <v>84</v>
      </c>
      <c r="F1033" s="13">
        <v>1170</v>
      </c>
      <c r="G1033" s="13">
        <v>1320735.82869511</v>
      </c>
    </row>
    <row r="1034" spans="1:7" x14ac:dyDescent="0.2">
      <c r="A1034" s="11" t="s">
        <v>1636</v>
      </c>
      <c r="B1034" s="30"/>
      <c r="C1034" s="9" t="s">
        <v>1636</v>
      </c>
      <c r="D1034" s="9" t="s">
        <v>1636</v>
      </c>
      <c r="E1034" s="7" t="s">
        <v>85</v>
      </c>
      <c r="F1034" s="13">
        <v>5019</v>
      </c>
      <c r="G1034" s="13">
        <v>5278840.4009400103</v>
      </c>
    </row>
    <row r="1035" spans="1:7" x14ac:dyDescent="0.2">
      <c r="A1035" s="11" t="s">
        <v>1636</v>
      </c>
      <c r="B1035" s="30"/>
      <c r="C1035" s="9" t="s">
        <v>1636</v>
      </c>
      <c r="D1035" s="9" t="s">
        <v>1636</v>
      </c>
      <c r="E1035" s="7" t="s">
        <v>86</v>
      </c>
      <c r="F1035" s="13">
        <v>12877</v>
      </c>
      <c r="G1035" s="13">
        <v>13812155.1506455</v>
      </c>
    </row>
    <row r="1036" spans="1:7" x14ac:dyDescent="0.2">
      <c r="A1036" s="11" t="s">
        <v>1636</v>
      </c>
      <c r="B1036" s="30"/>
      <c r="C1036" s="9" t="s">
        <v>1636</v>
      </c>
      <c r="D1036" s="9" t="s">
        <v>1636</v>
      </c>
      <c r="E1036" s="7" t="s">
        <v>87</v>
      </c>
      <c r="F1036" s="13">
        <v>11675</v>
      </c>
      <c r="G1036" s="13">
        <v>13061623.3865723</v>
      </c>
    </row>
    <row r="1037" spans="1:7" x14ac:dyDescent="0.2">
      <c r="A1037" s="11" t="s">
        <v>1636</v>
      </c>
      <c r="B1037" s="30"/>
      <c r="C1037" s="9" t="s">
        <v>1636</v>
      </c>
      <c r="D1037" s="9" t="s">
        <v>1636</v>
      </c>
      <c r="E1037" s="7" t="s">
        <v>88</v>
      </c>
      <c r="F1037" s="13">
        <v>18527</v>
      </c>
      <c r="G1037" s="13">
        <v>21871504.120574601</v>
      </c>
    </row>
    <row r="1038" spans="1:7" x14ac:dyDescent="0.2">
      <c r="A1038" s="11" t="s">
        <v>1636</v>
      </c>
      <c r="B1038" s="30"/>
      <c r="C1038" s="9" t="s">
        <v>1636</v>
      </c>
      <c r="D1038" s="9" t="s">
        <v>1636</v>
      </c>
      <c r="E1038" s="7" t="s">
        <v>89</v>
      </c>
      <c r="F1038" s="13">
        <v>6721</v>
      </c>
      <c r="G1038" s="13">
        <v>7379963.8127954695</v>
      </c>
    </row>
    <row r="1039" spans="1:7" x14ac:dyDescent="0.2">
      <c r="A1039" s="11" t="s">
        <v>1636</v>
      </c>
      <c r="B1039" s="30"/>
      <c r="C1039" s="9" t="s">
        <v>1636</v>
      </c>
      <c r="D1039" s="9" t="s">
        <v>1636</v>
      </c>
      <c r="E1039" s="7" t="s">
        <v>90</v>
      </c>
      <c r="F1039" s="13">
        <v>9346</v>
      </c>
      <c r="G1039" s="13">
        <v>10809477.1304189</v>
      </c>
    </row>
    <row r="1040" spans="1:7" x14ac:dyDescent="0.2">
      <c r="A1040" s="11" t="s">
        <v>1636</v>
      </c>
      <c r="B1040" s="30"/>
      <c r="C1040" s="9" t="s">
        <v>1636</v>
      </c>
      <c r="D1040" s="9" t="s">
        <v>1636</v>
      </c>
      <c r="E1040" s="7" t="s">
        <v>151</v>
      </c>
      <c r="F1040" s="13">
        <v>441</v>
      </c>
      <c r="G1040" s="13">
        <v>579089.80728561501</v>
      </c>
    </row>
    <row r="1041" spans="1:7" x14ac:dyDescent="0.2">
      <c r="A1041" s="11" t="s">
        <v>1636</v>
      </c>
      <c r="B1041" s="30"/>
      <c r="C1041" s="9" t="s">
        <v>1636</v>
      </c>
      <c r="D1041" s="9" t="s">
        <v>1636</v>
      </c>
      <c r="E1041" s="7" t="s">
        <v>91</v>
      </c>
      <c r="F1041" s="13">
        <v>184</v>
      </c>
      <c r="G1041" s="13">
        <v>255462.62666897301</v>
      </c>
    </row>
    <row r="1042" spans="1:7" x14ac:dyDescent="0.2">
      <c r="A1042" s="11" t="s">
        <v>1636</v>
      </c>
      <c r="B1042" s="30"/>
      <c r="C1042" s="9" t="s">
        <v>1636</v>
      </c>
      <c r="D1042" s="9" t="s">
        <v>1636</v>
      </c>
      <c r="E1042" s="7" t="s">
        <v>152</v>
      </c>
      <c r="F1042" s="13">
        <v>1254</v>
      </c>
      <c r="G1042" s="13">
        <v>1459526.432303</v>
      </c>
    </row>
    <row r="1043" spans="1:7" x14ac:dyDescent="0.2">
      <c r="A1043" s="11" t="s">
        <v>1636</v>
      </c>
      <c r="B1043" s="30"/>
      <c r="C1043" s="9" t="s">
        <v>1636</v>
      </c>
      <c r="D1043" s="9" t="s">
        <v>1636</v>
      </c>
      <c r="E1043" s="7" t="s">
        <v>153</v>
      </c>
      <c r="F1043" s="13">
        <v>42</v>
      </c>
      <c r="G1043" s="13">
        <v>49026.2398739403</v>
      </c>
    </row>
    <row r="1044" spans="1:7" x14ac:dyDescent="0.2">
      <c r="A1044" s="11" t="s">
        <v>1636</v>
      </c>
      <c r="B1044" s="30"/>
      <c r="C1044" s="9" t="s">
        <v>1636</v>
      </c>
      <c r="D1044" s="9" t="s">
        <v>1636</v>
      </c>
      <c r="E1044" s="7" t="s">
        <v>154</v>
      </c>
      <c r="F1044" s="13">
        <v>280</v>
      </c>
      <c r="G1044" s="13">
        <v>321679.68859742099</v>
      </c>
    </row>
    <row r="1045" spans="1:7" x14ac:dyDescent="0.2">
      <c r="A1045" s="11" t="s">
        <v>1636</v>
      </c>
      <c r="B1045" s="30"/>
      <c r="C1045" s="9" t="s">
        <v>1636</v>
      </c>
      <c r="D1045" s="9" t="s">
        <v>1636</v>
      </c>
      <c r="E1045" s="7" t="s">
        <v>155</v>
      </c>
      <c r="F1045" s="13">
        <v>20</v>
      </c>
      <c r="G1045" s="13">
        <v>28600.411757132799</v>
      </c>
    </row>
    <row r="1046" spans="1:7" x14ac:dyDescent="0.2">
      <c r="A1046" s="11" t="s">
        <v>1636</v>
      </c>
      <c r="B1046" s="30"/>
      <c r="C1046" s="9" t="s">
        <v>1636</v>
      </c>
      <c r="D1046" s="9" t="s">
        <v>1636</v>
      </c>
      <c r="E1046" s="7" t="s">
        <v>489</v>
      </c>
      <c r="F1046" s="13">
        <v>561</v>
      </c>
      <c r="G1046" s="13">
        <v>601118.75500206405</v>
      </c>
    </row>
    <row r="1047" spans="1:7" x14ac:dyDescent="0.2">
      <c r="A1047" s="11" t="s">
        <v>1636</v>
      </c>
      <c r="B1047" s="30"/>
      <c r="C1047" s="9" t="s">
        <v>1636</v>
      </c>
      <c r="D1047" s="9" t="s">
        <v>1636</v>
      </c>
      <c r="E1047" s="7" t="s">
        <v>490</v>
      </c>
      <c r="F1047" s="13">
        <v>390</v>
      </c>
      <c r="G1047" s="13">
        <v>519057.33406891802</v>
      </c>
    </row>
    <row r="1048" spans="1:7" x14ac:dyDescent="0.2">
      <c r="A1048" s="11" t="s">
        <v>1636</v>
      </c>
      <c r="B1048" s="30"/>
      <c r="C1048" s="9" t="s">
        <v>1636</v>
      </c>
      <c r="D1048" s="9" t="s">
        <v>1636</v>
      </c>
      <c r="E1048" s="7" t="s">
        <v>491</v>
      </c>
      <c r="F1048" s="13">
        <v>26</v>
      </c>
      <c r="G1048" s="13">
        <v>54585.916605926599</v>
      </c>
    </row>
    <row r="1049" spans="1:7" x14ac:dyDescent="0.2">
      <c r="A1049" s="11" t="s">
        <v>1636</v>
      </c>
      <c r="B1049" s="30"/>
      <c r="C1049" s="9" t="s">
        <v>1636</v>
      </c>
      <c r="D1049" s="9" t="s">
        <v>1636</v>
      </c>
      <c r="E1049" s="7" t="s">
        <v>492</v>
      </c>
      <c r="F1049" s="13">
        <v>18</v>
      </c>
      <c r="G1049" s="13">
        <v>30820.684501599499</v>
      </c>
    </row>
    <row r="1050" spans="1:7" x14ac:dyDescent="0.2">
      <c r="A1050" s="11" t="s">
        <v>1636</v>
      </c>
      <c r="B1050" s="30"/>
      <c r="C1050" s="9" t="s">
        <v>1636</v>
      </c>
      <c r="D1050" s="9" t="s">
        <v>1636</v>
      </c>
      <c r="E1050" s="7" t="s">
        <v>493</v>
      </c>
      <c r="F1050" s="13">
        <v>40</v>
      </c>
      <c r="G1050" s="13">
        <v>15421.176736921399</v>
      </c>
    </row>
    <row r="1051" spans="1:7" x14ac:dyDescent="0.2">
      <c r="A1051" s="11" t="s">
        <v>1636</v>
      </c>
      <c r="B1051" s="30"/>
      <c r="C1051" s="9" t="s">
        <v>1636</v>
      </c>
      <c r="D1051" s="9" t="s">
        <v>1636</v>
      </c>
      <c r="E1051" s="7" t="s">
        <v>542</v>
      </c>
      <c r="F1051" s="13">
        <v>9</v>
      </c>
      <c r="G1051" s="13">
        <v>8064.3145070810297</v>
      </c>
    </row>
    <row r="1052" spans="1:7" x14ac:dyDescent="0.2">
      <c r="A1052" s="11" t="s">
        <v>1636</v>
      </c>
      <c r="B1052" s="30"/>
      <c r="C1052" s="9" t="s">
        <v>1636</v>
      </c>
      <c r="D1052" s="9" t="s">
        <v>1636</v>
      </c>
      <c r="E1052" s="7" t="s">
        <v>494</v>
      </c>
      <c r="F1052" s="13">
        <v>489</v>
      </c>
      <c r="G1052" s="13">
        <v>699031.84191046795</v>
      </c>
    </row>
    <row r="1053" spans="1:7" x14ac:dyDescent="0.2">
      <c r="A1053" s="11" t="s">
        <v>1636</v>
      </c>
      <c r="B1053" s="30"/>
      <c r="C1053" s="9" t="s">
        <v>1636</v>
      </c>
      <c r="D1053" s="9" t="s">
        <v>1636</v>
      </c>
      <c r="E1053" s="7" t="s">
        <v>495</v>
      </c>
      <c r="F1053" s="13">
        <v>780</v>
      </c>
      <c r="G1053" s="13">
        <v>947740.160573181</v>
      </c>
    </row>
    <row r="1054" spans="1:7" x14ac:dyDescent="0.2">
      <c r="A1054" s="11" t="s">
        <v>1636</v>
      </c>
      <c r="B1054" s="30"/>
      <c r="C1054" s="9" t="s">
        <v>1636</v>
      </c>
      <c r="D1054" s="9" t="s">
        <v>1636</v>
      </c>
      <c r="E1054" s="7" t="s">
        <v>501</v>
      </c>
      <c r="F1054" s="13">
        <v>2</v>
      </c>
      <c r="G1054" s="13">
        <v>268.25972971712298</v>
      </c>
    </row>
    <row r="1055" spans="1:7" x14ac:dyDescent="0.2">
      <c r="A1055" s="11" t="s">
        <v>1636</v>
      </c>
      <c r="B1055" s="30"/>
      <c r="C1055" s="9" t="s">
        <v>1636</v>
      </c>
      <c r="D1055" s="9" t="s">
        <v>1636</v>
      </c>
      <c r="E1055" s="7" t="s">
        <v>503</v>
      </c>
      <c r="F1055" s="13">
        <v>1</v>
      </c>
      <c r="G1055" s="13">
        <v>173.04326042805201</v>
      </c>
    </row>
    <row r="1056" spans="1:7" x14ac:dyDescent="0.2">
      <c r="A1056" s="11" t="s">
        <v>1636</v>
      </c>
      <c r="B1056" s="30"/>
      <c r="C1056" s="9" t="s">
        <v>1636</v>
      </c>
      <c r="D1056" s="9" t="s">
        <v>1636</v>
      </c>
      <c r="E1056" s="7" t="s">
        <v>505</v>
      </c>
      <c r="F1056" s="13">
        <v>1</v>
      </c>
      <c r="G1056" s="13">
        <v>267.30597272316402</v>
      </c>
    </row>
    <row r="1057" spans="1:7" x14ac:dyDescent="0.2">
      <c r="A1057" s="11" t="s">
        <v>1636</v>
      </c>
      <c r="B1057" s="30"/>
      <c r="C1057" s="9" t="s">
        <v>1636</v>
      </c>
      <c r="D1057" s="9" t="s">
        <v>1636</v>
      </c>
      <c r="E1057" s="7" t="s">
        <v>506</v>
      </c>
      <c r="F1057" s="13">
        <v>1</v>
      </c>
      <c r="G1057" s="13">
        <v>5562.7178319856703</v>
      </c>
    </row>
    <row r="1058" spans="1:7" x14ac:dyDescent="0.2">
      <c r="A1058" s="11" t="s">
        <v>752</v>
      </c>
      <c r="B1058" s="30" t="s">
        <v>753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x14ac:dyDescent="0.2">
      <c r="A1059" s="11" t="s">
        <v>1636</v>
      </c>
      <c r="B1059" s="30"/>
      <c r="C1059" s="9" t="s">
        <v>1636</v>
      </c>
      <c r="D1059" s="9" t="s">
        <v>1636</v>
      </c>
      <c r="E1059" s="7" t="s">
        <v>4</v>
      </c>
      <c r="F1059" s="13">
        <v>703</v>
      </c>
      <c r="G1059" s="13">
        <v>660647.41253728396</v>
      </c>
    </row>
    <row r="1060" spans="1:7" x14ac:dyDescent="0.2">
      <c r="A1060" s="11" t="s">
        <v>1636</v>
      </c>
      <c r="B1060" s="30"/>
      <c r="C1060" s="9" t="s">
        <v>1636</v>
      </c>
      <c r="D1060" s="9" t="s">
        <v>1636</v>
      </c>
      <c r="E1060" s="7" t="s">
        <v>5</v>
      </c>
      <c r="F1060" s="13">
        <v>481</v>
      </c>
      <c r="G1060" s="13">
        <v>354695.062393445</v>
      </c>
    </row>
    <row r="1061" spans="1:7" x14ac:dyDescent="0.2">
      <c r="A1061" s="11" t="s">
        <v>1636</v>
      </c>
      <c r="B1061" s="30"/>
      <c r="C1061" s="9" t="s">
        <v>1636</v>
      </c>
      <c r="D1061" s="9" t="s">
        <v>1636</v>
      </c>
      <c r="E1061" s="7" t="s">
        <v>22</v>
      </c>
      <c r="F1061" s="13">
        <v>71667</v>
      </c>
      <c r="G1061" s="13">
        <v>81863990.732134297</v>
      </c>
    </row>
    <row r="1062" spans="1:7" x14ac:dyDescent="0.2">
      <c r="A1062" s="11" t="s">
        <v>1636</v>
      </c>
      <c r="B1062" s="30"/>
      <c r="C1062" s="9" t="s">
        <v>1636</v>
      </c>
      <c r="D1062" s="9" t="s">
        <v>1636</v>
      </c>
      <c r="E1062" s="7" t="s">
        <v>570</v>
      </c>
      <c r="F1062" s="13">
        <v>191381</v>
      </c>
      <c r="G1062" s="13">
        <v>218719193.82167199</v>
      </c>
    </row>
    <row r="1063" spans="1:7" x14ac:dyDescent="0.2">
      <c r="A1063" s="11" t="s">
        <v>754</v>
      </c>
      <c r="B1063" s="30" t="s">
        <v>755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x14ac:dyDescent="0.2">
      <c r="A1064" s="11" t="s">
        <v>1636</v>
      </c>
      <c r="B1064" s="30"/>
      <c r="C1064" s="9" t="s">
        <v>1636</v>
      </c>
      <c r="D1064" s="9" t="s">
        <v>1636</v>
      </c>
      <c r="E1064" s="7" t="s">
        <v>22</v>
      </c>
      <c r="F1064" s="13">
        <v>225252</v>
      </c>
      <c r="G1064" s="13">
        <v>259351951.66848701</v>
      </c>
    </row>
    <row r="1065" spans="1:7" x14ac:dyDescent="0.2">
      <c r="A1065" s="11" t="s">
        <v>1636</v>
      </c>
      <c r="B1065" s="30"/>
      <c r="C1065" s="9" t="s">
        <v>1636</v>
      </c>
      <c r="D1065" s="9" t="s">
        <v>1636</v>
      </c>
      <c r="E1065" s="7" t="s">
        <v>526</v>
      </c>
      <c r="F1065" s="13">
        <v>5267</v>
      </c>
      <c r="G1065" s="13">
        <v>6398077.46829018</v>
      </c>
    </row>
    <row r="1066" spans="1:7" x14ac:dyDescent="0.2">
      <c r="A1066" s="11" t="s">
        <v>1636</v>
      </c>
      <c r="B1066" s="30"/>
      <c r="C1066" s="9" t="s">
        <v>1636</v>
      </c>
      <c r="D1066" s="9" t="s">
        <v>1636</v>
      </c>
      <c r="E1066" s="7" t="s">
        <v>756</v>
      </c>
      <c r="F1066" s="13">
        <v>2493</v>
      </c>
      <c r="G1066" s="13">
        <v>3353352.9548843801</v>
      </c>
    </row>
    <row r="1067" spans="1:7" x14ac:dyDescent="0.2">
      <c r="A1067" s="11" t="s">
        <v>1636</v>
      </c>
      <c r="B1067" s="30"/>
      <c r="C1067" s="9" t="s">
        <v>1636</v>
      </c>
      <c r="D1067" s="9" t="s">
        <v>1636</v>
      </c>
      <c r="E1067" s="7" t="s">
        <v>757</v>
      </c>
      <c r="F1067" s="13">
        <v>12266</v>
      </c>
      <c r="G1067" s="13">
        <v>12513169.7820714</v>
      </c>
    </row>
    <row r="1068" spans="1:7" x14ac:dyDescent="0.2">
      <c r="A1068" s="11" t="s">
        <v>1636</v>
      </c>
      <c r="B1068" s="30"/>
      <c r="C1068" s="9" t="s">
        <v>1636</v>
      </c>
      <c r="D1068" s="9" t="s">
        <v>1636</v>
      </c>
      <c r="E1068" s="7" t="s">
        <v>529</v>
      </c>
      <c r="F1068" s="13">
        <v>3614</v>
      </c>
      <c r="G1068" s="13">
        <v>4408489.10577022</v>
      </c>
    </row>
    <row r="1069" spans="1:7" x14ac:dyDescent="0.2">
      <c r="A1069" s="11" t="s">
        <v>1636</v>
      </c>
      <c r="B1069" s="30"/>
      <c r="C1069" s="9" t="s">
        <v>1636</v>
      </c>
      <c r="D1069" s="9" t="s">
        <v>1636</v>
      </c>
      <c r="E1069" s="7" t="s">
        <v>530</v>
      </c>
      <c r="F1069" s="13">
        <v>4774</v>
      </c>
      <c r="G1069" s="13">
        <v>5111378.3596671596</v>
      </c>
    </row>
    <row r="1070" spans="1:7" x14ac:dyDescent="0.2">
      <c r="A1070" s="11" t="s">
        <v>1636</v>
      </c>
      <c r="B1070" s="30"/>
      <c r="C1070" s="9" t="s">
        <v>1636</v>
      </c>
      <c r="D1070" s="9" t="s">
        <v>1636</v>
      </c>
      <c r="E1070" s="7" t="s">
        <v>531</v>
      </c>
      <c r="F1070" s="13">
        <v>1669</v>
      </c>
      <c r="G1070" s="13">
        <v>1674591.49265245</v>
      </c>
    </row>
    <row r="1071" spans="1:7" x14ac:dyDescent="0.2">
      <c r="A1071" s="11" t="s">
        <v>1636</v>
      </c>
      <c r="B1071" s="30"/>
      <c r="C1071" s="9" t="s">
        <v>1636</v>
      </c>
      <c r="D1071" s="9" t="s">
        <v>1636</v>
      </c>
      <c r="E1071" s="7" t="s">
        <v>532</v>
      </c>
      <c r="F1071" s="13">
        <v>8623</v>
      </c>
      <c r="G1071" s="13">
        <v>8360766.31457566</v>
      </c>
    </row>
    <row r="1072" spans="1:7" x14ac:dyDescent="0.2">
      <c r="A1072" s="11" t="s">
        <v>758</v>
      </c>
      <c r="B1072" s="30" t="s">
        <v>759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x14ac:dyDescent="0.2">
      <c r="A1073" s="11" t="s">
        <v>1636</v>
      </c>
      <c r="B1073" s="30"/>
      <c r="C1073" s="9" t="s">
        <v>1636</v>
      </c>
      <c r="D1073" s="9" t="s">
        <v>1636</v>
      </c>
      <c r="E1073" s="7" t="s">
        <v>22</v>
      </c>
      <c r="F1073" s="13">
        <v>223896</v>
      </c>
      <c r="G1073" s="13">
        <v>255457054.72387099</v>
      </c>
    </row>
    <row r="1074" spans="1:7" x14ac:dyDescent="0.2">
      <c r="A1074" s="11" t="s">
        <v>1636</v>
      </c>
      <c r="B1074" s="30"/>
      <c r="C1074" s="9" t="s">
        <v>1636</v>
      </c>
      <c r="D1074" s="9" t="s">
        <v>1636</v>
      </c>
      <c r="E1074" s="7" t="s">
        <v>535</v>
      </c>
      <c r="F1074" s="13">
        <v>2042</v>
      </c>
      <c r="G1074" s="13">
        <v>2357605.4454323598</v>
      </c>
    </row>
    <row r="1075" spans="1:7" x14ac:dyDescent="0.2">
      <c r="A1075" s="11" t="s">
        <v>1636</v>
      </c>
      <c r="B1075" s="30"/>
      <c r="C1075" s="9" t="s">
        <v>1636</v>
      </c>
      <c r="D1075" s="9" t="s">
        <v>1636</v>
      </c>
      <c r="E1075" s="7" t="s">
        <v>536</v>
      </c>
      <c r="F1075" s="13">
        <v>6590</v>
      </c>
      <c r="G1075" s="13">
        <v>7570611.5271127699</v>
      </c>
    </row>
    <row r="1076" spans="1:7" x14ac:dyDescent="0.2">
      <c r="A1076" s="11" t="s">
        <v>1636</v>
      </c>
      <c r="B1076" s="30"/>
      <c r="C1076" s="9" t="s">
        <v>1636</v>
      </c>
      <c r="D1076" s="9" t="s">
        <v>1636</v>
      </c>
      <c r="E1076" s="7" t="s">
        <v>537</v>
      </c>
      <c r="F1076" s="13">
        <v>15218</v>
      </c>
      <c r="G1076" s="13">
        <v>16694395.274927299</v>
      </c>
    </row>
    <row r="1077" spans="1:7" x14ac:dyDescent="0.2">
      <c r="A1077" s="11" t="s">
        <v>1636</v>
      </c>
      <c r="B1077" s="30"/>
      <c r="C1077" s="9" t="s">
        <v>1636</v>
      </c>
      <c r="D1077" s="9" t="s">
        <v>1636</v>
      </c>
      <c r="E1077" s="7" t="s">
        <v>529</v>
      </c>
      <c r="F1077" s="13">
        <v>3650</v>
      </c>
      <c r="G1077" s="13">
        <v>4453272.2986810803</v>
      </c>
    </row>
    <row r="1078" spans="1:7" x14ac:dyDescent="0.2">
      <c r="A1078" s="11" t="s">
        <v>1636</v>
      </c>
      <c r="B1078" s="30"/>
      <c r="C1078" s="9" t="s">
        <v>1636</v>
      </c>
      <c r="D1078" s="9" t="s">
        <v>1636</v>
      </c>
      <c r="E1078" s="7" t="s">
        <v>530</v>
      </c>
      <c r="F1078" s="13">
        <v>2309</v>
      </c>
      <c r="G1078" s="13">
        <v>2786957.8780816901</v>
      </c>
    </row>
    <row r="1079" spans="1:7" x14ac:dyDescent="0.2">
      <c r="A1079" s="11" t="s">
        <v>1636</v>
      </c>
      <c r="B1079" s="30"/>
      <c r="C1079" s="9" t="s">
        <v>1636</v>
      </c>
      <c r="D1079" s="9" t="s">
        <v>1636</v>
      </c>
      <c r="E1079" s="7" t="s">
        <v>531</v>
      </c>
      <c r="F1079" s="13">
        <v>4367</v>
      </c>
      <c r="G1079" s="13">
        <v>4982086.8572465098</v>
      </c>
    </row>
    <row r="1080" spans="1:7" x14ac:dyDescent="0.2">
      <c r="A1080" s="11" t="s">
        <v>1636</v>
      </c>
      <c r="B1080" s="30"/>
      <c r="C1080" s="9" t="s">
        <v>1636</v>
      </c>
      <c r="D1080" s="9" t="s">
        <v>1636</v>
      </c>
      <c r="E1080" s="7" t="s">
        <v>532</v>
      </c>
      <c r="F1080" s="13">
        <v>5886</v>
      </c>
      <c r="G1080" s="13">
        <v>6869793.1410461897</v>
      </c>
    </row>
    <row r="1081" spans="1:7" x14ac:dyDescent="0.2">
      <c r="A1081" s="11" t="s">
        <v>760</v>
      </c>
      <c r="B1081" s="30" t="s">
        <v>761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x14ac:dyDescent="0.2">
      <c r="A1082" s="11" t="s">
        <v>1636</v>
      </c>
      <c r="B1082" s="30"/>
      <c r="C1082" s="9" t="s">
        <v>1636</v>
      </c>
      <c r="D1082" s="9" t="s">
        <v>1636</v>
      </c>
      <c r="E1082" s="7" t="s">
        <v>144</v>
      </c>
      <c r="F1082" s="13">
        <v>57664</v>
      </c>
      <c r="G1082" s="13">
        <v>62385809.093283102</v>
      </c>
    </row>
    <row r="1083" spans="1:7" x14ac:dyDescent="0.2">
      <c r="A1083" s="11" t="s">
        <v>1636</v>
      </c>
      <c r="B1083" s="30"/>
      <c r="C1083" s="9" t="s">
        <v>1636</v>
      </c>
      <c r="D1083" s="9" t="s">
        <v>1636</v>
      </c>
      <c r="E1083" s="7" t="s">
        <v>145</v>
      </c>
      <c r="F1083" s="13">
        <v>10669</v>
      </c>
      <c r="G1083" s="13">
        <v>19349144.509308901</v>
      </c>
    </row>
    <row r="1084" spans="1:7" x14ac:dyDescent="0.2">
      <c r="A1084" s="11" t="s">
        <v>1636</v>
      </c>
      <c r="B1084" s="30"/>
      <c r="C1084" s="9" t="s">
        <v>1636</v>
      </c>
      <c r="D1084" s="9" t="s">
        <v>1636</v>
      </c>
      <c r="E1084" s="7" t="s">
        <v>146</v>
      </c>
      <c r="F1084" s="13">
        <v>3144</v>
      </c>
      <c r="G1084" s="13">
        <v>6700149.7826997796</v>
      </c>
    </row>
    <row r="1085" spans="1:7" x14ac:dyDescent="0.2">
      <c r="A1085" s="11" t="s">
        <v>1636</v>
      </c>
      <c r="B1085" s="30"/>
      <c r="C1085" s="9" t="s">
        <v>1636</v>
      </c>
      <c r="D1085" s="9" t="s">
        <v>1636</v>
      </c>
      <c r="E1085" s="7" t="s">
        <v>147</v>
      </c>
      <c r="F1085" s="13">
        <v>777</v>
      </c>
      <c r="G1085" s="13">
        <v>1634345.2703252099</v>
      </c>
    </row>
    <row r="1086" spans="1:7" x14ac:dyDescent="0.2">
      <c r="A1086" s="11" t="s">
        <v>1636</v>
      </c>
      <c r="B1086" s="30"/>
      <c r="C1086" s="9" t="s">
        <v>1636</v>
      </c>
      <c r="D1086" s="9" t="s">
        <v>1636</v>
      </c>
      <c r="E1086" s="7" t="s">
        <v>648</v>
      </c>
      <c r="F1086" s="13">
        <v>224</v>
      </c>
      <c r="G1086" s="13">
        <v>353389.37230763101</v>
      </c>
    </row>
    <row r="1087" spans="1:7" x14ac:dyDescent="0.2">
      <c r="A1087" s="11" t="s">
        <v>1636</v>
      </c>
      <c r="B1087" s="30"/>
      <c r="C1087" s="9" t="s">
        <v>1636</v>
      </c>
      <c r="D1087" s="9" t="s">
        <v>1636</v>
      </c>
      <c r="E1087" s="7" t="s">
        <v>148</v>
      </c>
      <c r="F1087" s="13">
        <v>81</v>
      </c>
      <c r="G1087" s="13">
        <v>143272.215635623</v>
      </c>
    </row>
    <row r="1088" spans="1:7" x14ac:dyDescent="0.2">
      <c r="A1088" s="11" t="s">
        <v>1636</v>
      </c>
      <c r="B1088" s="30"/>
      <c r="C1088" s="9" t="s">
        <v>1636</v>
      </c>
      <c r="D1088" s="9" t="s">
        <v>1636</v>
      </c>
      <c r="E1088" s="7" t="s">
        <v>649</v>
      </c>
      <c r="F1088" s="13">
        <v>28</v>
      </c>
      <c r="G1088" s="13">
        <v>61950.850549487302</v>
      </c>
    </row>
    <row r="1089" spans="1:7" x14ac:dyDescent="0.2">
      <c r="A1089" s="11" t="s">
        <v>1636</v>
      </c>
      <c r="B1089" s="30"/>
      <c r="C1089" s="9" t="s">
        <v>1636</v>
      </c>
      <c r="D1089" s="9" t="s">
        <v>1636</v>
      </c>
      <c r="E1089" s="7" t="s">
        <v>650</v>
      </c>
      <c r="F1089" s="13">
        <v>17</v>
      </c>
      <c r="G1089" s="13">
        <v>22886.082975457299</v>
      </c>
    </row>
    <row r="1090" spans="1:7" x14ac:dyDescent="0.2">
      <c r="A1090" s="11" t="s">
        <v>1636</v>
      </c>
      <c r="B1090" s="30"/>
      <c r="C1090" s="9" t="s">
        <v>1636</v>
      </c>
      <c r="D1090" s="9" t="s">
        <v>1636</v>
      </c>
      <c r="E1090" s="7" t="s">
        <v>152</v>
      </c>
      <c r="F1090" s="13">
        <v>4</v>
      </c>
      <c r="G1090" s="13">
        <v>4911.1703237007896</v>
      </c>
    </row>
    <row r="1091" spans="1:7" x14ac:dyDescent="0.2">
      <c r="A1091" s="11" t="s">
        <v>1636</v>
      </c>
      <c r="B1091" s="30"/>
      <c r="C1091" s="9" t="s">
        <v>1636</v>
      </c>
      <c r="D1091" s="9" t="s">
        <v>1636</v>
      </c>
      <c r="E1091" s="7" t="s">
        <v>155</v>
      </c>
      <c r="F1091" s="13">
        <v>1</v>
      </c>
      <c r="G1091" s="13">
        <v>7807.1265047683801</v>
      </c>
    </row>
    <row r="1092" spans="1:7" x14ac:dyDescent="0.2">
      <c r="A1092" s="11" t="s">
        <v>762</v>
      </c>
      <c r="B1092" s="30" t="s">
        <v>763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x14ac:dyDescent="0.2">
      <c r="A1093" s="11" t="s">
        <v>1636</v>
      </c>
      <c r="B1093" s="30"/>
      <c r="C1093" s="9" t="s">
        <v>1636</v>
      </c>
      <c r="D1093" s="9" t="s">
        <v>1636</v>
      </c>
      <c r="E1093" s="7" t="s">
        <v>5</v>
      </c>
      <c r="F1093" s="13">
        <v>7</v>
      </c>
      <c r="G1093" s="13">
        <v>12538.231354224299</v>
      </c>
    </row>
    <row r="1094" spans="1:7" x14ac:dyDescent="0.2">
      <c r="A1094" s="11" t="s">
        <v>1636</v>
      </c>
      <c r="B1094" s="30"/>
      <c r="C1094" s="9" t="s">
        <v>1636</v>
      </c>
      <c r="D1094" s="9" t="s">
        <v>1636</v>
      </c>
      <c r="E1094" s="7" t="s">
        <v>22</v>
      </c>
      <c r="F1094" s="13">
        <v>245889</v>
      </c>
      <c r="G1094" s="13">
        <v>279841102.44463402</v>
      </c>
    </row>
    <row r="1095" spans="1:7" x14ac:dyDescent="0.2">
      <c r="A1095" s="11" t="s">
        <v>1636</v>
      </c>
      <c r="B1095" s="30"/>
      <c r="C1095" s="9" t="s">
        <v>1636</v>
      </c>
      <c r="D1095" s="9" t="s">
        <v>1636</v>
      </c>
      <c r="E1095" s="7" t="s">
        <v>83</v>
      </c>
      <c r="F1095" s="13">
        <v>4538</v>
      </c>
      <c r="G1095" s="13">
        <v>5150395.0867539197</v>
      </c>
    </row>
    <row r="1096" spans="1:7" x14ac:dyDescent="0.2">
      <c r="A1096" s="11" t="s">
        <v>1636</v>
      </c>
      <c r="B1096" s="30"/>
      <c r="C1096" s="9" t="s">
        <v>1636</v>
      </c>
      <c r="D1096" s="9" t="s">
        <v>1636</v>
      </c>
      <c r="E1096" s="7" t="s">
        <v>84</v>
      </c>
      <c r="F1096" s="13">
        <v>1948</v>
      </c>
      <c r="G1096" s="13">
        <v>2316457.8735020398</v>
      </c>
    </row>
    <row r="1097" spans="1:7" x14ac:dyDescent="0.2">
      <c r="A1097" s="11" t="s">
        <v>1636</v>
      </c>
      <c r="B1097" s="30"/>
      <c r="C1097" s="9" t="s">
        <v>1636</v>
      </c>
      <c r="D1097" s="9" t="s">
        <v>1636</v>
      </c>
      <c r="E1097" s="7" t="s">
        <v>85</v>
      </c>
      <c r="F1097" s="13">
        <v>2251</v>
      </c>
      <c r="G1097" s="13">
        <v>2869350.7518696799</v>
      </c>
    </row>
    <row r="1098" spans="1:7" x14ac:dyDescent="0.2">
      <c r="A1098" s="11" t="s">
        <v>1636</v>
      </c>
      <c r="B1098" s="30"/>
      <c r="C1098" s="9" t="s">
        <v>1636</v>
      </c>
      <c r="D1098" s="9" t="s">
        <v>1636</v>
      </c>
      <c r="E1098" s="7" t="s">
        <v>86</v>
      </c>
      <c r="F1098" s="13">
        <v>1501</v>
      </c>
      <c r="G1098" s="13">
        <v>1831852.0721839799</v>
      </c>
    </row>
    <row r="1099" spans="1:7" x14ac:dyDescent="0.2">
      <c r="A1099" s="11" t="s">
        <v>1636</v>
      </c>
      <c r="B1099" s="30"/>
      <c r="C1099" s="9" t="s">
        <v>1636</v>
      </c>
      <c r="D1099" s="9" t="s">
        <v>1636</v>
      </c>
      <c r="E1099" s="7" t="s">
        <v>87</v>
      </c>
      <c r="F1099" s="13">
        <v>1642</v>
      </c>
      <c r="G1099" s="13">
        <v>2031002.5492288701</v>
      </c>
    </row>
    <row r="1100" spans="1:7" x14ac:dyDescent="0.2">
      <c r="A1100" s="11" t="s">
        <v>1636</v>
      </c>
      <c r="B1100" s="30"/>
      <c r="C1100" s="9" t="s">
        <v>1636</v>
      </c>
      <c r="D1100" s="9" t="s">
        <v>1636</v>
      </c>
      <c r="E1100" s="7" t="s">
        <v>88</v>
      </c>
      <c r="F1100" s="13">
        <v>1700</v>
      </c>
      <c r="G1100" s="13">
        <v>2096551.7390469301</v>
      </c>
    </row>
    <row r="1101" spans="1:7" x14ac:dyDescent="0.2">
      <c r="A1101" s="11" t="s">
        <v>1636</v>
      </c>
      <c r="B1101" s="30"/>
      <c r="C1101" s="9" t="s">
        <v>1636</v>
      </c>
      <c r="D1101" s="9" t="s">
        <v>1636</v>
      </c>
      <c r="E1101" s="7" t="s">
        <v>89</v>
      </c>
      <c r="F1101" s="13">
        <v>596</v>
      </c>
      <c r="G1101" s="13">
        <v>673239.568718047</v>
      </c>
    </row>
    <row r="1102" spans="1:7" x14ac:dyDescent="0.2">
      <c r="A1102" s="11" t="s">
        <v>1636</v>
      </c>
      <c r="B1102" s="30"/>
      <c r="C1102" s="9" t="s">
        <v>1636</v>
      </c>
      <c r="D1102" s="9" t="s">
        <v>1636</v>
      </c>
      <c r="E1102" s="7" t="s">
        <v>90</v>
      </c>
      <c r="F1102" s="13">
        <v>360</v>
      </c>
      <c r="G1102" s="13">
        <v>385973.72516061302</v>
      </c>
    </row>
    <row r="1103" spans="1:7" x14ac:dyDescent="0.2">
      <c r="A1103" s="11" t="s">
        <v>1636</v>
      </c>
      <c r="B1103" s="30"/>
      <c r="C1103" s="9" t="s">
        <v>1636</v>
      </c>
      <c r="D1103" s="9" t="s">
        <v>1636</v>
      </c>
      <c r="E1103" s="7" t="s">
        <v>151</v>
      </c>
      <c r="F1103" s="13">
        <v>735</v>
      </c>
      <c r="G1103" s="13">
        <v>859332.62900327705</v>
      </c>
    </row>
    <row r="1104" spans="1:7" x14ac:dyDescent="0.2">
      <c r="A1104" s="11" t="s">
        <v>1636</v>
      </c>
      <c r="B1104" s="30"/>
      <c r="C1104" s="9" t="s">
        <v>1636</v>
      </c>
      <c r="D1104" s="9" t="s">
        <v>1636</v>
      </c>
      <c r="E1104" s="7" t="s">
        <v>91</v>
      </c>
      <c r="F1104" s="13">
        <v>109</v>
      </c>
      <c r="G1104" s="13">
        <v>118816.68216545699</v>
      </c>
    </row>
    <row r="1105" spans="1:7" x14ac:dyDescent="0.2">
      <c r="A1105" s="11" t="s">
        <v>1636</v>
      </c>
      <c r="B1105" s="30"/>
      <c r="C1105" s="9" t="s">
        <v>1636</v>
      </c>
      <c r="D1105" s="9" t="s">
        <v>1636</v>
      </c>
      <c r="E1105" s="7" t="s">
        <v>152</v>
      </c>
      <c r="F1105" s="13">
        <v>979</v>
      </c>
      <c r="G1105" s="13">
        <v>1122134.3485075401</v>
      </c>
    </row>
    <row r="1106" spans="1:7" x14ac:dyDescent="0.2">
      <c r="A1106" s="11" t="s">
        <v>1636</v>
      </c>
      <c r="B1106" s="30"/>
      <c r="C1106" s="9" t="s">
        <v>1636</v>
      </c>
      <c r="D1106" s="9" t="s">
        <v>1636</v>
      </c>
      <c r="E1106" s="7" t="s">
        <v>153</v>
      </c>
      <c r="F1106" s="13">
        <v>48</v>
      </c>
      <c r="G1106" s="13">
        <v>25811.234256671902</v>
      </c>
    </row>
    <row r="1107" spans="1:7" x14ac:dyDescent="0.2">
      <c r="A1107" s="11" t="s">
        <v>1636</v>
      </c>
      <c r="B1107" s="30"/>
      <c r="C1107" s="9" t="s">
        <v>1636</v>
      </c>
      <c r="D1107" s="9" t="s">
        <v>1636</v>
      </c>
      <c r="E1107" s="7" t="s">
        <v>154</v>
      </c>
      <c r="F1107" s="13">
        <v>296</v>
      </c>
      <c r="G1107" s="13">
        <v>295385.70435049298</v>
      </c>
    </row>
    <row r="1108" spans="1:7" x14ac:dyDescent="0.2">
      <c r="A1108" s="11" t="s">
        <v>1636</v>
      </c>
      <c r="B1108" s="30"/>
      <c r="C1108" s="9" t="s">
        <v>1636</v>
      </c>
      <c r="D1108" s="9" t="s">
        <v>1636</v>
      </c>
      <c r="E1108" s="7" t="s">
        <v>155</v>
      </c>
      <c r="F1108" s="13">
        <v>28</v>
      </c>
      <c r="G1108" s="13">
        <v>23093.263721680101</v>
      </c>
    </row>
    <row r="1109" spans="1:7" x14ac:dyDescent="0.2">
      <c r="A1109" s="11" t="s">
        <v>1636</v>
      </c>
      <c r="B1109" s="30"/>
      <c r="C1109" s="9" t="s">
        <v>1636</v>
      </c>
      <c r="D1109" s="9" t="s">
        <v>1636</v>
      </c>
      <c r="E1109" s="7" t="s">
        <v>489</v>
      </c>
      <c r="F1109" s="13">
        <v>89</v>
      </c>
      <c r="G1109" s="13">
        <v>106486.850857771</v>
      </c>
    </row>
    <row r="1110" spans="1:7" x14ac:dyDescent="0.2">
      <c r="A1110" s="11" t="s">
        <v>1636</v>
      </c>
      <c r="B1110" s="30"/>
      <c r="C1110" s="9" t="s">
        <v>1636</v>
      </c>
      <c r="D1110" s="9" t="s">
        <v>1636</v>
      </c>
      <c r="E1110" s="7" t="s">
        <v>490</v>
      </c>
      <c r="F1110" s="13">
        <v>542</v>
      </c>
      <c r="G1110" s="13">
        <v>647712.00958617299</v>
      </c>
    </row>
    <row r="1111" spans="1:7" x14ac:dyDescent="0.2">
      <c r="A1111" s="11" t="s">
        <v>1636</v>
      </c>
      <c r="B1111" s="30"/>
      <c r="C1111" s="9" t="s">
        <v>1636</v>
      </c>
      <c r="D1111" s="9" t="s">
        <v>1636</v>
      </c>
      <c r="E1111" s="7" t="s">
        <v>491</v>
      </c>
      <c r="F1111" s="13">
        <v>66</v>
      </c>
      <c r="G1111" s="13">
        <v>73068.406264986595</v>
      </c>
    </row>
    <row r="1112" spans="1:7" x14ac:dyDescent="0.2">
      <c r="A1112" s="11" t="s">
        <v>1636</v>
      </c>
      <c r="B1112" s="30"/>
      <c r="C1112" s="9" t="s">
        <v>1636</v>
      </c>
      <c r="D1112" s="9" t="s">
        <v>1636</v>
      </c>
      <c r="E1112" s="7" t="s">
        <v>492</v>
      </c>
      <c r="F1112" s="13">
        <v>16</v>
      </c>
      <c r="G1112" s="13">
        <v>30900.013860216099</v>
      </c>
    </row>
    <row r="1113" spans="1:7" x14ac:dyDescent="0.2">
      <c r="A1113" s="11" t="s">
        <v>1636</v>
      </c>
      <c r="B1113" s="30"/>
      <c r="C1113" s="9" t="s">
        <v>1636</v>
      </c>
      <c r="D1113" s="9" t="s">
        <v>1636</v>
      </c>
      <c r="E1113" s="7" t="s">
        <v>493</v>
      </c>
      <c r="F1113" s="13">
        <v>48</v>
      </c>
      <c r="G1113" s="13">
        <v>50699.656368007403</v>
      </c>
    </row>
    <row r="1114" spans="1:7" x14ac:dyDescent="0.2">
      <c r="A1114" s="11" t="s">
        <v>1636</v>
      </c>
      <c r="B1114" s="30"/>
      <c r="C1114" s="9" t="s">
        <v>1636</v>
      </c>
      <c r="D1114" s="9" t="s">
        <v>1636</v>
      </c>
      <c r="E1114" s="7" t="s">
        <v>542</v>
      </c>
      <c r="F1114" s="13">
        <v>10</v>
      </c>
      <c r="G1114" s="13">
        <v>9233.5968728479202</v>
      </c>
    </row>
    <row r="1115" spans="1:7" x14ac:dyDescent="0.2">
      <c r="A1115" s="11" t="s">
        <v>1636</v>
      </c>
      <c r="B1115" s="30"/>
      <c r="C1115" s="9" t="s">
        <v>1636</v>
      </c>
      <c r="D1115" s="9" t="s">
        <v>1636</v>
      </c>
      <c r="E1115" s="7" t="s">
        <v>494</v>
      </c>
      <c r="F1115" s="13">
        <v>347</v>
      </c>
      <c r="G1115" s="13">
        <v>429557.10821768199</v>
      </c>
    </row>
    <row r="1116" spans="1:7" x14ac:dyDescent="0.2">
      <c r="A1116" s="11" t="s">
        <v>1636</v>
      </c>
      <c r="B1116" s="30"/>
      <c r="C1116" s="9" t="s">
        <v>1636</v>
      </c>
      <c r="D1116" s="9" t="s">
        <v>1636</v>
      </c>
      <c r="E1116" s="7" t="s">
        <v>495</v>
      </c>
      <c r="F1116" s="13">
        <v>14</v>
      </c>
      <c r="G1116" s="13">
        <v>4385.6647841328004</v>
      </c>
    </row>
    <row r="1117" spans="1:7" x14ac:dyDescent="0.2">
      <c r="A1117" s="11" t="s">
        <v>1636</v>
      </c>
      <c r="B1117" s="30"/>
      <c r="C1117" s="9" t="s">
        <v>1636</v>
      </c>
      <c r="D1117" s="9" t="s">
        <v>1636</v>
      </c>
      <c r="E1117" s="7" t="s">
        <v>515</v>
      </c>
      <c r="F1117" s="13">
        <v>41</v>
      </c>
      <c r="G1117" s="13">
        <v>40304.793635540402</v>
      </c>
    </row>
    <row r="1118" spans="1:7" x14ac:dyDescent="0.2">
      <c r="A1118" s="11" t="s">
        <v>1636</v>
      </c>
      <c r="B1118" s="30"/>
      <c r="C1118" s="9" t="s">
        <v>1636</v>
      </c>
      <c r="D1118" s="9" t="s">
        <v>1636</v>
      </c>
      <c r="E1118" s="7" t="s">
        <v>545</v>
      </c>
      <c r="F1118" s="13">
        <v>15</v>
      </c>
      <c r="G1118" s="13">
        <v>26627.0674479837</v>
      </c>
    </row>
    <row r="1119" spans="1:7" x14ac:dyDescent="0.2">
      <c r="A1119" s="11" t="s">
        <v>1636</v>
      </c>
      <c r="B1119" s="30"/>
      <c r="C1119" s="9" t="s">
        <v>1636</v>
      </c>
      <c r="D1119" s="9" t="s">
        <v>1636</v>
      </c>
      <c r="E1119" s="7" t="s">
        <v>516</v>
      </c>
      <c r="F1119" s="13">
        <v>25</v>
      </c>
      <c r="G1119" s="13">
        <v>40505.227860619401</v>
      </c>
    </row>
    <row r="1120" spans="1:7" x14ac:dyDescent="0.2">
      <c r="A1120" s="11" t="s">
        <v>1636</v>
      </c>
      <c r="B1120" s="30"/>
      <c r="C1120" s="9" t="s">
        <v>1636</v>
      </c>
      <c r="D1120" s="9" t="s">
        <v>1636</v>
      </c>
      <c r="E1120" s="7" t="s">
        <v>496</v>
      </c>
      <c r="F1120" s="13">
        <v>89</v>
      </c>
      <c r="G1120" s="13">
        <v>146199.93290386</v>
      </c>
    </row>
    <row r="1121" spans="1:7" x14ac:dyDescent="0.2">
      <c r="A1121" s="11" t="s">
        <v>1636</v>
      </c>
      <c r="B1121" s="30"/>
      <c r="C1121" s="9" t="s">
        <v>1636</v>
      </c>
      <c r="D1121" s="9" t="s">
        <v>1636</v>
      </c>
      <c r="E1121" s="7" t="s">
        <v>497</v>
      </c>
      <c r="F1121" s="13">
        <v>20</v>
      </c>
      <c r="G1121" s="13">
        <v>30243.869860053201</v>
      </c>
    </row>
    <row r="1122" spans="1:7" x14ac:dyDescent="0.2">
      <c r="A1122" s="11" t="s">
        <v>1636</v>
      </c>
      <c r="B1122" s="30"/>
      <c r="C1122" s="9" t="s">
        <v>1636</v>
      </c>
      <c r="D1122" s="9" t="s">
        <v>1636</v>
      </c>
      <c r="E1122" s="7" t="s">
        <v>498</v>
      </c>
      <c r="F1122" s="13">
        <v>7</v>
      </c>
      <c r="G1122" s="13">
        <v>7910.8504795470799</v>
      </c>
    </row>
    <row r="1123" spans="1:7" x14ac:dyDescent="0.2">
      <c r="A1123" s="11" t="s">
        <v>1636</v>
      </c>
      <c r="B1123" s="30"/>
      <c r="C1123" s="9" t="s">
        <v>1636</v>
      </c>
      <c r="D1123" s="9" t="s">
        <v>1636</v>
      </c>
      <c r="E1123" s="7" t="s">
        <v>499</v>
      </c>
      <c r="F1123" s="13">
        <v>17</v>
      </c>
      <c r="G1123" s="13">
        <v>8433.3209604818803</v>
      </c>
    </row>
    <row r="1124" spans="1:7" x14ac:dyDescent="0.2">
      <c r="A1124" s="11" t="s">
        <v>1636</v>
      </c>
      <c r="B1124" s="30"/>
      <c r="C1124" s="9" t="s">
        <v>1636</v>
      </c>
      <c r="D1124" s="9" t="s">
        <v>1636</v>
      </c>
      <c r="E1124" s="7" t="s">
        <v>500</v>
      </c>
      <c r="F1124" s="13">
        <v>6</v>
      </c>
      <c r="G1124" s="13">
        <v>2459.7097207608099</v>
      </c>
    </row>
    <row r="1125" spans="1:7" x14ac:dyDescent="0.2">
      <c r="A1125" s="11" t="s">
        <v>1636</v>
      </c>
      <c r="B1125" s="30"/>
      <c r="C1125" s="9" t="s">
        <v>1636</v>
      </c>
      <c r="D1125" s="9" t="s">
        <v>1636</v>
      </c>
      <c r="E1125" s="7" t="s">
        <v>501</v>
      </c>
      <c r="F1125" s="13">
        <v>224</v>
      </c>
      <c r="G1125" s="13">
        <v>272077.86024073302</v>
      </c>
    </row>
    <row r="1126" spans="1:7" x14ac:dyDescent="0.2">
      <c r="A1126" s="11" t="s">
        <v>1636</v>
      </c>
      <c r="B1126" s="30"/>
      <c r="C1126" s="9" t="s">
        <v>1636</v>
      </c>
      <c r="D1126" s="9" t="s">
        <v>1636</v>
      </c>
      <c r="E1126" s="7" t="s">
        <v>549</v>
      </c>
      <c r="F1126" s="13">
        <v>3</v>
      </c>
      <c r="G1126" s="13">
        <v>220.60420089606899</v>
      </c>
    </row>
    <row r="1127" spans="1:7" x14ac:dyDescent="0.2">
      <c r="A1127" s="11" t="s">
        <v>764</v>
      </c>
      <c r="B1127" s="30" t="s">
        <v>765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x14ac:dyDescent="0.2">
      <c r="A1128" s="11" t="s">
        <v>1636</v>
      </c>
      <c r="B1128" s="30"/>
      <c r="C1128" s="9" t="s">
        <v>1636</v>
      </c>
      <c r="D1128" s="9" t="s">
        <v>1636</v>
      </c>
      <c r="E1128" s="7" t="s">
        <v>5</v>
      </c>
      <c r="F1128" s="13">
        <v>41</v>
      </c>
      <c r="G1128" s="13">
        <v>36786.355758437101</v>
      </c>
    </row>
    <row r="1129" spans="1:7" x14ac:dyDescent="0.2">
      <c r="A1129" s="11" t="s">
        <v>1636</v>
      </c>
      <c r="B1129" s="30"/>
      <c r="C1129" s="9" t="s">
        <v>1636</v>
      </c>
      <c r="D1129" s="9" t="s">
        <v>1636</v>
      </c>
      <c r="E1129" s="7" t="s">
        <v>22</v>
      </c>
      <c r="F1129" s="13">
        <v>140721</v>
      </c>
      <c r="G1129" s="13">
        <v>150284856.84859899</v>
      </c>
    </row>
    <row r="1130" spans="1:7" x14ac:dyDescent="0.2">
      <c r="A1130" s="11" t="s">
        <v>1636</v>
      </c>
      <c r="B1130" s="30"/>
      <c r="C1130" s="9" t="s">
        <v>1636</v>
      </c>
      <c r="D1130" s="9" t="s">
        <v>1636</v>
      </c>
      <c r="E1130" s="7" t="s">
        <v>766</v>
      </c>
      <c r="F1130" s="13">
        <v>96586</v>
      </c>
      <c r="G1130" s="13">
        <v>117379956.47931799</v>
      </c>
    </row>
    <row r="1131" spans="1:7" x14ac:dyDescent="0.2">
      <c r="A1131" s="11" t="s">
        <v>1636</v>
      </c>
      <c r="B1131" s="30"/>
      <c r="C1131" s="9" t="s">
        <v>1636</v>
      </c>
      <c r="D1131" s="9" t="s">
        <v>1636</v>
      </c>
      <c r="E1131" s="7" t="s">
        <v>767</v>
      </c>
      <c r="F1131" s="13">
        <v>26851</v>
      </c>
      <c r="G1131" s="13">
        <v>33868045.794967897</v>
      </c>
    </row>
    <row r="1132" spans="1:7" x14ac:dyDescent="0.2">
      <c r="A1132" s="11" t="s">
        <v>768</v>
      </c>
      <c r="B1132" s="30" t="s">
        <v>769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x14ac:dyDescent="0.2">
      <c r="A1133" s="11" t="s">
        <v>1636</v>
      </c>
      <c r="B1133" s="30"/>
      <c r="C1133" s="9" t="s">
        <v>1636</v>
      </c>
      <c r="D1133" s="9" t="s">
        <v>1636</v>
      </c>
      <c r="E1133" s="7" t="s">
        <v>4</v>
      </c>
      <c r="F1133" s="13">
        <v>45</v>
      </c>
      <c r="G1133" s="13">
        <v>57754.870385330003</v>
      </c>
    </row>
    <row r="1134" spans="1:7" x14ac:dyDescent="0.2">
      <c r="A1134" s="11" t="s">
        <v>1636</v>
      </c>
      <c r="B1134" s="30"/>
      <c r="C1134" s="9" t="s">
        <v>1636</v>
      </c>
      <c r="D1134" s="9" t="s">
        <v>1636</v>
      </c>
      <c r="E1134" s="7" t="s">
        <v>5</v>
      </c>
      <c r="F1134" s="13">
        <v>56</v>
      </c>
      <c r="G1134" s="13">
        <v>61674.326717465403</v>
      </c>
    </row>
    <row r="1135" spans="1:7" x14ac:dyDescent="0.2">
      <c r="A1135" s="11" t="s">
        <v>1636</v>
      </c>
      <c r="B1135" s="30"/>
      <c r="C1135" s="9" t="s">
        <v>1636</v>
      </c>
      <c r="D1135" s="9" t="s">
        <v>1636</v>
      </c>
      <c r="E1135" s="7" t="s">
        <v>22</v>
      </c>
      <c r="F1135" s="13">
        <v>157551</v>
      </c>
      <c r="G1135" s="13">
        <v>168289472.55921999</v>
      </c>
    </row>
    <row r="1136" spans="1:7" x14ac:dyDescent="0.2">
      <c r="A1136" s="11" t="s">
        <v>1636</v>
      </c>
      <c r="B1136" s="30"/>
      <c r="C1136" s="9" t="s">
        <v>1636</v>
      </c>
      <c r="D1136" s="9" t="s">
        <v>1636</v>
      </c>
      <c r="E1136" s="7" t="s">
        <v>139</v>
      </c>
      <c r="F1136" s="13">
        <v>18341</v>
      </c>
      <c r="G1136" s="13">
        <v>21756325.336410198</v>
      </c>
    </row>
    <row r="1137" spans="1:7" x14ac:dyDescent="0.2">
      <c r="A1137" s="11" t="s">
        <v>1636</v>
      </c>
      <c r="B1137" s="30"/>
      <c r="C1137" s="9" t="s">
        <v>1636</v>
      </c>
      <c r="D1137" s="9" t="s">
        <v>1636</v>
      </c>
      <c r="E1137" s="7" t="s">
        <v>140</v>
      </c>
      <c r="F1137" s="13">
        <v>88239</v>
      </c>
      <c r="G1137" s="13">
        <v>111432769.830798</v>
      </c>
    </row>
    <row r="1138" spans="1:7" x14ac:dyDescent="0.2">
      <c r="A1138" s="11" t="s">
        <v>770</v>
      </c>
      <c r="B1138" s="30" t="s">
        <v>771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x14ac:dyDescent="0.2">
      <c r="A1139" s="11" t="s">
        <v>1636</v>
      </c>
      <c r="B1139" s="30"/>
      <c r="C1139" s="9" t="s">
        <v>1636</v>
      </c>
      <c r="D1139" s="9" t="s">
        <v>1636</v>
      </c>
      <c r="E1139" s="7" t="s">
        <v>211</v>
      </c>
      <c r="F1139" s="13">
        <v>277</v>
      </c>
      <c r="G1139" s="13">
        <v>1932356.3404936199</v>
      </c>
    </row>
    <row r="1140" spans="1:7" x14ac:dyDescent="0.2">
      <c r="A1140" s="11" t="s">
        <v>1636</v>
      </c>
      <c r="B1140" s="30"/>
      <c r="C1140" s="9" t="s">
        <v>1636</v>
      </c>
      <c r="D1140" s="9" t="s">
        <v>1636</v>
      </c>
      <c r="E1140" s="7" t="s">
        <v>212</v>
      </c>
      <c r="F1140" s="13">
        <v>200</v>
      </c>
      <c r="G1140" s="13">
        <v>318792.83255153202</v>
      </c>
    </row>
    <row r="1141" spans="1:7" x14ac:dyDescent="0.2">
      <c r="A1141" s="11" t="s">
        <v>1636</v>
      </c>
      <c r="B1141" s="30"/>
      <c r="C1141" s="9" t="s">
        <v>1636</v>
      </c>
      <c r="D1141" s="9" t="s">
        <v>1636</v>
      </c>
      <c r="E1141" s="7" t="s">
        <v>213</v>
      </c>
      <c r="F1141" s="13">
        <v>1739</v>
      </c>
      <c r="G1141" s="13">
        <v>2494453.0814036899</v>
      </c>
    </row>
    <row r="1142" spans="1:7" x14ac:dyDescent="0.2">
      <c r="A1142" s="11" t="s">
        <v>1636</v>
      </c>
      <c r="B1142" s="30"/>
      <c r="C1142" s="9" t="s">
        <v>1636</v>
      </c>
      <c r="D1142" s="9" t="s">
        <v>1636</v>
      </c>
      <c r="E1142" s="7" t="s">
        <v>214</v>
      </c>
      <c r="F1142" s="13">
        <v>166</v>
      </c>
      <c r="G1142" s="13">
        <v>1482511.2108809401</v>
      </c>
    </row>
    <row r="1143" spans="1:7" x14ac:dyDescent="0.2">
      <c r="A1143" s="11" t="s">
        <v>1636</v>
      </c>
      <c r="B1143" s="30"/>
      <c r="C1143" s="9" t="s">
        <v>1636</v>
      </c>
      <c r="D1143" s="9" t="s">
        <v>1636</v>
      </c>
      <c r="E1143" s="7" t="s">
        <v>215</v>
      </c>
      <c r="F1143" s="13">
        <v>20238</v>
      </c>
      <c r="G1143" s="13">
        <v>15253674.423774401</v>
      </c>
    </row>
    <row r="1144" spans="1:7" x14ac:dyDescent="0.2">
      <c r="A1144" s="11" t="s">
        <v>1636</v>
      </c>
      <c r="B1144" s="30"/>
      <c r="C1144" s="9" t="s">
        <v>1636</v>
      </c>
      <c r="D1144" s="9" t="s">
        <v>1636</v>
      </c>
      <c r="E1144" s="7" t="s">
        <v>216</v>
      </c>
      <c r="F1144" s="13">
        <v>465</v>
      </c>
      <c r="G1144" s="13">
        <v>2396914.3718307102</v>
      </c>
    </row>
    <row r="1145" spans="1:7" x14ac:dyDescent="0.2">
      <c r="A1145" s="11" t="s">
        <v>1636</v>
      </c>
      <c r="B1145" s="30"/>
      <c r="C1145" s="9" t="s">
        <v>1636</v>
      </c>
      <c r="D1145" s="9" t="s">
        <v>1636</v>
      </c>
      <c r="E1145" s="7" t="s">
        <v>217</v>
      </c>
      <c r="F1145" s="13">
        <v>328</v>
      </c>
      <c r="G1145" s="13">
        <v>1262661.76687981</v>
      </c>
    </row>
    <row r="1146" spans="1:7" x14ac:dyDescent="0.2">
      <c r="A1146" s="11" t="s">
        <v>1636</v>
      </c>
      <c r="B1146" s="30"/>
      <c r="C1146" s="9" t="s">
        <v>1636</v>
      </c>
      <c r="D1146" s="9" t="s">
        <v>1636</v>
      </c>
      <c r="E1146" s="7" t="s">
        <v>218</v>
      </c>
      <c r="F1146" s="13">
        <v>220</v>
      </c>
      <c r="G1146" s="13">
        <v>450959.07061948301</v>
      </c>
    </row>
    <row r="1147" spans="1:7" x14ac:dyDescent="0.2">
      <c r="A1147" s="11" t="s">
        <v>1636</v>
      </c>
      <c r="B1147" s="30"/>
      <c r="C1147" s="9" t="s">
        <v>1636</v>
      </c>
      <c r="D1147" s="9" t="s">
        <v>1636</v>
      </c>
      <c r="E1147" s="7" t="s">
        <v>219</v>
      </c>
      <c r="F1147" s="13">
        <v>346</v>
      </c>
      <c r="G1147" s="13">
        <v>1113528.59250378</v>
      </c>
    </row>
    <row r="1148" spans="1:7" x14ac:dyDescent="0.2">
      <c r="A1148" s="11" t="s">
        <v>1636</v>
      </c>
      <c r="B1148" s="30"/>
      <c r="C1148" s="9" t="s">
        <v>1636</v>
      </c>
      <c r="D1148" s="9" t="s">
        <v>1636</v>
      </c>
      <c r="E1148" s="7" t="s">
        <v>220</v>
      </c>
      <c r="F1148" s="13">
        <v>1009</v>
      </c>
      <c r="G1148" s="13">
        <v>7257917.3952604895</v>
      </c>
    </row>
    <row r="1149" spans="1:7" x14ac:dyDescent="0.2">
      <c r="A1149" s="11" t="s">
        <v>1636</v>
      </c>
      <c r="B1149" s="30"/>
      <c r="C1149" s="9" t="s">
        <v>1636</v>
      </c>
      <c r="D1149" s="9" t="s">
        <v>1636</v>
      </c>
      <c r="E1149" s="7" t="s">
        <v>221</v>
      </c>
      <c r="F1149" s="13">
        <v>7023</v>
      </c>
      <c r="G1149" s="13">
        <v>3991387.4091289798</v>
      </c>
    </row>
    <row r="1150" spans="1:7" x14ac:dyDescent="0.2">
      <c r="A1150" s="11" t="s">
        <v>1636</v>
      </c>
      <c r="B1150" s="30"/>
      <c r="C1150" s="9" t="s">
        <v>1636</v>
      </c>
      <c r="D1150" s="9" t="s">
        <v>1636</v>
      </c>
      <c r="E1150" s="7" t="s">
        <v>222</v>
      </c>
      <c r="F1150" s="13">
        <v>251</v>
      </c>
      <c r="G1150" s="13">
        <v>650947.20998493303</v>
      </c>
    </row>
    <row r="1151" spans="1:7" x14ac:dyDescent="0.2">
      <c r="A1151" s="11" t="s">
        <v>1636</v>
      </c>
      <c r="B1151" s="30"/>
      <c r="C1151" s="9" t="s">
        <v>1636</v>
      </c>
      <c r="D1151" s="9" t="s">
        <v>1636</v>
      </c>
      <c r="E1151" s="7" t="s">
        <v>223</v>
      </c>
      <c r="F1151" s="13">
        <v>267</v>
      </c>
      <c r="G1151" s="13">
        <v>735407.96589397499</v>
      </c>
    </row>
    <row r="1152" spans="1:7" x14ac:dyDescent="0.2">
      <c r="A1152" s="11" t="s">
        <v>1636</v>
      </c>
      <c r="B1152" s="30"/>
      <c r="C1152" s="9" t="s">
        <v>1636</v>
      </c>
      <c r="D1152" s="9" t="s">
        <v>1636</v>
      </c>
      <c r="E1152" s="7" t="s">
        <v>224</v>
      </c>
      <c r="F1152" s="13">
        <v>1029</v>
      </c>
      <c r="G1152" s="13">
        <v>5608972.6025996199</v>
      </c>
    </row>
    <row r="1153" spans="1:7" x14ac:dyDescent="0.2">
      <c r="A1153" s="11" t="s">
        <v>1636</v>
      </c>
      <c r="B1153" s="30"/>
      <c r="C1153" s="9" t="s">
        <v>1636</v>
      </c>
      <c r="D1153" s="9" t="s">
        <v>1636</v>
      </c>
      <c r="E1153" s="7" t="s">
        <v>225</v>
      </c>
      <c r="F1153" s="13">
        <v>429</v>
      </c>
      <c r="G1153" s="13">
        <v>2753835.8166634399</v>
      </c>
    </row>
    <row r="1154" spans="1:7" x14ac:dyDescent="0.2">
      <c r="A1154" s="11" t="s">
        <v>1636</v>
      </c>
      <c r="B1154" s="30"/>
      <c r="C1154" s="9" t="s">
        <v>1636</v>
      </c>
      <c r="D1154" s="9" t="s">
        <v>1636</v>
      </c>
      <c r="E1154" s="7" t="s">
        <v>226</v>
      </c>
      <c r="F1154" s="13">
        <v>2538</v>
      </c>
      <c r="G1154" s="13">
        <v>1541225.0326406499</v>
      </c>
    </row>
    <row r="1155" spans="1:7" x14ac:dyDescent="0.2">
      <c r="A1155" s="11" t="s">
        <v>1636</v>
      </c>
      <c r="B1155" s="30"/>
      <c r="C1155" s="9" t="s">
        <v>1636</v>
      </c>
      <c r="D1155" s="9" t="s">
        <v>1636</v>
      </c>
      <c r="E1155" s="7" t="s">
        <v>227</v>
      </c>
      <c r="F1155" s="13">
        <v>231</v>
      </c>
      <c r="G1155" s="13">
        <v>1189901.3892361601</v>
      </c>
    </row>
    <row r="1156" spans="1:7" x14ac:dyDescent="0.2">
      <c r="A1156" s="11" t="s">
        <v>1636</v>
      </c>
      <c r="B1156" s="30"/>
      <c r="C1156" s="9" t="s">
        <v>1636</v>
      </c>
      <c r="D1156" s="9" t="s">
        <v>1636</v>
      </c>
      <c r="E1156" s="7" t="s">
        <v>228</v>
      </c>
      <c r="F1156" s="13">
        <v>275</v>
      </c>
      <c r="G1156" s="13">
        <v>2066968.15062618</v>
      </c>
    </row>
    <row r="1157" spans="1:7" x14ac:dyDescent="0.2">
      <c r="A1157" s="11" t="s">
        <v>1636</v>
      </c>
      <c r="B1157" s="30"/>
      <c r="C1157" s="9" t="s">
        <v>1636</v>
      </c>
      <c r="D1157" s="9" t="s">
        <v>1636</v>
      </c>
      <c r="E1157" s="7" t="s">
        <v>229</v>
      </c>
      <c r="F1157" s="13">
        <v>200</v>
      </c>
      <c r="G1157" s="13">
        <v>1651169.9345796099</v>
      </c>
    </row>
    <row r="1158" spans="1:7" x14ac:dyDescent="0.2">
      <c r="A1158" s="11" t="s">
        <v>1636</v>
      </c>
      <c r="B1158" s="30"/>
      <c r="C1158" s="9" t="s">
        <v>1636</v>
      </c>
      <c r="D1158" s="9" t="s">
        <v>1636</v>
      </c>
      <c r="E1158" s="7" t="s">
        <v>230</v>
      </c>
      <c r="F1158" s="13">
        <v>252</v>
      </c>
      <c r="G1158" s="13">
        <v>684693.122111134</v>
      </c>
    </row>
    <row r="1159" spans="1:7" x14ac:dyDescent="0.2">
      <c r="A1159" s="11" t="s">
        <v>1636</v>
      </c>
      <c r="B1159" s="30"/>
      <c r="C1159" s="9" t="s">
        <v>1636</v>
      </c>
      <c r="D1159" s="9" t="s">
        <v>1636</v>
      </c>
      <c r="E1159" s="7" t="s">
        <v>231</v>
      </c>
      <c r="F1159" s="13">
        <v>1137</v>
      </c>
      <c r="G1159" s="13">
        <v>2441840.0229962999</v>
      </c>
    </row>
    <row r="1160" spans="1:7" x14ac:dyDescent="0.2">
      <c r="A1160" s="11" t="s">
        <v>1636</v>
      </c>
      <c r="B1160" s="30"/>
      <c r="C1160" s="9" t="s">
        <v>1636</v>
      </c>
      <c r="D1160" s="9" t="s">
        <v>1636</v>
      </c>
      <c r="E1160" s="7" t="s">
        <v>232</v>
      </c>
      <c r="F1160" s="13">
        <v>557</v>
      </c>
      <c r="G1160" s="13">
        <v>3113204.3735546102</v>
      </c>
    </row>
    <row r="1161" spans="1:7" x14ac:dyDescent="0.2">
      <c r="A1161" s="11" t="s">
        <v>1636</v>
      </c>
      <c r="B1161" s="30"/>
      <c r="C1161" s="9" t="s">
        <v>1636</v>
      </c>
      <c r="D1161" s="9" t="s">
        <v>1636</v>
      </c>
      <c r="E1161" s="7" t="s">
        <v>233</v>
      </c>
      <c r="F1161" s="13">
        <v>675</v>
      </c>
      <c r="G1161" s="13">
        <v>4096588.8989436598</v>
      </c>
    </row>
    <row r="1162" spans="1:7" x14ac:dyDescent="0.2">
      <c r="A1162" s="11" t="s">
        <v>1636</v>
      </c>
      <c r="B1162" s="30"/>
      <c r="C1162" s="9" t="s">
        <v>1636</v>
      </c>
      <c r="D1162" s="9" t="s">
        <v>1636</v>
      </c>
      <c r="E1162" s="7" t="s">
        <v>234</v>
      </c>
      <c r="F1162" s="13">
        <v>821</v>
      </c>
      <c r="G1162" s="13">
        <v>2895952.9596644398</v>
      </c>
    </row>
    <row r="1163" spans="1:7" x14ac:dyDescent="0.2">
      <c r="A1163" s="11" t="s">
        <v>1636</v>
      </c>
      <c r="B1163" s="30"/>
      <c r="C1163" s="9" t="s">
        <v>1636</v>
      </c>
      <c r="D1163" s="9" t="s">
        <v>1636</v>
      </c>
      <c r="E1163" s="7" t="s">
        <v>235</v>
      </c>
      <c r="F1163" s="13">
        <v>151</v>
      </c>
      <c r="G1163" s="13">
        <v>973921.15457735595</v>
      </c>
    </row>
    <row r="1164" spans="1:7" x14ac:dyDescent="0.2">
      <c r="A1164" s="11" t="s">
        <v>1636</v>
      </c>
      <c r="B1164" s="30"/>
      <c r="C1164" s="9" t="s">
        <v>1636</v>
      </c>
      <c r="D1164" s="9" t="s">
        <v>1636</v>
      </c>
      <c r="E1164" s="7" t="s">
        <v>236</v>
      </c>
      <c r="F1164" s="13">
        <v>421</v>
      </c>
      <c r="G1164" s="13">
        <v>2175928.50027576</v>
      </c>
    </row>
    <row r="1165" spans="1:7" x14ac:dyDescent="0.2">
      <c r="A1165" s="11" t="s">
        <v>1636</v>
      </c>
      <c r="B1165" s="30"/>
      <c r="C1165" s="9" t="s">
        <v>1636</v>
      </c>
      <c r="D1165" s="9" t="s">
        <v>1636</v>
      </c>
      <c r="E1165" s="7" t="s">
        <v>237</v>
      </c>
      <c r="F1165" s="13">
        <v>277</v>
      </c>
      <c r="G1165" s="13">
        <v>497090.11303336697</v>
      </c>
    </row>
    <row r="1166" spans="1:7" x14ac:dyDescent="0.2">
      <c r="A1166" s="11" t="s">
        <v>1636</v>
      </c>
      <c r="B1166" s="30"/>
      <c r="C1166" s="9" t="s">
        <v>1636</v>
      </c>
      <c r="D1166" s="9" t="s">
        <v>1636</v>
      </c>
      <c r="E1166" s="7" t="s">
        <v>238</v>
      </c>
      <c r="F1166" s="13">
        <v>310</v>
      </c>
      <c r="G1166" s="13">
        <v>946671.40206118603</v>
      </c>
    </row>
    <row r="1167" spans="1:7" x14ac:dyDescent="0.2">
      <c r="A1167" s="11" t="s">
        <v>1636</v>
      </c>
      <c r="B1167" s="30"/>
      <c r="C1167" s="9" t="s">
        <v>1636</v>
      </c>
      <c r="D1167" s="9" t="s">
        <v>1636</v>
      </c>
      <c r="E1167" s="7" t="s">
        <v>239</v>
      </c>
      <c r="F1167" s="13">
        <v>202</v>
      </c>
      <c r="G1167" s="13">
        <v>954128.64556555497</v>
      </c>
    </row>
    <row r="1168" spans="1:7" x14ac:dyDescent="0.2">
      <c r="A1168" s="11" t="s">
        <v>1636</v>
      </c>
      <c r="B1168" s="30"/>
      <c r="C1168" s="9" t="s">
        <v>1636</v>
      </c>
      <c r="D1168" s="9" t="s">
        <v>1636</v>
      </c>
      <c r="E1168" s="7" t="s">
        <v>240</v>
      </c>
      <c r="F1168" s="13">
        <v>256</v>
      </c>
      <c r="G1168" s="13">
        <v>596371.363744186</v>
      </c>
    </row>
    <row r="1169" spans="1:7" x14ac:dyDescent="0.2">
      <c r="A1169" s="11" t="s">
        <v>1636</v>
      </c>
      <c r="B1169" s="30"/>
      <c r="C1169" s="9" t="s">
        <v>1636</v>
      </c>
      <c r="D1169" s="9" t="s">
        <v>1636</v>
      </c>
      <c r="E1169" s="7" t="s">
        <v>241</v>
      </c>
      <c r="F1169" s="13">
        <v>673</v>
      </c>
      <c r="G1169" s="13">
        <v>3643086.9419227201</v>
      </c>
    </row>
    <row r="1170" spans="1:7" x14ac:dyDescent="0.2">
      <c r="A1170" s="11" t="s">
        <v>1636</v>
      </c>
      <c r="B1170" s="30"/>
      <c r="C1170" s="9" t="s">
        <v>1636</v>
      </c>
      <c r="D1170" s="9" t="s">
        <v>1636</v>
      </c>
      <c r="E1170" s="7" t="s">
        <v>242</v>
      </c>
      <c r="F1170" s="13">
        <v>196</v>
      </c>
      <c r="G1170" s="13">
        <v>794762.05027266697</v>
      </c>
    </row>
    <row r="1171" spans="1:7" x14ac:dyDescent="0.2">
      <c r="A1171" s="11" t="s">
        <v>1636</v>
      </c>
      <c r="B1171" s="30"/>
      <c r="C1171" s="9" t="s">
        <v>1636</v>
      </c>
      <c r="D1171" s="9" t="s">
        <v>1636</v>
      </c>
      <c r="E1171" s="7" t="s">
        <v>243</v>
      </c>
      <c r="F1171" s="13">
        <v>14068</v>
      </c>
      <c r="G1171" s="13">
        <v>8847650.5513800997</v>
      </c>
    </row>
    <row r="1172" spans="1:7" x14ac:dyDescent="0.2">
      <c r="A1172" s="11" t="s">
        <v>1636</v>
      </c>
      <c r="B1172" s="30"/>
      <c r="C1172" s="9" t="s">
        <v>1636</v>
      </c>
      <c r="D1172" s="9" t="s">
        <v>1636</v>
      </c>
      <c r="E1172" s="7" t="s">
        <v>244</v>
      </c>
      <c r="F1172" s="13">
        <v>6598</v>
      </c>
      <c r="G1172" s="13">
        <v>4046347.50139705</v>
      </c>
    </row>
    <row r="1173" spans="1:7" x14ac:dyDescent="0.2">
      <c r="A1173" s="11" t="s">
        <v>1636</v>
      </c>
      <c r="B1173" s="30"/>
      <c r="C1173" s="9" t="s">
        <v>1636</v>
      </c>
      <c r="D1173" s="9" t="s">
        <v>1636</v>
      </c>
      <c r="E1173" s="7" t="s">
        <v>245</v>
      </c>
      <c r="F1173" s="13">
        <v>276</v>
      </c>
      <c r="G1173" s="13">
        <v>440046.16884793201</v>
      </c>
    </row>
    <row r="1174" spans="1:7" x14ac:dyDescent="0.2">
      <c r="A1174" s="11" t="s">
        <v>1636</v>
      </c>
      <c r="B1174" s="30"/>
      <c r="C1174" s="9" t="s">
        <v>1636</v>
      </c>
      <c r="D1174" s="9" t="s">
        <v>1636</v>
      </c>
      <c r="E1174" s="7" t="s">
        <v>246</v>
      </c>
      <c r="F1174" s="13">
        <v>857</v>
      </c>
      <c r="G1174" s="13">
        <v>4844900.0927458499</v>
      </c>
    </row>
    <row r="1175" spans="1:7" x14ac:dyDescent="0.2">
      <c r="A1175" s="11" t="s">
        <v>1636</v>
      </c>
      <c r="B1175" s="30"/>
      <c r="C1175" s="9" t="s">
        <v>1636</v>
      </c>
      <c r="D1175" s="9" t="s">
        <v>1636</v>
      </c>
      <c r="E1175" s="7" t="s">
        <v>247</v>
      </c>
      <c r="F1175" s="13">
        <v>1109</v>
      </c>
      <c r="G1175" s="13">
        <v>1772834.0363747799</v>
      </c>
    </row>
    <row r="1176" spans="1:7" x14ac:dyDescent="0.2">
      <c r="A1176" s="11" t="s">
        <v>1636</v>
      </c>
      <c r="B1176" s="30"/>
      <c r="C1176" s="9" t="s">
        <v>1636</v>
      </c>
      <c r="D1176" s="9" t="s">
        <v>1636</v>
      </c>
      <c r="E1176" s="7" t="s">
        <v>248</v>
      </c>
      <c r="F1176" s="13">
        <v>309</v>
      </c>
      <c r="G1176" s="13">
        <v>1595275.87786788</v>
      </c>
    </row>
    <row r="1177" spans="1:7" x14ac:dyDescent="0.2">
      <c r="A1177" s="11" t="s">
        <v>1636</v>
      </c>
      <c r="B1177" s="30"/>
      <c r="C1177" s="9" t="s">
        <v>1636</v>
      </c>
      <c r="D1177" s="9" t="s">
        <v>1636</v>
      </c>
      <c r="E1177" s="7" t="s">
        <v>249</v>
      </c>
      <c r="F1177" s="13">
        <v>980</v>
      </c>
      <c r="G1177" s="13">
        <v>5087009.9132370995</v>
      </c>
    </row>
    <row r="1178" spans="1:7" x14ac:dyDescent="0.2">
      <c r="A1178" s="11" t="s">
        <v>1636</v>
      </c>
      <c r="B1178" s="30"/>
      <c r="C1178" s="9" t="s">
        <v>1636</v>
      </c>
      <c r="D1178" s="9" t="s">
        <v>1636</v>
      </c>
      <c r="E1178" s="7" t="s">
        <v>250</v>
      </c>
      <c r="F1178" s="13">
        <v>168</v>
      </c>
      <c r="G1178" s="13">
        <v>436959.53823466698</v>
      </c>
    </row>
    <row r="1179" spans="1:7" x14ac:dyDescent="0.2">
      <c r="A1179" s="11" t="s">
        <v>1636</v>
      </c>
      <c r="B1179" s="30"/>
      <c r="C1179" s="9" t="s">
        <v>1636</v>
      </c>
      <c r="D1179" s="9" t="s">
        <v>1636</v>
      </c>
      <c r="E1179" s="7" t="s">
        <v>251</v>
      </c>
      <c r="F1179" s="13">
        <v>5026</v>
      </c>
      <c r="G1179" s="13">
        <v>1955977.6915332801</v>
      </c>
    </row>
    <row r="1180" spans="1:7" x14ac:dyDescent="0.2">
      <c r="A1180" s="11" t="s">
        <v>1636</v>
      </c>
      <c r="B1180" s="30"/>
      <c r="C1180" s="9" t="s">
        <v>1636</v>
      </c>
      <c r="D1180" s="9" t="s">
        <v>1636</v>
      </c>
      <c r="E1180" s="7" t="s">
        <v>252</v>
      </c>
      <c r="F1180" s="13">
        <v>283</v>
      </c>
      <c r="G1180" s="13">
        <v>370934.13008111098</v>
      </c>
    </row>
    <row r="1181" spans="1:7" x14ac:dyDescent="0.2">
      <c r="A1181" s="11" t="s">
        <v>1636</v>
      </c>
      <c r="B1181" s="30"/>
      <c r="C1181" s="9" t="s">
        <v>1636</v>
      </c>
      <c r="D1181" s="9" t="s">
        <v>1636</v>
      </c>
      <c r="E1181" s="7" t="s">
        <v>253</v>
      </c>
      <c r="F1181" s="13">
        <v>445</v>
      </c>
      <c r="G1181" s="13">
        <v>2756936.8095339001</v>
      </c>
    </row>
    <row r="1182" spans="1:7" x14ac:dyDescent="0.2">
      <c r="A1182" s="11" t="s">
        <v>1636</v>
      </c>
      <c r="B1182" s="30"/>
      <c r="C1182" s="9" t="s">
        <v>1636</v>
      </c>
      <c r="D1182" s="9" t="s">
        <v>1636</v>
      </c>
      <c r="E1182" s="7" t="s">
        <v>254</v>
      </c>
      <c r="F1182" s="13">
        <v>21052</v>
      </c>
      <c r="G1182" s="13">
        <v>11207047.9133121</v>
      </c>
    </row>
    <row r="1183" spans="1:7" x14ac:dyDescent="0.2">
      <c r="A1183" s="11" t="s">
        <v>1636</v>
      </c>
      <c r="B1183" s="30"/>
      <c r="C1183" s="9" t="s">
        <v>1636</v>
      </c>
      <c r="D1183" s="9" t="s">
        <v>1636</v>
      </c>
      <c r="E1183" s="7" t="s">
        <v>255</v>
      </c>
      <c r="F1183" s="13">
        <v>326</v>
      </c>
      <c r="G1183" s="13">
        <v>1431462.74623782</v>
      </c>
    </row>
    <row r="1184" spans="1:7" x14ac:dyDescent="0.2">
      <c r="A1184" s="11" t="s">
        <v>1636</v>
      </c>
      <c r="B1184" s="30"/>
      <c r="C1184" s="9" t="s">
        <v>1636</v>
      </c>
      <c r="D1184" s="9" t="s">
        <v>1636</v>
      </c>
      <c r="E1184" s="7" t="s">
        <v>256</v>
      </c>
      <c r="F1184" s="13">
        <v>333</v>
      </c>
      <c r="G1184" s="13">
        <v>348491.96997765702</v>
      </c>
    </row>
    <row r="1185" spans="1:7" x14ac:dyDescent="0.2">
      <c r="A1185" s="11" t="s">
        <v>1636</v>
      </c>
      <c r="B1185" s="30"/>
      <c r="C1185" s="9" t="s">
        <v>1636</v>
      </c>
      <c r="D1185" s="9" t="s">
        <v>1636</v>
      </c>
      <c r="E1185" s="7" t="s">
        <v>257</v>
      </c>
      <c r="F1185" s="13">
        <v>751</v>
      </c>
      <c r="G1185" s="13">
        <v>3974996.98892726</v>
      </c>
    </row>
    <row r="1186" spans="1:7" x14ac:dyDescent="0.2">
      <c r="A1186" s="11" t="s">
        <v>1636</v>
      </c>
      <c r="B1186" s="30"/>
      <c r="C1186" s="9" t="s">
        <v>1636</v>
      </c>
      <c r="D1186" s="9" t="s">
        <v>1636</v>
      </c>
      <c r="E1186" s="7" t="s">
        <v>258</v>
      </c>
      <c r="F1186" s="13">
        <v>506</v>
      </c>
      <c r="G1186" s="13">
        <v>2681905.1904935599</v>
      </c>
    </row>
    <row r="1187" spans="1:7" x14ac:dyDescent="0.2">
      <c r="A1187" s="11" t="s">
        <v>1636</v>
      </c>
      <c r="B1187" s="30"/>
      <c r="C1187" s="9" t="s">
        <v>1636</v>
      </c>
      <c r="D1187" s="9" t="s">
        <v>1636</v>
      </c>
      <c r="E1187" s="7" t="s">
        <v>259</v>
      </c>
      <c r="F1187" s="13">
        <v>160</v>
      </c>
      <c r="G1187" s="13">
        <v>710085.37565847905</v>
      </c>
    </row>
    <row r="1188" spans="1:7" x14ac:dyDescent="0.2">
      <c r="A1188" s="11" t="s">
        <v>1636</v>
      </c>
      <c r="B1188" s="30"/>
      <c r="C1188" s="9" t="s">
        <v>1636</v>
      </c>
      <c r="D1188" s="9" t="s">
        <v>1636</v>
      </c>
      <c r="E1188" s="7" t="s">
        <v>260</v>
      </c>
      <c r="F1188" s="13">
        <v>10075</v>
      </c>
      <c r="G1188" s="13">
        <v>2607357.5600641598</v>
      </c>
    </row>
    <row r="1189" spans="1:7" x14ac:dyDescent="0.2">
      <c r="A1189" s="11" t="s">
        <v>1636</v>
      </c>
      <c r="B1189" s="30"/>
      <c r="C1189" s="9" t="s">
        <v>1636</v>
      </c>
      <c r="D1189" s="9" t="s">
        <v>1636</v>
      </c>
      <c r="E1189" s="7" t="s">
        <v>261</v>
      </c>
      <c r="F1189" s="13">
        <v>224</v>
      </c>
      <c r="G1189" s="13">
        <v>262988.14916199603</v>
      </c>
    </row>
    <row r="1190" spans="1:7" x14ac:dyDescent="0.2">
      <c r="A1190" s="11" t="s">
        <v>772</v>
      </c>
      <c r="B1190" s="30" t="s">
        <v>773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x14ac:dyDescent="0.2">
      <c r="A1191" s="11" t="s">
        <v>1636</v>
      </c>
      <c r="B1191" s="30"/>
      <c r="C1191" s="9" t="s">
        <v>1636</v>
      </c>
      <c r="D1191" s="9" t="s">
        <v>1636</v>
      </c>
      <c r="E1191" s="7" t="s">
        <v>22</v>
      </c>
      <c r="F1191" s="13">
        <v>27938</v>
      </c>
      <c r="G1191" s="13">
        <v>45496364.9461812</v>
      </c>
    </row>
    <row r="1192" spans="1:7" x14ac:dyDescent="0.2">
      <c r="A1192" s="11" t="s">
        <v>1636</v>
      </c>
      <c r="B1192" s="30"/>
      <c r="C1192" s="9" t="s">
        <v>1636</v>
      </c>
      <c r="D1192" s="9" t="s">
        <v>1636</v>
      </c>
      <c r="E1192" s="7" t="s">
        <v>139</v>
      </c>
      <c r="F1192" s="13">
        <v>128288</v>
      </c>
      <c r="G1192" s="13">
        <v>156988243.019806</v>
      </c>
    </row>
    <row r="1193" spans="1:7" x14ac:dyDescent="0.2">
      <c r="A1193" s="11" t="s">
        <v>1636</v>
      </c>
      <c r="B1193" s="30"/>
      <c r="C1193" s="9" t="s">
        <v>1636</v>
      </c>
      <c r="D1193" s="9" t="s">
        <v>1636</v>
      </c>
      <c r="E1193" s="7" t="s">
        <v>140</v>
      </c>
      <c r="F1193" s="13">
        <v>107991</v>
      </c>
      <c r="G1193" s="13">
        <v>99093992.540699393</v>
      </c>
    </row>
    <row r="1194" spans="1:7" x14ac:dyDescent="0.2">
      <c r="A1194" s="11" t="s">
        <v>466</v>
      </c>
      <c r="B1194" s="30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x14ac:dyDescent="0.2">
      <c r="A1195" s="11" t="s">
        <v>1636</v>
      </c>
      <c r="B1195" s="30"/>
      <c r="C1195" s="9" t="s">
        <v>1636</v>
      </c>
      <c r="D1195" s="9" t="s">
        <v>1636</v>
      </c>
      <c r="E1195" s="7" t="s">
        <v>84</v>
      </c>
      <c r="F1195" s="13">
        <v>85701</v>
      </c>
      <c r="G1195" s="13">
        <v>99977814.122958094</v>
      </c>
    </row>
    <row r="1196" spans="1:7" x14ac:dyDescent="0.2">
      <c r="A1196" s="11" t="s">
        <v>1636</v>
      </c>
      <c r="B1196" s="30"/>
      <c r="C1196" s="9" t="s">
        <v>1636</v>
      </c>
      <c r="D1196" s="9" t="s">
        <v>1636</v>
      </c>
      <c r="E1196" s="7" t="s">
        <v>85</v>
      </c>
      <c r="F1196" s="13">
        <v>86800</v>
      </c>
      <c r="G1196" s="13">
        <v>110407011.15684</v>
      </c>
    </row>
    <row r="1197" spans="1:7" x14ac:dyDescent="0.2">
      <c r="A1197" s="11" t="s">
        <v>1636</v>
      </c>
      <c r="B1197" s="30"/>
      <c r="C1197" s="9" t="s">
        <v>1636</v>
      </c>
      <c r="D1197" s="9" t="s">
        <v>1636</v>
      </c>
      <c r="E1197" s="7" t="s">
        <v>86</v>
      </c>
      <c r="F1197" s="13">
        <v>15693</v>
      </c>
      <c r="G1197" s="13">
        <v>28051361.880469501</v>
      </c>
    </row>
    <row r="1198" spans="1:7" x14ac:dyDescent="0.2">
      <c r="A1198" s="11" t="s">
        <v>1636</v>
      </c>
      <c r="B1198" s="30"/>
      <c r="C1198" s="9" t="s">
        <v>1636</v>
      </c>
      <c r="D1198" s="9" t="s">
        <v>1636</v>
      </c>
      <c r="E1198" s="7" t="s">
        <v>87</v>
      </c>
      <c r="F1198" s="13">
        <v>3619</v>
      </c>
      <c r="G1198" s="13">
        <v>7771896.6422306197</v>
      </c>
    </row>
    <row r="1199" spans="1:7" x14ac:dyDescent="0.2">
      <c r="A1199" s="11" t="s">
        <v>1636</v>
      </c>
      <c r="B1199" s="30"/>
      <c r="C1199" s="9" t="s">
        <v>1636</v>
      </c>
      <c r="D1199" s="9" t="s">
        <v>1636</v>
      </c>
      <c r="E1199" s="7" t="s">
        <v>88</v>
      </c>
      <c r="F1199" s="13">
        <v>671</v>
      </c>
      <c r="G1199" s="13">
        <v>1528661.3313573699</v>
      </c>
    </row>
    <row r="1200" spans="1:7" x14ac:dyDescent="0.2">
      <c r="A1200" s="11" t="s">
        <v>1636</v>
      </c>
      <c r="B1200" s="30"/>
      <c r="C1200" s="9" t="s">
        <v>1636</v>
      </c>
      <c r="D1200" s="9" t="s">
        <v>1636</v>
      </c>
      <c r="E1200" s="7" t="s">
        <v>89</v>
      </c>
      <c r="F1200" s="13">
        <v>65</v>
      </c>
      <c r="G1200" s="13">
        <v>233257.71372432</v>
      </c>
    </row>
    <row r="1201" spans="1:7" x14ac:dyDescent="0.2">
      <c r="A1201" s="11" t="s">
        <v>1636</v>
      </c>
      <c r="B1201" s="30"/>
      <c r="C1201" s="9" t="s">
        <v>1636</v>
      </c>
      <c r="D1201" s="9" t="s">
        <v>1636</v>
      </c>
      <c r="E1201" s="7" t="s">
        <v>90</v>
      </c>
      <c r="F1201" s="13">
        <v>32</v>
      </c>
      <c r="G1201" s="13">
        <v>74174.693113714704</v>
      </c>
    </row>
    <row r="1202" spans="1:7" x14ac:dyDescent="0.2">
      <c r="A1202" s="11" t="s">
        <v>774</v>
      </c>
      <c r="B1202" s="30" t="s">
        <v>775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x14ac:dyDescent="0.2">
      <c r="A1203" s="11" t="s">
        <v>1636</v>
      </c>
      <c r="B1203" s="30"/>
      <c r="C1203" s="9" t="s">
        <v>1636</v>
      </c>
      <c r="D1203" s="9" t="s">
        <v>1636</v>
      </c>
      <c r="E1203" s="7" t="s">
        <v>4</v>
      </c>
      <c r="F1203" s="13">
        <v>1309</v>
      </c>
      <c r="G1203" s="13">
        <v>1665795.75770444</v>
      </c>
    </row>
    <row r="1204" spans="1:7" x14ac:dyDescent="0.2">
      <c r="A1204" s="11" t="s">
        <v>1636</v>
      </c>
      <c r="B1204" s="30"/>
      <c r="C1204" s="9" t="s">
        <v>1636</v>
      </c>
      <c r="D1204" s="9" t="s">
        <v>1636</v>
      </c>
      <c r="E1204" s="7" t="s">
        <v>5</v>
      </c>
      <c r="F1204" s="13">
        <v>617</v>
      </c>
      <c r="G1204" s="13">
        <v>606891.35784059705</v>
      </c>
    </row>
    <row r="1205" spans="1:7" x14ac:dyDescent="0.2">
      <c r="A1205" s="11" t="s">
        <v>1636</v>
      </c>
      <c r="B1205" s="30"/>
      <c r="C1205" s="9" t="s">
        <v>1636</v>
      </c>
      <c r="D1205" s="9" t="s">
        <v>1636</v>
      </c>
      <c r="E1205" s="7" t="s">
        <v>22</v>
      </c>
      <c r="F1205" s="13">
        <v>135941</v>
      </c>
      <c r="G1205" s="13">
        <v>144591365.127749</v>
      </c>
    </row>
    <row r="1206" spans="1:7" x14ac:dyDescent="0.2">
      <c r="A1206" s="11" t="s">
        <v>1636</v>
      </c>
      <c r="B1206" s="30"/>
      <c r="C1206" s="9" t="s">
        <v>1636</v>
      </c>
      <c r="D1206" s="9" t="s">
        <v>1636</v>
      </c>
      <c r="E1206" s="7" t="s">
        <v>776</v>
      </c>
      <c r="F1206" s="13">
        <v>121318</v>
      </c>
      <c r="G1206" s="13">
        <v>148775645.019811</v>
      </c>
    </row>
    <row r="1207" spans="1:7" x14ac:dyDescent="0.2">
      <c r="A1207" s="11" t="s">
        <v>777</v>
      </c>
      <c r="B1207" s="30" t="s">
        <v>778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x14ac:dyDescent="0.2">
      <c r="A1208" s="11" t="s">
        <v>1636</v>
      </c>
      <c r="B1208" s="30"/>
      <c r="C1208" s="9" t="s">
        <v>1636</v>
      </c>
      <c r="D1208" s="9" t="s">
        <v>1636</v>
      </c>
      <c r="E1208" s="7" t="s">
        <v>4</v>
      </c>
      <c r="F1208" s="13">
        <v>4</v>
      </c>
      <c r="G1208" s="13">
        <v>26783.5452848393</v>
      </c>
    </row>
    <row r="1209" spans="1:7" x14ac:dyDescent="0.2">
      <c r="A1209" s="11" t="s">
        <v>1636</v>
      </c>
      <c r="B1209" s="30"/>
      <c r="C1209" s="9" t="s">
        <v>1636</v>
      </c>
      <c r="D1209" s="9" t="s">
        <v>1636</v>
      </c>
      <c r="E1209" s="7" t="s">
        <v>5</v>
      </c>
      <c r="F1209" s="13">
        <v>2</v>
      </c>
      <c r="G1209" s="13">
        <v>842.42452053725196</v>
      </c>
    </row>
    <row r="1210" spans="1:7" x14ac:dyDescent="0.2">
      <c r="A1210" s="11" t="s">
        <v>1636</v>
      </c>
      <c r="B1210" s="30"/>
      <c r="C1210" s="9" t="s">
        <v>1636</v>
      </c>
      <c r="D1210" s="9" t="s">
        <v>1636</v>
      </c>
      <c r="E1210" s="7" t="s">
        <v>22</v>
      </c>
      <c r="F1210" s="13">
        <v>135946</v>
      </c>
      <c r="G1210" s="13">
        <v>144610925.88428301</v>
      </c>
    </row>
    <row r="1211" spans="1:7" x14ac:dyDescent="0.2">
      <c r="A1211" s="11" t="s">
        <v>1636</v>
      </c>
      <c r="B1211" s="30"/>
      <c r="C1211" s="9" t="s">
        <v>1636</v>
      </c>
      <c r="D1211" s="9" t="s">
        <v>1636</v>
      </c>
      <c r="E1211" s="7" t="s">
        <v>717</v>
      </c>
      <c r="F1211" s="13">
        <v>2209</v>
      </c>
      <c r="G1211" s="13">
        <v>3818809.5931298402</v>
      </c>
    </row>
    <row r="1212" spans="1:7" x14ac:dyDescent="0.2">
      <c r="A1212" s="11" t="s">
        <v>1636</v>
      </c>
      <c r="B1212" s="30"/>
      <c r="C1212" s="9" t="s">
        <v>1636</v>
      </c>
      <c r="D1212" s="9" t="s">
        <v>1636</v>
      </c>
      <c r="E1212" s="7" t="s">
        <v>718</v>
      </c>
      <c r="F1212" s="13">
        <v>1101</v>
      </c>
      <c r="G1212" s="13">
        <v>1522273.9698409201</v>
      </c>
    </row>
    <row r="1213" spans="1:7" x14ac:dyDescent="0.2">
      <c r="A1213" s="11" t="s">
        <v>1636</v>
      </c>
      <c r="B1213" s="30"/>
      <c r="C1213" s="9" t="s">
        <v>1636</v>
      </c>
      <c r="D1213" s="9" t="s">
        <v>1636</v>
      </c>
      <c r="E1213" s="7" t="s">
        <v>719</v>
      </c>
      <c r="F1213" s="13">
        <v>66569</v>
      </c>
      <c r="G1213" s="13">
        <v>81270092.696613401</v>
      </c>
    </row>
    <row r="1214" spans="1:7" x14ac:dyDescent="0.2">
      <c r="A1214" s="11" t="s">
        <v>1636</v>
      </c>
      <c r="B1214" s="30"/>
      <c r="C1214" s="9" t="s">
        <v>1636</v>
      </c>
      <c r="D1214" s="9" t="s">
        <v>1636</v>
      </c>
      <c r="E1214" s="7" t="s">
        <v>720</v>
      </c>
      <c r="F1214" s="13">
        <v>15405</v>
      </c>
      <c r="G1214" s="13">
        <v>17395062.181234501</v>
      </c>
    </row>
    <row r="1215" spans="1:7" x14ac:dyDescent="0.2">
      <c r="A1215" s="11" t="s">
        <v>1636</v>
      </c>
      <c r="B1215" s="30"/>
      <c r="C1215" s="9" t="s">
        <v>1636</v>
      </c>
      <c r="D1215" s="9" t="s">
        <v>1636</v>
      </c>
      <c r="E1215" s="7" t="s">
        <v>721</v>
      </c>
      <c r="F1215" s="13">
        <v>2637</v>
      </c>
      <c r="G1215" s="13">
        <v>3295762.5624390198</v>
      </c>
    </row>
    <row r="1216" spans="1:7" x14ac:dyDescent="0.2">
      <c r="A1216" s="11" t="s">
        <v>1636</v>
      </c>
      <c r="B1216" s="30"/>
      <c r="C1216" s="9" t="s">
        <v>1636</v>
      </c>
      <c r="D1216" s="9" t="s">
        <v>1636</v>
      </c>
      <c r="E1216" s="7" t="s">
        <v>722</v>
      </c>
      <c r="F1216" s="13">
        <v>13173</v>
      </c>
      <c r="G1216" s="13">
        <v>14162296.873756699</v>
      </c>
    </row>
    <row r="1217" spans="1:7" x14ac:dyDescent="0.2">
      <c r="A1217" s="11" t="s">
        <v>1636</v>
      </c>
      <c r="B1217" s="30"/>
      <c r="C1217" s="9" t="s">
        <v>1636</v>
      </c>
      <c r="D1217" s="9" t="s">
        <v>1636</v>
      </c>
      <c r="E1217" s="7" t="s">
        <v>723</v>
      </c>
      <c r="F1217" s="13">
        <v>34</v>
      </c>
      <c r="G1217" s="13">
        <v>21814.244083230798</v>
      </c>
    </row>
    <row r="1218" spans="1:7" x14ac:dyDescent="0.2">
      <c r="A1218" s="11" t="s">
        <v>1636</v>
      </c>
      <c r="B1218" s="30"/>
      <c r="C1218" s="9" t="s">
        <v>1636</v>
      </c>
      <c r="D1218" s="9" t="s">
        <v>1636</v>
      </c>
      <c r="E1218" s="7" t="s">
        <v>724</v>
      </c>
      <c r="F1218" s="13">
        <v>431</v>
      </c>
      <c r="G1218" s="13">
        <v>506774.181270828</v>
      </c>
    </row>
    <row r="1219" spans="1:7" x14ac:dyDescent="0.2">
      <c r="A1219" s="11" t="s">
        <v>1636</v>
      </c>
      <c r="B1219" s="30"/>
      <c r="C1219" s="9" t="s">
        <v>1636</v>
      </c>
      <c r="D1219" s="9" t="s">
        <v>1636</v>
      </c>
      <c r="E1219" s="7" t="s">
        <v>725</v>
      </c>
      <c r="F1219" s="13">
        <v>23</v>
      </c>
      <c r="G1219" s="13">
        <v>18679.7836851346</v>
      </c>
    </row>
    <row r="1220" spans="1:7" x14ac:dyDescent="0.2">
      <c r="A1220" s="11" t="s">
        <v>1636</v>
      </c>
      <c r="B1220" s="30"/>
      <c r="C1220" s="9" t="s">
        <v>1636</v>
      </c>
      <c r="D1220" s="9" t="s">
        <v>1636</v>
      </c>
      <c r="E1220" s="7" t="s">
        <v>726</v>
      </c>
      <c r="F1220" s="13">
        <v>81</v>
      </c>
      <c r="G1220" s="13">
        <v>126068.773613158</v>
      </c>
    </row>
    <row r="1221" spans="1:7" x14ac:dyDescent="0.2">
      <c r="A1221" s="11" t="s">
        <v>1636</v>
      </c>
      <c r="B1221" s="30"/>
      <c r="C1221" s="9" t="s">
        <v>1636</v>
      </c>
      <c r="D1221" s="9" t="s">
        <v>1636</v>
      </c>
      <c r="E1221" s="7" t="s">
        <v>779</v>
      </c>
      <c r="F1221" s="13">
        <v>1757</v>
      </c>
      <c r="G1221" s="13">
        <v>4032748.7843403299</v>
      </c>
    </row>
    <row r="1222" spans="1:7" x14ac:dyDescent="0.2">
      <c r="A1222" s="11" t="s">
        <v>1636</v>
      </c>
      <c r="B1222" s="30"/>
      <c r="C1222" s="9" t="s">
        <v>1636</v>
      </c>
      <c r="D1222" s="9" t="s">
        <v>1636</v>
      </c>
      <c r="E1222" s="7" t="s">
        <v>728</v>
      </c>
      <c r="F1222" s="13">
        <v>53</v>
      </c>
      <c r="G1222" s="13">
        <v>99712.206046525302</v>
      </c>
    </row>
    <row r="1223" spans="1:7" x14ac:dyDescent="0.2">
      <c r="A1223" s="11" t="s">
        <v>1636</v>
      </c>
      <c r="B1223" s="30"/>
      <c r="C1223" s="9" t="s">
        <v>1636</v>
      </c>
      <c r="D1223" s="9" t="s">
        <v>1636</v>
      </c>
      <c r="E1223" s="7" t="s">
        <v>729</v>
      </c>
      <c r="F1223" s="13">
        <v>148</v>
      </c>
      <c r="G1223" s="13">
        <v>295696.46583240101</v>
      </c>
    </row>
    <row r="1224" spans="1:7" x14ac:dyDescent="0.2">
      <c r="A1224" s="11" t="s">
        <v>1636</v>
      </c>
      <c r="B1224" s="30"/>
      <c r="C1224" s="9" t="s">
        <v>1636</v>
      </c>
      <c r="D1224" s="9" t="s">
        <v>1636</v>
      </c>
      <c r="E1224" s="7" t="s">
        <v>730</v>
      </c>
      <c r="F1224" s="13">
        <v>23</v>
      </c>
      <c r="G1224" s="13">
        <v>45768.513975485701</v>
      </c>
    </row>
    <row r="1225" spans="1:7" x14ac:dyDescent="0.2">
      <c r="A1225" s="11" t="s">
        <v>1636</v>
      </c>
      <c r="B1225" s="30"/>
      <c r="C1225" s="9" t="s">
        <v>1636</v>
      </c>
      <c r="D1225" s="9" t="s">
        <v>1636</v>
      </c>
      <c r="E1225" s="7" t="s">
        <v>731</v>
      </c>
      <c r="F1225" s="13">
        <v>668</v>
      </c>
      <c r="G1225" s="13">
        <v>1337584.7962274801</v>
      </c>
    </row>
    <row r="1226" spans="1:7" x14ac:dyDescent="0.2">
      <c r="A1226" s="11" t="s">
        <v>1636</v>
      </c>
      <c r="B1226" s="30"/>
      <c r="C1226" s="9" t="s">
        <v>1636</v>
      </c>
      <c r="D1226" s="9" t="s">
        <v>1636</v>
      </c>
      <c r="E1226" s="7" t="s">
        <v>732</v>
      </c>
      <c r="F1226" s="13">
        <v>1288</v>
      </c>
      <c r="G1226" s="13">
        <v>3775314.8387551499</v>
      </c>
    </row>
    <row r="1227" spans="1:7" x14ac:dyDescent="0.2">
      <c r="A1227" s="11" t="s">
        <v>1636</v>
      </c>
      <c r="B1227" s="30"/>
      <c r="C1227" s="9" t="s">
        <v>1636</v>
      </c>
      <c r="D1227" s="9" t="s">
        <v>1636</v>
      </c>
      <c r="E1227" s="7" t="s">
        <v>733</v>
      </c>
      <c r="F1227" s="13">
        <v>236</v>
      </c>
      <c r="G1227" s="13">
        <v>479445.996048762</v>
      </c>
    </row>
    <row r="1228" spans="1:7" x14ac:dyDescent="0.2">
      <c r="A1228" s="11" t="s">
        <v>1636</v>
      </c>
      <c r="B1228" s="30"/>
      <c r="C1228" s="9" t="s">
        <v>1636</v>
      </c>
      <c r="D1228" s="9" t="s">
        <v>1636</v>
      </c>
      <c r="E1228" s="7" t="s">
        <v>780</v>
      </c>
      <c r="F1228" s="13">
        <v>56</v>
      </c>
      <c r="G1228" s="13">
        <v>57615.8747114746</v>
      </c>
    </row>
    <row r="1229" spans="1:7" x14ac:dyDescent="0.2">
      <c r="A1229" s="11" t="s">
        <v>1636</v>
      </c>
      <c r="B1229" s="30"/>
      <c r="C1229" s="9" t="s">
        <v>1636</v>
      </c>
      <c r="D1229" s="9" t="s">
        <v>1636</v>
      </c>
      <c r="E1229" s="7" t="s">
        <v>735</v>
      </c>
      <c r="F1229" s="13">
        <v>287</v>
      </c>
      <c r="G1229" s="13">
        <v>295672.88031354902</v>
      </c>
    </row>
    <row r="1230" spans="1:7" x14ac:dyDescent="0.2">
      <c r="A1230" s="11" t="s">
        <v>1636</v>
      </c>
      <c r="B1230" s="30"/>
      <c r="C1230" s="9" t="s">
        <v>1636</v>
      </c>
      <c r="D1230" s="9" t="s">
        <v>1636</v>
      </c>
      <c r="E1230" s="7" t="s">
        <v>736</v>
      </c>
      <c r="F1230" s="13">
        <v>67</v>
      </c>
      <c r="G1230" s="13">
        <v>118659.36533027999</v>
      </c>
    </row>
    <row r="1231" spans="1:7" x14ac:dyDescent="0.2">
      <c r="A1231" s="11" t="s">
        <v>1636</v>
      </c>
      <c r="B1231" s="30"/>
      <c r="C1231" s="9" t="s">
        <v>1636</v>
      </c>
      <c r="D1231" s="9" t="s">
        <v>1636</v>
      </c>
      <c r="E1231" s="7" t="s">
        <v>737</v>
      </c>
      <c r="F1231" s="13">
        <v>452</v>
      </c>
      <c r="G1231" s="13">
        <v>638794.70034213597</v>
      </c>
    </row>
    <row r="1232" spans="1:7" x14ac:dyDescent="0.2">
      <c r="A1232" s="11" t="s">
        <v>781</v>
      </c>
      <c r="B1232" s="30" t="s">
        <v>782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x14ac:dyDescent="0.2">
      <c r="A1233" s="11" t="s">
        <v>1636</v>
      </c>
      <c r="B1233" s="30"/>
      <c r="C1233" s="9" t="s">
        <v>1636</v>
      </c>
      <c r="D1233" s="9" t="s">
        <v>1636</v>
      </c>
      <c r="E1233" s="7" t="s">
        <v>4</v>
      </c>
      <c r="F1233" s="13">
        <v>10</v>
      </c>
      <c r="G1233" s="13">
        <v>8039.7727789177698</v>
      </c>
    </row>
    <row r="1234" spans="1:7" x14ac:dyDescent="0.2">
      <c r="A1234" s="11" t="s">
        <v>1636</v>
      </c>
      <c r="B1234" s="30"/>
      <c r="C1234" s="9" t="s">
        <v>1636</v>
      </c>
      <c r="D1234" s="9" t="s">
        <v>1636</v>
      </c>
      <c r="E1234" s="7" t="s">
        <v>5</v>
      </c>
      <c r="F1234" s="13">
        <v>8</v>
      </c>
      <c r="G1234" s="13">
        <v>13838.633601772601</v>
      </c>
    </row>
    <row r="1235" spans="1:7" x14ac:dyDescent="0.2">
      <c r="A1235" s="11" t="s">
        <v>1636</v>
      </c>
      <c r="B1235" s="30"/>
      <c r="C1235" s="9" t="s">
        <v>1636</v>
      </c>
      <c r="D1235" s="9" t="s">
        <v>1636</v>
      </c>
      <c r="E1235" s="7" t="s">
        <v>22</v>
      </c>
      <c r="F1235" s="13">
        <v>135943</v>
      </c>
      <c r="G1235" s="13">
        <v>144608478.55131701</v>
      </c>
    </row>
    <row r="1236" spans="1:7" x14ac:dyDescent="0.2">
      <c r="A1236" s="11" t="s">
        <v>1636</v>
      </c>
      <c r="B1236" s="30"/>
      <c r="C1236" s="9" t="s">
        <v>1636</v>
      </c>
      <c r="D1236" s="9" t="s">
        <v>1636</v>
      </c>
      <c r="E1236" s="7" t="s">
        <v>139</v>
      </c>
      <c r="F1236" s="13">
        <v>16834</v>
      </c>
      <c r="G1236" s="13">
        <v>18007391.971635599</v>
      </c>
    </row>
    <row r="1237" spans="1:7" x14ac:dyDescent="0.2">
      <c r="A1237" s="11" t="s">
        <v>1636</v>
      </c>
      <c r="B1237" s="30"/>
      <c r="C1237" s="9" t="s">
        <v>1636</v>
      </c>
      <c r="D1237" s="9" t="s">
        <v>1636</v>
      </c>
      <c r="E1237" s="7" t="s">
        <v>140</v>
      </c>
      <c r="F1237" s="13">
        <v>106661</v>
      </c>
      <c r="G1237" s="13">
        <v>133285041.67747299</v>
      </c>
    </row>
    <row r="1238" spans="1:7" x14ac:dyDescent="0.2">
      <c r="A1238" s="11" t="s">
        <v>783</v>
      </c>
      <c r="B1238" s="6" t="s">
        <v>784</v>
      </c>
      <c r="C1238" s="9" t="s">
        <v>79</v>
      </c>
      <c r="D1238" s="9">
        <v>8</v>
      </c>
      <c r="E1238" s="7" t="s">
        <v>785</v>
      </c>
      <c r="F1238" s="13">
        <v>264234</v>
      </c>
      <c r="G1238" s="13">
        <v>301599168.90408498</v>
      </c>
    </row>
    <row r="1239" spans="1:7" x14ac:dyDescent="0.2">
      <c r="A1239" s="11" t="s">
        <v>786</v>
      </c>
      <c r="B1239" s="30" t="s">
        <v>787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x14ac:dyDescent="0.2">
      <c r="A1240" s="11" t="s">
        <v>1636</v>
      </c>
      <c r="B1240" s="30"/>
      <c r="C1240" s="9" t="s">
        <v>1636</v>
      </c>
      <c r="D1240" s="9" t="s">
        <v>1636</v>
      </c>
      <c r="E1240" s="7" t="s">
        <v>22</v>
      </c>
      <c r="F1240" s="13">
        <v>254318</v>
      </c>
      <c r="G1240" s="13">
        <v>292208947.562343</v>
      </c>
    </row>
    <row r="1241" spans="1:7" x14ac:dyDescent="0.2">
      <c r="A1241" s="11" t="s">
        <v>1636</v>
      </c>
      <c r="B1241" s="30"/>
      <c r="C1241" s="9" t="s">
        <v>1636</v>
      </c>
      <c r="D1241" s="9" t="s">
        <v>1636</v>
      </c>
      <c r="E1241" s="7" t="s">
        <v>788</v>
      </c>
      <c r="F1241" s="13">
        <v>9878</v>
      </c>
      <c r="G1241" s="13">
        <v>9363529.4006349798</v>
      </c>
    </row>
    <row r="1242" spans="1:7" x14ac:dyDescent="0.2">
      <c r="A1242" s="11" t="s">
        <v>789</v>
      </c>
      <c r="B1242" s="30" t="s">
        <v>790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x14ac:dyDescent="0.2">
      <c r="A1243" s="11" t="s">
        <v>1636</v>
      </c>
      <c r="B1243" s="30"/>
      <c r="C1243" s="9" t="s">
        <v>1636</v>
      </c>
      <c r="D1243" s="9" t="s">
        <v>1636</v>
      </c>
      <c r="E1243" s="7" t="s">
        <v>22</v>
      </c>
      <c r="F1243" s="13">
        <v>261372</v>
      </c>
      <c r="G1243" s="13">
        <v>298617140.24815297</v>
      </c>
    </row>
    <row r="1244" spans="1:7" x14ac:dyDescent="0.2">
      <c r="A1244" s="11" t="s">
        <v>1636</v>
      </c>
      <c r="B1244" s="30"/>
      <c r="C1244" s="9" t="s">
        <v>1636</v>
      </c>
      <c r="D1244" s="9" t="s">
        <v>1636</v>
      </c>
      <c r="E1244" s="7" t="s">
        <v>791</v>
      </c>
      <c r="F1244" s="13">
        <v>2824</v>
      </c>
      <c r="G1244" s="13">
        <v>2955336.7148236898</v>
      </c>
    </row>
    <row r="1245" spans="1:7" x14ac:dyDescent="0.2">
      <c r="A1245" s="11" t="s">
        <v>792</v>
      </c>
      <c r="B1245" s="30" t="s">
        <v>793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x14ac:dyDescent="0.2">
      <c r="A1246" s="11" t="s">
        <v>1636</v>
      </c>
      <c r="B1246" s="30"/>
      <c r="C1246" s="9" t="s">
        <v>1636</v>
      </c>
      <c r="D1246" s="9" t="s">
        <v>1636</v>
      </c>
      <c r="E1246" s="7" t="s">
        <v>22</v>
      </c>
      <c r="F1246" s="13">
        <v>263602</v>
      </c>
      <c r="G1246" s="13">
        <v>300897472.55714101</v>
      </c>
    </row>
    <row r="1247" spans="1:7" x14ac:dyDescent="0.2">
      <c r="A1247" s="11" t="s">
        <v>1636</v>
      </c>
      <c r="B1247" s="30"/>
      <c r="C1247" s="9" t="s">
        <v>1636</v>
      </c>
      <c r="D1247" s="9" t="s">
        <v>1636</v>
      </c>
      <c r="E1247" s="7" t="s">
        <v>794</v>
      </c>
      <c r="F1247" s="13">
        <v>594</v>
      </c>
      <c r="G1247" s="13">
        <v>675004.40583421104</v>
      </c>
    </row>
    <row r="1248" spans="1:7" x14ac:dyDescent="0.2">
      <c r="A1248" s="11" t="s">
        <v>795</v>
      </c>
      <c r="B1248" s="30" t="s">
        <v>796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x14ac:dyDescent="0.2">
      <c r="A1249" s="11" t="s">
        <v>1636</v>
      </c>
      <c r="B1249" s="30"/>
      <c r="C1249" s="9" t="s">
        <v>1636</v>
      </c>
      <c r="D1249" s="9" t="s">
        <v>1636</v>
      </c>
      <c r="E1249" s="7" t="s">
        <v>22</v>
      </c>
      <c r="F1249" s="13">
        <v>264023</v>
      </c>
      <c r="G1249" s="13">
        <v>301289360.06886798</v>
      </c>
    </row>
    <row r="1250" spans="1:7" x14ac:dyDescent="0.2">
      <c r="A1250" s="11" t="s">
        <v>1636</v>
      </c>
      <c r="B1250" s="30"/>
      <c r="C1250" s="9" t="s">
        <v>1636</v>
      </c>
      <c r="D1250" s="9" t="s">
        <v>1636</v>
      </c>
      <c r="E1250" s="7" t="s">
        <v>797</v>
      </c>
      <c r="F1250" s="13">
        <v>173</v>
      </c>
      <c r="G1250" s="13">
        <v>283116.89410596702</v>
      </c>
    </row>
    <row r="1251" spans="1:7" x14ac:dyDescent="0.2">
      <c r="A1251" s="11" t="s">
        <v>798</v>
      </c>
      <c r="B1251" s="30" t="s">
        <v>799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x14ac:dyDescent="0.2">
      <c r="A1252" s="11" t="s">
        <v>1636</v>
      </c>
      <c r="B1252" s="30"/>
      <c r="C1252" s="9" t="s">
        <v>1636</v>
      </c>
      <c r="D1252" s="9" t="s">
        <v>1636</v>
      </c>
      <c r="E1252" s="7" t="s">
        <v>22</v>
      </c>
      <c r="F1252" s="13">
        <v>263310</v>
      </c>
      <c r="G1252" s="13">
        <v>300586155.768812</v>
      </c>
    </row>
    <row r="1253" spans="1:7" x14ac:dyDescent="0.2">
      <c r="A1253" s="11" t="s">
        <v>1636</v>
      </c>
      <c r="B1253" s="30"/>
      <c r="C1253" s="9" t="s">
        <v>1636</v>
      </c>
      <c r="D1253" s="9" t="s">
        <v>1636</v>
      </c>
      <c r="E1253" s="7" t="s">
        <v>800</v>
      </c>
      <c r="F1253" s="13">
        <v>886</v>
      </c>
      <c r="G1253" s="13">
        <v>986321.19416314701</v>
      </c>
    </row>
    <row r="1254" spans="1:7" x14ac:dyDescent="0.2">
      <c r="A1254" s="11" t="s">
        <v>801</v>
      </c>
      <c r="B1254" s="30" t="s">
        <v>802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x14ac:dyDescent="0.2">
      <c r="A1255" s="11" t="s">
        <v>1636</v>
      </c>
      <c r="B1255" s="30"/>
      <c r="C1255" s="9" t="s">
        <v>1636</v>
      </c>
      <c r="D1255" s="9" t="s">
        <v>1636</v>
      </c>
      <c r="E1255" s="7" t="s">
        <v>22</v>
      </c>
      <c r="F1255" s="13">
        <v>254148</v>
      </c>
      <c r="G1255" s="13">
        <v>290812654.51730001</v>
      </c>
    </row>
    <row r="1256" spans="1:7" x14ac:dyDescent="0.2">
      <c r="A1256" s="11" t="s">
        <v>1636</v>
      </c>
      <c r="B1256" s="30"/>
      <c r="C1256" s="9" t="s">
        <v>1636</v>
      </c>
      <c r="D1256" s="9" t="s">
        <v>1636</v>
      </c>
      <c r="E1256" s="7" t="s">
        <v>803</v>
      </c>
      <c r="F1256" s="13">
        <v>10048</v>
      </c>
      <c r="G1256" s="13">
        <v>10759822.445675701</v>
      </c>
    </row>
    <row r="1257" spans="1:7" x14ac:dyDescent="0.2">
      <c r="A1257" s="11" t="s">
        <v>804</v>
      </c>
      <c r="B1257" s="30" t="s">
        <v>805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x14ac:dyDescent="0.2">
      <c r="A1258" s="11" t="s">
        <v>1636</v>
      </c>
      <c r="B1258" s="30"/>
      <c r="C1258" s="9" t="s">
        <v>1636</v>
      </c>
      <c r="D1258" s="9" t="s">
        <v>1636</v>
      </c>
      <c r="E1258" s="7" t="s">
        <v>22</v>
      </c>
      <c r="F1258" s="13">
        <v>262862</v>
      </c>
      <c r="G1258" s="13">
        <v>300451738.86943603</v>
      </c>
    </row>
    <row r="1259" spans="1:7" x14ac:dyDescent="0.2">
      <c r="A1259" s="11" t="s">
        <v>1636</v>
      </c>
      <c r="B1259" s="30"/>
      <c r="C1259" s="9" t="s">
        <v>1636</v>
      </c>
      <c r="D1259" s="9" t="s">
        <v>1636</v>
      </c>
      <c r="E1259" s="7" t="s">
        <v>806</v>
      </c>
      <c r="F1259" s="13">
        <v>1334</v>
      </c>
      <c r="G1259" s="13">
        <v>1120738.09353875</v>
      </c>
    </row>
    <row r="1260" spans="1:7" x14ac:dyDescent="0.2">
      <c r="A1260" s="11" t="s">
        <v>807</v>
      </c>
      <c r="B1260" s="30" t="s">
        <v>808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x14ac:dyDescent="0.2">
      <c r="A1261" s="11" t="s">
        <v>1636</v>
      </c>
      <c r="B1261" s="30"/>
      <c r="C1261" s="9" t="s">
        <v>1636</v>
      </c>
      <c r="D1261" s="9" t="s">
        <v>1636</v>
      </c>
      <c r="E1261" s="7" t="s">
        <v>22</v>
      </c>
      <c r="F1261" s="13">
        <v>263959</v>
      </c>
      <c r="G1261" s="13">
        <v>301248677.80974102</v>
      </c>
    </row>
    <row r="1262" spans="1:7" x14ac:dyDescent="0.2">
      <c r="A1262" s="11" t="s">
        <v>1636</v>
      </c>
      <c r="B1262" s="30"/>
      <c r="C1262" s="9" t="s">
        <v>1636</v>
      </c>
      <c r="D1262" s="9" t="s">
        <v>1636</v>
      </c>
      <c r="E1262" s="7" t="s">
        <v>809</v>
      </c>
      <c r="F1262" s="13">
        <v>237</v>
      </c>
      <c r="G1262" s="13">
        <v>323799.153233024</v>
      </c>
    </row>
    <row r="1263" spans="1:7" x14ac:dyDescent="0.2">
      <c r="A1263" s="11" t="s">
        <v>810</v>
      </c>
      <c r="B1263" s="30" t="s">
        <v>811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x14ac:dyDescent="0.2">
      <c r="A1264" s="11" t="s">
        <v>1636</v>
      </c>
      <c r="B1264" s="30"/>
      <c r="C1264" s="9" t="s">
        <v>1636</v>
      </c>
      <c r="D1264" s="9" t="s">
        <v>1636</v>
      </c>
      <c r="E1264" s="7" t="s">
        <v>22</v>
      </c>
      <c r="F1264" s="13">
        <v>257565</v>
      </c>
      <c r="G1264" s="13">
        <v>295735459.98046798</v>
      </c>
    </row>
    <row r="1265" spans="1:7" x14ac:dyDescent="0.2">
      <c r="A1265" s="11" t="s">
        <v>1636</v>
      </c>
      <c r="B1265" s="30"/>
      <c r="C1265" s="9" t="s">
        <v>1636</v>
      </c>
      <c r="D1265" s="9" t="s">
        <v>1636</v>
      </c>
      <c r="E1265" s="7" t="s">
        <v>812</v>
      </c>
      <c r="F1265" s="13">
        <v>6631</v>
      </c>
      <c r="G1265" s="13">
        <v>5837016.9825104699</v>
      </c>
    </row>
    <row r="1266" spans="1:7" x14ac:dyDescent="0.2">
      <c r="A1266" s="11" t="s">
        <v>813</v>
      </c>
      <c r="B1266" s="30" t="s">
        <v>814</v>
      </c>
      <c r="C1266" s="9" t="s">
        <v>79</v>
      </c>
      <c r="D1266" s="9">
        <v>6</v>
      </c>
      <c r="E1266" s="7" t="s">
        <v>815</v>
      </c>
      <c r="F1266" s="13">
        <v>54364</v>
      </c>
      <c r="G1266" s="13">
        <v>65513408.970864899</v>
      </c>
    </row>
    <row r="1267" spans="1:7" x14ac:dyDescent="0.2">
      <c r="A1267" s="11" t="s">
        <v>1636</v>
      </c>
      <c r="B1267" s="30"/>
      <c r="C1267" s="9" t="s">
        <v>1636</v>
      </c>
      <c r="D1267" s="9" t="s">
        <v>1636</v>
      </c>
      <c r="E1267" s="7" t="s">
        <v>816</v>
      </c>
      <c r="F1267" s="13">
        <v>3773</v>
      </c>
      <c r="G1267" s="13">
        <v>4830077.5066482704</v>
      </c>
    </row>
    <row r="1268" spans="1:7" x14ac:dyDescent="0.2">
      <c r="A1268" s="11" t="s">
        <v>1636</v>
      </c>
      <c r="B1268" s="30"/>
      <c r="C1268" s="9" t="s">
        <v>1636</v>
      </c>
      <c r="D1268" s="9" t="s">
        <v>1636</v>
      </c>
      <c r="E1268" s="7" t="s">
        <v>3</v>
      </c>
      <c r="F1268" s="13">
        <v>105</v>
      </c>
      <c r="G1268" s="13">
        <v>131842.975506563</v>
      </c>
    </row>
    <row r="1269" spans="1:7" x14ac:dyDescent="0.2">
      <c r="A1269" s="11" t="s">
        <v>1636</v>
      </c>
      <c r="B1269" s="30"/>
      <c r="C1269" s="9" t="s">
        <v>1636</v>
      </c>
      <c r="D1269" s="9" t="s">
        <v>1636</v>
      </c>
      <c r="E1269" s="7" t="s">
        <v>22</v>
      </c>
      <c r="F1269" s="13">
        <v>46782</v>
      </c>
      <c r="G1269" s="13">
        <v>78321997.288590297</v>
      </c>
    </row>
    <row r="1270" spans="1:7" x14ac:dyDescent="0.2">
      <c r="A1270" s="11" t="s">
        <v>1636</v>
      </c>
      <c r="B1270" s="30"/>
      <c r="C1270" s="9" t="s">
        <v>1636</v>
      </c>
      <c r="D1270" s="9" t="s">
        <v>1636</v>
      </c>
      <c r="E1270" s="7" t="s">
        <v>817</v>
      </c>
      <c r="F1270" s="13">
        <v>159210</v>
      </c>
      <c r="G1270" s="13">
        <v>152801842.162478</v>
      </c>
    </row>
    <row r="1271" spans="1:7" x14ac:dyDescent="0.2">
      <c r="A1271" s="11" t="s">
        <v>818</v>
      </c>
      <c r="B1271" s="30" t="s">
        <v>819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x14ac:dyDescent="0.2">
      <c r="A1272" s="11" t="s">
        <v>1636</v>
      </c>
      <c r="B1272" s="30"/>
      <c r="C1272" s="9" t="s">
        <v>1636</v>
      </c>
      <c r="D1272" s="9" t="s">
        <v>1636</v>
      </c>
      <c r="E1272" s="7" t="s">
        <v>4</v>
      </c>
      <c r="F1272" s="13">
        <v>240</v>
      </c>
      <c r="G1272" s="13">
        <v>383962.05823124398</v>
      </c>
    </row>
    <row r="1273" spans="1:7" x14ac:dyDescent="0.2">
      <c r="A1273" s="11" t="s">
        <v>1636</v>
      </c>
      <c r="B1273" s="30"/>
      <c r="C1273" s="9" t="s">
        <v>1636</v>
      </c>
      <c r="D1273" s="9" t="s">
        <v>1636</v>
      </c>
      <c r="E1273" s="7" t="s">
        <v>5</v>
      </c>
      <c r="F1273" s="13">
        <v>144</v>
      </c>
      <c r="G1273" s="13">
        <v>284754.55270682002</v>
      </c>
    </row>
    <row r="1274" spans="1:7" x14ac:dyDescent="0.2">
      <c r="A1274" s="11" t="s">
        <v>1636</v>
      </c>
      <c r="B1274" s="30"/>
      <c r="C1274" s="9" t="s">
        <v>1636</v>
      </c>
      <c r="D1274" s="9" t="s">
        <v>1636</v>
      </c>
      <c r="E1274" s="7" t="s">
        <v>22</v>
      </c>
      <c r="F1274" s="13">
        <v>238716</v>
      </c>
      <c r="G1274" s="13">
        <v>260555105.10434201</v>
      </c>
    </row>
    <row r="1275" spans="1:7" x14ac:dyDescent="0.2">
      <c r="A1275" s="11" t="s">
        <v>1636</v>
      </c>
      <c r="B1275" s="30"/>
      <c r="C1275" s="9" t="s">
        <v>1636</v>
      </c>
      <c r="D1275" s="9" t="s">
        <v>1636</v>
      </c>
      <c r="E1275" s="7" t="s">
        <v>820</v>
      </c>
      <c r="F1275" s="13">
        <v>25132</v>
      </c>
      <c r="G1275" s="13">
        <v>40373161.007832699</v>
      </c>
    </row>
    <row r="1276" spans="1:7" x14ac:dyDescent="0.2">
      <c r="B1276" s="5"/>
    </row>
  </sheetData>
  <mergeCells count="118"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138"/>
  <sheetViews>
    <sheetView topLeftCell="A253" workbookViewId="0">
      <selection activeCell="I286" sqref="I286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  <col min="9" max="9" width="12" bestFit="1" customWidth="1"/>
    <col min="11" max="11" width="15.5703125" customWidth="1"/>
  </cols>
  <sheetData>
    <row r="1" spans="1:7" ht="15" x14ac:dyDescent="0.2">
      <c r="A1" s="1" t="s">
        <v>1629</v>
      </c>
      <c r="B1" s="2" t="s">
        <v>1630</v>
      </c>
      <c r="C1" s="3" t="s">
        <v>1631</v>
      </c>
      <c r="D1" s="3" t="s">
        <v>1632</v>
      </c>
      <c r="E1" s="2" t="s">
        <v>1633</v>
      </c>
      <c r="F1" s="4" t="s">
        <v>1634</v>
      </c>
      <c r="G1" s="4" t="s">
        <v>1635</v>
      </c>
    </row>
    <row r="2" spans="1:7" x14ac:dyDescent="0.2">
      <c r="A2" s="11" t="s">
        <v>821</v>
      </c>
      <c r="B2" s="31" t="s">
        <v>822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x14ac:dyDescent="0.2">
      <c r="A3" s="11" t="s">
        <v>1636</v>
      </c>
      <c r="B3" s="30"/>
      <c r="C3" s="9" t="s">
        <v>1636</v>
      </c>
      <c r="D3" s="9" t="s">
        <v>1636</v>
      </c>
      <c r="E3" s="15" t="s">
        <v>817</v>
      </c>
      <c r="F3" s="13">
        <v>189804</v>
      </c>
      <c r="G3" s="13">
        <v>156784034.32635701</v>
      </c>
    </row>
    <row r="4" spans="1:7" x14ac:dyDescent="0.2">
      <c r="A4" s="11" t="s">
        <v>823</v>
      </c>
      <c r="B4" s="30" t="s">
        <v>824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x14ac:dyDescent="0.2">
      <c r="A5" s="11" t="s">
        <v>1636</v>
      </c>
      <c r="B5" s="30"/>
      <c r="C5" s="9" t="s">
        <v>1636</v>
      </c>
      <c r="D5" s="9" t="s">
        <v>1636</v>
      </c>
      <c r="E5" s="15" t="s">
        <v>817</v>
      </c>
      <c r="F5" s="13">
        <v>252092</v>
      </c>
      <c r="G5" s="13">
        <v>219087728.80238</v>
      </c>
    </row>
    <row r="6" spans="1:7" x14ac:dyDescent="0.2">
      <c r="A6" s="11" t="s">
        <v>825</v>
      </c>
      <c r="B6" s="30" t="s">
        <v>826</v>
      </c>
      <c r="C6" s="9" t="s">
        <v>2</v>
      </c>
      <c r="D6" s="9">
        <v>2</v>
      </c>
      <c r="E6" s="15" t="s">
        <v>827</v>
      </c>
      <c r="F6" s="13">
        <v>250629</v>
      </c>
      <c r="G6" s="13">
        <v>217894996.93292099</v>
      </c>
    </row>
    <row r="7" spans="1:7" ht="25.5" x14ac:dyDescent="0.2">
      <c r="A7" s="11" t="s">
        <v>1636</v>
      </c>
      <c r="B7" s="30"/>
      <c r="C7" s="9" t="s">
        <v>1636</v>
      </c>
      <c r="D7" s="9" t="s">
        <v>1636</v>
      </c>
      <c r="E7" s="15" t="s">
        <v>828</v>
      </c>
      <c r="F7" s="13">
        <v>4495</v>
      </c>
      <c r="G7" s="13">
        <v>3740984.0021309499</v>
      </c>
    </row>
    <row r="8" spans="1:7" ht="25.5" x14ac:dyDescent="0.2">
      <c r="A8" s="11" t="s">
        <v>1636</v>
      </c>
      <c r="B8" s="30"/>
      <c r="C8" s="9" t="s">
        <v>1636</v>
      </c>
      <c r="D8" s="9" t="s">
        <v>1636</v>
      </c>
      <c r="E8" s="15" t="s">
        <v>829</v>
      </c>
      <c r="F8" s="13">
        <v>835</v>
      </c>
      <c r="G8" s="13">
        <v>808788.06691646704</v>
      </c>
    </row>
    <row r="9" spans="1:7" x14ac:dyDescent="0.2">
      <c r="A9" s="11" t="s">
        <v>1636</v>
      </c>
      <c r="B9" s="30"/>
      <c r="C9" s="9" t="s">
        <v>1636</v>
      </c>
      <c r="D9" s="9" t="s">
        <v>1636</v>
      </c>
      <c r="E9" s="15" t="s">
        <v>830</v>
      </c>
      <c r="F9" s="13">
        <v>42</v>
      </c>
      <c r="G9" s="13">
        <v>45835.156173399999</v>
      </c>
    </row>
    <row r="10" spans="1:7" x14ac:dyDescent="0.2">
      <c r="A10" s="11" t="s">
        <v>1636</v>
      </c>
      <c r="B10" s="30"/>
      <c r="C10" s="9" t="s">
        <v>1636</v>
      </c>
      <c r="D10" s="9" t="s">
        <v>1636</v>
      </c>
      <c r="E10" s="15" t="s">
        <v>831</v>
      </c>
      <c r="F10" s="13">
        <v>114</v>
      </c>
      <c r="G10" s="13">
        <v>88342.497436266101</v>
      </c>
    </row>
    <row r="11" spans="1:7" ht="25.5" x14ac:dyDescent="0.2">
      <c r="A11" s="11" t="s">
        <v>832</v>
      </c>
      <c r="B11" s="30" t="s">
        <v>833</v>
      </c>
      <c r="C11" s="9" t="s">
        <v>2</v>
      </c>
      <c r="D11" s="9">
        <v>2</v>
      </c>
      <c r="E11" s="15" t="s">
        <v>834</v>
      </c>
      <c r="F11" s="13">
        <v>201432</v>
      </c>
      <c r="G11" s="13">
        <v>169741957.01807201</v>
      </c>
    </row>
    <row r="12" spans="1:7" x14ac:dyDescent="0.2">
      <c r="A12" s="11" t="s">
        <v>1636</v>
      </c>
      <c r="B12" s="30"/>
      <c r="C12" s="9" t="s">
        <v>1636</v>
      </c>
      <c r="D12" s="9" t="s">
        <v>1636</v>
      </c>
      <c r="E12" s="15" t="s">
        <v>835</v>
      </c>
      <c r="F12" s="13">
        <v>32987</v>
      </c>
      <c r="G12" s="13">
        <v>35102623.236114703</v>
      </c>
    </row>
    <row r="13" spans="1:7" ht="25.5" x14ac:dyDescent="0.2">
      <c r="A13" s="11" t="s">
        <v>1636</v>
      </c>
      <c r="B13" s="30"/>
      <c r="C13" s="9" t="s">
        <v>1636</v>
      </c>
      <c r="D13" s="9" t="s">
        <v>1636</v>
      </c>
      <c r="E13" s="15" t="s">
        <v>836</v>
      </c>
      <c r="F13" s="13">
        <v>4962</v>
      </c>
      <c r="G13" s="13">
        <v>4469460.8192865402</v>
      </c>
    </row>
    <row r="14" spans="1:7" ht="25.5" x14ac:dyDescent="0.2">
      <c r="A14" s="11" t="s">
        <v>1636</v>
      </c>
      <c r="B14" s="30"/>
      <c r="C14" s="9" t="s">
        <v>1636</v>
      </c>
      <c r="D14" s="9" t="s">
        <v>1636</v>
      </c>
      <c r="E14" s="15" t="s">
        <v>837</v>
      </c>
      <c r="F14" s="13">
        <v>910</v>
      </c>
      <c r="G14" s="13">
        <v>722558.84378031897</v>
      </c>
    </row>
    <row r="15" spans="1:7" ht="25.5" x14ac:dyDescent="0.2">
      <c r="A15" s="11" t="s">
        <v>1636</v>
      </c>
      <c r="B15" s="30"/>
      <c r="C15" s="9" t="s">
        <v>1636</v>
      </c>
      <c r="D15" s="9" t="s">
        <v>1636</v>
      </c>
      <c r="E15" s="15" t="s">
        <v>838</v>
      </c>
      <c r="F15" s="13">
        <v>996</v>
      </c>
      <c r="G15" s="13">
        <v>915683.44804175803</v>
      </c>
    </row>
    <row r="16" spans="1:7" ht="25.5" x14ac:dyDescent="0.2">
      <c r="A16" s="11" t="s">
        <v>1636</v>
      </c>
      <c r="B16" s="30"/>
      <c r="C16" s="9" t="s">
        <v>1636</v>
      </c>
      <c r="D16" s="9" t="s">
        <v>1636</v>
      </c>
      <c r="E16" s="15" t="s">
        <v>839</v>
      </c>
      <c r="F16" s="13">
        <v>174</v>
      </c>
      <c r="G16" s="13">
        <v>192964.338615279</v>
      </c>
    </row>
    <row r="17" spans="1:7" ht="25.5" x14ac:dyDescent="0.2">
      <c r="A17" s="11" t="s">
        <v>1636</v>
      </c>
      <c r="B17" s="30"/>
      <c r="C17" s="9" t="s">
        <v>1636</v>
      </c>
      <c r="D17" s="9" t="s">
        <v>1636</v>
      </c>
      <c r="E17" s="15" t="s">
        <v>840</v>
      </c>
      <c r="F17" s="13">
        <v>10631</v>
      </c>
      <c r="G17" s="13">
        <v>7942481.0984722096</v>
      </c>
    </row>
    <row r="18" spans="1:7" x14ac:dyDescent="0.2">
      <c r="A18" s="11" t="s">
        <v>1636</v>
      </c>
      <c r="B18" s="30"/>
      <c r="C18" s="9" t="s">
        <v>1636</v>
      </c>
      <c r="D18" s="9" t="s">
        <v>1636</v>
      </c>
      <c r="E18" s="15" t="s">
        <v>841</v>
      </c>
      <c r="F18" s="13">
        <v>4023</v>
      </c>
      <c r="G18" s="13">
        <v>3491217.8531976901</v>
      </c>
    </row>
    <row r="19" spans="1:7" x14ac:dyDescent="0.2">
      <c r="A19" s="11" t="s">
        <v>842</v>
      </c>
      <c r="B19" s="30" t="s">
        <v>843</v>
      </c>
      <c r="C19" s="9" t="s">
        <v>2</v>
      </c>
      <c r="D19" s="9">
        <v>2</v>
      </c>
      <c r="E19" s="15" t="s">
        <v>827</v>
      </c>
      <c r="F19" s="13">
        <v>238404</v>
      </c>
      <c r="G19" s="13">
        <v>207136470.538472</v>
      </c>
    </row>
    <row r="20" spans="1:7" x14ac:dyDescent="0.2">
      <c r="A20" s="11" t="s">
        <v>1636</v>
      </c>
      <c r="B20" s="30"/>
      <c r="C20" s="9" t="s">
        <v>1636</v>
      </c>
      <c r="D20" s="9" t="s">
        <v>1636</v>
      </c>
      <c r="E20" s="15" t="s">
        <v>844</v>
      </c>
      <c r="F20" s="13">
        <v>5758</v>
      </c>
      <c r="G20" s="13">
        <v>4751699.9551405702</v>
      </c>
    </row>
    <row r="21" spans="1:7" x14ac:dyDescent="0.2">
      <c r="A21" s="11" t="s">
        <v>1636</v>
      </c>
      <c r="B21" s="30"/>
      <c r="C21" s="9" t="s">
        <v>1636</v>
      </c>
      <c r="D21" s="9" t="s">
        <v>1636</v>
      </c>
      <c r="E21" s="15" t="s">
        <v>845</v>
      </c>
      <c r="F21" s="13">
        <v>906</v>
      </c>
      <c r="G21" s="13">
        <v>790260.28547444602</v>
      </c>
    </row>
    <row r="22" spans="1:7" x14ac:dyDescent="0.2">
      <c r="A22" s="11" t="s">
        <v>1636</v>
      </c>
      <c r="B22" s="30"/>
      <c r="C22" s="9" t="s">
        <v>1636</v>
      </c>
      <c r="D22" s="9" t="s">
        <v>1636</v>
      </c>
      <c r="E22" s="15" t="s">
        <v>846</v>
      </c>
      <c r="F22" s="13">
        <v>3549</v>
      </c>
      <c r="G22" s="13">
        <v>3411181.0860139299</v>
      </c>
    </row>
    <row r="23" spans="1:7" x14ac:dyDescent="0.2">
      <c r="A23" s="11" t="s">
        <v>1636</v>
      </c>
      <c r="B23" s="30"/>
      <c r="C23" s="9" t="s">
        <v>1636</v>
      </c>
      <c r="D23" s="9" t="s">
        <v>1636</v>
      </c>
      <c r="E23" s="15" t="s">
        <v>847</v>
      </c>
      <c r="F23" s="13">
        <v>7498</v>
      </c>
      <c r="G23" s="13">
        <v>6489334.79047981</v>
      </c>
    </row>
    <row r="24" spans="1:7" ht="25.5" x14ac:dyDescent="0.2">
      <c r="A24" s="11" t="s">
        <v>23</v>
      </c>
      <c r="B24" s="30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5.5" x14ac:dyDescent="0.2">
      <c r="A25" s="11" t="s">
        <v>1636</v>
      </c>
      <c r="B25" s="30"/>
      <c r="C25" s="9" t="s">
        <v>1636</v>
      </c>
      <c r="D25" s="9" t="s">
        <v>1636</v>
      </c>
      <c r="E25" s="15" t="s">
        <v>26</v>
      </c>
      <c r="F25" s="13">
        <v>176</v>
      </c>
      <c r="G25" s="13">
        <v>818786.68861185503</v>
      </c>
    </row>
    <row r="26" spans="1:7" ht="25.5" x14ac:dyDescent="0.2">
      <c r="A26" s="11" t="s">
        <v>1636</v>
      </c>
      <c r="B26" s="30"/>
      <c r="C26" s="9" t="s">
        <v>1636</v>
      </c>
      <c r="D26" s="9" t="s">
        <v>1636</v>
      </c>
      <c r="E26" s="15" t="s">
        <v>27</v>
      </c>
      <c r="F26" s="13">
        <v>1372</v>
      </c>
      <c r="G26" s="13">
        <v>4059065.2025073399</v>
      </c>
    </row>
    <row r="27" spans="1:7" x14ac:dyDescent="0.2">
      <c r="A27" s="11" t="s">
        <v>1636</v>
      </c>
      <c r="B27" s="30"/>
      <c r="C27" s="9" t="s">
        <v>1636</v>
      </c>
      <c r="D27" s="9" t="s">
        <v>1636</v>
      </c>
      <c r="E27" s="15" t="s">
        <v>28</v>
      </c>
      <c r="F27" s="13">
        <v>969</v>
      </c>
      <c r="G27" s="13">
        <v>1483038.51969437</v>
      </c>
    </row>
    <row r="28" spans="1:7" ht="25.5" x14ac:dyDescent="0.2">
      <c r="A28" s="11" t="s">
        <v>1636</v>
      </c>
      <c r="B28" s="30"/>
      <c r="C28" s="9" t="s">
        <v>1636</v>
      </c>
      <c r="D28" s="9" t="s">
        <v>1636</v>
      </c>
      <c r="E28" s="15" t="s">
        <v>29</v>
      </c>
      <c r="F28" s="13">
        <v>10019</v>
      </c>
      <c r="G28" s="13">
        <v>12451392.415330101</v>
      </c>
    </row>
    <row r="29" spans="1:7" ht="25.5" x14ac:dyDescent="0.2">
      <c r="A29" s="11" t="s">
        <v>1636</v>
      </c>
      <c r="B29" s="30"/>
      <c r="C29" s="9" t="s">
        <v>1636</v>
      </c>
      <c r="D29" s="9" t="s">
        <v>1636</v>
      </c>
      <c r="E29" s="15" t="s">
        <v>30</v>
      </c>
      <c r="F29" s="13">
        <v>3683</v>
      </c>
      <c r="G29" s="13">
        <v>3217856.0339198401</v>
      </c>
    </row>
    <row r="30" spans="1:7" x14ac:dyDescent="0.2">
      <c r="A30" s="11" t="s">
        <v>1636</v>
      </c>
      <c r="B30" s="30"/>
      <c r="C30" s="9" t="s">
        <v>1636</v>
      </c>
      <c r="D30" s="9" t="s">
        <v>1636</v>
      </c>
      <c r="E30" s="15" t="s">
        <v>31</v>
      </c>
      <c r="F30" s="13">
        <v>14500</v>
      </c>
      <c r="G30" s="13">
        <v>6056210.10007222</v>
      </c>
    </row>
    <row r="31" spans="1:7" x14ac:dyDescent="0.2">
      <c r="A31" s="11" t="s">
        <v>1636</v>
      </c>
      <c r="B31" s="30"/>
      <c r="C31" s="9" t="s">
        <v>1636</v>
      </c>
      <c r="D31" s="9" t="s">
        <v>1636</v>
      </c>
      <c r="E31" s="15" t="s">
        <v>32</v>
      </c>
      <c r="F31" s="13">
        <v>5671</v>
      </c>
      <c r="G31" s="13">
        <v>2329762.9621449802</v>
      </c>
    </row>
    <row r="32" spans="1:7" ht="25.5" x14ac:dyDescent="0.2">
      <c r="A32" s="11" t="s">
        <v>1636</v>
      </c>
      <c r="B32" s="30"/>
      <c r="C32" s="9" t="s">
        <v>1636</v>
      </c>
      <c r="D32" s="9" t="s">
        <v>1636</v>
      </c>
      <c r="E32" s="15" t="s">
        <v>33</v>
      </c>
      <c r="F32" s="13">
        <v>2018</v>
      </c>
      <c r="G32" s="13">
        <v>7274876.0466099698</v>
      </c>
    </row>
    <row r="33" spans="1:7" ht="25.5" x14ac:dyDescent="0.2">
      <c r="A33" s="11" t="s">
        <v>1636</v>
      </c>
      <c r="B33" s="30"/>
      <c r="C33" s="9" t="s">
        <v>1636</v>
      </c>
      <c r="D33" s="9" t="s">
        <v>1636</v>
      </c>
      <c r="E33" s="15" t="s">
        <v>34</v>
      </c>
      <c r="F33" s="13">
        <v>7852</v>
      </c>
      <c r="G33" s="13">
        <v>9542808.6679856591</v>
      </c>
    </row>
    <row r="34" spans="1:7" ht="25.5" x14ac:dyDescent="0.2">
      <c r="A34" s="11" t="s">
        <v>1636</v>
      </c>
      <c r="B34" s="30"/>
      <c r="C34" s="9" t="s">
        <v>1636</v>
      </c>
      <c r="D34" s="9" t="s">
        <v>1636</v>
      </c>
      <c r="E34" s="15" t="s">
        <v>35</v>
      </c>
      <c r="F34" s="13">
        <v>12183</v>
      </c>
      <c r="G34" s="13">
        <v>10001869.8342638</v>
      </c>
    </row>
    <row r="35" spans="1:7" x14ac:dyDescent="0.2">
      <c r="A35" s="11" t="s">
        <v>1636</v>
      </c>
      <c r="B35" s="30"/>
      <c r="C35" s="9" t="s">
        <v>1636</v>
      </c>
      <c r="D35" s="9" t="s">
        <v>1636</v>
      </c>
      <c r="E35" s="15" t="s">
        <v>36</v>
      </c>
      <c r="F35" s="13">
        <v>8343</v>
      </c>
      <c r="G35" s="13">
        <v>7762791.3757354897</v>
      </c>
    </row>
    <row r="36" spans="1:7" ht="25.5" x14ac:dyDescent="0.2">
      <c r="A36" s="11" t="s">
        <v>1636</v>
      </c>
      <c r="B36" s="30"/>
      <c r="C36" s="9" t="s">
        <v>1636</v>
      </c>
      <c r="D36" s="9" t="s">
        <v>1636</v>
      </c>
      <c r="E36" s="15" t="s">
        <v>37</v>
      </c>
      <c r="F36" s="13">
        <v>1</v>
      </c>
      <c r="G36" s="13">
        <v>561.61236175092097</v>
      </c>
    </row>
    <row r="37" spans="1:7" ht="25.5" x14ac:dyDescent="0.2">
      <c r="A37" s="11" t="s">
        <v>1636</v>
      </c>
      <c r="B37" s="30"/>
      <c r="C37" s="9" t="s">
        <v>1636</v>
      </c>
      <c r="D37" s="9" t="s">
        <v>1636</v>
      </c>
      <c r="E37" s="15" t="s">
        <v>38</v>
      </c>
      <c r="F37" s="13">
        <v>1530</v>
      </c>
      <c r="G37" s="13">
        <v>5847311.1879966902</v>
      </c>
    </row>
    <row r="38" spans="1:7" ht="25.5" x14ac:dyDescent="0.2">
      <c r="A38" s="11" t="s">
        <v>1636</v>
      </c>
      <c r="B38" s="30"/>
      <c r="C38" s="9" t="s">
        <v>1636</v>
      </c>
      <c r="D38" s="9" t="s">
        <v>1636</v>
      </c>
      <c r="E38" s="15" t="s">
        <v>39</v>
      </c>
      <c r="F38" s="13">
        <v>6932</v>
      </c>
      <c r="G38" s="13">
        <v>5343522.1710161101</v>
      </c>
    </row>
    <row r="39" spans="1:7" ht="25.5" x14ac:dyDescent="0.2">
      <c r="A39" s="11" t="s">
        <v>1636</v>
      </c>
      <c r="B39" s="30"/>
      <c r="C39" s="9" t="s">
        <v>1636</v>
      </c>
      <c r="D39" s="9" t="s">
        <v>1636</v>
      </c>
      <c r="E39" s="15" t="s">
        <v>40</v>
      </c>
      <c r="F39" s="13">
        <v>2061</v>
      </c>
      <c r="G39" s="13">
        <v>6051276.3077948596</v>
      </c>
    </row>
    <row r="40" spans="1:7" ht="25.5" x14ac:dyDescent="0.2">
      <c r="A40" s="11" t="s">
        <v>1636</v>
      </c>
      <c r="B40" s="30"/>
      <c r="C40" s="9" t="s">
        <v>1636</v>
      </c>
      <c r="D40" s="9" t="s">
        <v>1636</v>
      </c>
      <c r="E40" s="15" t="s">
        <v>41</v>
      </c>
      <c r="F40" s="13">
        <v>8644</v>
      </c>
      <c r="G40" s="13">
        <v>13699630.0784731</v>
      </c>
    </row>
    <row r="41" spans="1:7" ht="25.5" x14ac:dyDescent="0.2">
      <c r="A41" s="11" t="s">
        <v>1636</v>
      </c>
      <c r="B41" s="30"/>
      <c r="C41" s="9" t="s">
        <v>1636</v>
      </c>
      <c r="D41" s="9" t="s">
        <v>1636</v>
      </c>
      <c r="E41" s="15" t="s">
        <v>42</v>
      </c>
      <c r="F41" s="13">
        <v>4434</v>
      </c>
      <c r="G41" s="13">
        <v>9521712.7814591508</v>
      </c>
    </row>
    <row r="42" spans="1:7" ht="25.5" x14ac:dyDescent="0.2">
      <c r="A42" s="11" t="s">
        <v>1636</v>
      </c>
      <c r="B42" s="30"/>
      <c r="C42" s="9" t="s">
        <v>1636</v>
      </c>
      <c r="D42" s="9" t="s">
        <v>1636</v>
      </c>
      <c r="E42" s="15" t="s">
        <v>43</v>
      </c>
      <c r="F42" s="13">
        <v>33738</v>
      </c>
      <c r="G42" s="13">
        <v>15088926.8192214</v>
      </c>
    </row>
    <row r="43" spans="1:7" ht="25.5" x14ac:dyDescent="0.2">
      <c r="A43" s="11" t="s">
        <v>1636</v>
      </c>
      <c r="B43" s="30"/>
      <c r="C43" s="9" t="s">
        <v>1636</v>
      </c>
      <c r="D43" s="9" t="s">
        <v>1636</v>
      </c>
      <c r="E43" s="15" t="s">
        <v>44</v>
      </c>
      <c r="F43" s="13">
        <v>10570</v>
      </c>
      <c r="G43" s="13">
        <v>5621008.4326839</v>
      </c>
    </row>
    <row r="44" spans="1:7" ht="25.5" x14ac:dyDescent="0.2">
      <c r="A44" s="11" t="s">
        <v>1636</v>
      </c>
      <c r="B44" s="30"/>
      <c r="C44" s="9" t="s">
        <v>1636</v>
      </c>
      <c r="D44" s="9" t="s">
        <v>1636</v>
      </c>
      <c r="E44" s="15" t="s">
        <v>45</v>
      </c>
      <c r="F44" s="13">
        <v>745</v>
      </c>
      <c r="G44" s="13">
        <v>4015393.6118580098</v>
      </c>
    </row>
    <row r="45" spans="1:7" ht="25.5" x14ac:dyDescent="0.2">
      <c r="A45" s="11" t="s">
        <v>1636</v>
      </c>
      <c r="B45" s="30"/>
      <c r="C45" s="9" t="s">
        <v>1636</v>
      </c>
      <c r="D45" s="9" t="s">
        <v>1636</v>
      </c>
      <c r="E45" s="15" t="s">
        <v>46</v>
      </c>
      <c r="F45" s="13">
        <v>1067</v>
      </c>
      <c r="G45" s="13">
        <v>5516305.25812231</v>
      </c>
    </row>
    <row r="46" spans="1:7" x14ac:dyDescent="0.2">
      <c r="A46" s="11" t="s">
        <v>1636</v>
      </c>
      <c r="B46" s="30"/>
      <c r="C46" s="9" t="s">
        <v>1636</v>
      </c>
      <c r="D46" s="9" t="s">
        <v>1636</v>
      </c>
      <c r="E46" s="15" t="s">
        <v>47</v>
      </c>
      <c r="F46" s="13">
        <v>812</v>
      </c>
      <c r="G46" s="13">
        <v>4504229.3852323797</v>
      </c>
    </row>
    <row r="47" spans="1:7" ht="25.5" x14ac:dyDescent="0.2">
      <c r="A47" s="11" t="s">
        <v>1636</v>
      </c>
      <c r="B47" s="30"/>
      <c r="C47" s="9" t="s">
        <v>1636</v>
      </c>
      <c r="D47" s="9" t="s">
        <v>1636</v>
      </c>
      <c r="E47" s="15" t="s">
        <v>48</v>
      </c>
      <c r="F47" s="13">
        <v>6</v>
      </c>
      <c r="G47" s="13">
        <v>1929.7046353256301</v>
      </c>
    </row>
    <row r="48" spans="1:7" ht="25.5" x14ac:dyDescent="0.2">
      <c r="A48" s="11" t="s">
        <v>1636</v>
      </c>
      <c r="B48" s="30"/>
      <c r="C48" s="9" t="s">
        <v>1636</v>
      </c>
      <c r="D48" s="9" t="s">
        <v>1636</v>
      </c>
      <c r="E48" s="15" t="s">
        <v>49</v>
      </c>
      <c r="F48" s="13">
        <v>35090</v>
      </c>
      <c r="G48" s="13">
        <v>13800097.9671141</v>
      </c>
    </row>
    <row r="49" spans="1:7" ht="25.5" x14ac:dyDescent="0.2">
      <c r="A49" s="11" t="s">
        <v>1636</v>
      </c>
      <c r="B49" s="30"/>
      <c r="C49" s="9" t="s">
        <v>1636</v>
      </c>
      <c r="D49" s="9" t="s">
        <v>1636</v>
      </c>
      <c r="E49" s="15" t="s">
        <v>50</v>
      </c>
      <c r="F49" s="13">
        <v>11376</v>
      </c>
      <c r="G49" s="13">
        <v>8006468.4987560902</v>
      </c>
    </row>
    <row r="50" spans="1:7" x14ac:dyDescent="0.2">
      <c r="A50" s="11" t="s">
        <v>1636</v>
      </c>
      <c r="B50" s="30"/>
      <c r="C50" s="9" t="s">
        <v>1636</v>
      </c>
      <c r="D50" s="9" t="s">
        <v>1636</v>
      </c>
      <c r="E50" s="15" t="s">
        <v>51</v>
      </c>
      <c r="F50" s="13">
        <v>4914</v>
      </c>
      <c r="G50" s="13">
        <v>4534547.7298526596</v>
      </c>
    </row>
    <row r="51" spans="1:7" ht="25.5" x14ac:dyDescent="0.2">
      <c r="A51" s="11" t="s">
        <v>1636</v>
      </c>
      <c r="B51" s="30"/>
      <c r="C51" s="9" t="s">
        <v>1636</v>
      </c>
      <c r="D51" s="9" t="s">
        <v>1636</v>
      </c>
      <c r="E51" s="15" t="s">
        <v>52</v>
      </c>
      <c r="F51" s="13">
        <v>3</v>
      </c>
      <c r="G51" s="13">
        <v>2906.85682122977</v>
      </c>
    </row>
    <row r="52" spans="1:7" ht="25.5" x14ac:dyDescent="0.2">
      <c r="A52" s="11" t="s">
        <v>1636</v>
      </c>
      <c r="B52" s="30"/>
      <c r="C52" s="9" t="s">
        <v>1636</v>
      </c>
      <c r="D52" s="9" t="s">
        <v>1636</v>
      </c>
      <c r="E52" s="15" t="s">
        <v>53</v>
      </c>
      <c r="F52" s="13">
        <v>2449</v>
      </c>
      <c r="G52" s="13">
        <v>7133770.2419279702</v>
      </c>
    </row>
    <row r="53" spans="1:7" ht="25.5" x14ac:dyDescent="0.2">
      <c r="A53" s="11" t="s">
        <v>1636</v>
      </c>
      <c r="B53" s="30"/>
      <c r="C53" s="9" t="s">
        <v>1636</v>
      </c>
      <c r="D53" s="9" t="s">
        <v>1636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">
      <c r="A54" s="11" t="s">
        <v>1636</v>
      </c>
      <c r="B54" s="30"/>
      <c r="C54" s="9" t="s">
        <v>1636</v>
      </c>
      <c r="D54" s="9" t="s">
        <v>1636</v>
      </c>
      <c r="E54" s="15" t="s">
        <v>55</v>
      </c>
      <c r="F54" s="13">
        <v>2384</v>
      </c>
      <c r="G54" s="13">
        <v>3450787.28694556</v>
      </c>
    </row>
    <row r="55" spans="1:7" ht="25.5" x14ac:dyDescent="0.2">
      <c r="A55" s="11" t="s">
        <v>1636</v>
      </c>
      <c r="B55" s="30"/>
      <c r="C55" s="9" t="s">
        <v>1636</v>
      </c>
      <c r="D55" s="9" t="s">
        <v>1636</v>
      </c>
      <c r="E55" s="15" t="s">
        <v>56</v>
      </c>
      <c r="F55" s="13">
        <v>13888</v>
      </c>
      <c r="G55" s="13">
        <v>14967683.9549897</v>
      </c>
    </row>
    <row r="56" spans="1:7" ht="25.5" x14ac:dyDescent="0.2">
      <c r="A56" s="11" t="s">
        <v>1636</v>
      </c>
      <c r="B56" s="30"/>
      <c r="C56" s="9" t="s">
        <v>1636</v>
      </c>
      <c r="D56" s="9" t="s">
        <v>1636</v>
      </c>
      <c r="E56" s="15" t="s">
        <v>57</v>
      </c>
      <c r="F56" s="13">
        <v>14427</v>
      </c>
      <c r="G56" s="13">
        <v>8583663.8268681206</v>
      </c>
    </row>
    <row r="57" spans="1:7" x14ac:dyDescent="0.2">
      <c r="A57" s="11" t="s">
        <v>1636</v>
      </c>
      <c r="B57" s="30"/>
      <c r="C57" s="9" t="s">
        <v>1636</v>
      </c>
      <c r="D57" s="9" t="s">
        <v>1636</v>
      </c>
      <c r="E57" s="15" t="s">
        <v>58</v>
      </c>
      <c r="F57" s="13">
        <v>18782</v>
      </c>
      <c r="G57" s="13">
        <v>9137133.0881564803</v>
      </c>
    </row>
    <row r="58" spans="1:7" x14ac:dyDescent="0.2">
      <c r="A58" s="11" t="s">
        <v>1636</v>
      </c>
      <c r="B58" s="30"/>
      <c r="C58" s="9" t="s">
        <v>1636</v>
      </c>
      <c r="D58" s="9" t="s">
        <v>1636</v>
      </c>
      <c r="E58" s="15" t="s">
        <v>59</v>
      </c>
      <c r="F58" s="13">
        <v>8165</v>
      </c>
      <c r="G58" s="13">
        <v>2223084.5533217299</v>
      </c>
    </row>
    <row r="59" spans="1:7" x14ac:dyDescent="0.2">
      <c r="A59" s="11" t="s">
        <v>60</v>
      </c>
      <c r="B59" s="30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x14ac:dyDescent="0.2">
      <c r="A60" s="11" t="s">
        <v>1636</v>
      </c>
      <c r="B60" s="30"/>
      <c r="C60" s="9" t="s">
        <v>1636</v>
      </c>
      <c r="D60" s="9" t="s">
        <v>1636</v>
      </c>
      <c r="E60" s="15" t="s">
        <v>63</v>
      </c>
      <c r="F60" s="13">
        <v>33873</v>
      </c>
      <c r="G60" s="13">
        <v>24055221.511467099</v>
      </c>
    </row>
    <row r="61" spans="1:7" x14ac:dyDescent="0.2">
      <c r="A61" s="11" t="s">
        <v>1636</v>
      </c>
      <c r="B61" s="30"/>
      <c r="C61" s="9" t="s">
        <v>1636</v>
      </c>
      <c r="D61" s="9" t="s">
        <v>1636</v>
      </c>
      <c r="E61" s="15" t="s">
        <v>64</v>
      </c>
      <c r="F61" s="13">
        <v>30396</v>
      </c>
      <c r="G61" s="13">
        <v>34582345.924595103</v>
      </c>
    </row>
    <row r="62" spans="1:7" x14ac:dyDescent="0.2">
      <c r="A62" s="11" t="s">
        <v>1636</v>
      </c>
      <c r="B62" s="30"/>
      <c r="C62" s="9" t="s">
        <v>1636</v>
      </c>
      <c r="D62" s="9" t="s">
        <v>1636</v>
      </c>
      <c r="E62" s="15" t="s">
        <v>65</v>
      </c>
      <c r="F62" s="13">
        <v>10524</v>
      </c>
      <c r="G62" s="13">
        <v>17242671.2791695</v>
      </c>
    </row>
    <row r="63" spans="1:7" x14ac:dyDescent="0.2">
      <c r="A63" s="11" t="s">
        <v>1636</v>
      </c>
      <c r="B63" s="30"/>
      <c r="C63" s="9" t="s">
        <v>1636</v>
      </c>
      <c r="D63" s="9" t="s">
        <v>1636</v>
      </c>
      <c r="E63" s="15" t="s">
        <v>66</v>
      </c>
      <c r="F63" s="13">
        <v>57386</v>
      </c>
      <c r="G63" s="13">
        <v>43931278.111837298</v>
      </c>
    </row>
    <row r="64" spans="1:7" x14ac:dyDescent="0.2">
      <c r="A64" s="11" t="s">
        <v>1636</v>
      </c>
      <c r="B64" s="30"/>
      <c r="C64" s="9" t="s">
        <v>1636</v>
      </c>
      <c r="D64" s="9" t="s">
        <v>1636</v>
      </c>
      <c r="E64" s="15" t="s">
        <v>67</v>
      </c>
      <c r="F64" s="13">
        <v>2624</v>
      </c>
      <c r="G64" s="13">
        <v>14035928.2552127</v>
      </c>
    </row>
    <row r="65" spans="1:8" x14ac:dyDescent="0.2">
      <c r="A65" s="11" t="s">
        <v>1636</v>
      </c>
      <c r="B65" s="30"/>
      <c r="C65" s="9" t="s">
        <v>1636</v>
      </c>
      <c r="D65" s="9" t="s">
        <v>1636</v>
      </c>
      <c r="E65" s="15" t="s">
        <v>68</v>
      </c>
      <c r="F65" s="13">
        <v>51386</v>
      </c>
      <c r="G65" s="13">
        <v>26343043.900358301</v>
      </c>
    </row>
    <row r="66" spans="1:8" x14ac:dyDescent="0.2">
      <c r="A66" s="11" t="s">
        <v>1636</v>
      </c>
      <c r="B66" s="30"/>
      <c r="C66" s="9" t="s">
        <v>1636</v>
      </c>
      <c r="D66" s="9" t="s">
        <v>1636</v>
      </c>
      <c r="E66" s="15" t="s">
        <v>69</v>
      </c>
      <c r="F66" s="13">
        <v>11018</v>
      </c>
      <c r="G66" s="13">
        <v>17360100.911635399</v>
      </c>
    </row>
    <row r="67" spans="1:8" x14ac:dyDescent="0.2">
      <c r="A67" s="11" t="s">
        <v>1636</v>
      </c>
      <c r="B67" s="30"/>
      <c r="C67" s="9" t="s">
        <v>1636</v>
      </c>
      <c r="D67" s="9" t="s">
        <v>1636</v>
      </c>
      <c r="E67" s="15" t="s">
        <v>70</v>
      </c>
      <c r="F67" s="13">
        <v>55262</v>
      </c>
      <c r="G67" s="13">
        <v>34911565.423336104</v>
      </c>
    </row>
    <row r="68" spans="1:8" x14ac:dyDescent="0.2">
      <c r="A68" s="11" t="s">
        <v>71</v>
      </c>
      <c r="B68" s="30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8" x14ac:dyDescent="0.2">
      <c r="A69" s="11" t="s">
        <v>1636</v>
      </c>
      <c r="B69" s="30"/>
      <c r="C69" s="9" t="s">
        <v>1636</v>
      </c>
      <c r="D69" s="9" t="s">
        <v>1636</v>
      </c>
      <c r="E69" s="15" t="s">
        <v>74</v>
      </c>
      <c r="F69" s="13">
        <v>40920</v>
      </c>
      <c r="G69" s="13">
        <v>51825017.203765199</v>
      </c>
    </row>
    <row r="70" spans="1:8" x14ac:dyDescent="0.2">
      <c r="A70" s="11" t="s">
        <v>1636</v>
      </c>
      <c r="B70" s="30"/>
      <c r="C70" s="9" t="s">
        <v>1636</v>
      </c>
      <c r="D70" s="9" t="s">
        <v>1636</v>
      </c>
      <c r="E70" s="15" t="s">
        <v>75</v>
      </c>
      <c r="F70" s="13">
        <v>111396</v>
      </c>
      <c r="G70" s="13">
        <v>84310250.267407104</v>
      </c>
    </row>
    <row r="71" spans="1:8" x14ac:dyDescent="0.2">
      <c r="A71" s="11" t="s">
        <v>1636</v>
      </c>
      <c r="B71" s="30"/>
      <c r="C71" s="9" t="s">
        <v>1636</v>
      </c>
      <c r="D71" s="9" t="s">
        <v>1636</v>
      </c>
      <c r="E71" s="15" t="s">
        <v>76</v>
      </c>
      <c r="F71" s="13">
        <v>66280</v>
      </c>
      <c r="G71" s="13">
        <v>52271666.334971197</v>
      </c>
    </row>
    <row r="72" spans="1:8" x14ac:dyDescent="0.2">
      <c r="A72" s="11" t="s">
        <v>81</v>
      </c>
      <c r="B72" s="30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  <c r="H72" s="29">
        <f>G72/SUM(G72:G80)</f>
        <v>2.0713532039723401E-3</v>
      </c>
    </row>
    <row r="73" spans="1:8" x14ac:dyDescent="0.2">
      <c r="A73" s="11" t="s">
        <v>1636</v>
      </c>
      <c r="B73" s="30"/>
      <c r="C73" s="9" t="s">
        <v>1636</v>
      </c>
      <c r="D73" s="9" t="s">
        <v>1636</v>
      </c>
      <c r="E73" s="15" t="s">
        <v>84</v>
      </c>
      <c r="F73" s="13">
        <v>61903</v>
      </c>
      <c r="G73" s="13">
        <v>46395451.262148</v>
      </c>
    </row>
    <row r="74" spans="1:8" x14ac:dyDescent="0.2">
      <c r="A74" s="11" t="s">
        <v>1636</v>
      </c>
      <c r="B74" s="30"/>
      <c r="C74" s="9" t="s">
        <v>1636</v>
      </c>
      <c r="D74" s="9" t="s">
        <v>1636</v>
      </c>
      <c r="E74" s="15" t="s">
        <v>85</v>
      </c>
      <c r="F74" s="13">
        <v>152966</v>
      </c>
      <c r="G74" s="13">
        <v>121727935.486141</v>
      </c>
    </row>
    <row r="75" spans="1:8" x14ac:dyDescent="0.2">
      <c r="A75" s="11" t="s">
        <v>1636</v>
      </c>
      <c r="B75" s="30"/>
      <c r="C75" s="9" t="s">
        <v>1636</v>
      </c>
      <c r="D75" s="9" t="s">
        <v>1636</v>
      </c>
      <c r="E75" s="15" t="s">
        <v>86</v>
      </c>
      <c r="F75" s="13">
        <v>29420</v>
      </c>
      <c r="G75" s="13">
        <v>36376872.416563198</v>
      </c>
    </row>
    <row r="76" spans="1:8" x14ac:dyDescent="0.2">
      <c r="A76" s="11" t="s">
        <v>1636</v>
      </c>
      <c r="B76" s="30"/>
      <c r="C76" s="9" t="s">
        <v>1636</v>
      </c>
      <c r="D76" s="9" t="s">
        <v>1636</v>
      </c>
      <c r="E76" s="15" t="s">
        <v>87</v>
      </c>
      <c r="F76" s="13">
        <v>9063</v>
      </c>
      <c r="G76" s="13">
        <v>13893397.1780675</v>
      </c>
    </row>
    <row r="77" spans="1:8" x14ac:dyDescent="0.2">
      <c r="A77" s="11" t="s">
        <v>1636</v>
      </c>
      <c r="B77" s="30"/>
      <c r="C77" s="9" t="s">
        <v>1636</v>
      </c>
      <c r="D77" s="9" t="s">
        <v>1636</v>
      </c>
      <c r="E77" s="15" t="s">
        <v>88</v>
      </c>
      <c r="F77" s="13">
        <v>1776</v>
      </c>
      <c r="G77" s="13">
        <v>2962645.8949856502</v>
      </c>
    </row>
    <row r="78" spans="1:8" x14ac:dyDescent="0.2">
      <c r="A78" s="11" t="s">
        <v>1636</v>
      </c>
      <c r="B78" s="30"/>
      <c r="C78" s="9" t="s">
        <v>1636</v>
      </c>
      <c r="D78" s="9" t="s">
        <v>1636</v>
      </c>
      <c r="E78" s="15" t="s">
        <v>89</v>
      </c>
      <c r="F78" s="13">
        <v>372</v>
      </c>
      <c r="G78" s="13">
        <v>649402.84066420002</v>
      </c>
    </row>
    <row r="79" spans="1:8" x14ac:dyDescent="0.2">
      <c r="A79" s="11" t="s">
        <v>1636</v>
      </c>
      <c r="B79" s="30"/>
      <c r="C79" s="9" t="s">
        <v>1636</v>
      </c>
      <c r="D79" s="9" t="s">
        <v>1636</v>
      </c>
      <c r="E79" s="15" t="s">
        <v>90</v>
      </c>
      <c r="F79" s="13">
        <v>80</v>
      </c>
      <c r="G79" s="13">
        <v>106016.670254959</v>
      </c>
    </row>
    <row r="80" spans="1:8" x14ac:dyDescent="0.2">
      <c r="A80" s="11" t="s">
        <v>1636</v>
      </c>
      <c r="B80" s="30"/>
      <c r="C80" s="9" t="s">
        <v>1636</v>
      </c>
      <c r="D80" s="9" t="s">
        <v>1636</v>
      </c>
      <c r="E80" s="15" t="s">
        <v>91</v>
      </c>
      <c r="F80" s="13">
        <v>7</v>
      </c>
      <c r="G80" s="13">
        <v>6185.29246069704</v>
      </c>
    </row>
    <row r="81" spans="1:7" ht="25.5" x14ac:dyDescent="0.2">
      <c r="A81" s="11" t="s">
        <v>1679</v>
      </c>
      <c r="B81" s="27" t="s">
        <v>1680</v>
      </c>
      <c r="C81" s="9" t="s">
        <v>79</v>
      </c>
      <c r="D81" s="9">
        <v>8</v>
      </c>
      <c r="E81" s="15" t="s">
        <v>1681</v>
      </c>
      <c r="F81" s="13">
        <v>256115</v>
      </c>
      <c r="G81" s="13">
        <v>222578947</v>
      </c>
    </row>
    <row r="82" spans="1:7" x14ac:dyDescent="0.2">
      <c r="A82" s="11" t="s">
        <v>1682</v>
      </c>
      <c r="B82" s="30" t="s">
        <v>1683</v>
      </c>
      <c r="C82" s="32" t="s">
        <v>79</v>
      </c>
      <c r="D82" s="32">
        <v>8</v>
      </c>
      <c r="E82" s="15" t="s">
        <v>3</v>
      </c>
      <c r="F82" s="13">
        <v>255634</v>
      </c>
      <c r="G82" s="13">
        <v>222220768</v>
      </c>
    </row>
    <row r="83" spans="1:7" x14ac:dyDescent="0.2">
      <c r="A83" s="11"/>
      <c r="B83" s="30"/>
      <c r="C83" s="32"/>
      <c r="D83" s="32"/>
      <c r="E83" s="15" t="s">
        <v>1684</v>
      </c>
      <c r="F83" s="13">
        <v>481</v>
      </c>
      <c r="G83" s="13">
        <v>358179</v>
      </c>
    </row>
    <row r="84" spans="1:7" ht="25.5" x14ac:dyDescent="0.2">
      <c r="A84" s="11" t="s">
        <v>1685</v>
      </c>
      <c r="B84" s="30" t="s">
        <v>1686</v>
      </c>
      <c r="C84" s="32" t="s">
        <v>2</v>
      </c>
      <c r="D84" s="32">
        <v>2</v>
      </c>
      <c r="E84" s="15" t="s">
        <v>1689</v>
      </c>
      <c r="F84" s="13">
        <v>227527</v>
      </c>
      <c r="G84" s="13">
        <v>200185196</v>
      </c>
    </row>
    <row r="85" spans="1:7" x14ac:dyDescent="0.2">
      <c r="A85" s="11"/>
      <c r="B85" s="30"/>
      <c r="C85" s="32"/>
      <c r="D85" s="32"/>
      <c r="E85" s="15" t="s">
        <v>1690</v>
      </c>
      <c r="F85" s="13">
        <v>11214</v>
      </c>
      <c r="G85" s="13">
        <v>9006805</v>
      </c>
    </row>
    <row r="86" spans="1:7" ht="25.5" x14ac:dyDescent="0.2">
      <c r="A86" s="11"/>
      <c r="B86" s="30"/>
      <c r="C86" s="32"/>
      <c r="D86" s="32"/>
      <c r="E86" s="15" t="s">
        <v>1691</v>
      </c>
      <c r="F86" s="13">
        <v>17374</v>
      </c>
      <c r="G86" s="13">
        <v>13386945</v>
      </c>
    </row>
    <row r="87" spans="1:7" x14ac:dyDescent="0.2">
      <c r="A87" s="11" t="s">
        <v>848</v>
      </c>
      <c r="B87" s="30" t="s">
        <v>849</v>
      </c>
      <c r="C87" s="9" t="s">
        <v>2</v>
      </c>
      <c r="D87" s="9">
        <v>2</v>
      </c>
      <c r="E87" s="15" t="s">
        <v>4</v>
      </c>
      <c r="F87" s="13">
        <v>154</v>
      </c>
      <c r="G87" s="13">
        <v>169741.37560511599</v>
      </c>
    </row>
    <row r="88" spans="1:7" x14ac:dyDescent="0.2">
      <c r="A88" s="11" t="s">
        <v>1636</v>
      </c>
      <c r="B88" s="30"/>
      <c r="C88" s="9" t="s">
        <v>1636</v>
      </c>
      <c r="D88" s="9" t="s">
        <v>1636</v>
      </c>
      <c r="E88" s="15" t="s">
        <v>5</v>
      </c>
      <c r="F88" s="13">
        <v>171</v>
      </c>
      <c r="G88" s="13">
        <v>167851.63660434901</v>
      </c>
    </row>
    <row r="89" spans="1:7" x14ac:dyDescent="0.2">
      <c r="A89" s="11" t="s">
        <v>1636</v>
      </c>
      <c r="B89" s="30"/>
      <c r="C89" s="9" t="s">
        <v>1636</v>
      </c>
      <c r="D89" s="9" t="s">
        <v>1636</v>
      </c>
      <c r="E89" s="15" t="s">
        <v>850</v>
      </c>
      <c r="F89" s="13">
        <v>241759</v>
      </c>
      <c r="G89" s="13">
        <v>211899838.920625</v>
      </c>
    </row>
    <row r="90" spans="1:7" x14ac:dyDescent="0.2">
      <c r="A90" s="11" t="s">
        <v>1636</v>
      </c>
      <c r="B90" s="30"/>
      <c r="C90" s="9" t="s">
        <v>1636</v>
      </c>
      <c r="D90" s="9" t="s">
        <v>1636</v>
      </c>
      <c r="E90" s="15" t="s">
        <v>851</v>
      </c>
      <c r="F90" s="13">
        <v>7422</v>
      </c>
      <c r="G90" s="13">
        <v>5441249.2892229902</v>
      </c>
    </row>
    <row r="91" spans="1:7" x14ac:dyDescent="0.2">
      <c r="A91" s="11" t="s">
        <v>1636</v>
      </c>
      <c r="B91" s="30"/>
      <c r="C91" s="9" t="s">
        <v>1636</v>
      </c>
      <c r="D91" s="9" t="s">
        <v>1636</v>
      </c>
      <c r="E91" s="15" t="s">
        <v>852</v>
      </c>
      <c r="F91" s="13">
        <v>6416</v>
      </c>
      <c r="G91" s="13">
        <v>4766107.5146374404</v>
      </c>
    </row>
    <row r="92" spans="1:7" x14ac:dyDescent="0.2">
      <c r="A92" s="11" t="s">
        <v>1636</v>
      </c>
      <c r="B92" s="30"/>
      <c r="C92" s="9" t="s">
        <v>1636</v>
      </c>
      <c r="D92" s="9" t="s">
        <v>1636</v>
      </c>
      <c r="E92" s="15" t="s">
        <v>853</v>
      </c>
      <c r="F92" s="13">
        <v>193</v>
      </c>
      <c r="G92" s="13">
        <v>134157.918883885</v>
      </c>
    </row>
    <row r="93" spans="1:7" x14ac:dyDescent="0.2">
      <c r="A93" s="11" t="s">
        <v>1672</v>
      </c>
      <c r="B93" s="30" t="s">
        <v>1673</v>
      </c>
      <c r="C93" s="32" t="s">
        <v>79</v>
      </c>
      <c r="D93" s="32">
        <v>8</v>
      </c>
      <c r="E93" s="15" t="s">
        <v>3</v>
      </c>
      <c r="F93" s="13">
        <v>5967</v>
      </c>
      <c r="G93" s="13">
        <v>4883846</v>
      </c>
    </row>
    <row r="94" spans="1:7" x14ac:dyDescent="0.2">
      <c r="A94" s="11"/>
      <c r="B94" s="30"/>
      <c r="C94" s="32"/>
      <c r="D94" s="32"/>
      <c r="E94" s="15" t="s">
        <v>1687</v>
      </c>
      <c r="F94" s="13">
        <v>250148</v>
      </c>
      <c r="G94" s="13">
        <v>217695101</v>
      </c>
    </row>
    <row r="95" spans="1:7" x14ac:dyDescent="0.2">
      <c r="A95" s="11" t="s">
        <v>1674</v>
      </c>
      <c r="B95" s="30" t="s">
        <v>1675</v>
      </c>
      <c r="C95" s="32" t="s">
        <v>79</v>
      </c>
      <c r="D95" s="32">
        <v>8</v>
      </c>
      <c r="E95" s="15" t="s">
        <v>3</v>
      </c>
      <c r="F95" s="13">
        <v>5967</v>
      </c>
      <c r="G95" s="13">
        <v>4883846</v>
      </c>
    </row>
    <row r="96" spans="1:7" x14ac:dyDescent="0.2">
      <c r="A96" s="11"/>
      <c r="B96" s="30"/>
      <c r="C96" s="32"/>
      <c r="D96" s="32"/>
      <c r="E96" s="15" t="s">
        <v>1688</v>
      </c>
      <c r="F96" s="13">
        <v>250148</v>
      </c>
      <c r="G96" s="13">
        <v>217695101</v>
      </c>
    </row>
    <row r="97" spans="1:7" x14ac:dyDescent="0.2">
      <c r="A97" s="11" t="s">
        <v>1676</v>
      </c>
      <c r="B97" s="30" t="s">
        <v>1677</v>
      </c>
      <c r="C97" s="32" t="s">
        <v>79</v>
      </c>
      <c r="D97" s="32">
        <v>8</v>
      </c>
      <c r="E97" s="15" t="s">
        <v>3</v>
      </c>
      <c r="F97" s="13">
        <v>5938</v>
      </c>
      <c r="G97" s="13">
        <v>4854921</v>
      </c>
    </row>
    <row r="98" spans="1:7" x14ac:dyDescent="0.2">
      <c r="A98" s="11"/>
      <c r="B98" s="30"/>
      <c r="C98" s="32"/>
      <c r="D98" s="32"/>
      <c r="E98" s="15" t="s">
        <v>1678</v>
      </c>
      <c r="F98" s="13">
        <v>250177</v>
      </c>
      <c r="G98" s="13">
        <v>217724026</v>
      </c>
    </row>
    <row r="99" spans="1:7" x14ac:dyDescent="0.2">
      <c r="A99" s="11" t="s">
        <v>92</v>
      </c>
      <c r="B99" s="30" t="s">
        <v>93</v>
      </c>
      <c r="C99" s="9" t="s">
        <v>2</v>
      </c>
      <c r="D99" s="9">
        <v>2</v>
      </c>
      <c r="E99" s="15" t="s">
        <v>3</v>
      </c>
      <c r="F99" s="13">
        <v>204</v>
      </c>
      <c r="G99" s="13">
        <v>68271.963625348697</v>
      </c>
    </row>
    <row r="100" spans="1:7" x14ac:dyDescent="0.2">
      <c r="B100" s="30"/>
      <c r="E100" s="15" t="s">
        <v>94</v>
      </c>
      <c r="F100" s="13">
        <v>14147</v>
      </c>
      <c r="G100" s="13">
        <v>12897374.564022999</v>
      </c>
    </row>
    <row r="101" spans="1:7" x14ac:dyDescent="0.2">
      <c r="A101" s="11" t="s">
        <v>1636</v>
      </c>
      <c r="B101" s="30"/>
      <c r="C101" s="9" t="s">
        <v>1636</v>
      </c>
      <c r="D101" s="9" t="s">
        <v>1636</v>
      </c>
      <c r="E101" s="15" t="s">
        <v>95</v>
      </c>
      <c r="F101" s="13">
        <v>80125</v>
      </c>
      <c r="G101" s="13">
        <v>69076766.623621002</v>
      </c>
    </row>
    <row r="102" spans="1:7" x14ac:dyDescent="0.2">
      <c r="A102" s="11" t="s">
        <v>1636</v>
      </c>
      <c r="B102" s="30"/>
      <c r="C102" s="9" t="s">
        <v>1636</v>
      </c>
      <c r="D102" s="9" t="s">
        <v>1636</v>
      </c>
      <c r="E102" s="15" t="s">
        <v>96</v>
      </c>
      <c r="F102" s="13">
        <v>63252</v>
      </c>
      <c r="G102" s="13">
        <v>49963363.386243701</v>
      </c>
    </row>
    <row r="103" spans="1:7" x14ac:dyDescent="0.2">
      <c r="A103" s="11" t="s">
        <v>1636</v>
      </c>
      <c r="B103" s="30"/>
      <c r="C103" s="9" t="s">
        <v>1636</v>
      </c>
      <c r="D103" s="9" t="s">
        <v>1636</v>
      </c>
      <c r="E103" s="15" t="s">
        <v>97</v>
      </c>
      <c r="F103" s="13">
        <v>35498</v>
      </c>
      <c r="G103" s="13">
        <v>28992010.5154148</v>
      </c>
    </row>
    <row r="104" spans="1:7" x14ac:dyDescent="0.2">
      <c r="A104" s="11" t="s">
        <v>1636</v>
      </c>
      <c r="B104" s="30"/>
      <c r="C104" s="9" t="s">
        <v>1636</v>
      </c>
      <c r="D104" s="9" t="s">
        <v>1636</v>
      </c>
      <c r="E104" s="15" t="s">
        <v>98</v>
      </c>
      <c r="F104" s="13">
        <v>23795</v>
      </c>
      <c r="G104" s="13">
        <v>20998146.053901199</v>
      </c>
    </row>
    <row r="105" spans="1:7" x14ac:dyDescent="0.2">
      <c r="A105" s="11" t="s">
        <v>1636</v>
      </c>
      <c r="B105" s="30"/>
      <c r="C105" s="9" t="s">
        <v>1636</v>
      </c>
      <c r="D105" s="9" t="s">
        <v>1636</v>
      </c>
      <c r="E105" s="15" t="s">
        <v>99</v>
      </c>
      <c r="F105" s="13">
        <v>15885</v>
      </c>
      <c r="G105" s="13">
        <v>14924119.308222201</v>
      </c>
    </row>
    <row r="106" spans="1:7" x14ac:dyDescent="0.2">
      <c r="A106" s="11" t="s">
        <v>1636</v>
      </c>
      <c r="B106" s="30"/>
      <c r="C106" s="9" t="s">
        <v>1636</v>
      </c>
      <c r="D106" s="9" t="s">
        <v>1636</v>
      </c>
      <c r="E106" s="15" t="s">
        <v>100</v>
      </c>
      <c r="F106" s="13">
        <v>10286</v>
      </c>
      <c r="G106" s="13">
        <v>11251920.4712299</v>
      </c>
    </row>
    <row r="107" spans="1:7" x14ac:dyDescent="0.2">
      <c r="A107" s="11" t="s">
        <v>1636</v>
      </c>
      <c r="B107" s="30"/>
      <c r="C107" s="9" t="s">
        <v>1636</v>
      </c>
      <c r="D107" s="9" t="s">
        <v>1636</v>
      </c>
      <c r="E107" s="15" t="s">
        <v>101</v>
      </c>
      <c r="F107" s="13">
        <v>6290</v>
      </c>
      <c r="G107" s="13">
        <v>6866321.2567065395</v>
      </c>
    </row>
    <row r="108" spans="1:7" x14ac:dyDescent="0.2">
      <c r="A108" s="11" t="s">
        <v>1636</v>
      </c>
      <c r="B108" s="30"/>
      <c r="C108" s="9" t="s">
        <v>1636</v>
      </c>
      <c r="D108" s="9" t="s">
        <v>1636</v>
      </c>
      <c r="E108" s="15" t="s">
        <v>102</v>
      </c>
      <c r="F108" s="13">
        <v>4248</v>
      </c>
      <c r="G108" s="13">
        <v>4554188.4024718804</v>
      </c>
    </row>
    <row r="109" spans="1:7" x14ac:dyDescent="0.2">
      <c r="A109" s="11" t="s">
        <v>1636</v>
      </c>
      <c r="B109" s="30"/>
      <c r="C109" s="9" t="s">
        <v>1636</v>
      </c>
      <c r="D109" s="9" t="s">
        <v>1636</v>
      </c>
      <c r="E109" s="15" t="s">
        <v>103</v>
      </c>
      <c r="F109" s="13">
        <v>2097</v>
      </c>
      <c r="G109" s="13">
        <v>2518095.6244504098</v>
      </c>
    </row>
    <row r="110" spans="1:7" x14ac:dyDescent="0.2">
      <c r="A110" s="11" t="s">
        <v>1636</v>
      </c>
      <c r="B110" s="30"/>
      <c r="C110" s="9" t="s">
        <v>1636</v>
      </c>
      <c r="D110" s="9" t="s">
        <v>1636</v>
      </c>
      <c r="E110" s="15" t="s">
        <v>104</v>
      </c>
      <c r="F110" s="13">
        <v>288</v>
      </c>
      <c r="G110" s="13">
        <v>468368.48566606903</v>
      </c>
    </row>
    <row r="111" spans="1:7" x14ac:dyDescent="0.2">
      <c r="A111" s="11" t="s">
        <v>105</v>
      </c>
      <c r="B111" s="30" t="s">
        <v>106</v>
      </c>
      <c r="C111" s="9" t="s">
        <v>2</v>
      </c>
      <c r="D111" s="9">
        <v>2</v>
      </c>
      <c r="E111" s="15" t="s">
        <v>107</v>
      </c>
      <c r="F111" s="13">
        <v>45821</v>
      </c>
      <c r="G111" s="13">
        <v>40530348.197820902</v>
      </c>
    </row>
    <row r="112" spans="1:7" x14ac:dyDescent="0.2">
      <c r="A112" s="11" t="s">
        <v>1636</v>
      </c>
      <c r="B112" s="30"/>
      <c r="C112" s="9" t="s">
        <v>1636</v>
      </c>
      <c r="D112" s="9" t="s">
        <v>1636</v>
      </c>
      <c r="E112" s="15" t="s">
        <v>108</v>
      </c>
      <c r="F112" s="13">
        <v>69222</v>
      </c>
      <c r="G112" s="13">
        <v>50920870.279376902</v>
      </c>
    </row>
    <row r="113" spans="1:7" x14ac:dyDescent="0.2">
      <c r="A113" s="11" t="s">
        <v>1636</v>
      </c>
      <c r="B113" s="30"/>
      <c r="C113" s="9" t="s">
        <v>1636</v>
      </c>
      <c r="D113" s="9" t="s">
        <v>1636</v>
      </c>
      <c r="E113" s="15" t="s">
        <v>109</v>
      </c>
      <c r="F113" s="13">
        <v>56328</v>
      </c>
      <c r="G113" s="13">
        <v>51404653.050601996</v>
      </c>
    </row>
    <row r="114" spans="1:7" x14ac:dyDescent="0.2">
      <c r="A114" s="11" t="s">
        <v>1636</v>
      </c>
      <c r="B114" s="30"/>
      <c r="C114" s="9" t="s">
        <v>1636</v>
      </c>
      <c r="D114" s="9" t="s">
        <v>1636</v>
      </c>
      <c r="E114" s="15" t="s">
        <v>110</v>
      </c>
      <c r="F114" s="13">
        <v>60393</v>
      </c>
      <c r="G114" s="13">
        <v>48095851.267312698</v>
      </c>
    </row>
    <row r="115" spans="1:7" x14ac:dyDescent="0.2">
      <c r="A115" s="11" t="s">
        <v>1636</v>
      </c>
      <c r="B115" s="30"/>
      <c r="C115" s="9" t="s">
        <v>1636</v>
      </c>
      <c r="D115" s="9" t="s">
        <v>1636</v>
      </c>
      <c r="E115" s="15" t="s">
        <v>111</v>
      </c>
      <c r="F115" s="13">
        <v>24147</v>
      </c>
      <c r="G115" s="13">
        <v>31558951.896840099</v>
      </c>
    </row>
    <row r="116" spans="1:7" x14ac:dyDescent="0.2">
      <c r="A116" s="11" t="s">
        <v>1636</v>
      </c>
      <c r="B116" s="30"/>
      <c r="C116" s="9" t="s">
        <v>1636</v>
      </c>
      <c r="D116" s="9" t="s">
        <v>1636</v>
      </c>
      <c r="E116" s="15" t="s">
        <v>3</v>
      </c>
      <c r="F116" s="13">
        <v>204</v>
      </c>
      <c r="G116" s="13">
        <v>68271.963625348697</v>
      </c>
    </row>
    <row r="117" spans="1:7" x14ac:dyDescent="0.2">
      <c r="A117" s="11" t="s">
        <v>112</v>
      </c>
      <c r="B117" s="30" t="s">
        <v>113</v>
      </c>
      <c r="C117" s="9" t="s">
        <v>2</v>
      </c>
      <c r="D117" s="9">
        <v>5</v>
      </c>
      <c r="E117" s="15" t="s">
        <v>3</v>
      </c>
      <c r="F117" s="13">
        <v>204</v>
      </c>
      <c r="G117" s="13">
        <v>68271.963625348697</v>
      </c>
    </row>
    <row r="118" spans="1:7" x14ac:dyDescent="0.2">
      <c r="B118" s="30"/>
      <c r="E118" s="15" t="s">
        <v>114</v>
      </c>
      <c r="F118" s="13">
        <v>40452</v>
      </c>
      <c r="G118" s="13">
        <v>29799593.237318099</v>
      </c>
    </row>
    <row r="119" spans="1:7" x14ac:dyDescent="0.2">
      <c r="A119" s="11" t="s">
        <v>1636</v>
      </c>
      <c r="B119" s="30"/>
      <c r="C119" s="9" t="s">
        <v>1636</v>
      </c>
      <c r="D119" s="9" t="s">
        <v>1636</v>
      </c>
      <c r="E119" s="15" t="s">
        <v>115</v>
      </c>
      <c r="F119" s="13">
        <v>45144</v>
      </c>
      <c r="G119" s="13">
        <v>33736984.509882301</v>
      </c>
    </row>
    <row r="120" spans="1:7" x14ac:dyDescent="0.2">
      <c r="A120" s="11" t="s">
        <v>1636</v>
      </c>
      <c r="B120" s="30"/>
      <c r="C120" s="9" t="s">
        <v>1636</v>
      </c>
      <c r="D120" s="9" t="s">
        <v>1636</v>
      </c>
      <c r="E120" s="15" t="s">
        <v>116</v>
      </c>
      <c r="F120" s="13">
        <v>23865</v>
      </c>
      <c r="G120" s="13">
        <v>18876335.324207898</v>
      </c>
    </row>
    <row r="121" spans="1:7" x14ac:dyDescent="0.2">
      <c r="A121" s="11" t="s">
        <v>1636</v>
      </c>
      <c r="B121" s="30"/>
      <c r="C121" s="9" t="s">
        <v>1636</v>
      </c>
      <c r="D121" s="9" t="s">
        <v>1636</v>
      </c>
      <c r="E121" s="15" t="s">
        <v>117</v>
      </c>
      <c r="F121" s="13">
        <v>32738</v>
      </c>
      <c r="G121" s="13">
        <v>27106462.590082701</v>
      </c>
    </row>
    <row r="122" spans="1:7" x14ac:dyDescent="0.2">
      <c r="A122" s="11" t="s">
        <v>1636</v>
      </c>
      <c r="B122" s="30"/>
      <c r="C122" s="9" t="s">
        <v>1636</v>
      </c>
      <c r="D122" s="9" t="s">
        <v>1636</v>
      </c>
      <c r="E122" s="15" t="s">
        <v>118</v>
      </c>
      <c r="F122" s="13">
        <v>46250</v>
      </c>
      <c r="G122" s="13">
        <v>41278735.408230796</v>
      </c>
    </row>
    <row r="123" spans="1:7" x14ac:dyDescent="0.2">
      <c r="A123" s="11" t="s">
        <v>1636</v>
      </c>
      <c r="B123" s="30"/>
      <c r="C123" s="9" t="s">
        <v>1636</v>
      </c>
      <c r="D123" s="9" t="s">
        <v>1636</v>
      </c>
      <c r="E123" s="15" t="s">
        <v>119</v>
      </c>
      <c r="F123" s="13">
        <v>53802</v>
      </c>
      <c r="G123" s="13">
        <v>52519862.235574901</v>
      </c>
    </row>
    <row r="124" spans="1:7" x14ac:dyDescent="0.2">
      <c r="A124" s="11" t="s">
        <v>1636</v>
      </c>
      <c r="B124" s="30"/>
      <c r="C124" s="9" t="s">
        <v>1636</v>
      </c>
      <c r="D124" s="9" t="s">
        <v>1636</v>
      </c>
      <c r="E124" s="15" t="s">
        <v>120</v>
      </c>
      <c r="F124" s="13">
        <v>11421</v>
      </c>
      <c r="G124" s="13">
        <v>14468329.952888399</v>
      </c>
    </row>
    <row r="125" spans="1:7" x14ac:dyDescent="0.2">
      <c r="A125" s="11" t="s">
        <v>1636</v>
      </c>
      <c r="B125" s="30"/>
      <c r="C125" s="9" t="s">
        <v>1636</v>
      </c>
      <c r="D125" s="9" t="s">
        <v>1636</v>
      </c>
      <c r="E125" s="15" t="s">
        <v>121</v>
      </c>
      <c r="F125" s="13">
        <v>2239</v>
      </c>
      <c r="G125" s="13">
        <v>4724371.4337679902</v>
      </c>
    </row>
    <row r="126" spans="1:7" x14ac:dyDescent="0.2">
      <c r="A126" s="11" t="s">
        <v>122</v>
      </c>
      <c r="B126" s="30" t="s">
        <v>123</v>
      </c>
      <c r="C126" s="9" t="s">
        <v>2</v>
      </c>
      <c r="D126" s="9">
        <v>5</v>
      </c>
      <c r="E126" s="15" t="s">
        <v>3</v>
      </c>
      <c r="F126" s="13">
        <v>204</v>
      </c>
      <c r="G126" s="13">
        <v>68271.963625348697</v>
      </c>
    </row>
    <row r="127" spans="1:7" x14ac:dyDescent="0.2">
      <c r="B127" s="30"/>
      <c r="E127" s="15" t="s">
        <v>114</v>
      </c>
      <c r="F127" s="13">
        <v>62983</v>
      </c>
      <c r="G127" s="13">
        <v>46158268.318996303</v>
      </c>
    </row>
    <row r="128" spans="1:7" x14ac:dyDescent="0.2">
      <c r="A128" s="11" t="s">
        <v>1636</v>
      </c>
      <c r="B128" s="30"/>
      <c r="C128" s="9" t="s">
        <v>1636</v>
      </c>
      <c r="D128" s="9" t="s">
        <v>1636</v>
      </c>
      <c r="E128" s="15" t="s">
        <v>115</v>
      </c>
      <c r="F128" s="13">
        <v>53759</v>
      </c>
      <c r="G128" s="13">
        <v>42474068.8002441</v>
      </c>
    </row>
    <row r="129" spans="1:7" x14ac:dyDescent="0.2">
      <c r="A129" s="11" t="s">
        <v>1636</v>
      </c>
      <c r="B129" s="30"/>
      <c r="C129" s="9" t="s">
        <v>1636</v>
      </c>
      <c r="D129" s="9" t="s">
        <v>1636</v>
      </c>
      <c r="E129" s="15" t="s">
        <v>116</v>
      </c>
      <c r="F129" s="13">
        <v>35958</v>
      </c>
      <c r="G129" s="13">
        <v>30018202.9637504</v>
      </c>
    </row>
    <row r="130" spans="1:7" x14ac:dyDescent="0.2">
      <c r="A130" s="11" t="s">
        <v>1636</v>
      </c>
      <c r="B130" s="30"/>
      <c r="C130" s="9" t="s">
        <v>1636</v>
      </c>
      <c r="D130" s="9" t="s">
        <v>1636</v>
      </c>
      <c r="E130" s="15" t="s">
        <v>117</v>
      </c>
      <c r="F130" s="13">
        <v>48956</v>
      </c>
      <c r="G130" s="13">
        <v>44351135.623986199</v>
      </c>
    </row>
    <row r="131" spans="1:7" x14ac:dyDescent="0.2">
      <c r="A131" s="11" t="s">
        <v>1636</v>
      </c>
      <c r="B131" s="30"/>
      <c r="C131" s="9" t="s">
        <v>1636</v>
      </c>
      <c r="D131" s="9" t="s">
        <v>1636</v>
      </c>
      <c r="E131" s="15" t="s">
        <v>118</v>
      </c>
      <c r="F131" s="13">
        <v>38789</v>
      </c>
      <c r="G131" s="13">
        <v>38783634.604004398</v>
      </c>
    </row>
    <row r="132" spans="1:7" x14ac:dyDescent="0.2">
      <c r="A132" s="11" t="s">
        <v>1636</v>
      </c>
      <c r="B132" s="30"/>
      <c r="C132" s="9" t="s">
        <v>1636</v>
      </c>
      <c r="D132" s="9" t="s">
        <v>1636</v>
      </c>
      <c r="E132" s="15" t="s">
        <v>119</v>
      </c>
      <c r="F132" s="13">
        <v>12189</v>
      </c>
      <c r="G132" s="13">
        <v>14776625.6845477</v>
      </c>
    </row>
    <row r="133" spans="1:7" x14ac:dyDescent="0.2">
      <c r="A133" s="11" t="s">
        <v>1636</v>
      </c>
      <c r="B133" s="30"/>
      <c r="C133" s="9" t="s">
        <v>1636</v>
      </c>
      <c r="D133" s="9" t="s">
        <v>1636</v>
      </c>
      <c r="E133" s="15" t="s">
        <v>120</v>
      </c>
      <c r="F133" s="13">
        <v>2638</v>
      </c>
      <c r="G133" s="13">
        <v>4397246.9847713597</v>
      </c>
    </row>
    <row r="134" spans="1:7" x14ac:dyDescent="0.2">
      <c r="A134" s="11" t="s">
        <v>1636</v>
      </c>
      <c r="B134" s="30"/>
      <c r="C134" s="9" t="s">
        <v>1636</v>
      </c>
      <c r="D134" s="9" t="s">
        <v>1636</v>
      </c>
      <c r="E134" s="15" t="s">
        <v>121</v>
      </c>
      <c r="F134" s="13">
        <v>639</v>
      </c>
      <c r="G134" s="13">
        <v>1551491.7116529499</v>
      </c>
    </row>
    <row r="135" spans="1:7" x14ac:dyDescent="0.2">
      <c r="A135" s="11" t="s">
        <v>854</v>
      </c>
      <c r="B135" s="30" t="s">
        <v>855</v>
      </c>
      <c r="C135" s="9" t="s">
        <v>2</v>
      </c>
      <c r="D135" s="9">
        <v>2</v>
      </c>
      <c r="E135" s="15" t="s">
        <v>3</v>
      </c>
      <c r="F135" s="13">
        <v>131</v>
      </c>
      <c r="G135" s="13">
        <v>81743.981878609804</v>
      </c>
    </row>
    <row r="136" spans="1:7" x14ac:dyDescent="0.2">
      <c r="A136" s="11" t="s">
        <v>1636</v>
      </c>
      <c r="B136" s="30"/>
      <c r="C136" s="9" t="s">
        <v>1636</v>
      </c>
      <c r="D136" s="9" t="s">
        <v>1636</v>
      </c>
      <c r="E136" s="15" t="s">
        <v>4</v>
      </c>
      <c r="F136" s="13">
        <v>4</v>
      </c>
      <c r="G136" s="13">
        <v>683.36812333480395</v>
      </c>
    </row>
    <row r="137" spans="1:7" x14ac:dyDescent="0.2">
      <c r="A137" s="11" t="s">
        <v>1636</v>
      </c>
      <c r="B137" s="30"/>
      <c r="C137" s="9" t="s">
        <v>1636</v>
      </c>
      <c r="D137" s="9" t="s">
        <v>1636</v>
      </c>
      <c r="E137" s="15" t="s">
        <v>22</v>
      </c>
      <c r="F137" s="13">
        <v>249699</v>
      </c>
      <c r="G137" s="13">
        <v>217812839.14094099</v>
      </c>
    </row>
    <row r="138" spans="1:7" x14ac:dyDescent="0.2">
      <c r="A138" s="11" t="s">
        <v>1636</v>
      </c>
      <c r="B138" s="30"/>
      <c r="C138" s="9" t="s">
        <v>1636</v>
      </c>
      <c r="D138" s="9" t="s">
        <v>1636</v>
      </c>
      <c r="E138" s="15" t="s">
        <v>856</v>
      </c>
      <c r="F138" s="13">
        <v>34</v>
      </c>
      <c r="G138" s="13">
        <v>19485.217438735701</v>
      </c>
    </row>
    <row r="139" spans="1:7" x14ac:dyDescent="0.2">
      <c r="A139" s="11" t="s">
        <v>1636</v>
      </c>
      <c r="B139" s="30"/>
      <c r="C139" s="9" t="s">
        <v>1636</v>
      </c>
      <c r="D139" s="9" t="s">
        <v>1636</v>
      </c>
      <c r="E139" s="15" t="s">
        <v>857</v>
      </c>
      <c r="F139" s="13">
        <v>482</v>
      </c>
      <c r="G139" s="13">
        <v>358528.139394456</v>
      </c>
    </row>
    <row r="140" spans="1:7" x14ac:dyDescent="0.2">
      <c r="A140" s="11" t="s">
        <v>1636</v>
      </c>
      <c r="B140" s="30"/>
      <c r="C140" s="9" t="s">
        <v>1636</v>
      </c>
      <c r="D140" s="9" t="s">
        <v>1636</v>
      </c>
      <c r="E140" s="15" t="s">
        <v>858</v>
      </c>
      <c r="F140" s="13">
        <v>607</v>
      </c>
      <c r="G140" s="13">
        <v>423096.456167</v>
      </c>
    </row>
    <row r="141" spans="1:7" x14ac:dyDescent="0.2">
      <c r="A141" s="11" t="s">
        <v>1636</v>
      </c>
      <c r="B141" s="30"/>
      <c r="C141" s="9" t="s">
        <v>1636</v>
      </c>
      <c r="D141" s="9" t="s">
        <v>1636</v>
      </c>
      <c r="E141" s="15" t="s">
        <v>859</v>
      </c>
      <c r="F141" s="13">
        <v>4996</v>
      </c>
      <c r="G141" s="13">
        <v>3743495.09925701</v>
      </c>
    </row>
    <row r="142" spans="1:7" x14ac:dyDescent="0.2">
      <c r="A142" s="11" t="s">
        <v>1636</v>
      </c>
      <c r="B142" s="30"/>
      <c r="C142" s="9" t="s">
        <v>1636</v>
      </c>
      <c r="D142" s="9" t="s">
        <v>1636</v>
      </c>
      <c r="E142" s="15" t="s">
        <v>853</v>
      </c>
      <c r="F142" s="13">
        <v>162</v>
      </c>
      <c r="G142" s="13">
        <v>139075.25237828901</v>
      </c>
    </row>
    <row r="143" spans="1:7" x14ac:dyDescent="0.2">
      <c r="A143" s="11" t="s">
        <v>124</v>
      </c>
      <c r="B143" s="30" t="s">
        <v>125</v>
      </c>
      <c r="C143" s="9" t="s">
        <v>2</v>
      </c>
      <c r="D143" s="9">
        <v>2</v>
      </c>
      <c r="E143" s="15" t="s">
        <v>3</v>
      </c>
      <c r="F143" s="13">
        <v>42</v>
      </c>
      <c r="G143" s="13">
        <v>32401.075827700799</v>
      </c>
    </row>
    <row r="144" spans="1:7" x14ac:dyDescent="0.2">
      <c r="A144" s="11" t="s">
        <v>1636</v>
      </c>
      <c r="B144" s="30"/>
      <c r="C144" s="9" t="s">
        <v>1636</v>
      </c>
      <c r="D144" s="9" t="s">
        <v>1636</v>
      </c>
      <c r="E144" s="15" t="s">
        <v>4</v>
      </c>
      <c r="F144" s="13">
        <v>1067</v>
      </c>
      <c r="G144" s="13">
        <v>859864.26150378399</v>
      </c>
    </row>
    <row r="145" spans="1:7" x14ac:dyDescent="0.2">
      <c r="A145" s="11" t="s">
        <v>1636</v>
      </c>
      <c r="B145" s="30"/>
      <c r="C145" s="9" t="s">
        <v>1636</v>
      </c>
      <c r="D145" s="9" t="s">
        <v>1636</v>
      </c>
      <c r="E145" s="15" t="s">
        <v>5</v>
      </c>
      <c r="F145" s="13">
        <v>7000</v>
      </c>
      <c r="G145" s="13">
        <v>5323866.8474825602</v>
      </c>
    </row>
    <row r="146" spans="1:7" x14ac:dyDescent="0.2">
      <c r="A146" s="11" t="s">
        <v>1636</v>
      </c>
      <c r="B146" s="30"/>
      <c r="C146" s="9" t="s">
        <v>1636</v>
      </c>
      <c r="D146" s="9" t="s">
        <v>1636</v>
      </c>
      <c r="E146" s="15" t="s">
        <v>126</v>
      </c>
      <c r="F146" s="13">
        <v>6124</v>
      </c>
      <c r="G146" s="13">
        <v>6863478.3833541498</v>
      </c>
    </row>
    <row r="147" spans="1:7" x14ac:dyDescent="0.2">
      <c r="A147" s="11" t="s">
        <v>1636</v>
      </c>
      <c r="B147" s="30"/>
      <c r="C147" s="9" t="s">
        <v>1636</v>
      </c>
      <c r="D147" s="9" t="s">
        <v>1636</v>
      </c>
      <c r="E147" s="15" t="s">
        <v>127</v>
      </c>
      <c r="F147" s="13">
        <v>7401</v>
      </c>
      <c r="G147" s="13">
        <v>7167351.3163395403</v>
      </c>
    </row>
    <row r="148" spans="1:7" x14ac:dyDescent="0.2">
      <c r="A148" s="11" t="s">
        <v>1636</v>
      </c>
      <c r="B148" s="30"/>
      <c r="C148" s="9" t="s">
        <v>1636</v>
      </c>
      <c r="D148" s="9" t="s">
        <v>1636</v>
      </c>
      <c r="E148" s="15" t="s">
        <v>128</v>
      </c>
      <c r="F148" s="13">
        <v>16130</v>
      </c>
      <c r="G148" s="13">
        <v>14844959.024657801</v>
      </c>
    </row>
    <row r="149" spans="1:7" x14ac:dyDescent="0.2">
      <c r="A149" s="11" t="s">
        <v>1636</v>
      </c>
      <c r="B149" s="30"/>
      <c r="C149" s="9" t="s">
        <v>1636</v>
      </c>
      <c r="D149" s="9" t="s">
        <v>1636</v>
      </c>
      <c r="E149" s="15" t="s">
        <v>129</v>
      </c>
      <c r="F149" s="13">
        <v>20097</v>
      </c>
      <c r="G149" s="13">
        <v>18000153.7873189</v>
      </c>
    </row>
    <row r="150" spans="1:7" x14ac:dyDescent="0.2">
      <c r="A150" s="11" t="s">
        <v>1636</v>
      </c>
      <c r="B150" s="30"/>
      <c r="C150" s="9" t="s">
        <v>1636</v>
      </c>
      <c r="D150" s="9" t="s">
        <v>1636</v>
      </c>
      <c r="E150" s="15" t="s">
        <v>130</v>
      </c>
      <c r="F150" s="13">
        <v>28647</v>
      </c>
      <c r="G150" s="13">
        <v>25747877.438594099</v>
      </c>
    </row>
    <row r="151" spans="1:7" x14ac:dyDescent="0.2">
      <c r="A151" s="11" t="s">
        <v>1636</v>
      </c>
      <c r="B151" s="30"/>
      <c r="C151" s="9" t="s">
        <v>1636</v>
      </c>
      <c r="D151" s="9" t="s">
        <v>1636</v>
      </c>
      <c r="E151" s="15" t="s">
        <v>131</v>
      </c>
      <c r="F151" s="13">
        <v>46141</v>
      </c>
      <c r="G151" s="13">
        <v>38985583.956114002</v>
      </c>
    </row>
    <row r="152" spans="1:7" x14ac:dyDescent="0.2">
      <c r="A152" s="11" t="s">
        <v>1636</v>
      </c>
      <c r="B152" s="30"/>
      <c r="C152" s="9" t="s">
        <v>1636</v>
      </c>
      <c r="D152" s="9" t="s">
        <v>1636</v>
      </c>
      <c r="E152" s="15" t="s">
        <v>132</v>
      </c>
      <c r="F152" s="13">
        <v>38069</v>
      </c>
      <c r="G152" s="13">
        <v>31643222.126208201</v>
      </c>
    </row>
    <row r="153" spans="1:7" x14ac:dyDescent="0.2">
      <c r="A153" s="11" t="s">
        <v>1636</v>
      </c>
      <c r="B153" s="30"/>
      <c r="C153" s="9" t="s">
        <v>1636</v>
      </c>
      <c r="D153" s="9" t="s">
        <v>1636</v>
      </c>
      <c r="E153" s="15" t="s">
        <v>133</v>
      </c>
      <c r="F153" s="13">
        <v>30778</v>
      </c>
      <c r="G153" s="13">
        <v>26382393.157782499</v>
      </c>
    </row>
    <row r="154" spans="1:7" x14ac:dyDescent="0.2">
      <c r="A154" s="11" t="s">
        <v>1636</v>
      </c>
      <c r="B154" s="30"/>
      <c r="C154" s="9" t="s">
        <v>1636</v>
      </c>
      <c r="D154" s="9" t="s">
        <v>1636</v>
      </c>
      <c r="E154" s="15" t="s">
        <v>134</v>
      </c>
      <c r="F154" s="13">
        <v>17678</v>
      </c>
      <c r="G154" s="13">
        <v>15480414.165890601</v>
      </c>
    </row>
    <row r="155" spans="1:7" x14ac:dyDescent="0.2">
      <c r="A155" s="11" t="s">
        <v>1636</v>
      </c>
      <c r="B155" s="30"/>
      <c r="C155" s="9" t="s">
        <v>1636</v>
      </c>
      <c r="D155" s="9" t="s">
        <v>1636</v>
      </c>
      <c r="E155" s="15" t="s">
        <v>135</v>
      </c>
      <c r="F155" s="13">
        <v>17580</v>
      </c>
      <c r="G155" s="13">
        <v>14983535.195390301</v>
      </c>
    </row>
    <row r="156" spans="1:7" x14ac:dyDescent="0.2">
      <c r="A156" s="11" t="s">
        <v>1636</v>
      </c>
      <c r="B156" s="30"/>
      <c r="C156" s="9" t="s">
        <v>1636</v>
      </c>
      <c r="D156" s="9" t="s">
        <v>1636</v>
      </c>
      <c r="E156" s="15" t="s">
        <v>136</v>
      </c>
      <c r="F156" s="13">
        <v>19361</v>
      </c>
      <c r="G156" s="13">
        <v>16263845.9191151</v>
      </c>
    </row>
    <row r="157" spans="1:7" x14ac:dyDescent="0.2">
      <c r="A157" s="11" t="s">
        <v>149</v>
      </c>
      <c r="B157" s="30" t="s">
        <v>150</v>
      </c>
      <c r="C157" s="9" t="s">
        <v>79</v>
      </c>
      <c r="D157" s="9">
        <v>3</v>
      </c>
      <c r="E157" s="15" t="s">
        <v>84</v>
      </c>
      <c r="F157" s="13">
        <v>49576</v>
      </c>
      <c r="G157" s="13">
        <v>32512098.6488005</v>
      </c>
    </row>
    <row r="158" spans="1:7" x14ac:dyDescent="0.2">
      <c r="A158" s="11" t="s">
        <v>1636</v>
      </c>
      <c r="B158" s="30"/>
      <c r="C158" s="9" t="s">
        <v>1636</v>
      </c>
      <c r="D158" s="9" t="s">
        <v>1636</v>
      </c>
      <c r="E158" s="15" t="s">
        <v>85</v>
      </c>
      <c r="F158" s="13">
        <v>122506</v>
      </c>
      <c r="G158" s="13">
        <v>79634127.187332794</v>
      </c>
    </row>
    <row r="159" spans="1:7" x14ac:dyDescent="0.2">
      <c r="A159" s="11" t="s">
        <v>1636</v>
      </c>
      <c r="B159" s="30"/>
      <c r="C159" s="9" t="s">
        <v>1636</v>
      </c>
      <c r="D159" s="9" t="s">
        <v>1636</v>
      </c>
      <c r="E159" s="15" t="s">
        <v>86</v>
      </c>
      <c r="F159" s="13">
        <v>38381</v>
      </c>
      <c r="G159" s="13">
        <v>43023475.111898698</v>
      </c>
    </row>
    <row r="160" spans="1:7" x14ac:dyDescent="0.2">
      <c r="A160" s="11" t="s">
        <v>1636</v>
      </c>
      <c r="B160" s="30"/>
      <c r="C160" s="9" t="s">
        <v>1636</v>
      </c>
      <c r="D160" s="9" t="s">
        <v>1636</v>
      </c>
      <c r="E160" s="15" t="s">
        <v>87</v>
      </c>
      <c r="F160" s="13">
        <v>29577</v>
      </c>
      <c r="G160" s="13">
        <v>41624895.222245097</v>
      </c>
    </row>
    <row r="161" spans="1:7" x14ac:dyDescent="0.2">
      <c r="A161" s="11" t="s">
        <v>1636</v>
      </c>
      <c r="B161" s="30"/>
      <c r="C161" s="9" t="s">
        <v>1636</v>
      </c>
      <c r="D161" s="9" t="s">
        <v>1636</v>
      </c>
      <c r="E161" s="15" t="s">
        <v>88</v>
      </c>
      <c r="F161" s="13">
        <v>10834</v>
      </c>
      <c r="G161" s="13">
        <v>16704141.904973401</v>
      </c>
    </row>
    <row r="162" spans="1:7" x14ac:dyDescent="0.2">
      <c r="A162" s="11" t="s">
        <v>1636</v>
      </c>
      <c r="B162" s="30"/>
      <c r="C162" s="9" t="s">
        <v>1636</v>
      </c>
      <c r="D162" s="9" t="s">
        <v>1636</v>
      </c>
      <c r="E162" s="15" t="s">
        <v>89</v>
      </c>
      <c r="F162" s="13">
        <v>3406</v>
      </c>
      <c r="G162" s="13">
        <v>6347872.2368294802</v>
      </c>
    </row>
    <row r="163" spans="1:7" x14ac:dyDescent="0.2">
      <c r="A163" s="11" t="s">
        <v>1636</v>
      </c>
      <c r="B163" s="30"/>
      <c r="C163" s="9" t="s">
        <v>1636</v>
      </c>
      <c r="D163" s="9" t="s">
        <v>1636</v>
      </c>
      <c r="E163" s="15" t="s">
        <v>90</v>
      </c>
      <c r="F163" s="13">
        <v>1115</v>
      </c>
      <c r="G163" s="13">
        <v>1531319.6788665899</v>
      </c>
    </row>
    <row r="164" spans="1:7" x14ac:dyDescent="0.2">
      <c r="A164" s="11" t="s">
        <v>1636</v>
      </c>
      <c r="B164" s="30"/>
      <c r="C164" s="9" t="s">
        <v>1636</v>
      </c>
      <c r="D164" s="9" t="s">
        <v>1636</v>
      </c>
      <c r="E164" s="15" t="s">
        <v>151</v>
      </c>
      <c r="F164" s="13">
        <v>419</v>
      </c>
      <c r="G164" s="13">
        <v>818414.51611409697</v>
      </c>
    </row>
    <row r="165" spans="1:7" x14ac:dyDescent="0.2">
      <c r="A165" s="11" t="s">
        <v>1636</v>
      </c>
      <c r="B165" s="30"/>
      <c r="C165" s="9" t="s">
        <v>1636</v>
      </c>
      <c r="D165" s="9" t="s">
        <v>1636</v>
      </c>
      <c r="E165" s="15" t="s">
        <v>91</v>
      </c>
      <c r="F165" s="13">
        <v>155</v>
      </c>
      <c r="G165" s="13">
        <v>211053.45709190099</v>
      </c>
    </row>
    <row r="166" spans="1:7" x14ac:dyDescent="0.2">
      <c r="A166" s="11" t="s">
        <v>1636</v>
      </c>
      <c r="B166" s="30"/>
      <c r="C166" s="9" t="s">
        <v>1636</v>
      </c>
      <c r="D166" s="9" t="s">
        <v>1636</v>
      </c>
      <c r="E166" s="15" t="s">
        <v>152</v>
      </c>
      <c r="F166" s="13">
        <v>117</v>
      </c>
      <c r="G166" s="13">
        <v>116740.469145308</v>
      </c>
    </row>
    <row r="167" spans="1:7" x14ac:dyDescent="0.2">
      <c r="A167" s="11" t="s">
        <v>1636</v>
      </c>
      <c r="B167" s="30"/>
      <c r="C167" s="9" t="s">
        <v>1636</v>
      </c>
      <c r="D167" s="9" t="s">
        <v>1636</v>
      </c>
      <c r="E167" s="15" t="s">
        <v>153</v>
      </c>
      <c r="F167" s="13">
        <v>15</v>
      </c>
      <c r="G167" s="13">
        <v>33819.249116851097</v>
      </c>
    </row>
    <row r="168" spans="1:7" x14ac:dyDescent="0.2">
      <c r="A168" s="11" t="s">
        <v>1636</v>
      </c>
      <c r="B168" s="30"/>
      <c r="C168" s="9" t="s">
        <v>1636</v>
      </c>
      <c r="D168" s="9" t="s">
        <v>1636</v>
      </c>
      <c r="E168" s="15" t="s">
        <v>154</v>
      </c>
      <c r="F168" s="13">
        <v>11</v>
      </c>
      <c r="G168" s="13">
        <v>10830.5472280711</v>
      </c>
    </row>
    <row r="169" spans="1:7" x14ac:dyDescent="0.2">
      <c r="A169" s="11" t="s">
        <v>1636</v>
      </c>
      <c r="B169" s="30"/>
      <c r="C169" s="9" t="s">
        <v>1636</v>
      </c>
      <c r="D169" s="9" t="s">
        <v>1636</v>
      </c>
      <c r="E169" s="15" t="s">
        <v>155</v>
      </c>
      <c r="F169" s="13">
        <v>3</v>
      </c>
      <c r="G169" s="13">
        <v>10158.425934033299</v>
      </c>
    </row>
    <row r="170" spans="1:7" x14ac:dyDescent="0.2">
      <c r="A170" s="11" t="s">
        <v>156</v>
      </c>
      <c r="B170" s="30" t="s">
        <v>157</v>
      </c>
      <c r="C170" s="9" t="s">
        <v>2</v>
      </c>
      <c r="D170" s="9">
        <v>2</v>
      </c>
      <c r="E170" s="15" t="s">
        <v>158</v>
      </c>
      <c r="F170" s="13">
        <v>479</v>
      </c>
      <c r="G170" s="13">
        <v>437407.31842710101</v>
      </c>
    </row>
    <row r="171" spans="1:7" x14ac:dyDescent="0.2">
      <c r="A171" s="11" t="s">
        <v>1636</v>
      </c>
      <c r="B171" s="30"/>
      <c r="C171" s="9" t="s">
        <v>1636</v>
      </c>
      <c r="D171" s="9" t="s">
        <v>1636</v>
      </c>
      <c r="E171" s="15" t="s">
        <v>159</v>
      </c>
      <c r="F171" s="13">
        <v>673</v>
      </c>
      <c r="G171" s="13">
        <v>3673617.2060937099</v>
      </c>
    </row>
    <row r="172" spans="1:7" x14ac:dyDescent="0.2">
      <c r="A172" s="11" t="s">
        <v>1636</v>
      </c>
      <c r="B172" s="30"/>
      <c r="C172" s="9" t="s">
        <v>1636</v>
      </c>
      <c r="D172" s="9" t="s">
        <v>1636</v>
      </c>
      <c r="E172" s="15" t="s">
        <v>160</v>
      </c>
      <c r="F172" s="13">
        <v>408</v>
      </c>
      <c r="G172" s="13">
        <v>2511722.8264922602</v>
      </c>
    </row>
    <row r="173" spans="1:7" x14ac:dyDescent="0.2">
      <c r="A173" s="11" t="s">
        <v>1636</v>
      </c>
      <c r="B173" s="30"/>
      <c r="C173" s="9" t="s">
        <v>1636</v>
      </c>
      <c r="D173" s="9" t="s">
        <v>1636</v>
      </c>
      <c r="E173" s="15" t="s">
        <v>161</v>
      </c>
      <c r="F173" s="13">
        <v>6153</v>
      </c>
      <c r="G173" s="13">
        <v>4581309.9574848199</v>
      </c>
    </row>
    <row r="174" spans="1:7" x14ac:dyDescent="0.2">
      <c r="A174" s="11" t="s">
        <v>1636</v>
      </c>
      <c r="B174" s="30"/>
      <c r="C174" s="9" t="s">
        <v>1636</v>
      </c>
      <c r="D174" s="9" t="s">
        <v>1636</v>
      </c>
      <c r="E174" s="15" t="s">
        <v>162</v>
      </c>
      <c r="F174" s="13">
        <v>52215</v>
      </c>
      <c r="G174" s="13">
        <v>25138098.399212901</v>
      </c>
    </row>
    <row r="175" spans="1:7" x14ac:dyDescent="0.2">
      <c r="A175" s="11" t="s">
        <v>1636</v>
      </c>
      <c r="B175" s="30"/>
      <c r="C175" s="9" t="s">
        <v>1636</v>
      </c>
      <c r="D175" s="9" t="s">
        <v>1636</v>
      </c>
      <c r="E175" s="15" t="s">
        <v>163</v>
      </c>
      <c r="F175" s="13">
        <v>953</v>
      </c>
      <c r="G175" s="13">
        <v>3985891.5698389998</v>
      </c>
    </row>
    <row r="176" spans="1:7" x14ac:dyDescent="0.2">
      <c r="A176" s="11" t="s">
        <v>1636</v>
      </c>
      <c r="B176" s="30"/>
      <c r="C176" s="9" t="s">
        <v>1636</v>
      </c>
      <c r="D176" s="9" t="s">
        <v>1636</v>
      </c>
      <c r="E176" s="15" t="s">
        <v>164</v>
      </c>
      <c r="F176" s="13">
        <v>473</v>
      </c>
      <c r="G176" s="13">
        <v>2251018.4193223501</v>
      </c>
    </row>
    <row r="177" spans="1:7" x14ac:dyDescent="0.2">
      <c r="A177" s="11" t="s">
        <v>1636</v>
      </c>
      <c r="B177" s="30"/>
      <c r="C177" s="9" t="s">
        <v>1636</v>
      </c>
      <c r="D177" s="9" t="s">
        <v>1636</v>
      </c>
      <c r="E177" s="15" t="s">
        <v>165</v>
      </c>
      <c r="F177" s="13">
        <v>285</v>
      </c>
      <c r="G177" s="13">
        <v>370515.97790589498</v>
      </c>
    </row>
    <row r="178" spans="1:7" x14ac:dyDescent="0.2">
      <c r="A178" s="11" t="s">
        <v>1636</v>
      </c>
      <c r="B178" s="30"/>
      <c r="C178" s="9" t="s">
        <v>1636</v>
      </c>
      <c r="D178" s="9" t="s">
        <v>1636</v>
      </c>
      <c r="E178" s="15" t="s">
        <v>166</v>
      </c>
      <c r="F178" s="13">
        <v>511</v>
      </c>
      <c r="G178" s="13">
        <v>673203.67669142503</v>
      </c>
    </row>
    <row r="179" spans="1:7" x14ac:dyDescent="0.2">
      <c r="A179" s="11" t="s">
        <v>1636</v>
      </c>
      <c r="B179" s="30"/>
      <c r="C179" s="9" t="s">
        <v>1636</v>
      </c>
      <c r="D179" s="9" t="s">
        <v>1636</v>
      </c>
      <c r="E179" s="15" t="s">
        <v>167</v>
      </c>
      <c r="F179" s="13">
        <v>2636</v>
      </c>
      <c r="G179" s="13">
        <v>12470556.422028</v>
      </c>
    </row>
    <row r="180" spans="1:7" x14ac:dyDescent="0.2">
      <c r="A180" s="11" t="s">
        <v>1636</v>
      </c>
      <c r="B180" s="30"/>
      <c r="C180" s="9" t="s">
        <v>1636</v>
      </c>
      <c r="D180" s="9" t="s">
        <v>1636</v>
      </c>
      <c r="E180" s="15" t="s">
        <v>168</v>
      </c>
      <c r="F180" s="13">
        <v>16965</v>
      </c>
      <c r="G180" s="13">
        <v>7000840.7678568698</v>
      </c>
    </row>
    <row r="181" spans="1:7" x14ac:dyDescent="0.2">
      <c r="A181" s="11" t="s">
        <v>1636</v>
      </c>
      <c r="B181" s="30"/>
      <c r="C181" s="9" t="s">
        <v>1636</v>
      </c>
      <c r="D181" s="9" t="s">
        <v>1636</v>
      </c>
      <c r="E181" s="15" t="s">
        <v>169</v>
      </c>
      <c r="F181" s="13">
        <v>491</v>
      </c>
      <c r="G181" s="13">
        <v>844636.40586290602</v>
      </c>
    </row>
    <row r="182" spans="1:7" x14ac:dyDescent="0.2">
      <c r="A182" s="11" t="s">
        <v>1636</v>
      </c>
      <c r="B182" s="30"/>
      <c r="C182" s="9" t="s">
        <v>1636</v>
      </c>
      <c r="D182" s="9" t="s">
        <v>1636</v>
      </c>
      <c r="E182" s="15" t="s">
        <v>170</v>
      </c>
      <c r="F182" s="13">
        <v>5541</v>
      </c>
      <c r="G182" s="13">
        <v>3051916.8795308401</v>
      </c>
    </row>
    <row r="183" spans="1:7" x14ac:dyDescent="0.2">
      <c r="A183" s="11" t="s">
        <v>1636</v>
      </c>
      <c r="B183" s="30"/>
      <c r="C183" s="9" t="s">
        <v>1636</v>
      </c>
      <c r="D183" s="9" t="s">
        <v>1636</v>
      </c>
      <c r="E183" s="15" t="s">
        <v>171</v>
      </c>
      <c r="F183" s="13">
        <v>783</v>
      </c>
      <c r="G183" s="13">
        <v>1564401.2992865399</v>
      </c>
    </row>
    <row r="184" spans="1:7" x14ac:dyDescent="0.2">
      <c r="A184" s="11" t="s">
        <v>1636</v>
      </c>
      <c r="B184" s="30"/>
      <c r="C184" s="9" t="s">
        <v>1636</v>
      </c>
      <c r="D184" s="9" t="s">
        <v>1636</v>
      </c>
      <c r="E184" s="15" t="s">
        <v>172</v>
      </c>
      <c r="F184" s="13">
        <v>1816</v>
      </c>
      <c r="G184" s="13">
        <v>8497340.8525476698</v>
      </c>
    </row>
    <row r="185" spans="1:7" x14ac:dyDescent="0.2">
      <c r="A185" s="11" t="s">
        <v>1636</v>
      </c>
      <c r="B185" s="30"/>
      <c r="C185" s="9" t="s">
        <v>1636</v>
      </c>
      <c r="D185" s="9" t="s">
        <v>1636</v>
      </c>
      <c r="E185" s="15" t="s">
        <v>173</v>
      </c>
      <c r="F185" s="13">
        <v>1046</v>
      </c>
      <c r="G185" s="13">
        <v>5023181.0741886199</v>
      </c>
    </row>
    <row r="186" spans="1:7" x14ac:dyDescent="0.2">
      <c r="A186" s="11" t="s">
        <v>1636</v>
      </c>
      <c r="B186" s="30"/>
      <c r="C186" s="9" t="s">
        <v>1636</v>
      </c>
      <c r="D186" s="9" t="s">
        <v>1636</v>
      </c>
      <c r="E186" s="15" t="s">
        <v>174</v>
      </c>
      <c r="F186" s="13">
        <v>600</v>
      </c>
      <c r="G186" s="13">
        <v>2139931.9636658402</v>
      </c>
    </row>
    <row r="187" spans="1:7" x14ac:dyDescent="0.2">
      <c r="A187" s="11" t="s">
        <v>1636</v>
      </c>
      <c r="B187" s="30"/>
      <c r="C187" s="9" t="s">
        <v>1636</v>
      </c>
      <c r="D187" s="9" t="s">
        <v>1636</v>
      </c>
      <c r="E187" s="15" t="s">
        <v>175</v>
      </c>
      <c r="F187" s="13">
        <v>605</v>
      </c>
      <c r="G187" s="13">
        <v>3288891.8292236198</v>
      </c>
    </row>
    <row r="188" spans="1:7" x14ac:dyDescent="0.2">
      <c r="A188" s="11" t="s">
        <v>1636</v>
      </c>
      <c r="B188" s="30"/>
      <c r="C188" s="9" t="s">
        <v>1636</v>
      </c>
      <c r="D188" s="9" t="s">
        <v>1636</v>
      </c>
      <c r="E188" s="15" t="s">
        <v>176</v>
      </c>
      <c r="F188" s="13">
        <v>419</v>
      </c>
      <c r="G188" s="13">
        <v>2583967.12980599</v>
      </c>
    </row>
    <row r="189" spans="1:7" x14ac:dyDescent="0.2">
      <c r="A189" s="11" t="s">
        <v>1636</v>
      </c>
      <c r="B189" s="30"/>
      <c r="C189" s="9" t="s">
        <v>1636</v>
      </c>
      <c r="D189" s="9" t="s">
        <v>1636</v>
      </c>
      <c r="E189" s="15" t="s">
        <v>177</v>
      </c>
      <c r="F189" s="13">
        <v>815</v>
      </c>
      <c r="G189" s="13">
        <v>4048258.2632519701</v>
      </c>
    </row>
    <row r="190" spans="1:7" x14ac:dyDescent="0.2">
      <c r="A190" s="11" t="s">
        <v>1636</v>
      </c>
      <c r="B190" s="30"/>
      <c r="C190" s="9" t="s">
        <v>1636</v>
      </c>
      <c r="D190" s="9" t="s">
        <v>1636</v>
      </c>
      <c r="E190" s="15" t="s">
        <v>178</v>
      </c>
      <c r="F190" s="13">
        <v>2952</v>
      </c>
      <c r="G190" s="13">
        <v>4168839.7216163399</v>
      </c>
    </row>
    <row r="191" spans="1:7" x14ac:dyDescent="0.2">
      <c r="A191" s="11" t="s">
        <v>1636</v>
      </c>
      <c r="B191" s="30"/>
      <c r="C191" s="9" t="s">
        <v>1636</v>
      </c>
      <c r="D191" s="9" t="s">
        <v>1636</v>
      </c>
      <c r="E191" s="15" t="s">
        <v>179</v>
      </c>
      <c r="F191" s="13">
        <v>609</v>
      </c>
      <c r="G191" s="13">
        <v>1305422.2155859901</v>
      </c>
    </row>
    <row r="192" spans="1:7" x14ac:dyDescent="0.2">
      <c r="A192" s="11" t="s">
        <v>1636</v>
      </c>
      <c r="B192" s="30"/>
      <c r="C192" s="9" t="s">
        <v>1636</v>
      </c>
      <c r="D192" s="9" t="s">
        <v>1636</v>
      </c>
      <c r="E192" s="15" t="s">
        <v>180</v>
      </c>
      <c r="F192" s="13">
        <v>1557</v>
      </c>
      <c r="G192" s="13">
        <v>7315309.4005261697</v>
      </c>
    </row>
    <row r="193" spans="1:7" x14ac:dyDescent="0.2">
      <c r="A193" s="11" t="s">
        <v>1636</v>
      </c>
      <c r="B193" s="30"/>
      <c r="C193" s="9" t="s">
        <v>1636</v>
      </c>
      <c r="D193" s="9" t="s">
        <v>1636</v>
      </c>
      <c r="E193" s="15" t="s">
        <v>181</v>
      </c>
      <c r="F193" s="13">
        <v>1328</v>
      </c>
      <c r="G193" s="13">
        <v>4977166.8552122898</v>
      </c>
    </row>
    <row r="194" spans="1:7" x14ac:dyDescent="0.2">
      <c r="A194" s="11" t="s">
        <v>1636</v>
      </c>
      <c r="B194" s="30"/>
      <c r="C194" s="9" t="s">
        <v>1636</v>
      </c>
      <c r="D194" s="9" t="s">
        <v>1636</v>
      </c>
      <c r="E194" s="15" t="s">
        <v>182</v>
      </c>
      <c r="F194" s="13">
        <v>1009</v>
      </c>
      <c r="G194" s="13">
        <v>4297969.8741484303</v>
      </c>
    </row>
    <row r="195" spans="1:7" x14ac:dyDescent="0.2">
      <c r="A195" s="11" t="s">
        <v>1636</v>
      </c>
      <c r="B195" s="30"/>
      <c r="C195" s="9" t="s">
        <v>1636</v>
      </c>
      <c r="D195" s="9" t="s">
        <v>1636</v>
      </c>
      <c r="E195" s="15" t="s">
        <v>183</v>
      </c>
      <c r="F195" s="13">
        <v>414</v>
      </c>
      <c r="G195" s="13">
        <v>2145599.08762846</v>
      </c>
    </row>
    <row r="196" spans="1:7" x14ac:dyDescent="0.2">
      <c r="A196" s="11" t="s">
        <v>1636</v>
      </c>
      <c r="B196" s="30"/>
      <c r="C196" s="9" t="s">
        <v>1636</v>
      </c>
      <c r="D196" s="9" t="s">
        <v>1636</v>
      </c>
      <c r="E196" s="15" t="s">
        <v>184</v>
      </c>
      <c r="F196" s="13">
        <v>840</v>
      </c>
      <c r="G196" s="13">
        <v>1206464.19436374</v>
      </c>
    </row>
    <row r="197" spans="1:7" x14ac:dyDescent="0.2">
      <c r="A197" s="11" t="s">
        <v>1636</v>
      </c>
      <c r="B197" s="30"/>
      <c r="C197" s="9" t="s">
        <v>1636</v>
      </c>
      <c r="D197" s="9" t="s">
        <v>1636</v>
      </c>
      <c r="E197" s="15" t="s">
        <v>185</v>
      </c>
      <c r="F197" s="13">
        <v>18071</v>
      </c>
      <c r="G197" s="13">
        <v>7543729.0996908201</v>
      </c>
    </row>
    <row r="198" spans="1:7" x14ac:dyDescent="0.2">
      <c r="A198" s="11" t="s">
        <v>1636</v>
      </c>
      <c r="B198" s="30"/>
      <c r="C198" s="9" t="s">
        <v>1636</v>
      </c>
      <c r="D198" s="9" t="s">
        <v>1636</v>
      </c>
      <c r="E198" s="15" t="s">
        <v>186</v>
      </c>
      <c r="F198" s="13">
        <v>716</v>
      </c>
      <c r="G198" s="13">
        <v>652884.10328083497</v>
      </c>
    </row>
    <row r="199" spans="1:7" x14ac:dyDescent="0.2">
      <c r="A199" s="11" t="s">
        <v>1636</v>
      </c>
      <c r="B199" s="30"/>
      <c r="C199" s="9" t="s">
        <v>1636</v>
      </c>
      <c r="D199" s="9" t="s">
        <v>1636</v>
      </c>
      <c r="E199" s="15" t="s">
        <v>187</v>
      </c>
      <c r="F199" s="13">
        <v>608</v>
      </c>
      <c r="G199" s="13">
        <v>1412780.59836265</v>
      </c>
    </row>
    <row r="200" spans="1:7" x14ac:dyDescent="0.2">
      <c r="A200" s="11" t="s">
        <v>1636</v>
      </c>
      <c r="B200" s="30"/>
      <c r="C200" s="9" t="s">
        <v>1636</v>
      </c>
      <c r="D200" s="9" t="s">
        <v>1636</v>
      </c>
      <c r="E200" s="15" t="s">
        <v>188</v>
      </c>
      <c r="F200" s="13">
        <v>573</v>
      </c>
      <c r="G200" s="13">
        <v>1155209.9113328001</v>
      </c>
    </row>
    <row r="201" spans="1:7" x14ac:dyDescent="0.2">
      <c r="A201" s="11" t="s">
        <v>1636</v>
      </c>
      <c r="B201" s="30"/>
      <c r="C201" s="9" t="s">
        <v>1636</v>
      </c>
      <c r="D201" s="9" t="s">
        <v>1636</v>
      </c>
      <c r="E201" s="15" t="s">
        <v>189</v>
      </c>
      <c r="F201" s="13">
        <v>999</v>
      </c>
      <c r="G201" s="13">
        <v>5730982.2826421103</v>
      </c>
    </row>
    <row r="202" spans="1:7" x14ac:dyDescent="0.2">
      <c r="A202" s="11" t="s">
        <v>1636</v>
      </c>
      <c r="B202" s="30"/>
      <c r="C202" s="9" t="s">
        <v>1636</v>
      </c>
      <c r="D202" s="9" t="s">
        <v>1636</v>
      </c>
      <c r="E202" s="15" t="s">
        <v>190</v>
      </c>
      <c r="F202" s="13">
        <v>487</v>
      </c>
      <c r="G202" s="13">
        <v>1456674.92764065</v>
      </c>
    </row>
    <row r="203" spans="1:7" x14ac:dyDescent="0.2">
      <c r="A203" s="11" t="s">
        <v>1636</v>
      </c>
      <c r="B203" s="30"/>
      <c r="C203" s="9" t="s">
        <v>1636</v>
      </c>
      <c r="D203" s="9" t="s">
        <v>1636</v>
      </c>
      <c r="E203" s="15" t="s">
        <v>191</v>
      </c>
      <c r="F203" s="13">
        <v>371</v>
      </c>
      <c r="G203" s="13">
        <v>1550828.9530988201</v>
      </c>
    </row>
    <row r="204" spans="1:7" x14ac:dyDescent="0.2">
      <c r="A204" s="11" t="s">
        <v>1636</v>
      </c>
      <c r="B204" s="30"/>
      <c r="C204" s="9" t="s">
        <v>1636</v>
      </c>
      <c r="D204" s="9" t="s">
        <v>1636</v>
      </c>
      <c r="E204" s="15" t="s">
        <v>192</v>
      </c>
      <c r="F204" s="13">
        <v>30831</v>
      </c>
      <c r="G204" s="13">
        <v>9528322.5022741798</v>
      </c>
    </row>
    <row r="205" spans="1:7" x14ac:dyDescent="0.2">
      <c r="A205" s="11" t="s">
        <v>1636</v>
      </c>
      <c r="B205" s="30"/>
      <c r="C205" s="9" t="s">
        <v>1636</v>
      </c>
      <c r="D205" s="9" t="s">
        <v>1636</v>
      </c>
      <c r="E205" s="15" t="s">
        <v>193</v>
      </c>
      <c r="F205" s="13">
        <v>2002</v>
      </c>
      <c r="G205" s="13">
        <v>9121357.7640667409</v>
      </c>
    </row>
    <row r="206" spans="1:7" x14ac:dyDescent="0.2">
      <c r="A206" s="11" t="s">
        <v>1636</v>
      </c>
      <c r="B206" s="30"/>
      <c r="C206" s="9" t="s">
        <v>1636</v>
      </c>
      <c r="D206" s="9" t="s">
        <v>1636</v>
      </c>
      <c r="E206" s="15" t="s">
        <v>194</v>
      </c>
      <c r="F206" s="13">
        <v>2591</v>
      </c>
      <c r="G206" s="13">
        <v>3111744.9592983201</v>
      </c>
    </row>
    <row r="207" spans="1:7" x14ac:dyDescent="0.2">
      <c r="A207" s="11" t="s">
        <v>1636</v>
      </c>
      <c r="B207" s="30"/>
      <c r="C207" s="9" t="s">
        <v>1636</v>
      </c>
      <c r="D207" s="9" t="s">
        <v>1636</v>
      </c>
      <c r="E207" s="15" t="s">
        <v>195</v>
      </c>
      <c r="F207" s="13">
        <v>785</v>
      </c>
      <c r="G207" s="13">
        <v>3284138.94960583</v>
      </c>
    </row>
    <row r="208" spans="1:7" x14ac:dyDescent="0.2">
      <c r="A208" s="11" t="s">
        <v>1636</v>
      </c>
      <c r="B208" s="30"/>
      <c r="C208" s="9" t="s">
        <v>1636</v>
      </c>
      <c r="D208" s="9" t="s">
        <v>1636</v>
      </c>
      <c r="E208" s="15" t="s">
        <v>196</v>
      </c>
      <c r="F208" s="13">
        <v>1999</v>
      </c>
      <c r="G208" s="13">
        <v>8854736.2182854302</v>
      </c>
    </row>
    <row r="209" spans="1:7" x14ac:dyDescent="0.2">
      <c r="A209" s="11" t="s">
        <v>1636</v>
      </c>
      <c r="B209" s="30"/>
      <c r="C209" s="9" t="s">
        <v>1636</v>
      </c>
      <c r="D209" s="9" t="s">
        <v>1636</v>
      </c>
      <c r="E209" s="15" t="s">
        <v>197</v>
      </c>
      <c r="F209" s="13">
        <v>419</v>
      </c>
      <c r="G209" s="13">
        <v>710095.85846236104</v>
      </c>
    </row>
    <row r="210" spans="1:7" x14ac:dyDescent="0.2">
      <c r="A210" s="11" t="s">
        <v>1636</v>
      </c>
      <c r="B210" s="30"/>
      <c r="C210" s="9" t="s">
        <v>1636</v>
      </c>
      <c r="D210" s="9" t="s">
        <v>1636</v>
      </c>
      <c r="E210" s="15" t="s">
        <v>198</v>
      </c>
      <c r="F210" s="13">
        <v>14104</v>
      </c>
      <c r="G210" s="13">
        <v>3598702.2547144098</v>
      </c>
    </row>
    <row r="211" spans="1:7" x14ac:dyDescent="0.2">
      <c r="A211" s="11" t="s">
        <v>1636</v>
      </c>
      <c r="B211" s="30"/>
      <c r="C211" s="9" t="s">
        <v>1636</v>
      </c>
      <c r="D211" s="9" t="s">
        <v>1636</v>
      </c>
      <c r="E211" s="15" t="s">
        <v>199</v>
      </c>
      <c r="F211" s="13">
        <v>751</v>
      </c>
      <c r="G211" s="13">
        <v>717054.63509457198</v>
      </c>
    </row>
    <row r="212" spans="1:7" x14ac:dyDescent="0.2">
      <c r="A212" s="11" t="s">
        <v>1636</v>
      </c>
      <c r="B212" s="30"/>
      <c r="C212" s="9" t="s">
        <v>1636</v>
      </c>
      <c r="D212" s="9" t="s">
        <v>1636</v>
      </c>
      <c r="E212" s="15" t="s">
        <v>200</v>
      </c>
      <c r="F212" s="13">
        <v>940</v>
      </c>
      <c r="G212" s="13">
        <v>4975254.9744375302</v>
      </c>
    </row>
    <row r="213" spans="1:7" x14ac:dyDescent="0.2">
      <c r="A213" s="11" t="s">
        <v>1636</v>
      </c>
      <c r="B213" s="30"/>
      <c r="C213" s="9" t="s">
        <v>1636</v>
      </c>
      <c r="D213" s="9" t="s">
        <v>1636</v>
      </c>
      <c r="E213" s="15" t="s">
        <v>201</v>
      </c>
      <c r="F213" s="13">
        <v>47946</v>
      </c>
      <c r="G213" s="13">
        <v>18081512.1024835</v>
      </c>
    </row>
    <row r="214" spans="1:7" x14ac:dyDescent="0.2">
      <c r="A214" s="11" t="s">
        <v>1636</v>
      </c>
      <c r="B214" s="30"/>
      <c r="C214" s="9" t="s">
        <v>1636</v>
      </c>
      <c r="D214" s="9" t="s">
        <v>1636</v>
      </c>
      <c r="E214" s="15" t="s">
        <v>202</v>
      </c>
      <c r="F214" s="13">
        <v>741</v>
      </c>
      <c r="G214" s="13">
        <v>2471929.2731032199</v>
      </c>
    </row>
    <row r="215" spans="1:7" x14ac:dyDescent="0.2">
      <c r="A215" s="11" t="s">
        <v>1636</v>
      </c>
      <c r="B215" s="30"/>
      <c r="C215" s="9" t="s">
        <v>1636</v>
      </c>
      <c r="D215" s="9" t="s">
        <v>1636</v>
      </c>
      <c r="E215" s="15" t="s">
        <v>203</v>
      </c>
      <c r="F215" s="13">
        <v>1476</v>
      </c>
      <c r="G215" s="13">
        <v>6679979.8100552103</v>
      </c>
    </row>
    <row r="216" spans="1:7" x14ac:dyDescent="0.2">
      <c r="A216" s="11" t="s">
        <v>1636</v>
      </c>
      <c r="B216" s="30"/>
      <c r="C216" s="9" t="s">
        <v>1636</v>
      </c>
      <c r="D216" s="9" t="s">
        <v>1636</v>
      </c>
      <c r="E216" s="15" t="s">
        <v>204</v>
      </c>
      <c r="F216" s="13">
        <v>759</v>
      </c>
      <c r="G216" s="13">
        <v>644984.82117859798</v>
      </c>
    </row>
    <row r="217" spans="1:7" x14ac:dyDescent="0.2">
      <c r="A217" s="11" t="s">
        <v>1636</v>
      </c>
      <c r="B217" s="30"/>
      <c r="C217" s="9" t="s">
        <v>1636</v>
      </c>
      <c r="D217" s="9" t="s">
        <v>1636</v>
      </c>
      <c r="E217" s="15" t="s">
        <v>205</v>
      </c>
      <c r="F217" s="13">
        <v>1306</v>
      </c>
      <c r="G217" s="13">
        <v>5211121.63212121</v>
      </c>
    </row>
    <row r="218" spans="1:7" x14ac:dyDescent="0.2">
      <c r="A218" s="11" t="s">
        <v>1636</v>
      </c>
      <c r="B218" s="30"/>
      <c r="C218" s="9" t="s">
        <v>1636</v>
      </c>
      <c r="D218" s="9" t="s">
        <v>1636</v>
      </c>
      <c r="E218" s="15" t="s">
        <v>206</v>
      </c>
      <c r="F218" s="13">
        <v>23959</v>
      </c>
      <c r="G218" s="13">
        <v>4609748.01577977</v>
      </c>
    </row>
    <row r="219" spans="1:7" x14ac:dyDescent="0.2">
      <c r="A219" s="11" t="s">
        <v>1636</v>
      </c>
      <c r="B219" s="30"/>
      <c r="C219" s="9" t="s">
        <v>1636</v>
      </c>
      <c r="D219" s="9" t="s">
        <v>1636</v>
      </c>
      <c r="E219" s="15" t="s">
        <v>207</v>
      </c>
      <c r="F219" s="13">
        <v>424</v>
      </c>
      <c r="G219" s="13">
        <v>1378254.32095647</v>
      </c>
    </row>
    <row r="220" spans="1:7" x14ac:dyDescent="0.2">
      <c r="A220" s="11" t="s">
        <v>1636</v>
      </c>
      <c r="B220" s="30"/>
      <c r="C220" s="9" t="s">
        <v>1636</v>
      </c>
      <c r="D220" s="9" t="s">
        <v>1636</v>
      </c>
      <c r="E220" s="15" t="s">
        <v>208</v>
      </c>
      <c r="F220" s="13">
        <v>681</v>
      </c>
      <c r="G220" s="13">
        <v>543439.099812884</v>
      </c>
    </row>
    <row r="221" spans="1:7" x14ac:dyDescent="0.2">
      <c r="A221" s="11" t="s">
        <v>209</v>
      </c>
      <c r="B221" s="30" t="s">
        <v>210</v>
      </c>
      <c r="C221" s="9" t="s">
        <v>2</v>
      </c>
      <c r="D221" s="9">
        <v>2</v>
      </c>
      <c r="E221" s="15" t="s">
        <v>211</v>
      </c>
      <c r="F221" s="13">
        <v>673</v>
      </c>
      <c r="G221" s="13">
        <v>3673617.2060937099</v>
      </c>
    </row>
    <row r="222" spans="1:7" x14ac:dyDescent="0.2">
      <c r="A222" s="11" t="s">
        <v>1636</v>
      </c>
      <c r="B222" s="30"/>
      <c r="C222" s="9" t="s">
        <v>1636</v>
      </c>
      <c r="D222" s="9" t="s">
        <v>1636</v>
      </c>
      <c r="E222" s="15" t="s">
        <v>212</v>
      </c>
      <c r="F222" s="13">
        <v>479</v>
      </c>
      <c r="G222" s="13">
        <v>437407.31842710101</v>
      </c>
    </row>
    <row r="223" spans="1:7" x14ac:dyDescent="0.2">
      <c r="A223" s="11" t="s">
        <v>1636</v>
      </c>
      <c r="B223" s="30"/>
      <c r="C223" s="9" t="s">
        <v>1636</v>
      </c>
      <c r="D223" s="9" t="s">
        <v>1636</v>
      </c>
      <c r="E223" s="15" t="s">
        <v>213</v>
      </c>
      <c r="F223" s="13">
        <v>6153</v>
      </c>
      <c r="G223" s="13">
        <v>4581309.9574848199</v>
      </c>
    </row>
    <row r="224" spans="1:7" x14ac:dyDescent="0.2">
      <c r="A224" s="11" t="s">
        <v>1636</v>
      </c>
      <c r="B224" s="30"/>
      <c r="C224" s="9" t="s">
        <v>1636</v>
      </c>
      <c r="D224" s="9" t="s">
        <v>1636</v>
      </c>
      <c r="E224" s="15" t="s">
        <v>214</v>
      </c>
      <c r="F224" s="13">
        <v>408</v>
      </c>
      <c r="G224" s="13">
        <v>2511722.8264922602</v>
      </c>
    </row>
    <row r="225" spans="1:7" x14ac:dyDescent="0.2">
      <c r="A225" s="11" t="s">
        <v>1636</v>
      </c>
      <c r="B225" s="30"/>
      <c r="C225" s="9" t="s">
        <v>1636</v>
      </c>
      <c r="D225" s="9" t="s">
        <v>1636</v>
      </c>
      <c r="E225" s="15" t="s">
        <v>215</v>
      </c>
      <c r="F225" s="13">
        <v>52215</v>
      </c>
      <c r="G225" s="13">
        <v>25138098.399212901</v>
      </c>
    </row>
    <row r="226" spans="1:7" x14ac:dyDescent="0.2">
      <c r="A226" s="11" t="s">
        <v>1636</v>
      </c>
      <c r="B226" s="30"/>
      <c r="C226" s="9" t="s">
        <v>1636</v>
      </c>
      <c r="D226" s="9" t="s">
        <v>1636</v>
      </c>
      <c r="E226" s="15" t="s">
        <v>216</v>
      </c>
      <c r="F226" s="13">
        <v>953</v>
      </c>
      <c r="G226" s="13">
        <v>3985891.5698389998</v>
      </c>
    </row>
    <row r="227" spans="1:7" x14ac:dyDescent="0.2">
      <c r="A227" s="11" t="s">
        <v>1636</v>
      </c>
      <c r="B227" s="30"/>
      <c r="C227" s="9" t="s">
        <v>1636</v>
      </c>
      <c r="D227" s="9" t="s">
        <v>1636</v>
      </c>
      <c r="E227" s="15" t="s">
        <v>217</v>
      </c>
      <c r="F227" s="13">
        <v>473</v>
      </c>
      <c r="G227" s="13">
        <v>2251018.4193223501</v>
      </c>
    </row>
    <row r="228" spans="1:7" x14ac:dyDescent="0.2">
      <c r="A228" s="11" t="s">
        <v>1636</v>
      </c>
      <c r="B228" s="30"/>
      <c r="C228" s="9" t="s">
        <v>1636</v>
      </c>
      <c r="D228" s="9" t="s">
        <v>1636</v>
      </c>
      <c r="E228" s="15" t="s">
        <v>218</v>
      </c>
      <c r="F228" s="13">
        <v>511</v>
      </c>
      <c r="G228" s="13">
        <v>673203.67669142503</v>
      </c>
    </row>
    <row r="229" spans="1:7" x14ac:dyDescent="0.2">
      <c r="A229" s="11" t="s">
        <v>1636</v>
      </c>
      <c r="B229" s="30"/>
      <c r="C229" s="9" t="s">
        <v>1636</v>
      </c>
      <c r="D229" s="9" t="s">
        <v>1636</v>
      </c>
      <c r="E229" s="15" t="s">
        <v>219</v>
      </c>
      <c r="F229" s="13">
        <v>285</v>
      </c>
      <c r="G229" s="13">
        <v>370515.97790589498</v>
      </c>
    </row>
    <row r="230" spans="1:7" x14ac:dyDescent="0.2">
      <c r="A230" s="11" t="s">
        <v>1636</v>
      </c>
      <c r="B230" s="30"/>
      <c r="C230" s="9" t="s">
        <v>1636</v>
      </c>
      <c r="D230" s="9" t="s">
        <v>1636</v>
      </c>
      <c r="E230" s="15" t="s">
        <v>220</v>
      </c>
      <c r="F230" s="13">
        <v>2636</v>
      </c>
      <c r="G230" s="13">
        <v>12470556.422028</v>
      </c>
    </row>
    <row r="231" spans="1:7" x14ac:dyDescent="0.2">
      <c r="A231" s="11" t="s">
        <v>1636</v>
      </c>
      <c r="B231" s="30"/>
      <c r="C231" s="9" t="s">
        <v>1636</v>
      </c>
      <c r="D231" s="9" t="s">
        <v>1636</v>
      </c>
      <c r="E231" s="15" t="s">
        <v>221</v>
      </c>
      <c r="F231" s="13">
        <v>16965</v>
      </c>
      <c r="G231" s="13">
        <v>7000840.7678568698</v>
      </c>
    </row>
    <row r="232" spans="1:7" x14ac:dyDescent="0.2">
      <c r="A232" s="11" t="s">
        <v>1636</v>
      </c>
      <c r="B232" s="30"/>
      <c r="C232" s="9" t="s">
        <v>1636</v>
      </c>
      <c r="D232" s="9" t="s">
        <v>1636</v>
      </c>
      <c r="E232" s="15" t="s">
        <v>222</v>
      </c>
      <c r="F232" s="13">
        <v>491</v>
      </c>
      <c r="G232" s="13">
        <v>844636.40586290602</v>
      </c>
    </row>
    <row r="233" spans="1:7" x14ac:dyDescent="0.2">
      <c r="A233" s="11" t="s">
        <v>1636</v>
      </c>
      <c r="B233" s="30"/>
      <c r="C233" s="9" t="s">
        <v>1636</v>
      </c>
      <c r="D233" s="9" t="s">
        <v>1636</v>
      </c>
      <c r="E233" s="15" t="s">
        <v>223</v>
      </c>
      <c r="F233" s="13">
        <v>783</v>
      </c>
      <c r="G233" s="13">
        <v>1564401.2992865399</v>
      </c>
    </row>
    <row r="234" spans="1:7" x14ac:dyDescent="0.2">
      <c r="A234" s="11" t="s">
        <v>1636</v>
      </c>
      <c r="B234" s="30"/>
      <c r="C234" s="9" t="s">
        <v>1636</v>
      </c>
      <c r="D234" s="9" t="s">
        <v>1636</v>
      </c>
      <c r="E234" s="15" t="s">
        <v>224</v>
      </c>
      <c r="F234" s="13">
        <v>1816</v>
      </c>
      <c r="G234" s="13">
        <v>8497340.8525476698</v>
      </c>
    </row>
    <row r="235" spans="1:7" x14ac:dyDescent="0.2">
      <c r="A235" s="11" t="s">
        <v>1636</v>
      </c>
      <c r="B235" s="30"/>
      <c r="C235" s="9" t="s">
        <v>1636</v>
      </c>
      <c r="D235" s="9" t="s">
        <v>1636</v>
      </c>
      <c r="E235" s="15" t="s">
        <v>225</v>
      </c>
      <c r="F235" s="13">
        <v>1046</v>
      </c>
      <c r="G235" s="13">
        <v>5023181.0741886199</v>
      </c>
    </row>
    <row r="236" spans="1:7" x14ac:dyDescent="0.2">
      <c r="A236" s="11" t="s">
        <v>1636</v>
      </c>
      <c r="B236" s="30"/>
      <c r="C236" s="9" t="s">
        <v>1636</v>
      </c>
      <c r="D236" s="9" t="s">
        <v>1636</v>
      </c>
      <c r="E236" s="15" t="s">
        <v>226</v>
      </c>
      <c r="F236" s="13">
        <v>5541</v>
      </c>
      <c r="G236" s="13">
        <v>3051916.8795308401</v>
      </c>
    </row>
    <row r="237" spans="1:7" x14ac:dyDescent="0.2">
      <c r="A237" s="11" t="s">
        <v>1636</v>
      </c>
      <c r="B237" s="30"/>
      <c r="C237" s="9" t="s">
        <v>1636</v>
      </c>
      <c r="D237" s="9" t="s">
        <v>1636</v>
      </c>
      <c r="E237" s="15" t="s">
        <v>227</v>
      </c>
      <c r="F237" s="13">
        <v>600</v>
      </c>
      <c r="G237" s="13">
        <v>2139931.9636658402</v>
      </c>
    </row>
    <row r="238" spans="1:7" x14ac:dyDescent="0.2">
      <c r="A238" s="11" t="s">
        <v>1636</v>
      </c>
      <c r="B238" s="30"/>
      <c r="C238" s="9" t="s">
        <v>1636</v>
      </c>
      <c r="D238" s="9" t="s">
        <v>1636</v>
      </c>
      <c r="E238" s="15" t="s">
        <v>228</v>
      </c>
      <c r="F238" s="13">
        <v>605</v>
      </c>
      <c r="G238" s="13">
        <v>3288891.8292236198</v>
      </c>
    </row>
    <row r="239" spans="1:7" x14ac:dyDescent="0.2">
      <c r="A239" s="11" t="s">
        <v>1636</v>
      </c>
      <c r="B239" s="30"/>
      <c r="C239" s="9" t="s">
        <v>1636</v>
      </c>
      <c r="D239" s="9" t="s">
        <v>1636</v>
      </c>
      <c r="E239" s="15" t="s">
        <v>229</v>
      </c>
      <c r="F239" s="13">
        <v>419</v>
      </c>
      <c r="G239" s="13">
        <v>2583967.12980599</v>
      </c>
    </row>
    <row r="240" spans="1:7" x14ac:dyDescent="0.2">
      <c r="A240" s="11" t="s">
        <v>1636</v>
      </c>
      <c r="B240" s="30"/>
      <c r="C240" s="9" t="s">
        <v>1636</v>
      </c>
      <c r="D240" s="9" t="s">
        <v>1636</v>
      </c>
      <c r="E240" s="15" t="s">
        <v>230</v>
      </c>
      <c r="F240" s="13">
        <v>609</v>
      </c>
      <c r="G240" s="13">
        <v>1305422.2155859901</v>
      </c>
    </row>
    <row r="241" spans="1:7" x14ac:dyDescent="0.2">
      <c r="A241" s="11" t="s">
        <v>1636</v>
      </c>
      <c r="B241" s="30"/>
      <c r="C241" s="9" t="s">
        <v>1636</v>
      </c>
      <c r="D241" s="9" t="s">
        <v>1636</v>
      </c>
      <c r="E241" s="15" t="s">
        <v>231</v>
      </c>
      <c r="F241" s="13">
        <v>2952</v>
      </c>
      <c r="G241" s="13">
        <v>4168839.7216163399</v>
      </c>
    </row>
    <row r="242" spans="1:7" x14ac:dyDescent="0.2">
      <c r="A242" s="11" t="s">
        <v>1636</v>
      </c>
      <c r="B242" s="30"/>
      <c r="C242" s="9" t="s">
        <v>1636</v>
      </c>
      <c r="D242" s="9" t="s">
        <v>1636</v>
      </c>
      <c r="E242" s="15" t="s">
        <v>232</v>
      </c>
      <c r="F242" s="13">
        <v>815</v>
      </c>
      <c r="G242" s="13">
        <v>4048258.2632519701</v>
      </c>
    </row>
    <row r="243" spans="1:7" x14ac:dyDescent="0.2">
      <c r="A243" s="11" t="s">
        <v>1636</v>
      </c>
      <c r="B243" s="30"/>
      <c r="C243" s="9" t="s">
        <v>1636</v>
      </c>
      <c r="D243" s="9" t="s">
        <v>1636</v>
      </c>
      <c r="E243" s="15" t="s">
        <v>233</v>
      </c>
      <c r="F243" s="13">
        <v>1557</v>
      </c>
      <c r="G243" s="13">
        <v>7315309.4005261697</v>
      </c>
    </row>
    <row r="244" spans="1:7" x14ac:dyDescent="0.2">
      <c r="A244" s="11" t="s">
        <v>1636</v>
      </c>
      <c r="B244" s="30"/>
      <c r="C244" s="9" t="s">
        <v>1636</v>
      </c>
      <c r="D244" s="9" t="s">
        <v>1636</v>
      </c>
      <c r="E244" s="15" t="s">
        <v>234</v>
      </c>
      <c r="F244" s="13">
        <v>1328</v>
      </c>
      <c r="G244" s="13">
        <v>4977166.8552122898</v>
      </c>
    </row>
    <row r="245" spans="1:7" x14ac:dyDescent="0.2">
      <c r="A245" s="11" t="s">
        <v>1636</v>
      </c>
      <c r="B245" s="30"/>
      <c r="C245" s="9" t="s">
        <v>1636</v>
      </c>
      <c r="D245" s="9" t="s">
        <v>1636</v>
      </c>
      <c r="E245" s="15" t="s">
        <v>235</v>
      </c>
      <c r="F245" s="13">
        <v>414</v>
      </c>
      <c r="G245" s="13">
        <v>2145599.08762846</v>
      </c>
    </row>
    <row r="246" spans="1:7" x14ac:dyDescent="0.2">
      <c r="A246" s="11" t="s">
        <v>1636</v>
      </c>
      <c r="B246" s="30"/>
      <c r="C246" s="9" t="s">
        <v>1636</v>
      </c>
      <c r="D246" s="9" t="s">
        <v>1636</v>
      </c>
      <c r="E246" s="15" t="s">
        <v>236</v>
      </c>
      <c r="F246" s="13">
        <v>1009</v>
      </c>
      <c r="G246" s="13">
        <v>4297969.8741484303</v>
      </c>
    </row>
    <row r="247" spans="1:7" x14ac:dyDescent="0.2">
      <c r="A247" s="11" t="s">
        <v>1636</v>
      </c>
      <c r="B247" s="30"/>
      <c r="C247" s="9" t="s">
        <v>1636</v>
      </c>
      <c r="D247" s="9" t="s">
        <v>1636</v>
      </c>
      <c r="E247" s="15" t="s">
        <v>237</v>
      </c>
      <c r="F247" s="13">
        <v>840</v>
      </c>
      <c r="G247" s="13">
        <v>1206464.19436374</v>
      </c>
    </row>
    <row r="248" spans="1:7" x14ac:dyDescent="0.2">
      <c r="A248" s="11" t="s">
        <v>1636</v>
      </c>
      <c r="B248" s="30"/>
      <c r="C248" s="9" t="s">
        <v>1636</v>
      </c>
      <c r="D248" s="9" t="s">
        <v>1636</v>
      </c>
      <c r="E248" s="15" t="s">
        <v>238</v>
      </c>
      <c r="F248" s="13">
        <v>608</v>
      </c>
      <c r="G248" s="13">
        <v>1412780.59836265</v>
      </c>
    </row>
    <row r="249" spans="1:7" x14ac:dyDescent="0.2">
      <c r="A249" s="11" t="s">
        <v>1636</v>
      </c>
      <c r="B249" s="30"/>
      <c r="C249" s="9" t="s">
        <v>1636</v>
      </c>
      <c r="D249" s="9" t="s">
        <v>1636</v>
      </c>
      <c r="E249" s="15" t="s">
        <v>239</v>
      </c>
      <c r="F249" s="13">
        <v>371</v>
      </c>
      <c r="G249" s="13">
        <v>1550828.9530988201</v>
      </c>
    </row>
    <row r="250" spans="1:7" x14ac:dyDescent="0.2">
      <c r="A250" s="11" t="s">
        <v>1636</v>
      </c>
      <c r="B250" s="30"/>
      <c r="C250" s="9" t="s">
        <v>1636</v>
      </c>
      <c r="D250" s="9" t="s">
        <v>1636</v>
      </c>
      <c r="E250" s="15" t="s">
        <v>240</v>
      </c>
      <c r="F250" s="13">
        <v>573</v>
      </c>
      <c r="G250" s="13">
        <v>1155209.9113328001</v>
      </c>
    </row>
    <row r="251" spans="1:7" x14ac:dyDescent="0.2">
      <c r="A251" s="11" t="s">
        <v>1636</v>
      </c>
      <c r="B251" s="30"/>
      <c r="C251" s="9" t="s">
        <v>1636</v>
      </c>
      <c r="D251" s="9" t="s">
        <v>1636</v>
      </c>
      <c r="E251" s="15" t="s">
        <v>241</v>
      </c>
      <c r="F251" s="13">
        <v>999</v>
      </c>
      <c r="G251" s="13">
        <v>5730982.2826421103</v>
      </c>
    </row>
    <row r="252" spans="1:7" x14ac:dyDescent="0.2">
      <c r="A252" s="11" t="s">
        <v>1636</v>
      </c>
      <c r="B252" s="30"/>
      <c r="C252" s="9" t="s">
        <v>1636</v>
      </c>
      <c r="D252" s="9" t="s">
        <v>1636</v>
      </c>
      <c r="E252" s="15" t="s">
        <v>242</v>
      </c>
      <c r="F252" s="13">
        <v>487</v>
      </c>
      <c r="G252" s="13">
        <v>1456674.92764065</v>
      </c>
    </row>
    <row r="253" spans="1:7" x14ac:dyDescent="0.2">
      <c r="A253" s="11" t="s">
        <v>1636</v>
      </c>
      <c r="B253" s="30"/>
      <c r="C253" s="9" t="s">
        <v>1636</v>
      </c>
      <c r="D253" s="9" t="s">
        <v>1636</v>
      </c>
      <c r="E253" s="15" t="s">
        <v>243</v>
      </c>
      <c r="F253" s="13">
        <v>30831</v>
      </c>
      <c r="G253" s="13">
        <v>9528322.5022741798</v>
      </c>
    </row>
    <row r="254" spans="1:7" x14ac:dyDescent="0.2">
      <c r="A254" s="11" t="s">
        <v>1636</v>
      </c>
      <c r="B254" s="30"/>
      <c r="C254" s="9" t="s">
        <v>1636</v>
      </c>
      <c r="D254" s="9" t="s">
        <v>1636</v>
      </c>
      <c r="E254" s="15" t="s">
        <v>244</v>
      </c>
      <c r="F254" s="13">
        <v>18071</v>
      </c>
      <c r="G254" s="13">
        <v>7543729.0996908201</v>
      </c>
    </row>
    <row r="255" spans="1:7" x14ac:dyDescent="0.2">
      <c r="A255" s="11" t="s">
        <v>1636</v>
      </c>
      <c r="B255" s="30"/>
      <c r="C255" s="9" t="s">
        <v>1636</v>
      </c>
      <c r="D255" s="9" t="s">
        <v>1636</v>
      </c>
      <c r="E255" s="15" t="s">
        <v>245</v>
      </c>
      <c r="F255" s="13">
        <v>716</v>
      </c>
      <c r="G255" s="13">
        <v>652884.10328083497</v>
      </c>
    </row>
    <row r="256" spans="1:7" x14ac:dyDescent="0.2">
      <c r="A256" s="11" t="s">
        <v>1636</v>
      </c>
      <c r="B256" s="30"/>
      <c r="C256" s="9" t="s">
        <v>1636</v>
      </c>
      <c r="D256" s="9" t="s">
        <v>1636</v>
      </c>
      <c r="E256" s="15" t="s">
        <v>246</v>
      </c>
      <c r="F256" s="13">
        <v>2002</v>
      </c>
      <c r="G256" s="13">
        <v>9121357.7640667409</v>
      </c>
    </row>
    <row r="257" spans="1:8" x14ac:dyDescent="0.2">
      <c r="A257" s="11" t="s">
        <v>1636</v>
      </c>
      <c r="B257" s="30"/>
      <c r="C257" s="9" t="s">
        <v>1636</v>
      </c>
      <c r="D257" s="9" t="s">
        <v>1636</v>
      </c>
      <c r="E257" s="15" t="s">
        <v>247</v>
      </c>
      <c r="F257" s="13">
        <v>2591</v>
      </c>
      <c r="G257" s="13">
        <v>3111744.9592983201</v>
      </c>
    </row>
    <row r="258" spans="1:8" x14ac:dyDescent="0.2">
      <c r="A258" s="11" t="s">
        <v>1636</v>
      </c>
      <c r="B258" s="30"/>
      <c r="C258" s="9" t="s">
        <v>1636</v>
      </c>
      <c r="D258" s="9" t="s">
        <v>1636</v>
      </c>
      <c r="E258" s="15" t="s">
        <v>248</v>
      </c>
      <c r="F258" s="13">
        <v>785</v>
      </c>
      <c r="G258" s="13">
        <v>3284138.94960583</v>
      </c>
    </row>
    <row r="259" spans="1:8" x14ac:dyDescent="0.2">
      <c r="A259" s="11" t="s">
        <v>1636</v>
      </c>
      <c r="B259" s="30"/>
      <c r="C259" s="9" t="s">
        <v>1636</v>
      </c>
      <c r="D259" s="9" t="s">
        <v>1636</v>
      </c>
      <c r="E259" s="15" t="s">
        <v>249</v>
      </c>
      <c r="F259" s="13">
        <v>1999</v>
      </c>
      <c r="G259" s="13">
        <v>8854736.2182854302</v>
      </c>
    </row>
    <row r="260" spans="1:8" x14ac:dyDescent="0.2">
      <c r="A260" s="11" t="s">
        <v>1636</v>
      </c>
      <c r="B260" s="30"/>
      <c r="C260" s="9" t="s">
        <v>1636</v>
      </c>
      <c r="D260" s="9" t="s">
        <v>1636</v>
      </c>
      <c r="E260" s="15" t="s">
        <v>250</v>
      </c>
      <c r="F260" s="13">
        <v>419</v>
      </c>
      <c r="G260" s="13">
        <v>710095.85846236104</v>
      </c>
    </row>
    <row r="261" spans="1:8" x14ac:dyDescent="0.2">
      <c r="A261" s="11" t="s">
        <v>1636</v>
      </c>
      <c r="B261" s="30"/>
      <c r="C261" s="9" t="s">
        <v>1636</v>
      </c>
      <c r="D261" s="9" t="s">
        <v>1636</v>
      </c>
      <c r="E261" s="15" t="s">
        <v>251</v>
      </c>
      <c r="F261" s="13">
        <v>14104</v>
      </c>
      <c r="G261" s="13">
        <v>3598702.2547144098</v>
      </c>
    </row>
    <row r="262" spans="1:8" x14ac:dyDescent="0.2">
      <c r="A262" s="11" t="s">
        <v>1636</v>
      </c>
      <c r="B262" s="30"/>
      <c r="C262" s="9" t="s">
        <v>1636</v>
      </c>
      <c r="D262" s="9" t="s">
        <v>1636</v>
      </c>
      <c r="E262" s="15" t="s">
        <v>252</v>
      </c>
      <c r="F262" s="13">
        <v>751</v>
      </c>
      <c r="G262" s="13">
        <v>717054.63509457198</v>
      </c>
    </row>
    <row r="263" spans="1:8" x14ac:dyDescent="0.2">
      <c r="A263" s="11" t="s">
        <v>1636</v>
      </c>
      <c r="B263" s="30"/>
      <c r="C263" s="9" t="s">
        <v>1636</v>
      </c>
      <c r="D263" s="9" t="s">
        <v>1636</v>
      </c>
      <c r="E263" s="15" t="s">
        <v>253</v>
      </c>
      <c r="F263" s="13">
        <v>940</v>
      </c>
      <c r="G263" s="13">
        <v>4975254.9744375302</v>
      </c>
    </row>
    <row r="264" spans="1:8" x14ac:dyDescent="0.2">
      <c r="A264" s="11" t="s">
        <v>1636</v>
      </c>
      <c r="B264" s="30"/>
      <c r="C264" s="9" t="s">
        <v>1636</v>
      </c>
      <c r="D264" s="9" t="s">
        <v>1636</v>
      </c>
      <c r="E264" s="15" t="s">
        <v>254</v>
      </c>
      <c r="F264" s="13">
        <v>47946</v>
      </c>
      <c r="G264" s="13">
        <v>18081512.1024835</v>
      </c>
    </row>
    <row r="265" spans="1:8" x14ac:dyDescent="0.2">
      <c r="A265" s="11" t="s">
        <v>1636</v>
      </c>
      <c r="B265" s="30"/>
      <c r="C265" s="9" t="s">
        <v>1636</v>
      </c>
      <c r="D265" s="9" t="s">
        <v>1636</v>
      </c>
      <c r="E265" s="15" t="s">
        <v>255</v>
      </c>
      <c r="F265" s="13">
        <v>741</v>
      </c>
      <c r="G265" s="13">
        <v>2471929.2731032199</v>
      </c>
    </row>
    <row r="266" spans="1:8" x14ac:dyDescent="0.2">
      <c r="A266" s="11" t="s">
        <v>1636</v>
      </c>
      <c r="B266" s="30"/>
      <c r="C266" s="9" t="s">
        <v>1636</v>
      </c>
      <c r="D266" s="9" t="s">
        <v>1636</v>
      </c>
      <c r="E266" s="15" t="s">
        <v>256</v>
      </c>
      <c r="F266" s="13">
        <v>759</v>
      </c>
      <c r="G266" s="13">
        <v>644984.82117859798</v>
      </c>
    </row>
    <row r="267" spans="1:8" x14ac:dyDescent="0.2">
      <c r="A267" s="11" t="s">
        <v>1636</v>
      </c>
      <c r="B267" s="30"/>
      <c r="C267" s="9" t="s">
        <v>1636</v>
      </c>
      <c r="D267" s="9" t="s">
        <v>1636</v>
      </c>
      <c r="E267" s="15" t="s">
        <v>257</v>
      </c>
      <c r="F267" s="13">
        <v>1476</v>
      </c>
      <c r="G267" s="13">
        <v>6679979.8100552103</v>
      </c>
    </row>
    <row r="268" spans="1:8" x14ac:dyDescent="0.2">
      <c r="A268" s="11" t="s">
        <v>1636</v>
      </c>
      <c r="B268" s="30"/>
      <c r="C268" s="9" t="s">
        <v>1636</v>
      </c>
      <c r="D268" s="9" t="s">
        <v>1636</v>
      </c>
      <c r="E268" s="15" t="s">
        <v>258</v>
      </c>
      <c r="F268" s="13">
        <v>1306</v>
      </c>
      <c r="G268" s="13">
        <v>5211121.63212121</v>
      </c>
    </row>
    <row r="269" spans="1:8" x14ac:dyDescent="0.2">
      <c r="A269" s="11" t="s">
        <v>1636</v>
      </c>
      <c r="B269" s="30"/>
      <c r="C269" s="9" t="s">
        <v>1636</v>
      </c>
      <c r="D269" s="9" t="s">
        <v>1636</v>
      </c>
      <c r="E269" s="15" t="s">
        <v>259</v>
      </c>
      <c r="F269" s="13">
        <v>424</v>
      </c>
      <c r="G269" s="13">
        <v>1378254.32095647</v>
      </c>
    </row>
    <row r="270" spans="1:8" x14ac:dyDescent="0.2">
      <c r="A270" s="11" t="s">
        <v>1636</v>
      </c>
      <c r="B270" s="30"/>
      <c r="C270" s="9" t="s">
        <v>1636</v>
      </c>
      <c r="D270" s="9" t="s">
        <v>1636</v>
      </c>
      <c r="E270" s="15" t="s">
        <v>260</v>
      </c>
      <c r="F270" s="13">
        <v>23959</v>
      </c>
      <c r="G270" s="13">
        <v>4609748.01577977</v>
      </c>
    </row>
    <row r="271" spans="1:8" x14ac:dyDescent="0.2">
      <c r="A271" s="11" t="s">
        <v>1636</v>
      </c>
      <c r="B271" s="30"/>
      <c r="C271" s="9" t="s">
        <v>1636</v>
      </c>
      <c r="D271" s="9" t="s">
        <v>1636</v>
      </c>
      <c r="E271" s="15" t="s">
        <v>261</v>
      </c>
      <c r="F271" s="13">
        <v>681</v>
      </c>
      <c r="G271" s="13">
        <v>543439.099812884</v>
      </c>
      <c r="H271" t="s">
        <v>1692</v>
      </c>
    </row>
    <row r="272" spans="1:8" x14ac:dyDescent="0.2">
      <c r="A272" s="11" t="s">
        <v>262</v>
      </c>
      <c r="B272" s="30" t="s">
        <v>263</v>
      </c>
      <c r="C272" s="9" t="s">
        <v>79</v>
      </c>
      <c r="D272" s="9">
        <v>3</v>
      </c>
      <c r="E272" s="15" t="s">
        <v>84</v>
      </c>
      <c r="F272" s="13">
        <v>41534</v>
      </c>
      <c r="G272" s="13">
        <v>39647572.486243203</v>
      </c>
      <c r="H272">
        <f>G272/E272</f>
        <v>39647572.486243203</v>
      </c>
    </row>
    <row r="273" spans="1:11" x14ac:dyDescent="0.2">
      <c r="A273" s="11" t="s">
        <v>1636</v>
      </c>
      <c r="B273" s="30"/>
      <c r="C273" s="9" t="s">
        <v>1636</v>
      </c>
      <c r="D273" s="9" t="s">
        <v>1636</v>
      </c>
      <c r="E273" s="15" t="s">
        <v>85</v>
      </c>
      <c r="F273" s="13">
        <v>99872</v>
      </c>
      <c r="G273" s="13">
        <v>78249764.625399098</v>
      </c>
      <c r="H273">
        <f t="shared" ref="H273:H283" si="0">G273/E273</f>
        <v>39124882.312699549</v>
      </c>
    </row>
    <row r="274" spans="1:11" x14ac:dyDescent="0.2">
      <c r="A274" s="11" t="s">
        <v>1636</v>
      </c>
      <c r="B274" s="30"/>
      <c r="C274" s="9" t="s">
        <v>1636</v>
      </c>
      <c r="D274" s="9" t="s">
        <v>1636</v>
      </c>
      <c r="E274" s="15" t="s">
        <v>86</v>
      </c>
      <c r="F274" s="13">
        <v>60801</v>
      </c>
      <c r="G274" s="13">
        <v>52794323.865174301</v>
      </c>
      <c r="H274">
        <f t="shared" si="0"/>
        <v>17598107.955058102</v>
      </c>
    </row>
    <row r="275" spans="1:11" x14ac:dyDescent="0.2">
      <c r="A275" s="11" t="s">
        <v>1636</v>
      </c>
      <c r="B275" s="30"/>
      <c r="C275" s="9" t="s">
        <v>1636</v>
      </c>
      <c r="D275" s="9" t="s">
        <v>1636</v>
      </c>
      <c r="E275" s="15" t="s">
        <v>87</v>
      </c>
      <c r="F275" s="13">
        <v>30248</v>
      </c>
      <c r="G275" s="13">
        <v>28776342.901354101</v>
      </c>
      <c r="H275">
        <f t="shared" si="0"/>
        <v>7194085.7253385251</v>
      </c>
      <c r="I275">
        <v>0</v>
      </c>
      <c r="J275">
        <f>H275*I275</f>
        <v>0</v>
      </c>
    </row>
    <row r="276" spans="1:11" x14ac:dyDescent="0.2">
      <c r="A276" s="11" t="s">
        <v>1636</v>
      </c>
      <c r="B276" s="30"/>
      <c r="C276" s="9" t="s">
        <v>1636</v>
      </c>
      <c r="D276" s="9" t="s">
        <v>1636</v>
      </c>
      <c r="E276" s="15" t="s">
        <v>88</v>
      </c>
      <c r="F276" s="13">
        <v>12705</v>
      </c>
      <c r="G276" s="13">
        <v>12895521.6096827</v>
      </c>
      <c r="H276">
        <f t="shared" si="0"/>
        <v>2579104.3219365398</v>
      </c>
      <c r="I276">
        <f t="shared" ref="I276:I283" si="1">E276-4</f>
        <v>1</v>
      </c>
      <c r="J276">
        <f>H276*I276</f>
        <v>2579104.3219365398</v>
      </c>
      <c r="K276" s="13"/>
    </row>
    <row r="277" spans="1:11" x14ac:dyDescent="0.2">
      <c r="A277" s="11" t="s">
        <v>1636</v>
      </c>
      <c r="B277" s="30"/>
      <c r="C277" s="9" t="s">
        <v>1636</v>
      </c>
      <c r="D277" s="9" t="s">
        <v>1636</v>
      </c>
      <c r="E277" s="15" t="s">
        <v>89</v>
      </c>
      <c r="F277" s="13">
        <v>5658</v>
      </c>
      <c r="G277" s="13">
        <v>5089207.2918568999</v>
      </c>
      <c r="H277">
        <f t="shared" si="0"/>
        <v>848201.21530948335</v>
      </c>
      <c r="I277">
        <f t="shared" si="1"/>
        <v>2</v>
      </c>
      <c r="J277">
        <f t="shared" ref="J277:J283" si="2">H277*I277</f>
        <v>1696402.4306189667</v>
      </c>
      <c r="K277" s="13"/>
    </row>
    <row r="278" spans="1:11" x14ac:dyDescent="0.2">
      <c r="A278" s="11" t="s">
        <v>1636</v>
      </c>
      <c r="B278" s="30"/>
      <c r="C278" s="9" t="s">
        <v>1636</v>
      </c>
      <c r="D278" s="9" t="s">
        <v>1636</v>
      </c>
      <c r="E278" s="15" t="s">
        <v>90</v>
      </c>
      <c r="F278" s="13">
        <v>2471</v>
      </c>
      <c r="G278" s="13">
        <v>2646014.23148116</v>
      </c>
      <c r="H278">
        <f t="shared" si="0"/>
        <v>378002.03306873713</v>
      </c>
      <c r="I278">
        <f t="shared" si="1"/>
        <v>3</v>
      </c>
      <c r="J278">
        <f t="shared" si="2"/>
        <v>1134006.0992062115</v>
      </c>
      <c r="K278" s="13"/>
    </row>
    <row r="279" spans="1:11" x14ac:dyDescent="0.2">
      <c r="A279" s="11" t="s">
        <v>1636</v>
      </c>
      <c r="B279" s="30"/>
      <c r="C279" s="9" t="s">
        <v>1636</v>
      </c>
      <c r="D279" s="9" t="s">
        <v>1636</v>
      </c>
      <c r="E279" s="15" t="s">
        <v>151</v>
      </c>
      <c r="F279" s="13">
        <v>1184</v>
      </c>
      <c r="G279" s="13">
        <v>1040136.49824524</v>
      </c>
      <c r="H279">
        <f t="shared" si="0"/>
        <v>130017.06228065499</v>
      </c>
      <c r="I279">
        <f t="shared" si="1"/>
        <v>4</v>
      </c>
      <c r="J279">
        <f t="shared" si="2"/>
        <v>520068.24912261998</v>
      </c>
      <c r="K279" s="13"/>
    </row>
    <row r="280" spans="1:11" x14ac:dyDescent="0.2">
      <c r="A280" s="11" t="s">
        <v>1636</v>
      </c>
      <c r="B280" s="30"/>
      <c r="C280" s="9" t="s">
        <v>1636</v>
      </c>
      <c r="D280" s="9" t="s">
        <v>1636</v>
      </c>
      <c r="E280" s="15" t="s">
        <v>91</v>
      </c>
      <c r="F280" s="13">
        <v>657</v>
      </c>
      <c r="G280" s="13">
        <v>554340.25987937103</v>
      </c>
      <c r="H280">
        <f t="shared" si="0"/>
        <v>61593.362208819002</v>
      </c>
      <c r="I280">
        <f t="shared" si="1"/>
        <v>5</v>
      </c>
      <c r="J280">
        <f t="shared" si="2"/>
        <v>307966.81104409503</v>
      </c>
      <c r="K280" s="13"/>
    </row>
    <row r="281" spans="1:11" x14ac:dyDescent="0.2">
      <c r="A281" s="11" t="s">
        <v>1636</v>
      </c>
      <c r="B281" s="30"/>
      <c r="C281" s="9" t="s">
        <v>1636</v>
      </c>
      <c r="D281" s="9" t="s">
        <v>1636</v>
      </c>
      <c r="E281" s="15" t="s">
        <v>152</v>
      </c>
      <c r="F281" s="13">
        <v>390</v>
      </c>
      <c r="G281" s="13">
        <v>262468.57168999902</v>
      </c>
      <c r="H281">
        <f t="shared" si="0"/>
        <v>26246.857168999901</v>
      </c>
      <c r="I281">
        <f t="shared" si="1"/>
        <v>6</v>
      </c>
      <c r="J281">
        <f t="shared" si="2"/>
        <v>157481.14301399939</v>
      </c>
      <c r="K281" s="13"/>
    </row>
    <row r="282" spans="1:11" x14ac:dyDescent="0.2">
      <c r="A282" s="11" t="s">
        <v>1636</v>
      </c>
      <c r="B282" s="30"/>
      <c r="C282" s="9" t="s">
        <v>1636</v>
      </c>
      <c r="D282" s="9" t="s">
        <v>1636</v>
      </c>
      <c r="E282" s="15" t="s">
        <v>153</v>
      </c>
      <c r="F282" s="13">
        <v>187</v>
      </c>
      <c r="G282" s="13">
        <v>229900.86962656901</v>
      </c>
      <c r="H282">
        <f t="shared" si="0"/>
        <v>20900.079056960818</v>
      </c>
      <c r="I282">
        <f t="shared" si="1"/>
        <v>7</v>
      </c>
      <c r="J282">
        <f t="shared" si="2"/>
        <v>146300.55339872572</v>
      </c>
      <c r="K282" s="13"/>
    </row>
    <row r="283" spans="1:11" x14ac:dyDescent="0.2">
      <c r="A283" s="11" t="s">
        <v>1636</v>
      </c>
      <c r="B283" s="30"/>
      <c r="C283" s="9" t="s">
        <v>1636</v>
      </c>
      <c r="D283" s="9" t="s">
        <v>1636</v>
      </c>
      <c r="E283" s="15" t="s">
        <v>154</v>
      </c>
      <c r="F283" s="13">
        <v>408</v>
      </c>
      <c r="G283" s="13">
        <v>393353.44494723203</v>
      </c>
      <c r="H283">
        <f t="shared" si="0"/>
        <v>32779.453745602666</v>
      </c>
      <c r="I283">
        <f t="shared" si="1"/>
        <v>8</v>
      </c>
      <c r="J283">
        <f t="shared" si="2"/>
        <v>262235.62996482133</v>
      </c>
      <c r="K283" s="13"/>
    </row>
    <row r="284" spans="1:11" x14ac:dyDescent="0.2">
      <c r="A284" s="11" t="s">
        <v>264</v>
      </c>
      <c r="B284" s="30" t="s">
        <v>265</v>
      </c>
      <c r="C284" s="9" t="s">
        <v>2</v>
      </c>
      <c r="D284" s="9">
        <v>5</v>
      </c>
      <c r="E284" s="15" t="s">
        <v>266</v>
      </c>
      <c r="F284" s="13">
        <v>5423</v>
      </c>
      <c r="G284" s="13">
        <v>3860687.8885826101</v>
      </c>
    </row>
    <row r="285" spans="1:11" x14ac:dyDescent="0.2">
      <c r="A285" s="11" t="s">
        <v>1636</v>
      </c>
      <c r="B285" s="30"/>
      <c r="C285" s="9" t="s">
        <v>1636</v>
      </c>
      <c r="D285" s="9" t="s">
        <v>1636</v>
      </c>
      <c r="E285" s="15" t="s">
        <v>267</v>
      </c>
      <c r="F285" s="13">
        <v>4120</v>
      </c>
      <c r="G285" s="13">
        <v>1580811.2351943101</v>
      </c>
      <c r="H285" t="s">
        <v>1693</v>
      </c>
      <c r="J285">
        <f>SUM(H272:H283)</f>
        <v>107641492.86411515</v>
      </c>
    </row>
    <row r="286" spans="1:11" x14ac:dyDescent="0.2">
      <c r="A286" s="11" t="s">
        <v>1636</v>
      </c>
      <c r="B286" s="30"/>
      <c r="C286" s="9" t="s">
        <v>1636</v>
      </c>
      <c r="D286" s="9" t="s">
        <v>1636</v>
      </c>
      <c r="E286" s="15" t="s">
        <v>268</v>
      </c>
      <c r="F286" s="13">
        <v>796</v>
      </c>
      <c r="G286" s="13">
        <v>1864296.49168102</v>
      </c>
    </row>
    <row r="287" spans="1:11" x14ac:dyDescent="0.2">
      <c r="A287" s="11" t="s">
        <v>1636</v>
      </c>
      <c r="B287" s="30"/>
      <c r="C287" s="9" t="s">
        <v>1636</v>
      </c>
      <c r="D287" s="9" t="s">
        <v>1636</v>
      </c>
      <c r="E287" s="15" t="s">
        <v>269</v>
      </c>
      <c r="F287" s="13">
        <v>173</v>
      </c>
      <c r="G287" s="13">
        <v>958493.20601598697</v>
      </c>
    </row>
    <row r="288" spans="1:11" x14ac:dyDescent="0.2">
      <c r="A288" s="11" t="s">
        <v>1636</v>
      </c>
      <c r="B288" s="30"/>
      <c r="C288" s="9" t="s">
        <v>1636</v>
      </c>
      <c r="D288" s="9" t="s">
        <v>1636</v>
      </c>
      <c r="E288" s="15" t="s">
        <v>270</v>
      </c>
      <c r="F288" s="13">
        <v>652</v>
      </c>
      <c r="G288" s="13">
        <v>2766722.3425876698</v>
      </c>
    </row>
    <row r="289" spans="1:7" x14ac:dyDescent="0.2">
      <c r="A289" s="11" t="s">
        <v>1636</v>
      </c>
      <c r="B289" s="30"/>
      <c r="C289" s="9" t="s">
        <v>1636</v>
      </c>
      <c r="D289" s="9" t="s">
        <v>1636</v>
      </c>
      <c r="E289" s="15" t="s">
        <v>271</v>
      </c>
      <c r="F289" s="13">
        <v>1472</v>
      </c>
      <c r="G289" s="13">
        <v>741136.31663597305</v>
      </c>
    </row>
    <row r="290" spans="1:7" x14ac:dyDescent="0.2">
      <c r="A290" s="11" t="s">
        <v>1636</v>
      </c>
      <c r="B290" s="30"/>
      <c r="C290" s="9" t="s">
        <v>1636</v>
      </c>
      <c r="D290" s="9" t="s">
        <v>1636</v>
      </c>
      <c r="E290" s="15" t="s">
        <v>272</v>
      </c>
      <c r="F290" s="13">
        <v>1725</v>
      </c>
      <c r="G290" s="13">
        <v>1628184.8699008201</v>
      </c>
    </row>
    <row r="291" spans="1:7" x14ac:dyDescent="0.2">
      <c r="A291" s="11" t="s">
        <v>1636</v>
      </c>
      <c r="B291" s="30"/>
      <c r="C291" s="9" t="s">
        <v>1636</v>
      </c>
      <c r="D291" s="9" t="s">
        <v>1636</v>
      </c>
      <c r="E291" s="15" t="s">
        <v>273</v>
      </c>
      <c r="F291" s="13">
        <v>1688</v>
      </c>
      <c r="G291" s="13">
        <v>5752125.19409052</v>
      </c>
    </row>
    <row r="292" spans="1:7" x14ac:dyDescent="0.2">
      <c r="A292" s="11" t="s">
        <v>1636</v>
      </c>
      <c r="B292" s="30"/>
      <c r="C292" s="9" t="s">
        <v>1636</v>
      </c>
      <c r="D292" s="9" t="s">
        <v>1636</v>
      </c>
      <c r="E292" s="15" t="s">
        <v>274</v>
      </c>
      <c r="F292" s="13">
        <v>337</v>
      </c>
      <c r="G292" s="13">
        <v>1461681.13195072</v>
      </c>
    </row>
    <row r="293" spans="1:7" x14ac:dyDescent="0.2">
      <c r="A293" s="11" t="s">
        <v>1636</v>
      </c>
      <c r="B293" s="30"/>
      <c r="C293" s="9" t="s">
        <v>1636</v>
      </c>
      <c r="D293" s="9" t="s">
        <v>1636</v>
      </c>
      <c r="E293" s="15" t="s">
        <v>275</v>
      </c>
      <c r="F293" s="13">
        <v>336</v>
      </c>
      <c r="G293" s="13">
        <v>1525269.9457888401</v>
      </c>
    </row>
    <row r="294" spans="1:7" x14ac:dyDescent="0.2">
      <c r="A294" s="11" t="s">
        <v>1636</v>
      </c>
      <c r="B294" s="30"/>
      <c r="C294" s="9" t="s">
        <v>1636</v>
      </c>
      <c r="D294" s="9" t="s">
        <v>1636</v>
      </c>
      <c r="E294" s="15" t="s">
        <v>276</v>
      </c>
      <c r="F294" s="13">
        <v>344</v>
      </c>
      <c r="G294" s="13">
        <v>1572310.0847005399</v>
      </c>
    </row>
    <row r="295" spans="1:7" x14ac:dyDescent="0.2">
      <c r="A295" s="11" t="s">
        <v>1636</v>
      </c>
      <c r="B295" s="30"/>
      <c r="C295" s="9" t="s">
        <v>1636</v>
      </c>
      <c r="D295" s="9" t="s">
        <v>1636</v>
      </c>
      <c r="E295" s="15" t="s">
        <v>277</v>
      </c>
      <c r="F295" s="13">
        <v>17671</v>
      </c>
      <c r="G295" s="13">
        <v>4812866.5580746001</v>
      </c>
    </row>
    <row r="296" spans="1:7" x14ac:dyDescent="0.2">
      <c r="A296" s="11" t="s">
        <v>1636</v>
      </c>
      <c r="B296" s="30"/>
      <c r="C296" s="9" t="s">
        <v>1636</v>
      </c>
      <c r="D296" s="9" t="s">
        <v>1636</v>
      </c>
      <c r="E296" s="15" t="s">
        <v>278</v>
      </c>
      <c r="F296" s="13">
        <v>492</v>
      </c>
      <c r="G296" s="13">
        <v>2017941.65502068</v>
      </c>
    </row>
    <row r="297" spans="1:7" x14ac:dyDescent="0.2">
      <c r="A297" s="11" t="s">
        <v>1636</v>
      </c>
      <c r="B297" s="30"/>
      <c r="C297" s="9" t="s">
        <v>1636</v>
      </c>
      <c r="D297" s="9" t="s">
        <v>1636</v>
      </c>
      <c r="E297" s="15" t="s">
        <v>279</v>
      </c>
      <c r="F297" s="13">
        <v>574</v>
      </c>
      <c r="G297" s="13">
        <v>2681230.6153823598</v>
      </c>
    </row>
    <row r="298" spans="1:7" x14ac:dyDescent="0.2">
      <c r="A298" s="11" t="s">
        <v>1636</v>
      </c>
      <c r="B298" s="30"/>
      <c r="C298" s="9" t="s">
        <v>1636</v>
      </c>
      <c r="D298" s="9" t="s">
        <v>1636</v>
      </c>
      <c r="E298" s="15" t="s">
        <v>280</v>
      </c>
      <c r="F298" s="13">
        <v>174</v>
      </c>
      <c r="G298" s="13">
        <v>787288.37088222802</v>
      </c>
    </row>
    <row r="299" spans="1:7" x14ac:dyDescent="0.2">
      <c r="A299" s="11" t="s">
        <v>1636</v>
      </c>
      <c r="B299" s="30"/>
      <c r="C299" s="9" t="s">
        <v>1636</v>
      </c>
      <c r="D299" s="9" t="s">
        <v>1636</v>
      </c>
      <c r="E299" s="15" t="s">
        <v>281</v>
      </c>
      <c r="F299" s="13">
        <v>174</v>
      </c>
      <c r="G299" s="13">
        <v>818016.64616554801</v>
      </c>
    </row>
    <row r="300" spans="1:7" x14ac:dyDescent="0.2">
      <c r="A300" s="11" t="s">
        <v>1636</v>
      </c>
      <c r="B300" s="30"/>
      <c r="C300" s="9" t="s">
        <v>1636</v>
      </c>
      <c r="D300" s="9" t="s">
        <v>1636</v>
      </c>
      <c r="E300" s="15" t="s">
        <v>282</v>
      </c>
      <c r="F300" s="13">
        <v>9232</v>
      </c>
      <c r="G300" s="13">
        <v>3986430.3089598101</v>
      </c>
    </row>
    <row r="301" spans="1:7" x14ac:dyDescent="0.2">
      <c r="A301" s="11" t="s">
        <v>1636</v>
      </c>
      <c r="B301" s="30"/>
      <c r="C301" s="9" t="s">
        <v>1636</v>
      </c>
      <c r="D301" s="9" t="s">
        <v>1636</v>
      </c>
      <c r="E301" s="15" t="s">
        <v>283</v>
      </c>
      <c r="F301" s="13">
        <v>282</v>
      </c>
      <c r="G301" s="13">
        <v>1341870.45619391</v>
      </c>
    </row>
    <row r="302" spans="1:7" x14ac:dyDescent="0.2">
      <c r="A302" s="11" t="s">
        <v>1636</v>
      </c>
      <c r="B302" s="30"/>
      <c r="C302" s="9" t="s">
        <v>1636</v>
      </c>
      <c r="D302" s="9" t="s">
        <v>1636</v>
      </c>
      <c r="E302" s="15" t="s">
        <v>284</v>
      </c>
      <c r="F302" s="13">
        <v>211</v>
      </c>
      <c r="G302" s="13">
        <v>899978.307848842</v>
      </c>
    </row>
    <row r="303" spans="1:7" x14ac:dyDescent="0.2">
      <c r="A303" s="11" t="s">
        <v>1636</v>
      </c>
      <c r="B303" s="30"/>
      <c r="C303" s="9" t="s">
        <v>1636</v>
      </c>
      <c r="D303" s="9" t="s">
        <v>1636</v>
      </c>
      <c r="E303" s="15" t="s">
        <v>285</v>
      </c>
      <c r="F303" s="13">
        <v>336</v>
      </c>
      <c r="G303" s="13">
        <v>1348299.21889781</v>
      </c>
    </row>
    <row r="304" spans="1:7" x14ac:dyDescent="0.2">
      <c r="A304" s="11" t="s">
        <v>1636</v>
      </c>
      <c r="B304" s="30"/>
      <c r="C304" s="9" t="s">
        <v>1636</v>
      </c>
      <c r="D304" s="9" t="s">
        <v>1636</v>
      </c>
      <c r="E304" s="15" t="s">
        <v>286</v>
      </c>
      <c r="F304" s="13">
        <v>277</v>
      </c>
      <c r="G304" s="13">
        <v>1230203.7815826801</v>
      </c>
    </row>
    <row r="305" spans="1:7" x14ac:dyDescent="0.2">
      <c r="A305" s="11" t="s">
        <v>1636</v>
      </c>
      <c r="B305" s="30"/>
      <c r="C305" s="9" t="s">
        <v>1636</v>
      </c>
      <c r="D305" s="9" t="s">
        <v>1636</v>
      </c>
      <c r="E305" s="15" t="s">
        <v>287</v>
      </c>
      <c r="F305" s="13">
        <v>5959</v>
      </c>
      <c r="G305" s="13">
        <v>7801903.7582108304</v>
      </c>
    </row>
    <row r="306" spans="1:7" x14ac:dyDescent="0.2">
      <c r="A306" s="11" t="s">
        <v>1636</v>
      </c>
      <c r="B306" s="30"/>
      <c r="C306" s="9" t="s">
        <v>1636</v>
      </c>
      <c r="D306" s="9" t="s">
        <v>1636</v>
      </c>
      <c r="E306" s="15" t="s">
        <v>288</v>
      </c>
      <c r="F306" s="13">
        <v>169</v>
      </c>
      <c r="G306" s="13">
        <v>864743.33199051197</v>
      </c>
    </row>
    <row r="307" spans="1:7" x14ac:dyDescent="0.2">
      <c r="A307" s="11" t="s">
        <v>1636</v>
      </c>
      <c r="B307" s="30"/>
      <c r="C307" s="9" t="s">
        <v>1636</v>
      </c>
      <c r="D307" s="9" t="s">
        <v>1636</v>
      </c>
      <c r="E307" s="15" t="s">
        <v>289</v>
      </c>
      <c r="F307" s="13">
        <v>143</v>
      </c>
      <c r="G307" s="13">
        <v>809378.27700117498</v>
      </c>
    </row>
    <row r="308" spans="1:7" x14ac:dyDescent="0.2">
      <c r="A308" s="11" t="s">
        <v>1636</v>
      </c>
      <c r="B308" s="30"/>
      <c r="C308" s="9" t="s">
        <v>1636</v>
      </c>
      <c r="D308" s="9" t="s">
        <v>1636</v>
      </c>
      <c r="E308" s="15" t="s">
        <v>290</v>
      </c>
      <c r="F308" s="13">
        <v>529</v>
      </c>
      <c r="G308" s="13">
        <v>2931767.0939518898</v>
      </c>
    </row>
    <row r="309" spans="1:7" x14ac:dyDescent="0.2">
      <c r="A309" s="11" t="s">
        <v>1636</v>
      </c>
      <c r="B309" s="30"/>
      <c r="C309" s="9" t="s">
        <v>1636</v>
      </c>
      <c r="D309" s="9" t="s">
        <v>1636</v>
      </c>
      <c r="E309" s="15" t="s">
        <v>291</v>
      </c>
      <c r="F309" s="13">
        <v>5442</v>
      </c>
      <c r="G309" s="13">
        <v>1099989.238963</v>
      </c>
    </row>
    <row r="310" spans="1:7" x14ac:dyDescent="0.2">
      <c r="A310" s="11" t="s">
        <v>1636</v>
      </c>
      <c r="B310" s="30"/>
      <c r="C310" s="9" t="s">
        <v>1636</v>
      </c>
      <c r="D310" s="9" t="s">
        <v>1636</v>
      </c>
      <c r="E310" s="15" t="s">
        <v>292</v>
      </c>
      <c r="F310" s="13">
        <v>1390</v>
      </c>
      <c r="G310" s="13">
        <v>3142288.8451397601</v>
      </c>
    </row>
    <row r="311" spans="1:7" x14ac:dyDescent="0.2">
      <c r="A311" s="11" t="s">
        <v>1636</v>
      </c>
      <c r="B311" s="30"/>
      <c r="C311" s="9" t="s">
        <v>1636</v>
      </c>
      <c r="D311" s="9" t="s">
        <v>1636</v>
      </c>
      <c r="E311" s="15" t="s">
        <v>293</v>
      </c>
      <c r="F311" s="13">
        <v>264</v>
      </c>
      <c r="G311" s="13">
        <v>1398008.8633601901</v>
      </c>
    </row>
    <row r="312" spans="1:7" x14ac:dyDescent="0.2">
      <c r="A312" s="11" t="s">
        <v>1636</v>
      </c>
      <c r="B312" s="30"/>
      <c r="C312" s="9" t="s">
        <v>1636</v>
      </c>
      <c r="D312" s="9" t="s">
        <v>1636</v>
      </c>
      <c r="E312" s="15" t="s">
        <v>294</v>
      </c>
      <c r="F312" s="13">
        <v>117</v>
      </c>
      <c r="G312" s="13">
        <v>657616.39802074502</v>
      </c>
    </row>
    <row r="313" spans="1:7" x14ac:dyDescent="0.2">
      <c r="A313" s="11" t="s">
        <v>1636</v>
      </c>
      <c r="B313" s="30"/>
      <c r="C313" s="9" t="s">
        <v>1636</v>
      </c>
      <c r="D313" s="9" t="s">
        <v>1636</v>
      </c>
      <c r="E313" s="15" t="s">
        <v>295</v>
      </c>
      <c r="F313" s="13">
        <v>9397</v>
      </c>
      <c r="G313" s="13">
        <v>9333718.1475151293</v>
      </c>
    </row>
    <row r="314" spans="1:7" x14ac:dyDescent="0.2">
      <c r="A314" s="11" t="s">
        <v>1636</v>
      </c>
      <c r="B314" s="30"/>
      <c r="C314" s="9" t="s">
        <v>1636</v>
      </c>
      <c r="D314" s="9" t="s">
        <v>1636</v>
      </c>
      <c r="E314" s="15" t="s">
        <v>296</v>
      </c>
      <c r="F314" s="13">
        <v>223</v>
      </c>
      <c r="G314" s="13">
        <v>1122114.79680448</v>
      </c>
    </row>
    <row r="315" spans="1:7" x14ac:dyDescent="0.2">
      <c r="A315" s="11" t="s">
        <v>1636</v>
      </c>
      <c r="B315" s="30"/>
      <c r="C315" s="9" t="s">
        <v>1636</v>
      </c>
      <c r="D315" s="9" t="s">
        <v>1636</v>
      </c>
      <c r="E315" s="15" t="s">
        <v>297</v>
      </c>
      <c r="F315" s="13">
        <v>295</v>
      </c>
      <c r="G315" s="13">
        <v>1668135.4889284901</v>
      </c>
    </row>
    <row r="316" spans="1:7" x14ac:dyDescent="0.2">
      <c r="A316" s="11" t="s">
        <v>1636</v>
      </c>
      <c r="B316" s="30"/>
      <c r="C316" s="9" t="s">
        <v>1636</v>
      </c>
      <c r="D316" s="9" t="s">
        <v>1636</v>
      </c>
      <c r="E316" s="15" t="s">
        <v>298</v>
      </c>
      <c r="F316" s="13">
        <v>1141</v>
      </c>
      <c r="G316" s="13">
        <v>3600114.9446177399</v>
      </c>
    </row>
    <row r="317" spans="1:7" x14ac:dyDescent="0.2">
      <c r="A317" s="11" t="s">
        <v>1636</v>
      </c>
      <c r="B317" s="30"/>
      <c r="C317" s="9" t="s">
        <v>1636</v>
      </c>
      <c r="D317" s="9" t="s">
        <v>1636</v>
      </c>
      <c r="E317" s="15" t="s">
        <v>299</v>
      </c>
      <c r="F317" s="13">
        <v>1407</v>
      </c>
      <c r="G317" s="13">
        <v>2974363.8017329802</v>
      </c>
    </row>
    <row r="318" spans="1:7" x14ac:dyDescent="0.2">
      <c r="A318" s="11" t="s">
        <v>1636</v>
      </c>
      <c r="B318" s="30"/>
      <c r="C318" s="9" t="s">
        <v>1636</v>
      </c>
      <c r="D318" s="9" t="s">
        <v>1636</v>
      </c>
      <c r="E318" s="15" t="s">
        <v>300</v>
      </c>
      <c r="F318" s="13">
        <v>414</v>
      </c>
      <c r="G318" s="13">
        <v>1736077.7290485699</v>
      </c>
    </row>
    <row r="319" spans="1:7" x14ac:dyDescent="0.2">
      <c r="A319" s="11" t="s">
        <v>1636</v>
      </c>
      <c r="B319" s="30"/>
      <c r="C319" s="9" t="s">
        <v>1636</v>
      </c>
      <c r="D319" s="9" t="s">
        <v>1636</v>
      </c>
      <c r="E319" s="15" t="s">
        <v>301</v>
      </c>
      <c r="F319" s="13">
        <v>439</v>
      </c>
      <c r="G319" s="13">
        <v>1818715.3157148999</v>
      </c>
    </row>
    <row r="320" spans="1:7" x14ac:dyDescent="0.2">
      <c r="A320" s="11" t="s">
        <v>1636</v>
      </c>
      <c r="B320" s="30"/>
      <c r="C320" s="9" t="s">
        <v>1636</v>
      </c>
      <c r="D320" s="9" t="s">
        <v>1636</v>
      </c>
      <c r="E320" s="15" t="s">
        <v>302</v>
      </c>
      <c r="F320" s="13">
        <v>480</v>
      </c>
      <c r="G320" s="13">
        <v>989687.43423951801</v>
      </c>
    </row>
    <row r="321" spans="1:7" x14ac:dyDescent="0.2">
      <c r="A321" s="11" t="s">
        <v>1636</v>
      </c>
      <c r="B321" s="30"/>
      <c r="C321" s="9" t="s">
        <v>1636</v>
      </c>
      <c r="D321" s="9" t="s">
        <v>1636</v>
      </c>
      <c r="E321" s="15" t="s">
        <v>303</v>
      </c>
      <c r="F321" s="13">
        <v>1120</v>
      </c>
      <c r="G321" s="13">
        <v>1085207.2876239</v>
      </c>
    </row>
    <row r="322" spans="1:7" x14ac:dyDescent="0.2">
      <c r="A322" s="11" t="s">
        <v>1636</v>
      </c>
      <c r="B322" s="30"/>
      <c r="C322" s="9" t="s">
        <v>1636</v>
      </c>
      <c r="D322" s="9" t="s">
        <v>1636</v>
      </c>
      <c r="E322" s="15" t="s">
        <v>304</v>
      </c>
      <c r="F322" s="13">
        <v>223</v>
      </c>
      <c r="G322" s="13">
        <v>838491.30826142197</v>
      </c>
    </row>
    <row r="323" spans="1:7" x14ac:dyDescent="0.2">
      <c r="A323" s="11" t="s">
        <v>1636</v>
      </c>
      <c r="B323" s="30"/>
      <c r="C323" s="9" t="s">
        <v>1636</v>
      </c>
      <c r="D323" s="9" t="s">
        <v>1636</v>
      </c>
      <c r="E323" s="15" t="s">
        <v>305</v>
      </c>
      <c r="F323" s="13">
        <v>1991</v>
      </c>
      <c r="G323" s="13">
        <v>2556289.65807088</v>
      </c>
    </row>
    <row r="324" spans="1:7" x14ac:dyDescent="0.2">
      <c r="A324" s="11" t="s">
        <v>1636</v>
      </c>
      <c r="B324" s="30"/>
      <c r="C324" s="9" t="s">
        <v>1636</v>
      </c>
      <c r="D324" s="9" t="s">
        <v>1636</v>
      </c>
      <c r="E324" s="15" t="s">
        <v>306</v>
      </c>
      <c r="F324" s="13">
        <v>1792</v>
      </c>
      <c r="G324" s="13">
        <v>750527.32149577397</v>
      </c>
    </row>
    <row r="325" spans="1:7" x14ac:dyDescent="0.2">
      <c r="A325" s="11" t="s">
        <v>1636</v>
      </c>
      <c r="B325" s="30"/>
      <c r="C325" s="9" t="s">
        <v>1636</v>
      </c>
      <c r="D325" s="9" t="s">
        <v>1636</v>
      </c>
      <c r="E325" s="15" t="s">
        <v>307</v>
      </c>
      <c r="F325" s="13">
        <v>7961</v>
      </c>
      <c r="G325" s="13">
        <v>1813903.00753651</v>
      </c>
    </row>
    <row r="326" spans="1:7" x14ac:dyDescent="0.2">
      <c r="A326" s="11" t="s">
        <v>1636</v>
      </c>
      <c r="B326" s="30"/>
      <c r="C326" s="9" t="s">
        <v>1636</v>
      </c>
      <c r="D326" s="9" t="s">
        <v>1636</v>
      </c>
      <c r="E326" s="15" t="s">
        <v>308</v>
      </c>
      <c r="F326" s="13">
        <v>487</v>
      </c>
      <c r="G326" s="13">
        <v>1943690.10103832</v>
      </c>
    </row>
    <row r="327" spans="1:7" x14ac:dyDescent="0.2">
      <c r="A327" s="11" t="s">
        <v>1636</v>
      </c>
      <c r="B327" s="30"/>
      <c r="C327" s="9" t="s">
        <v>1636</v>
      </c>
      <c r="D327" s="9" t="s">
        <v>1636</v>
      </c>
      <c r="E327" s="15" t="s">
        <v>309</v>
      </c>
      <c r="F327" s="13">
        <v>267</v>
      </c>
      <c r="G327" s="13">
        <v>906014.89925061702</v>
      </c>
    </row>
    <row r="328" spans="1:7" x14ac:dyDescent="0.2">
      <c r="A328" s="11" t="s">
        <v>1636</v>
      </c>
      <c r="B328" s="30"/>
      <c r="C328" s="9" t="s">
        <v>1636</v>
      </c>
      <c r="D328" s="9" t="s">
        <v>1636</v>
      </c>
      <c r="E328" s="15" t="s">
        <v>310</v>
      </c>
      <c r="F328" s="13">
        <v>3733</v>
      </c>
      <c r="G328" s="13">
        <v>1650338.0138666099</v>
      </c>
    </row>
    <row r="329" spans="1:7" x14ac:dyDescent="0.2">
      <c r="A329" s="11" t="s">
        <v>1636</v>
      </c>
      <c r="B329" s="30"/>
      <c r="C329" s="9" t="s">
        <v>1636</v>
      </c>
      <c r="D329" s="9" t="s">
        <v>1636</v>
      </c>
      <c r="E329" s="15" t="s">
        <v>311</v>
      </c>
      <c r="F329" s="13">
        <v>5375</v>
      </c>
      <c r="G329" s="13">
        <v>2357786.6612872798</v>
      </c>
    </row>
    <row r="330" spans="1:7" x14ac:dyDescent="0.2">
      <c r="A330" s="11" t="s">
        <v>1636</v>
      </c>
      <c r="B330" s="30"/>
      <c r="C330" s="9" t="s">
        <v>1636</v>
      </c>
      <c r="D330" s="9" t="s">
        <v>1636</v>
      </c>
      <c r="E330" s="15" t="s">
        <v>312</v>
      </c>
      <c r="F330" s="13">
        <v>4036</v>
      </c>
      <c r="G330" s="13">
        <v>3316222.8383187898</v>
      </c>
    </row>
    <row r="331" spans="1:7" x14ac:dyDescent="0.2">
      <c r="A331" s="11" t="s">
        <v>1636</v>
      </c>
      <c r="B331" s="30"/>
      <c r="C331" s="9" t="s">
        <v>1636</v>
      </c>
      <c r="D331" s="9" t="s">
        <v>1636</v>
      </c>
      <c r="E331" s="15" t="s">
        <v>313</v>
      </c>
      <c r="F331" s="13">
        <v>1912</v>
      </c>
      <c r="G331" s="13">
        <v>1290984.58296014</v>
      </c>
    </row>
    <row r="332" spans="1:7" x14ac:dyDescent="0.2">
      <c r="A332" s="11" t="s">
        <v>1636</v>
      </c>
      <c r="B332" s="30"/>
      <c r="C332" s="9" t="s">
        <v>1636</v>
      </c>
      <c r="D332" s="9" t="s">
        <v>1636</v>
      </c>
      <c r="E332" s="15" t="s">
        <v>314</v>
      </c>
      <c r="F332" s="13">
        <v>656</v>
      </c>
      <c r="G332" s="13">
        <v>2592642.3469402399</v>
      </c>
    </row>
    <row r="333" spans="1:7" x14ac:dyDescent="0.2">
      <c r="A333" s="11" t="s">
        <v>1636</v>
      </c>
      <c r="B333" s="30"/>
      <c r="C333" s="9" t="s">
        <v>1636</v>
      </c>
      <c r="D333" s="9" t="s">
        <v>1636</v>
      </c>
      <c r="E333" s="15" t="s">
        <v>315</v>
      </c>
      <c r="F333" s="13">
        <v>449</v>
      </c>
      <c r="G333" s="13">
        <v>2013930.4012959001</v>
      </c>
    </row>
    <row r="334" spans="1:7" x14ac:dyDescent="0.2">
      <c r="A334" s="11" t="s">
        <v>1636</v>
      </c>
      <c r="B334" s="30"/>
      <c r="C334" s="9" t="s">
        <v>1636</v>
      </c>
      <c r="D334" s="9" t="s">
        <v>1636</v>
      </c>
      <c r="E334" s="15" t="s">
        <v>316</v>
      </c>
      <c r="F334" s="13">
        <v>426</v>
      </c>
      <c r="G334" s="13">
        <v>1370694.8090329601</v>
      </c>
    </row>
    <row r="335" spans="1:7" x14ac:dyDescent="0.2">
      <c r="A335" s="11" t="s">
        <v>1636</v>
      </c>
      <c r="B335" s="30"/>
      <c r="C335" s="9" t="s">
        <v>1636</v>
      </c>
      <c r="D335" s="9" t="s">
        <v>1636</v>
      </c>
      <c r="E335" s="15" t="s">
        <v>317</v>
      </c>
      <c r="F335" s="13">
        <v>1368</v>
      </c>
      <c r="G335" s="13">
        <v>4565091.27575933</v>
      </c>
    </row>
    <row r="336" spans="1:7" x14ac:dyDescent="0.2">
      <c r="A336" s="11" t="s">
        <v>1636</v>
      </c>
      <c r="B336" s="30"/>
      <c r="C336" s="9" t="s">
        <v>1636</v>
      </c>
      <c r="D336" s="9" t="s">
        <v>1636</v>
      </c>
      <c r="E336" s="15" t="s">
        <v>318</v>
      </c>
      <c r="F336" s="13">
        <v>150021</v>
      </c>
      <c r="G336" s="13">
        <v>107942664.051458</v>
      </c>
    </row>
    <row r="337" spans="1:7" x14ac:dyDescent="0.2">
      <c r="A337" s="11" t="s">
        <v>319</v>
      </c>
      <c r="B337" s="30" t="s">
        <v>320</v>
      </c>
      <c r="C337" s="9" t="s">
        <v>2</v>
      </c>
      <c r="D337" s="9">
        <v>2</v>
      </c>
      <c r="E337" s="15" t="s">
        <v>321</v>
      </c>
      <c r="F337" s="13">
        <v>9</v>
      </c>
      <c r="G337" s="13">
        <v>4746.49032672869</v>
      </c>
    </row>
    <row r="338" spans="1:7" x14ac:dyDescent="0.2">
      <c r="A338" s="11" t="s">
        <v>1636</v>
      </c>
      <c r="B338" s="30"/>
      <c r="C338" s="9" t="s">
        <v>1636</v>
      </c>
      <c r="D338" s="9" t="s">
        <v>1636</v>
      </c>
      <c r="E338" s="15" t="s">
        <v>322</v>
      </c>
      <c r="F338" s="13">
        <v>324</v>
      </c>
      <c r="G338" s="13">
        <v>177384.871514178</v>
      </c>
    </row>
    <row r="339" spans="1:7" x14ac:dyDescent="0.2">
      <c r="A339" s="11" t="s">
        <v>1636</v>
      </c>
      <c r="B339" s="30"/>
      <c r="C339" s="9" t="s">
        <v>1636</v>
      </c>
      <c r="D339" s="9" t="s">
        <v>1636</v>
      </c>
      <c r="E339" s="15" t="s">
        <v>139</v>
      </c>
      <c r="F339" s="13">
        <v>17334</v>
      </c>
      <c r="G339" s="13">
        <v>27350561.689148899</v>
      </c>
    </row>
    <row r="340" spans="1:7" x14ac:dyDescent="0.2">
      <c r="A340" s="11" t="s">
        <v>1636</v>
      </c>
      <c r="B340" s="30"/>
      <c r="C340" s="9" t="s">
        <v>1636</v>
      </c>
      <c r="D340" s="9" t="s">
        <v>1636</v>
      </c>
      <c r="E340" s="15" t="s">
        <v>140</v>
      </c>
      <c r="F340" s="13">
        <v>238448</v>
      </c>
      <c r="G340" s="13">
        <v>195046253.60459101</v>
      </c>
    </row>
    <row r="341" spans="1:7" x14ac:dyDescent="0.2">
      <c r="A341" s="11" t="s">
        <v>323</v>
      </c>
      <c r="B341" s="30" t="s">
        <v>324</v>
      </c>
      <c r="C341" s="9" t="s">
        <v>2</v>
      </c>
      <c r="D341" s="9">
        <v>2</v>
      </c>
      <c r="E341" s="15" t="s">
        <v>325</v>
      </c>
      <c r="F341" s="13">
        <v>176</v>
      </c>
      <c r="G341" s="13">
        <v>254832.71973518899</v>
      </c>
    </row>
    <row r="342" spans="1:7" x14ac:dyDescent="0.2">
      <c r="A342" s="11" t="s">
        <v>1636</v>
      </c>
      <c r="B342" s="30"/>
      <c r="C342" s="9" t="s">
        <v>1636</v>
      </c>
      <c r="D342" s="9" t="s">
        <v>1636</v>
      </c>
      <c r="E342" s="15" t="s">
        <v>322</v>
      </c>
      <c r="F342" s="13">
        <v>1111</v>
      </c>
      <c r="G342" s="13">
        <v>1078681.8828976699</v>
      </c>
    </row>
    <row r="343" spans="1:7" x14ac:dyDescent="0.2">
      <c r="A343" s="11" t="s">
        <v>1636</v>
      </c>
      <c r="B343" s="30"/>
      <c r="C343" s="9" t="s">
        <v>1636</v>
      </c>
      <c r="D343" s="9" t="s">
        <v>1636</v>
      </c>
      <c r="E343" s="15" t="s">
        <v>326</v>
      </c>
      <c r="F343" s="13">
        <v>218578</v>
      </c>
      <c r="G343" s="13">
        <v>178380284.02841699</v>
      </c>
    </row>
    <row r="344" spans="1:7" x14ac:dyDescent="0.2">
      <c r="A344" s="11" t="s">
        <v>1636</v>
      </c>
      <c r="B344" s="30"/>
      <c r="C344" s="9" t="s">
        <v>1636</v>
      </c>
      <c r="D344" s="9" t="s">
        <v>1636</v>
      </c>
      <c r="E344" s="15" t="s">
        <v>327</v>
      </c>
      <c r="F344" s="13">
        <v>14721</v>
      </c>
      <c r="G344" s="13">
        <v>18712785.145936701</v>
      </c>
    </row>
    <row r="345" spans="1:7" x14ac:dyDescent="0.2">
      <c r="A345" s="11" t="s">
        <v>1636</v>
      </c>
      <c r="B345" s="30"/>
      <c r="C345" s="9" t="s">
        <v>1636</v>
      </c>
      <c r="D345" s="9" t="s">
        <v>1636</v>
      </c>
      <c r="E345" s="15" t="s">
        <v>328</v>
      </c>
      <c r="F345" s="13">
        <v>8785</v>
      </c>
      <c r="G345" s="13">
        <v>9150035.0748970006</v>
      </c>
    </row>
    <row r="346" spans="1:7" x14ac:dyDescent="0.2">
      <c r="A346" s="11" t="s">
        <v>1636</v>
      </c>
      <c r="B346" s="30"/>
      <c r="C346" s="9" t="s">
        <v>1636</v>
      </c>
      <c r="D346" s="9" t="s">
        <v>1636</v>
      </c>
      <c r="E346" s="15" t="s">
        <v>329</v>
      </c>
      <c r="F346" s="13">
        <v>1449</v>
      </c>
      <c r="G346" s="13">
        <v>1606756.75562978</v>
      </c>
    </row>
    <row r="347" spans="1:7" x14ac:dyDescent="0.2">
      <c r="A347" s="11" t="s">
        <v>1636</v>
      </c>
      <c r="B347" s="30"/>
      <c r="C347" s="9" t="s">
        <v>1636</v>
      </c>
      <c r="D347" s="9" t="s">
        <v>1636</v>
      </c>
      <c r="E347" s="15" t="s">
        <v>330</v>
      </c>
      <c r="F347" s="13">
        <v>474</v>
      </c>
      <c r="G347" s="13">
        <v>527341.90218524705</v>
      </c>
    </row>
    <row r="348" spans="1:7" x14ac:dyDescent="0.2">
      <c r="A348" s="11" t="s">
        <v>1636</v>
      </c>
      <c r="B348" s="30"/>
      <c r="C348" s="9" t="s">
        <v>1636</v>
      </c>
      <c r="D348" s="9" t="s">
        <v>1636</v>
      </c>
      <c r="E348" s="15" t="s">
        <v>331</v>
      </c>
      <c r="F348" s="13">
        <v>7027</v>
      </c>
      <c r="G348" s="13">
        <v>6938228.8791837301</v>
      </c>
    </row>
    <row r="349" spans="1:7" x14ac:dyDescent="0.2">
      <c r="A349" s="11" t="s">
        <v>1636</v>
      </c>
      <c r="B349" s="30"/>
      <c r="C349" s="9" t="s">
        <v>1636</v>
      </c>
      <c r="D349" s="9" t="s">
        <v>1636</v>
      </c>
      <c r="E349" s="15" t="s">
        <v>332</v>
      </c>
      <c r="F349" s="13">
        <v>3794</v>
      </c>
      <c r="G349" s="13">
        <v>5930000.2666989304</v>
      </c>
    </row>
    <row r="350" spans="1:7" x14ac:dyDescent="0.2">
      <c r="A350" s="11" t="s">
        <v>333</v>
      </c>
      <c r="B350" s="30" t="s">
        <v>334</v>
      </c>
      <c r="C350" s="9" t="s">
        <v>2</v>
      </c>
      <c r="D350" s="9">
        <v>2</v>
      </c>
      <c r="E350" s="15" t="s">
        <v>4</v>
      </c>
      <c r="F350" s="13">
        <v>1</v>
      </c>
      <c r="G350" s="13">
        <v>458.82488108271201</v>
      </c>
    </row>
    <row r="351" spans="1:7" x14ac:dyDescent="0.2">
      <c r="A351" s="11" t="s">
        <v>1636</v>
      </c>
      <c r="B351" s="30"/>
      <c r="C351" s="9" t="s">
        <v>1636</v>
      </c>
      <c r="D351" s="9" t="s">
        <v>1636</v>
      </c>
      <c r="E351" s="15" t="s">
        <v>5</v>
      </c>
      <c r="F351" s="13">
        <v>61</v>
      </c>
      <c r="G351" s="13">
        <v>55856.224054130696</v>
      </c>
    </row>
    <row r="352" spans="1:7" x14ac:dyDescent="0.2">
      <c r="A352" s="11" t="s">
        <v>1636</v>
      </c>
      <c r="B352" s="30"/>
      <c r="C352" s="9" t="s">
        <v>1636</v>
      </c>
      <c r="D352" s="9" t="s">
        <v>1636</v>
      </c>
      <c r="E352" s="15" t="s">
        <v>335</v>
      </c>
      <c r="F352" s="13">
        <v>215291</v>
      </c>
      <c r="G352" s="13">
        <v>167952266.72022501</v>
      </c>
    </row>
    <row r="353" spans="1:7" x14ac:dyDescent="0.2">
      <c r="A353" s="11" t="s">
        <v>1636</v>
      </c>
      <c r="B353" s="30"/>
      <c r="C353" s="9" t="s">
        <v>1636</v>
      </c>
      <c r="D353" s="9" t="s">
        <v>1636</v>
      </c>
      <c r="E353" s="15" t="s">
        <v>336</v>
      </c>
      <c r="F353" s="13">
        <v>39187</v>
      </c>
      <c r="G353" s="13">
        <v>52598276.547828503</v>
      </c>
    </row>
    <row r="354" spans="1:7" x14ac:dyDescent="0.2">
      <c r="A354" s="11" t="s">
        <v>1636</v>
      </c>
      <c r="B354" s="30"/>
      <c r="C354" s="9" t="s">
        <v>1636</v>
      </c>
      <c r="D354" s="9" t="s">
        <v>1636</v>
      </c>
      <c r="E354" s="15" t="s">
        <v>337</v>
      </c>
      <c r="F354" s="13">
        <v>1575</v>
      </c>
      <c r="G354" s="13">
        <v>1972088.33859371</v>
      </c>
    </row>
    <row r="355" spans="1:7" x14ac:dyDescent="0.2">
      <c r="A355" s="11" t="s">
        <v>338</v>
      </c>
      <c r="B355" s="6" t="s">
        <v>339</v>
      </c>
      <c r="C355" s="9" t="s">
        <v>2</v>
      </c>
      <c r="D355" s="9">
        <v>8</v>
      </c>
      <c r="E355" s="15" t="s">
        <v>860</v>
      </c>
      <c r="F355" s="13">
        <v>256115</v>
      </c>
      <c r="G355" s="13">
        <v>222578946.655577</v>
      </c>
    </row>
    <row r="356" spans="1:7" x14ac:dyDescent="0.2">
      <c r="A356" s="11" t="s">
        <v>341</v>
      </c>
      <c r="B356" s="30" t="s">
        <v>342</v>
      </c>
      <c r="C356" s="9" t="s">
        <v>2</v>
      </c>
      <c r="D356" s="9">
        <v>4</v>
      </c>
      <c r="E356" s="15" t="s">
        <v>3</v>
      </c>
      <c r="F356" s="13">
        <v>204</v>
      </c>
      <c r="G356" s="13">
        <v>68271.963625348697</v>
      </c>
    </row>
    <row r="357" spans="1:7" x14ac:dyDescent="0.2">
      <c r="A357" s="11" t="s">
        <v>1636</v>
      </c>
      <c r="B357" s="30"/>
      <c r="C357" s="9" t="s">
        <v>1636</v>
      </c>
      <c r="D357" s="9" t="s">
        <v>1636</v>
      </c>
      <c r="E357" s="15" t="s">
        <v>343</v>
      </c>
      <c r="F357" s="13">
        <v>48384</v>
      </c>
      <c r="G357" s="13">
        <v>35422076.192050003</v>
      </c>
    </row>
    <row r="358" spans="1:7" x14ac:dyDescent="0.2">
      <c r="A358" s="11" t="s">
        <v>1636</v>
      </c>
      <c r="B358" s="30"/>
      <c r="C358" s="9" t="s">
        <v>1636</v>
      </c>
      <c r="D358" s="9" t="s">
        <v>1636</v>
      </c>
      <c r="E358" s="15" t="s">
        <v>344</v>
      </c>
      <c r="F358" s="13">
        <v>20288</v>
      </c>
      <c r="G358" s="13">
        <v>13638544.834091701</v>
      </c>
    </row>
    <row r="359" spans="1:7" x14ac:dyDescent="0.2">
      <c r="A359" s="11" t="s">
        <v>1636</v>
      </c>
      <c r="B359" s="30"/>
      <c r="C359" s="9" t="s">
        <v>1636</v>
      </c>
      <c r="D359" s="9" t="s">
        <v>1636</v>
      </c>
      <c r="E359" s="15" t="s">
        <v>345</v>
      </c>
      <c r="F359" s="13">
        <v>27797</v>
      </c>
      <c r="G359" s="13">
        <v>22239730.917568699</v>
      </c>
    </row>
    <row r="360" spans="1:7" x14ac:dyDescent="0.2">
      <c r="A360" s="11" t="s">
        <v>1636</v>
      </c>
      <c r="B360" s="30"/>
      <c r="C360" s="9" t="s">
        <v>1636</v>
      </c>
      <c r="D360" s="9" t="s">
        <v>1636</v>
      </c>
      <c r="E360" s="15" t="s">
        <v>346</v>
      </c>
      <c r="F360" s="13">
        <v>24983</v>
      </c>
      <c r="G360" s="13">
        <v>21245027.9353512</v>
      </c>
    </row>
    <row r="361" spans="1:7" x14ac:dyDescent="0.2">
      <c r="A361" s="11" t="s">
        <v>1636</v>
      </c>
      <c r="B361" s="30"/>
      <c r="C361" s="9" t="s">
        <v>1636</v>
      </c>
      <c r="D361" s="9" t="s">
        <v>1636</v>
      </c>
      <c r="E361" s="15" t="s">
        <v>116</v>
      </c>
      <c r="F361" s="13">
        <v>34476</v>
      </c>
      <c r="G361" s="13">
        <v>29026239.2744288</v>
      </c>
    </row>
    <row r="362" spans="1:7" x14ac:dyDescent="0.2">
      <c r="A362" s="11" t="s">
        <v>1636</v>
      </c>
      <c r="B362" s="30"/>
      <c r="C362" s="9" t="s">
        <v>1636</v>
      </c>
      <c r="D362" s="9" t="s">
        <v>1636</v>
      </c>
      <c r="E362" s="15" t="s">
        <v>117</v>
      </c>
      <c r="F362" s="13">
        <v>44680</v>
      </c>
      <c r="G362" s="13">
        <v>41168529.317698799</v>
      </c>
    </row>
    <row r="363" spans="1:7" x14ac:dyDescent="0.2">
      <c r="A363" s="11" t="s">
        <v>1636</v>
      </c>
      <c r="B363" s="30"/>
      <c r="C363" s="9" t="s">
        <v>1636</v>
      </c>
      <c r="D363" s="9" t="s">
        <v>1636</v>
      </c>
      <c r="E363" s="15" t="s">
        <v>118</v>
      </c>
      <c r="F363" s="13">
        <v>39266</v>
      </c>
      <c r="G363" s="13">
        <v>38036006.120430999</v>
      </c>
    </row>
    <row r="364" spans="1:7" x14ac:dyDescent="0.2">
      <c r="A364" s="11"/>
      <c r="B364" s="30"/>
      <c r="C364" s="9"/>
      <c r="D364" s="9"/>
      <c r="E364" s="15" t="s">
        <v>347</v>
      </c>
      <c r="F364" s="13">
        <v>16037</v>
      </c>
      <c r="G364" s="13">
        <v>21734520.100333601</v>
      </c>
    </row>
    <row r="365" spans="1:7" x14ac:dyDescent="0.2">
      <c r="A365" s="11" t="s">
        <v>348</v>
      </c>
      <c r="B365" s="30" t="s">
        <v>349</v>
      </c>
      <c r="C365" s="9" t="s">
        <v>2</v>
      </c>
      <c r="D365" s="9">
        <v>2</v>
      </c>
      <c r="E365" s="15" t="s">
        <v>3</v>
      </c>
      <c r="F365" s="13">
        <v>204</v>
      </c>
      <c r="G365" s="13">
        <v>68271.963625348697</v>
      </c>
    </row>
    <row r="366" spans="1:7" x14ac:dyDescent="0.2">
      <c r="A366" s="11" t="s">
        <v>1636</v>
      </c>
      <c r="B366" s="30"/>
      <c r="C366" s="9" t="s">
        <v>1636</v>
      </c>
      <c r="D366" s="9" t="s">
        <v>1636</v>
      </c>
      <c r="E366" s="15" t="s">
        <v>94</v>
      </c>
      <c r="F366" s="13">
        <v>5740</v>
      </c>
      <c r="G366" s="13">
        <v>5571087.6928248396</v>
      </c>
    </row>
    <row r="367" spans="1:7" x14ac:dyDescent="0.2">
      <c r="A367" s="11" t="s">
        <v>1636</v>
      </c>
      <c r="B367" s="30"/>
      <c r="C367" s="9" t="s">
        <v>1636</v>
      </c>
      <c r="D367" s="9" t="s">
        <v>1636</v>
      </c>
      <c r="E367" s="15" t="s">
        <v>95</v>
      </c>
      <c r="F367" s="13">
        <v>63036</v>
      </c>
      <c r="G367" s="13">
        <v>55776446.936274096</v>
      </c>
    </row>
    <row r="368" spans="1:7" x14ac:dyDescent="0.2">
      <c r="A368" s="11" t="s">
        <v>1636</v>
      </c>
      <c r="B368" s="30"/>
      <c r="C368" s="9" t="s">
        <v>1636</v>
      </c>
      <c r="D368" s="9" t="s">
        <v>1636</v>
      </c>
      <c r="E368" s="15" t="s">
        <v>96</v>
      </c>
      <c r="F368" s="13">
        <v>73073</v>
      </c>
      <c r="G368" s="13">
        <v>58539515.026292302</v>
      </c>
    </row>
    <row r="369" spans="1:7" x14ac:dyDescent="0.2">
      <c r="A369" s="11" t="s">
        <v>1636</v>
      </c>
      <c r="B369" s="30"/>
      <c r="C369" s="9" t="s">
        <v>1636</v>
      </c>
      <c r="D369" s="9" t="s">
        <v>1636</v>
      </c>
      <c r="E369" s="15" t="s">
        <v>97</v>
      </c>
      <c r="F369" s="13">
        <v>47011</v>
      </c>
      <c r="G369" s="13">
        <v>37923255.274292201</v>
      </c>
    </row>
    <row r="370" spans="1:7" x14ac:dyDescent="0.2">
      <c r="A370" s="11" t="s">
        <v>1636</v>
      </c>
      <c r="B370" s="30"/>
      <c r="C370" s="9" t="s">
        <v>1636</v>
      </c>
      <c r="D370" s="9" t="s">
        <v>1636</v>
      </c>
      <c r="E370" s="15" t="s">
        <v>98</v>
      </c>
      <c r="F370" s="13">
        <v>29351</v>
      </c>
      <c r="G370" s="13">
        <v>26665530.129322</v>
      </c>
    </row>
    <row r="371" spans="1:7" x14ac:dyDescent="0.2">
      <c r="A371" s="11" t="s">
        <v>1636</v>
      </c>
      <c r="B371" s="30"/>
      <c r="C371" s="9" t="s">
        <v>1636</v>
      </c>
      <c r="D371" s="9" t="s">
        <v>1636</v>
      </c>
      <c r="E371" s="15" t="s">
        <v>99</v>
      </c>
      <c r="F371" s="13">
        <v>17619</v>
      </c>
      <c r="G371" s="13">
        <v>17599236.0967949</v>
      </c>
    </row>
    <row r="372" spans="1:7" x14ac:dyDescent="0.2">
      <c r="A372" s="11" t="s">
        <v>1636</v>
      </c>
      <c r="B372" s="30"/>
      <c r="C372" s="9" t="s">
        <v>1636</v>
      </c>
      <c r="D372" s="9" t="s">
        <v>1636</v>
      </c>
      <c r="E372" s="15" t="s">
        <v>100</v>
      </c>
      <c r="F372" s="13">
        <v>10389</v>
      </c>
      <c r="G372" s="13">
        <v>9859817.2093596607</v>
      </c>
    </row>
    <row r="373" spans="1:7" x14ac:dyDescent="0.2">
      <c r="A373" s="11" t="s">
        <v>1636</v>
      </c>
      <c r="B373" s="30"/>
      <c r="C373" s="9" t="s">
        <v>1636</v>
      </c>
      <c r="D373" s="9" t="s">
        <v>1636</v>
      </c>
      <c r="E373" s="15" t="s">
        <v>101</v>
      </c>
      <c r="F373" s="13">
        <v>5883</v>
      </c>
      <c r="G373" s="13">
        <v>6083280.8623946197</v>
      </c>
    </row>
    <row r="374" spans="1:7" x14ac:dyDescent="0.2">
      <c r="A374" s="11" t="s">
        <v>1636</v>
      </c>
      <c r="B374" s="30"/>
      <c r="C374" s="9" t="s">
        <v>1636</v>
      </c>
      <c r="D374" s="9" t="s">
        <v>1636</v>
      </c>
      <c r="E374" s="15" t="s">
        <v>102</v>
      </c>
      <c r="F374" s="13">
        <v>2726</v>
      </c>
      <c r="G374" s="13">
        <v>3066009.6681089802</v>
      </c>
    </row>
    <row r="375" spans="1:7" x14ac:dyDescent="0.2">
      <c r="A375" s="11" t="s">
        <v>1636</v>
      </c>
      <c r="B375" s="30"/>
      <c r="C375" s="9" t="s">
        <v>1636</v>
      </c>
      <c r="D375" s="9" t="s">
        <v>1636</v>
      </c>
      <c r="E375" s="15" t="s">
        <v>103</v>
      </c>
      <c r="F375" s="13">
        <v>968</v>
      </c>
      <c r="G375" s="13">
        <v>1268000.8465581101</v>
      </c>
    </row>
    <row r="376" spans="1:7" x14ac:dyDescent="0.2">
      <c r="A376" s="11"/>
      <c r="B376" s="30"/>
      <c r="C376" s="9"/>
      <c r="D376" s="9"/>
      <c r="E376" s="15" t="s">
        <v>104</v>
      </c>
      <c r="F376" s="13">
        <v>115</v>
      </c>
      <c r="G376" s="13">
        <v>158494.94973043801</v>
      </c>
    </row>
    <row r="377" spans="1:7" x14ac:dyDescent="0.2">
      <c r="A377" s="11" t="s">
        <v>350</v>
      </c>
      <c r="B377" s="30" t="s">
        <v>351</v>
      </c>
      <c r="C377" s="9" t="s">
        <v>2</v>
      </c>
      <c r="D377" s="9">
        <v>5</v>
      </c>
      <c r="E377" s="15" t="s">
        <v>3</v>
      </c>
      <c r="F377" s="13">
        <v>204</v>
      </c>
      <c r="G377" s="13">
        <v>68271.963625348697</v>
      </c>
    </row>
    <row r="378" spans="1:7" x14ac:dyDescent="0.2">
      <c r="A378" s="11" t="s">
        <v>1636</v>
      </c>
      <c r="B378" s="30"/>
      <c r="C378" s="9" t="s">
        <v>1636</v>
      </c>
      <c r="D378" s="9" t="s">
        <v>1636</v>
      </c>
      <c r="E378" s="15" t="s">
        <v>114</v>
      </c>
      <c r="F378" s="13">
        <v>44897</v>
      </c>
      <c r="G378" s="13">
        <v>32928232.3996097</v>
      </c>
    </row>
    <row r="379" spans="1:7" x14ac:dyDescent="0.2">
      <c r="A379" s="11" t="s">
        <v>1636</v>
      </c>
      <c r="B379" s="30"/>
      <c r="C379" s="9" t="s">
        <v>1636</v>
      </c>
      <c r="D379" s="9" t="s">
        <v>1636</v>
      </c>
      <c r="E379" s="15" t="s">
        <v>115</v>
      </c>
      <c r="F379" s="13">
        <v>48486</v>
      </c>
      <c r="G379" s="13">
        <v>35842914.997352801</v>
      </c>
    </row>
    <row r="380" spans="1:7" x14ac:dyDescent="0.2">
      <c r="A380" s="11" t="s">
        <v>1636</v>
      </c>
      <c r="B380" s="30"/>
      <c r="C380" s="9" t="s">
        <v>1636</v>
      </c>
      <c r="D380" s="9" t="s">
        <v>1636</v>
      </c>
      <c r="E380" s="15" t="s">
        <v>116</v>
      </c>
      <c r="F380" s="13">
        <v>24853</v>
      </c>
      <c r="G380" s="13">
        <v>20818307.932062499</v>
      </c>
    </row>
    <row r="381" spans="1:7" x14ac:dyDescent="0.2">
      <c r="A381" s="11" t="s">
        <v>1636</v>
      </c>
      <c r="B381" s="30"/>
      <c r="C381" s="9" t="s">
        <v>1636</v>
      </c>
      <c r="D381" s="9" t="s">
        <v>1636</v>
      </c>
      <c r="E381" s="15" t="s">
        <v>117</v>
      </c>
      <c r="F381" s="13">
        <v>33511</v>
      </c>
      <c r="G381" s="13">
        <v>27803424.2932772</v>
      </c>
    </row>
    <row r="382" spans="1:7" x14ac:dyDescent="0.2">
      <c r="A382" s="11" t="s">
        <v>1636</v>
      </c>
      <c r="B382" s="30"/>
      <c r="C382" s="9" t="s">
        <v>1636</v>
      </c>
      <c r="D382" s="9" t="s">
        <v>1636</v>
      </c>
      <c r="E382" s="15" t="s">
        <v>118</v>
      </c>
      <c r="F382" s="13">
        <v>45832</v>
      </c>
      <c r="G382" s="13">
        <v>42368150.365689702</v>
      </c>
    </row>
    <row r="383" spans="1:7" x14ac:dyDescent="0.2">
      <c r="A383" s="11" t="s">
        <v>1636</v>
      </c>
      <c r="B383" s="30"/>
      <c r="C383" s="9" t="s">
        <v>1636</v>
      </c>
      <c r="D383" s="9" t="s">
        <v>1636</v>
      </c>
      <c r="E383" s="15" t="s">
        <v>119</v>
      </c>
      <c r="F383" s="13">
        <v>47906</v>
      </c>
      <c r="G383" s="13">
        <v>47203072.282811098</v>
      </c>
    </row>
    <row r="384" spans="1:7" x14ac:dyDescent="0.2">
      <c r="A384" s="11" t="s">
        <v>1636</v>
      </c>
      <c r="B384" s="30"/>
      <c r="C384" s="9" t="s">
        <v>1636</v>
      </c>
      <c r="D384" s="9" t="s">
        <v>1636</v>
      </c>
      <c r="E384" s="15" t="s">
        <v>120</v>
      </c>
      <c r="F384" s="13">
        <v>8851</v>
      </c>
      <c r="G384" s="13">
        <v>12003092.741006</v>
      </c>
    </row>
    <row r="385" spans="1:8" x14ac:dyDescent="0.2">
      <c r="A385" s="11"/>
      <c r="B385" s="30"/>
      <c r="C385" s="9"/>
      <c r="D385" s="9"/>
      <c r="E385" s="15" t="s">
        <v>121</v>
      </c>
      <c r="F385" s="13">
        <v>1575</v>
      </c>
      <c r="G385" s="13">
        <v>3543479.6801437801</v>
      </c>
    </row>
    <row r="386" spans="1:8" x14ac:dyDescent="0.2">
      <c r="A386" s="11" t="s">
        <v>352</v>
      </c>
      <c r="B386" s="30" t="s">
        <v>353</v>
      </c>
      <c r="C386" s="9" t="s">
        <v>2</v>
      </c>
      <c r="D386" s="9">
        <v>5</v>
      </c>
      <c r="E386" s="15" t="s">
        <v>3</v>
      </c>
      <c r="F386" s="13">
        <v>204</v>
      </c>
      <c r="G386" s="13">
        <v>68271.963625348697</v>
      </c>
    </row>
    <row r="387" spans="1:8" x14ac:dyDescent="0.2">
      <c r="B387" s="30"/>
      <c r="E387" s="15" t="s">
        <v>114</v>
      </c>
      <c r="F387" s="13">
        <v>70749</v>
      </c>
      <c r="G387" s="13">
        <v>50852228.648836002</v>
      </c>
    </row>
    <row r="388" spans="1:8" x14ac:dyDescent="0.2">
      <c r="A388" s="11" t="s">
        <v>1636</v>
      </c>
      <c r="B388" s="30"/>
      <c r="C388" s="9" t="s">
        <v>1636</v>
      </c>
      <c r="D388" s="9" t="s">
        <v>1636</v>
      </c>
      <c r="E388" s="15" t="s">
        <v>115</v>
      </c>
      <c r="F388" s="13">
        <v>55045</v>
      </c>
      <c r="G388" s="13">
        <v>45684826.027802698</v>
      </c>
    </row>
    <row r="389" spans="1:8" x14ac:dyDescent="0.2">
      <c r="A389" s="11" t="s">
        <v>1636</v>
      </c>
      <c r="B389" s="30"/>
      <c r="C389" s="9" t="s">
        <v>1636</v>
      </c>
      <c r="D389" s="9" t="s">
        <v>1636</v>
      </c>
      <c r="E389" s="15" t="s">
        <v>116</v>
      </c>
      <c r="F389" s="13">
        <v>36763</v>
      </c>
      <c r="G389" s="13">
        <v>30977948.7607955</v>
      </c>
    </row>
    <row r="390" spans="1:8" x14ac:dyDescent="0.2">
      <c r="A390" s="11" t="s">
        <v>1636</v>
      </c>
      <c r="B390" s="30"/>
      <c r="C390" s="9" t="s">
        <v>1636</v>
      </c>
      <c r="D390" s="9" t="s">
        <v>1636</v>
      </c>
      <c r="E390" s="15" t="s">
        <v>117</v>
      </c>
      <c r="F390" s="13">
        <v>47770</v>
      </c>
      <c r="G390" s="13">
        <v>44015110.935911402</v>
      </c>
    </row>
    <row r="391" spans="1:8" x14ac:dyDescent="0.2">
      <c r="A391" s="11" t="s">
        <v>1636</v>
      </c>
      <c r="B391" s="30"/>
      <c r="C391" s="9" t="s">
        <v>1636</v>
      </c>
      <c r="D391" s="9" t="s">
        <v>1636</v>
      </c>
      <c r="E391" s="15" t="s">
        <v>118</v>
      </c>
      <c r="F391" s="13">
        <v>34006</v>
      </c>
      <c r="G391" s="13">
        <v>34434943.734785102</v>
      </c>
    </row>
    <row r="392" spans="1:8" x14ac:dyDescent="0.2">
      <c r="A392" s="11" t="s">
        <v>1636</v>
      </c>
      <c r="B392" s="30"/>
      <c r="C392" s="9" t="s">
        <v>1636</v>
      </c>
      <c r="D392" s="9" t="s">
        <v>1636</v>
      </c>
      <c r="E392" s="15" t="s">
        <v>119</v>
      </c>
      <c r="F392" s="13">
        <v>9211</v>
      </c>
      <c r="G392" s="13">
        <v>11978259.489920201</v>
      </c>
    </row>
    <row r="393" spans="1:8" x14ac:dyDescent="0.2">
      <c r="A393" s="11" t="s">
        <v>1636</v>
      </c>
      <c r="B393" s="30"/>
      <c r="C393" s="9" t="s">
        <v>1636</v>
      </c>
      <c r="D393" s="9" t="s">
        <v>1636</v>
      </c>
      <c r="E393" s="15" t="s">
        <v>120</v>
      </c>
      <c r="F393" s="13">
        <v>1904</v>
      </c>
      <c r="G393" s="13">
        <v>3368354.6324099498</v>
      </c>
    </row>
    <row r="394" spans="1:8" x14ac:dyDescent="0.2">
      <c r="A394" s="11" t="s">
        <v>1636</v>
      </c>
      <c r="B394" s="30"/>
      <c r="C394" s="9" t="s">
        <v>1636</v>
      </c>
      <c r="D394" s="9" t="s">
        <v>1636</v>
      </c>
      <c r="E394" s="15" t="s">
        <v>121</v>
      </c>
      <c r="F394" s="13">
        <v>463</v>
      </c>
      <c r="G394" s="13">
        <v>1199002.4614922199</v>
      </c>
    </row>
    <row r="395" spans="1:8" x14ac:dyDescent="0.2">
      <c r="A395" s="11" t="s">
        <v>861</v>
      </c>
      <c r="B395" s="30" t="s">
        <v>862</v>
      </c>
      <c r="C395" s="9" t="s">
        <v>2</v>
      </c>
      <c r="D395" s="9">
        <v>2</v>
      </c>
      <c r="E395" s="15" t="s">
        <v>139</v>
      </c>
      <c r="F395" s="13">
        <v>6416</v>
      </c>
      <c r="G395" s="13">
        <v>4766107.5146374404</v>
      </c>
      <c r="H395">
        <f>G395/SUM(G395:G396)</f>
        <v>2.1413110207645008E-2</v>
      </c>
    </row>
    <row r="396" spans="1:8" x14ac:dyDescent="0.2">
      <c r="A396" s="11" t="s">
        <v>1636</v>
      </c>
      <c r="B396" s="30"/>
      <c r="C396" s="9" t="s">
        <v>1636</v>
      </c>
      <c r="D396" s="9" t="s">
        <v>1636</v>
      </c>
      <c r="E396" s="15" t="s">
        <v>140</v>
      </c>
      <c r="F396" s="13">
        <v>249699</v>
      </c>
      <c r="G396" s="13">
        <v>217812839.14094099</v>
      </c>
    </row>
    <row r="397" spans="1:8" x14ac:dyDescent="0.2">
      <c r="A397" s="11" t="s">
        <v>354</v>
      </c>
      <c r="B397" s="30" t="s">
        <v>355</v>
      </c>
      <c r="C397" s="9" t="s">
        <v>2</v>
      </c>
      <c r="D397" s="9">
        <v>2</v>
      </c>
      <c r="E397" s="15" t="s">
        <v>3</v>
      </c>
      <c r="F397" s="13">
        <v>2</v>
      </c>
      <c r="G397" s="13">
        <v>985.877237581298</v>
      </c>
    </row>
    <row r="398" spans="1:8" x14ac:dyDescent="0.2">
      <c r="A398" s="11" t="s">
        <v>1636</v>
      </c>
      <c r="B398" s="30"/>
      <c r="C398" s="9" t="s">
        <v>1636</v>
      </c>
      <c r="D398" s="9" t="s">
        <v>1636</v>
      </c>
      <c r="E398" s="15" t="s">
        <v>356</v>
      </c>
      <c r="F398" s="13">
        <v>27992</v>
      </c>
      <c r="G398" s="13">
        <v>21156108.773664001</v>
      </c>
    </row>
    <row r="399" spans="1:8" x14ac:dyDescent="0.2">
      <c r="A399" s="11" t="s">
        <v>1636</v>
      </c>
      <c r="B399" s="30"/>
      <c r="C399" s="9" t="s">
        <v>1636</v>
      </c>
      <c r="D399" s="9" t="s">
        <v>1636</v>
      </c>
      <c r="E399" s="15" t="s">
        <v>357</v>
      </c>
      <c r="F399" s="13">
        <v>66366</v>
      </c>
      <c r="G399" s="13">
        <v>57065487.700192802</v>
      </c>
    </row>
    <row r="400" spans="1:8" x14ac:dyDescent="0.2">
      <c r="A400" s="11" t="s">
        <v>1636</v>
      </c>
      <c r="B400" s="30"/>
      <c r="C400" s="9" t="s">
        <v>1636</v>
      </c>
      <c r="D400" s="9" t="s">
        <v>1636</v>
      </c>
      <c r="E400" s="15" t="s">
        <v>358</v>
      </c>
      <c r="F400" s="13">
        <v>1090</v>
      </c>
      <c r="G400" s="13">
        <v>1791970.2657844999</v>
      </c>
    </row>
    <row r="401" spans="1:7" x14ac:dyDescent="0.2">
      <c r="A401" s="11" t="s">
        <v>1636</v>
      </c>
      <c r="B401" s="30"/>
      <c r="C401" s="9" t="s">
        <v>1636</v>
      </c>
      <c r="D401" s="9" t="s">
        <v>1636</v>
      </c>
      <c r="E401" s="15" t="s">
        <v>359</v>
      </c>
      <c r="F401" s="13">
        <v>20952</v>
      </c>
      <c r="G401" s="13">
        <v>28963812.087757502</v>
      </c>
    </row>
    <row r="402" spans="1:7" x14ac:dyDescent="0.2">
      <c r="A402" s="11" t="s">
        <v>1636</v>
      </c>
      <c r="B402" s="30"/>
      <c r="C402" s="9" t="s">
        <v>1636</v>
      </c>
      <c r="D402" s="9" t="s">
        <v>1636</v>
      </c>
      <c r="E402" s="15" t="s">
        <v>360</v>
      </c>
      <c r="F402" s="13">
        <v>3116</v>
      </c>
      <c r="G402" s="13">
        <v>3730677.1245770399</v>
      </c>
    </row>
    <row r="403" spans="1:7" x14ac:dyDescent="0.2">
      <c r="A403" s="11" t="s">
        <v>1636</v>
      </c>
      <c r="B403" s="30"/>
      <c r="C403" s="9" t="s">
        <v>1636</v>
      </c>
      <c r="D403" s="9" t="s">
        <v>1636</v>
      </c>
      <c r="E403" s="15" t="s">
        <v>361</v>
      </c>
      <c r="F403" s="13">
        <v>25770</v>
      </c>
      <c r="G403" s="13">
        <v>33725925.254876599</v>
      </c>
    </row>
    <row r="404" spans="1:7" x14ac:dyDescent="0.2">
      <c r="A404" s="11" t="s">
        <v>1636</v>
      </c>
      <c r="B404" s="30"/>
      <c r="C404" s="9" t="s">
        <v>1636</v>
      </c>
      <c r="D404" s="9" t="s">
        <v>1636</v>
      </c>
      <c r="E404" s="15" t="s">
        <v>362</v>
      </c>
      <c r="F404" s="13">
        <v>2064</v>
      </c>
      <c r="G404" s="13">
        <v>1928780.31758312</v>
      </c>
    </row>
    <row r="405" spans="1:7" x14ac:dyDescent="0.2">
      <c r="A405" s="11" t="s">
        <v>1636</v>
      </c>
      <c r="B405" s="30"/>
      <c r="C405" s="9" t="s">
        <v>1636</v>
      </c>
      <c r="D405" s="9" t="s">
        <v>1636</v>
      </c>
      <c r="E405" s="15" t="s">
        <v>363</v>
      </c>
      <c r="F405" s="13">
        <v>14566</v>
      </c>
      <c r="G405" s="13">
        <v>18287791.419457301</v>
      </c>
    </row>
    <row r="406" spans="1:7" x14ac:dyDescent="0.2">
      <c r="A406" s="11" t="s">
        <v>1636</v>
      </c>
      <c r="B406" s="30"/>
      <c r="C406" s="9" t="s">
        <v>1636</v>
      </c>
      <c r="D406" s="9" t="s">
        <v>1636</v>
      </c>
      <c r="E406" s="15" t="s">
        <v>364</v>
      </c>
      <c r="F406" s="13">
        <v>21584</v>
      </c>
      <c r="G406" s="13">
        <v>11357512.183637301</v>
      </c>
    </row>
    <row r="407" spans="1:7" x14ac:dyDescent="0.2">
      <c r="A407" s="11" t="s">
        <v>1636</v>
      </c>
      <c r="B407" s="30"/>
      <c r="C407" s="9" t="s">
        <v>1636</v>
      </c>
      <c r="D407" s="9" t="s">
        <v>1636</v>
      </c>
      <c r="E407" s="15" t="s">
        <v>365</v>
      </c>
      <c r="F407" s="13">
        <v>72613</v>
      </c>
      <c r="G407" s="13">
        <v>44569895.650810599</v>
      </c>
    </row>
    <row r="408" spans="1:7" x14ac:dyDescent="0.2">
      <c r="A408" s="11" t="s">
        <v>863</v>
      </c>
      <c r="B408" s="30" t="s">
        <v>864</v>
      </c>
      <c r="C408" s="9" t="s">
        <v>2</v>
      </c>
      <c r="D408" s="9">
        <v>3</v>
      </c>
      <c r="E408" s="15" t="s">
        <v>815</v>
      </c>
      <c r="F408" s="13">
        <v>431</v>
      </c>
      <c r="G408" s="13">
        <v>469499.02644796501</v>
      </c>
    </row>
    <row r="409" spans="1:7" x14ac:dyDescent="0.2">
      <c r="A409" s="11" t="s">
        <v>1636</v>
      </c>
      <c r="B409" s="30"/>
      <c r="C409" s="9" t="s">
        <v>1636</v>
      </c>
      <c r="D409" s="9" t="s">
        <v>1636</v>
      </c>
      <c r="E409" s="15" t="s">
        <v>4</v>
      </c>
      <c r="F409" s="13">
        <v>1352</v>
      </c>
      <c r="G409" s="13">
        <v>1237941.7351430701</v>
      </c>
    </row>
    <row r="410" spans="1:7" x14ac:dyDescent="0.2">
      <c r="A410" s="11" t="s">
        <v>1636</v>
      </c>
      <c r="B410" s="30"/>
      <c r="C410" s="9" t="s">
        <v>1636</v>
      </c>
      <c r="D410" s="9" t="s">
        <v>1636</v>
      </c>
      <c r="E410" s="15" t="s">
        <v>865</v>
      </c>
      <c r="F410" s="13">
        <v>78</v>
      </c>
      <c r="G410" s="13">
        <v>57963.547061246703</v>
      </c>
    </row>
    <row r="411" spans="1:7" x14ac:dyDescent="0.2">
      <c r="A411" s="11" t="s">
        <v>1636</v>
      </c>
      <c r="B411" s="30"/>
      <c r="C411" s="9" t="s">
        <v>1636</v>
      </c>
      <c r="D411" s="9" t="s">
        <v>1636</v>
      </c>
      <c r="E411" s="15" t="s">
        <v>866</v>
      </c>
      <c r="F411" s="13">
        <v>7537</v>
      </c>
      <c r="G411" s="13">
        <v>6946350.6983114798</v>
      </c>
    </row>
    <row r="412" spans="1:7" x14ac:dyDescent="0.2">
      <c r="A412" s="11" t="s">
        <v>1636</v>
      </c>
      <c r="B412" s="30"/>
      <c r="C412" s="9" t="s">
        <v>1636</v>
      </c>
      <c r="D412" s="9" t="s">
        <v>1636</v>
      </c>
      <c r="E412" s="15" t="s">
        <v>867</v>
      </c>
      <c r="F412" s="13">
        <v>148</v>
      </c>
      <c r="G412" s="13">
        <v>98474.812267510904</v>
      </c>
    </row>
    <row r="413" spans="1:7" x14ac:dyDescent="0.2">
      <c r="A413" s="11" t="s">
        <v>1636</v>
      </c>
      <c r="B413" s="30"/>
      <c r="C413" s="9" t="s">
        <v>1636</v>
      </c>
      <c r="D413" s="9" t="s">
        <v>1636</v>
      </c>
      <c r="E413" s="15" t="s">
        <v>868</v>
      </c>
      <c r="F413" s="13">
        <v>4882</v>
      </c>
      <c r="G413" s="13">
        <v>4785993.82830083</v>
      </c>
    </row>
    <row r="414" spans="1:7" x14ac:dyDescent="0.2">
      <c r="A414" s="11" t="s">
        <v>1636</v>
      </c>
      <c r="B414" s="30"/>
      <c r="C414" s="9" t="s">
        <v>1636</v>
      </c>
      <c r="D414" s="9" t="s">
        <v>1636</v>
      </c>
      <c r="E414" s="15" t="s">
        <v>869</v>
      </c>
      <c r="F414" s="13">
        <v>12985</v>
      </c>
      <c r="G414" s="13">
        <v>12123994.643791599</v>
      </c>
    </row>
    <row r="415" spans="1:7" x14ac:dyDescent="0.2">
      <c r="A415" s="11" t="s">
        <v>1636</v>
      </c>
      <c r="B415" s="30"/>
      <c r="C415" s="9" t="s">
        <v>1636</v>
      </c>
      <c r="D415" s="9" t="s">
        <v>1636</v>
      </c>
      <c r="E415" s="15" t="s">
        <v>870</v>
      </c>
      <c r="F415" s="13">
        <v>280</v>
      </c>
      <c r="G415" s="13">
        <v>256172.315482037</v>
      </c>
    </row>
    <row r="416" spans="1:7" x14ac:dyDescent="0.2">
      <c r="A416" s="11" t="s">
        <v>1636</v>
      </c>
      <c r="B416" s="30"/>
      <c r="C416" s="9" t="s">
        <v>1636</v>
      </c>
      <c r="D416" s="9" t="s">
        <v>1636</v>
      </c>
      <c r="E416" s="15" t="s">
        <v>871</v>
      </c>
      <c r="F416" s="13">
        <v>36187</v>
      </c>
      <c r="G416" s="13">
        <v>29942881.6243685</v>
      </c>
    </row>
    <row r="417" spans="1:7" x14ac:dyDescent="0.2">
      <c r="A417" s="11" t="s">
        <v>1636</v>
      </c>
      <c r="B417" s="30"/>
      <c r="C417" s="9" t="s">
        <v>1636</v>
      </c>
      <c r="D417" s="9" t="s">
        <v>1636</v>
      </c>
      <c r="E417" s="15" t="s">
        <v>872</v>
      </c>
      <c r="F417" s="13">
        <v>1889</v>
      </c>
      <c r="G417" s="13">
        <v>1436349.92550303</v>
      </c>
    </row>
    <row r="418" spans="1:7" x14ac:dyDescent="0.2">
      <c r="A418" s="11" t="s">
        <v>1636</v>
      </c>
      <c r="B418" s="30"/>
      <c r="C418" s="9" t="s">
        <v>1636</v>
      </c>
      <c r="D418" s="9" t="s">
        <v>1636</v>
      </c>
      <c r="E418" s="15" t="s">
        <v>873</v>
      </c>
      <c r="F418" s="13">
        <v>1897</v>
      </c>
      <c r="G418" s="13">
        <v>1776421.9737151</v>
      </c>
    </row>
    <row r="419" spans="1:7" x14ac:dyDescent="0.2">
      <c r="A419" s="11" t="s">
        <v>1636</v>
      </c>
      <c r="B419" s="30"/>
      <c r="C419" s="9" t="s">
        <v>1636</v>
      </c>
      <c r="D419" s="9" t="s">
        <v>1636</v>
      </c>
      <c r="E419" s="15" t="s">
        <v>874</v>
      </c>
      <c r="F419" s="13">
        <v>5135</v>
      </c>
      <c r="G419" s="13">
        <v>4378578.1862345496</v>
      </c>
    </row>
    <row r="420" spans="1:7" x14ac:dyDescent="0.2">
      <c r="A420" s="11" t="s">
        <v>1636</v>
      </c>
      <c r="B420" s="30"/>
      <c r="C420" s="9" t="s">
        <v>1636</v>
      </c>
      <c r="D420" s="9" t="s">
        <v>1636</v>
      </c>
      <c r="E420" s="15" t="s">
        <v>875</v>
      </c>
      <c r="F420" s="13">
        <v>2811</v>
      </c>
      <c r="G420" s="13">
        <v>2184310.2370878202</v>
      </c>
    </row>
    <row r="421" spans="1:7" x14ac:dyDescent="0.2">
      <c r="A421" s="11" t="s">
        <v>1636</v>
      </c>
      <c r="B421" s="30"/>
      <c r="C421" s="9" t="s">
        <v>1636</v>
      </c>
      <c r="D421" s="9" t="s">
        <v>1636</v>
      </c>
      <c r="E421" s="15" t="s">
        <v>876</v>
      </c>
      <c r="F421" s="13">
        <v>32376</v>
      </c>
      <c r="G421" s="13">
        <v>28812078.0197758</v>
      </c>
    </row>
    <row r="422" spans="1:7" x14ac:dyDescent="0.2">
      <c r="A422" s="11" t="s">
        <v>1636</v>
      </c>
      <c r="B422" s="30"/>
      <c r="C422" s="9" t="s">
        <v>1636</v>
      </c>
      <c r="D422" s="9" t="s">
        <v>1636</v>
      </c>
      <c r="E422" s="15" t="s">
        <v>877</v>
      </c>
      <c r="F422" s="13">
        <v>741</v>
      </c>
      <c r="G422" s="13">
        <v>711130.30744574103</v>
      </c>
    </row>
    <row r="423" spans="1:7" x14ac:dyDescent="0.2">
      <c r="A423" s="11" t="s">
        <v>1636</v>
      </c>
      <c r="B423" s="30"/>
      <c r="C423" s="9" t="s">
        <v>1636</v>
      </c>
      <c r="D423" s="9" t="s">
        <v>1636</v>
      </c>
      <c r="E423" s="15" t="s">
        <v>878</v>
      </c>
      <c r="F423" s="13">
        <v>2741</v>
      </c>
      <c r="G423" s="13">
        <v>2594069.7551491498</v>
      </c>
    </row>
    <row r="424" spans="1:7" x14ac:dyDescent="0.2">
      <c r="A424" s="11" t="s">
        <v>1636</v>
      </c>
      <c r="B424" s="30"/>
      <c r="C424" s="9" t="s">
        <v>1636</v>
      </c>
      <c r="D424" s="9" t="s">
        <v>1636</v>
      </c>
      <c r="E424" s="15" t="s">
        <v>879</v>
      </c>
      <c r="F424" s="13">
        <v>7189</v>
      </c>
      <c r="G424" s="13">
        <v>6121143.98566256</v>
      </c>
    </row>
    <row r="425" spans="1:7" x14ac:dyDescent="0.2">
      <c r="A425" s="11" t="s">
        <v>1636</v>
      </c>
      <c r="B425" s="30"/>
      <c r="C425" s="9" t="s">
        <v>1636</v>
      </c>
      <c r="D425" s="9" t="s">
        <v>1636</v>
      </c>
      <c r="E425" s="15" t="s">
        <v>880</v>
      </c>
      <c r="F425" s="13">
        <v>1643</v>
      </c>
      <c r="G425" s="13">
        <v>1663717.33941953</v>
      </c>
    </row>
    <row r="426" spans="1:7" x14ac:dyDescent="0.2">
      <c r="A426" s="11" t="s">
        <v>1636</v>
      </c>
      <c r="B426" s="30"/>
      <c r="C426" s="9" t="s">
        <v>1636</v>
      </c>
      <c r="D426" s="9" t="s">
        <v>1636</v>
      </c>
      <c r="E426" s="15" t="s">
        <v>881</v>
      </c>
      <c r="F426" s="13">
        <v>152</v>
      </c>
      <c r="G426" s="13">
        <v>88341.441639704295</v>
      </c>
    </row>
    <row r="427" spans="1:7" x14ac:dyDescent="0.2">
      <c r="A427" s="11" t="s">
        <v>1636</v>
      </c>
      <c r="B427" s="30"/>
      <c r="C427" s="9" t="s">
        <v>1636</v>
      </c>
      <c r="D427" s="9" t="s">
        <v>1636</v>
      </c>
      <c r="E427" s="15" t="s">
        <v>882</v>
      </c>
      <c r="F427" s="13">
        <v>4768</v>
      </c>
      <c r="G427" s="13">
        <v>4332710.0001134202</v>
      </c>
    </row>
    <row r="428" spans="1:7" x14ac:dyDescent="0.2">
      <c r="A428" s="11" t="s">
        <v>1636</v>
      </c>
      <c r="B428" s="30"/>
      <c r="C428" s="9" t="s">
        <v>1636</v>
      </c>
      <c r="D428" s="9" t="s">
        <v>1636</v>
      </c>
      <c r="E428" s="15" t="s">
        <v>883</v>
      </c>
      <c r="F428" s="13">
        <v>1552</v>
      </c>
      <c r="G428" s="13">
        <v>1325597.05011379</v>
      </c>
    </row>
    <row r="429" spans="1:7" x14ac:dyDescent="0.2">
      <c r="A429" s="11" t="s">
        <v>1636</v>
      </c>
      <c r="B429" s="30"/>
      <c r="C429" s="9" t="s">
        <v>1636</v>
      </c>
      <c r="D429" s="9" t="s">
        <v>1636</v>
      </c>
      <c r="E429" s="15" t="s">
        <v>884</v>
      </c>
      <c r="F429" s="13">
        <v>4722</v>
      </c>
      <c r="G429" s="13">
        <v>3717848.85694372</v>
      </c>
    </row>
    <row r="430" spans="1:7" x14ac:dyDescent="0.2">
      <c r="A430" s="11" t="s">
        <v>1636</v>
      </c>
      <c r="B430" s="30"/>
      <c r="C430" s="9" t="s">
        <v>1636</v>
      </c>
      <c r="D430" s="9" t="s">
        <v>1636</v>
      </c>
      <c r="E430" s="15" t="s">
        <v>885</v>
      </c>
      <c r="F430" s="13">
        <v>12104</v>
      </c>
      <c r="G430" s="13">
        <v>11826869.152774399</v>
      </c>
    </row>
    <row r="431" spans="1:7" x14ac:dyDescent="0.2">
      <c r="A431" s="11" t="s">
        <v>1636</v>
      </c>
      <c r="B431" s="30"/>
      <c r="C431" s="9" t="s">
        <v>1636</v>
      </c>
      <c r="D431" s="9" t="s">
        <v>1636</v>
      </c>
      <c r="E431" s="15" t="s">
        <v>886</v>
      </c>
      <c r="F431" s="13">
        <v>282</v>
      </c>
      <c r="G431" s="13">
        <v>275281.88177402702</v>
      </c>
    </row>
    <row r="432" spans="1:7" x14ac:dyDescent="0.2">
      <c r="A432" s="11" t="s">
        <v>1636</v>
      </c>
      <c r="B432" s="30"/>
      <c r="C432" s="9" t="s">
        <v>1636</v>
      </c>
      <c r="D432" s="9" t="s">
        <v>1636</v>
      </c>
      <c r="E432" s="15" t="s">
        <v>887</v>
      </c>
      <c r="F432" s="13">
        <v>24740</v>
      </c>
      <c r="G432" s="13">
        <v>21759001.104192201</v>
      </c>
    </row>
    <row r="433" spans="1:7" x14ac:dyDescent="0.2">
      <c r="A433" s="11" t="s">
        <v>1636</v>
      </c>
      <c r="B433" s="30"/>
      <c r="C433" s="9" t="s">
        <v>1636</v>
      </c>
      <c r="D433" s="9" t="s">
        <v>1636</v>
      </c>
      <c r="E433" s="15" t="s">
        <v>888</v>
      </c>
      <c r="F433" s="13">
        <v>303</v>
      </c>
      <c r="G433" s="13">
        <v>304471.78598847199</v>
      </c>
    </row>
    <row r="434" spans="1:7" x14ac:dyDescent="0.2">
      <c r="A434" s="11" t="s">
        <v>1636</v>
      </c>
      <c r="B434" s="30"/>
      <c r="C434" s="9" t="s">
        <v>1636</v>
      </c>
      <c r="D434" s="9" t="s">
        <v>1636</v>
      </c>
      <c r="E434" s="15" t="s">
        <v>889</v>
      </c>
      <c r="F434" s="13">
        <v>500</v>
      </c>
      <c r="G434" s="13">
        <v>383529.52639503399</v>
      </c>
    </row>
    <row r="435" spans="1:7" x14ac:dyDescent="0.2">
      <c r="A435" s="11" t="s">
        <v>1636</v>
      </c>
      <c r="B435" s="30"/>
      <c r="C435" s="9" t="s">
        <v>1636</v>
      </c>
      <c r="D435" s="9" t="s">
        <v>1636</v>
      </c>
      <c r="E435" s="15" t="s">
        <v>890</v>
      </c>
      <c r="F435" s="13">
        <v>4481</v>
      </c>
      <c r="G435" s="13">
        <v>4297695.2931239596</v>
      </c>
    </row>
    <row r="436" spans="1:7" x14ac:dyDescent="0.2">
      <c r="A436" s="11" t="s">
        <v>1636</v>
      </c>
      <c r="B436" s="30"/>
      <c r="C436" s="9" t="s">
        <v>1636</v>
      </c>
      <c r="D436" s="9" t="s">
        <v>1636</v>
      </c>
      <c r="E436" s="15" t="s">
        <v>891</v>
      </c>
      <c r="F436" s="13">
        <v>3804</v>
      </c>
      <c r="G436" s="13">
        <v>2736567.8788221902</v>
      </c>
    </row>
    <row r="437" spans="1:7" x14ac:dyDescent="0.2">
      <c r="A437" s="11" t="s">
        <v>1636</v>
      </c>
      <c r="B437" s="30"/>
      <c r="C437" s="9" t="s">
        <v>1636</v>
      </c>
      <c r="D437" s="9" t="s">
        <v>1636</v>
      </c>
      <c r="E437" s="15" t="s">
        <v>892</v>
      </c>
      <c r="F437" s="13">
        <v>147</v>
      </c>
      <c r="G437" s="13">
        <v>81215.684546144505</v>
      </c>
    </row>
    <row r="438" spans="1:7" x14ac:dyDescent="0.2">
      <c r="A438" s="11" t="s">
        <v>1636</v>
      </c>
      <c r="B438" s="30"/>
      <c r="C438" s="9" t="s">
        <v>1636</v>
      </c>
      <c r="D438" s="9" t="s">
        <v>1636</v>
      </c>
      <c r="E438" s="15" t="s">
        <v>893</v>
      </c>
      <c r="F438" s="13">
        <v>708</v>
      </c>
      <c r="G438" s="13">
        <v>540470.04992801603</v>
      </c>
    </row>
    <row r="439" spans="1:7" x14ac:dyDescent="0.2">
      <c r="A439" s="11" t="s">
        <v>1636</v>
      </c>
      <c r="B439" s="30"/>
      <c r="C439" s="9" t="s">
        <v>1636</v>
      </c>
      <c r="D439" s="9" t="s">
        <v>1636</v>
      </c>
      <c r="E439" s="15" t="s">
        <v>894</v>
      </c>
      <c r="F439" s="13">
        <v>295</v>
      </c>
      <c r="G439" s="13">
        <v>254585.854133499</v>
      </c>
    </row>
    <row r="440" spans="1:7" x14ac:dyDescent="0.2">
      <c r="A440" s="11" t="s">
        <v>1636</v>
      </c>
      <c r="B440" s="30"/>
      <c r="C440" s="9" t="s">
        <v>1636</v>
      </c>
      <c r="D440" s="9" t="s">
        <v>1636</v>
      </c>
      <c r="E440" s="15" t="s">
        <v>895</v>
      </c>
      <c r="F440" s="13">
        <v>7221</v>
      </c>
      <c r="G440" s="13">
        <v>5955632.9183600098</v>
      </c>
    </row>
    <row r="441" spans="1:7" x14ac:dyDescent="0.2">
      <c r="A441" s="11" t="s">
        <v>1636</v>
      </c>
      <c r="B441" s="30"/>
      <c r="C441" s="9" t="s">
        <v>1636</v>
      </c>
      <c r="D441" s="9" t="s">
        <v>1636</v>
      </c>
      <c r="E441" s="15" t="s">
        <v>896</v>
      </c>
      <c r="F441" s="13">
        <v>34937</v>
      </c>
      <c r="G441" s="13">
        <v>28374105.387304399</v>
      </c>
    </row>
    <row r="442" spans="1:7" x14ac:dyDescent="0.2">
      <c r="A442" s="11" t="s">
        <v>1636</v>
      </c>
      <c r="B442" s="30"/>
      <c r="C442" s="9" t="s">
        <v>1636</v>
      </c>
      <c r="D442" s="9" t="s">
        <v>1636</v>
      </c>
      <c r="E442" s="15" t="s">
        <v>897</v>
      </c>
      <c r="F442" s="13">
        <v>279</v>
      </c>
      <c r="G442" s="13">
        <v>204202.55523308399</v>
      </c>
    </row>
    <row r="443" spans="1:7" x14ac:dyDescent="0.2">
      <c r="A443" s="11" t="s">
        <v>1636</v>
      </c>
      <c r="B443" s="30"/>
      <c r="C443" s="9" t="s">
        <v>1636</v>
      </c>
      <c r="D443" s="9" t="s">
        <v>1636</v>
      </c>
      <c r="E443" s="15" t="s">
        <v>898</v>
      </c>
      <c r="F443" s="13">
        <v>1882</v>
      </c>
      <c r="G443" s="13">
        <v>1590541.30325445</v>
      </c>
    </row>
    <row r="444" spans="1:7" x14ac:dyDescent="0.2">
      <c r="A444" s="11" t="s">
        <v>1636</v>
      </c>
      <c r="B444" s="30"/>
      <c r="C444" s="9" t="s">
        <v>1636</v>
      </c>
      <c r="D444" s="9" t="s">
        <v>1636</v>
      </c>
      <c r="E444" s="15" t="s">
        <v>899</v>
      </c>
      <c r="F444" s="13">
        <v>1276</v>
      </c>
      <c r="G444" s="13">
        <v>1407927.0379381301</v>
      </c>
    </row>
    <row r="445" spans="1:7" x14ac:dyDescent="0.2">
      <c r="A445" s="11" t="s">
        <v>1636</v>
      </c>
      <c r="B445" s="30"/>
      <c r="C445" s="9" t="s">
        <v>1636</v>
      </c>
      <c r="D445" s="9" t="s">
        <v>1636</v>
      </c>
      <c r="E445" s="15" t="s">
        <v>900</v>
      </c>
      <c r="F445" s="13">
        <v>1187</v>
      </c>
      <c r="G445" s="13">
        <v>1099172.95806353</v>
      </c>
    </row>
    <row r="446" spans="1:7" x14ac:dyDescent="0.2">
      <c r="A446" s="11" t="s">
        <v>1636</v>
      </c>
      <c r="B446" s="30"/>
      <c r="C446" s="9" t="s">
        <v>1636</v>
      </c>
      <c r="D446" s="9" t="s">
        <v>1636</v>
      </c>
      <c r="E446" s="15" t="s">
        <v>901</v>
      </c>
      <c r="F446" s="13">
        <v>2646</v>
      </c>
      <c r="G446" s="13">
        <v>2417641.9990910101</v>
      </c>
    </row>
    <row r="447" spans="1:7" x14ac:dyDescent="0.2">
      <c r="A447" s="11" t="s">
        <v>1636</v>
      </c>
      <c r="B447" s="30"/>
      <c r="C447" s="9" t="s">
        <v>1636</v>
      </c>
      <c r="D447" s="9" t="s">
        <v>1636</v>
      </c>
      <c r="E447" s="15" t="s">
        <v>902</v>
      </c>
      <c r="F447" s="13">
        <v>7011</v>
      </c>
      <c r="G447" s="13">
        <v>6945716.2888156902</v>
      </c>
    </row>
    <row r="448" spans="1:7" x14ac:dyDescent="0.2">
      <c r="A448" s="11" t="s">
        <v>1636</v>
      </c>
      <c r="B448" s="30"/>
      <c r="C448" s="9" t="s">
        <v>1636</v>
      </c>
      <c r="D448" s="9" t="s">
        <v>1636</v>
      </c>
      <c r="E448" s="15" t="s">
        <v>903</v>
      </c>
      <c r="F448" s="13">
        <v>1461</v>
      </c>
      <c r="G448" s="13">
        <v>1244461.3673578401</v>
      </c>
    </row>
    <row r="449" spans="1:7" x14ac:dyDescent="0.2">
      <c r="A449" s="11" t="s">
        <v>1636</v>
      </c>
      <c r="B449" s="30"/>
      <c r="C449" s="9" t="s">
        <v>1636</v>
      </c>
      <c r="D449" s="9" t="s">
        <v>1636</v>
      </c>
      <c r="E449" s="15" t="s">
        <v>904</v>
      </c>
      <c r="F449" s="13">
        <v>5222</v>
      </c>
      <c r="G449" s="13">
        <v>4023759.9071690501</v>
      </c>
    </row>
    <row r="450" spans="1:7" x14ac:dyDescent="0.2">
      <c r="A450" s="11" t="s">
        <v>1636</v>
      </c>
      <c r="B450" s="30"/>
      <c r="C450" s="9" t="s">
        <v>1636</v>
      </c>
      <c r="D450" s="9" t="s">
        <v>1636</v>
      </c>
      <c r="E450" s="15" t="s">
        <v>905</v>
      </c>
      <c r="F450" s="13">
        <v>381</v>
      </c>
      <c r="G450" s="13">
        <v>371390.24775141402</v>
      </c>
    </row>
    <row r="451" spans="1:7" x14ac:dyDescent="0.2">
      <c r="A451" s="11" t="s">
        <v>1636</v>
      </c>
      <c r="B451" s="30"/>
      <c r="C451" s="9" t="s">
        <v>1636</v>
      </c>
      <c r="D451" s="9" t="s">
        <v>1636</v>
      </c>
      <c r="E451" s="15" t="s">
        <v>906</v>
      </c>
      <c r="F451" s="13">
        <v>4780</v>
      </c>
      <c r="G451" s="13">
        <v>4657401.0110735698</v>
      </c>
    </row>
    <row r="452" spans="1:7" x14ac:dyDescent="0.2">
      <c r="A452" s="11" t="s">
        <v>1636</v>
      </c>
      <c r="B452" s="30"/>
      <c r="C452" s="9" t="s">
        <v>1636</v>
      </c>
      <c r="D452" s="9" t="s">
        <v>1636</v>
      </c>
      <c r="E452" s="15" t="s">
        <v>907</v>
      </c>
      <c r="F452" s="13">
        <v>126</v>
      </c>
      <c r="G452" s="13">
        <v>93604.655200172594</v>
      </c>
    </row>
    <row r="453" spans="1:7" x14ac:dyDescent="0.2">
      <c r="A453" s="11" t="s">
        <v>1636</v>
      </c>
      <c r="B453" s="30"/>
      <c r="C453" s="9" t="s">
        <v>1636</v>
      </c>
      <c r="D453" s="9" t="s">
        <v>1636</v>
      </c>
      <c r="E453" s="15" t="s">
        <v>908</v>
      </c>
      <c r="F453" s="13">
        <v>517</v>
      </c>
      <c r="G453" s="13">
        <v>410925.378853717</v>
      </c>
    </row>
    <row r="454" spans="1:7" x14ac:dyDescent="0.2">
      <c r="A454" s="11" t="s">
        <v>1636</v>
      </c>
      <c r="B454" s="30"/>
      <c r="C454" s="9" t="s">
        <v>1636</v>
      </c>
      <c r="D454" s="9" t="s">
        <v>1636</v>
      </c>
      <c r="E454" s="15" t="s">
        <v>909</v>
      </c>
      <c r="F454" s="13">
        <v>514</v>
      </c>
      <c r="G454" s="13">
        <v>341493.444576687</v>
      </c>
    </row>
    <row r="455" spans="1:7" x14ac:dyDescent="0.2">
      <c r="A455" s="11" t="s">
        <v>1636</v>
      </c>
      <c r="B455" s="30"/>
      <c r="C455" s="9" t="s">
        <v>1636</v>
      </c>
      <c r="D455" s="9" t="s">
        <v>1636</v>
      </c>
      <c r="E455" s="15" t="s">
        <v>910</v>
      </c>
      <c r="F455" s="13">
        <v>102</v>
      </c>
      <c r="G455" s="13">
        <v>58955.026993352898</v>
      </c>
    </row>
    <row r="456" spans="1:7" x14ac:dyDescent="0.2">
      <c r="A456" s="11" t="s">
        <v>1636</v>
      </c>
      <c r="B456" s="30"/>
      <c r="C456" s="9" t="s">
        <v>1636</v>
      </c>
      <c r="D456" s="9" t="s">
        <v>1636</v>
      </c>
      <c r="E456" s="15" t="s">
        <v>911</v>
      </c>
      <c r="F456" s="13">
        <v>3181</v>
      </c>
      <c r="G456" s="13">
        <v>2485023.9685016698</v>
      </c>
    </row>
    <row r="457" spans="1:7" x14ac:dyDescent="0.2">
      <c r="A457" s="11" t="s">
        <v>1636</v>
      </c>
      <c r="B457" s="30"/>
      <c r="C457" s="9" t="s">
        <v>1636</v>
      </c>
      <c r="D457" s="9" t="s">
        <v>1636</v>
      </c>
      <c r="E457" s="15" t="s">
        <v>912</v>
      </c>
      <c r="F457" s="13">
        <v>763</v>
      </c>
      <c r="G457" s="13">
        <v>659937.90987100801</v>
      </c>
    </row>
    <row r="458" spans="1:7" x14ac:dyDescent="0.2">
      <c r="A458" s="11" t="s">
        <v>1636</v>
      </c>
      <c r="B458" s="30"/>
      <c r="C458" s="9" t="s">
        <v>1636</v>
      </c>
      <c r="D458" s="9" t="s">
        <v>1636</v>
      </c>
      <c r="E458" s="15" t="s">
        <v>913</v>
      </c>
      <c r="F458" s="13">
        <v>1031</v>
      </c>
      <c r="G458" s="13">
        <v>774331.147395654</v>
      </c>
    </row>
    <row r="459" spans="1:7" x14ac:dyDescent="0.2">
      <c r="A459" s="11" t="s">
        <v>1636</v>
      </c>
      <c r="B459" s="30"/>
      <c r="C459" s="9" t="s">
        <v>1636</v>
      </c>
      <c r="D459" s="9" t="s">
        <v>1636</v>
      </c>
      <c r="E459" s="15" t="s">
        <v>914</v>
      </c>
      <c r="F459" s="13">
        <v>71</v>
      </c>
      <c r="G459" s="13">
        <v>64720.0189980082</v>
      </c>
    </row>
    <row r="460" spans="1:7" x14ac:dyDescent="0.2">
      <c r="A460" s="11" t="s">
        <v>1636</v>
      </c>
      <c r="B460" s="30"/>
      <c r="C460" s="9" t="s">
        <v>1636</v>
      </c>
      <c r="D460" s="9" t="s">
        <v>1636</v>
      </c>
      <c r="E460" s="15" t="s">
        <v>915</v>
      </c>
      <c r="F460" s="13">
        <v>62</v>
      </c>
      <c r="G460" s="13">
        <v>72682.660725272304</v>
      </c>
    </row>
    <row r="461" spans="1:7" x14ac:dyDescent="0.2">
      <c r="A461" s="11" t="s">
        <v>1636</v>
      </c>
      <c r="B461" s="30"/>
      <c r="C461" s="9" t="s">
        <v>1636</v>
      </c>
      <c r="D461" s="9" t="s">
        <v>1636</v>
      </c>
      <c r="E461" s="15" t="s">
        <v>916</v>
      </c>
      <c r="F461" s="13">
        <v>105</v>
      </c>
      <c r="G461" s="13">
        <v>88588.953370065195</v>
      </c>
    </row>
    <row r="462" spans="1:7" x14ac:dyDescent="0.2">
      <c r="A462" s="11" t="s">
        <v>1636</v>
      </c>
      <c r="B462" s="30"/>
      <c r="C462" s="9" t="s">
        <v>1636</v>
      </c>
      <c r="D462" s="9" t="s">
        <v>1636</v>
      </c>
      <c r="E462" s="15" t="s">
        <v>917</v>
      </c>
      <c r="F462" s="13">
        <v>1992</v>
      </c>
      <c r="G462" s="13">
        <v>1364597.36500219</v>
      </c>
    </row>
    <row r="463" spans="1:7" x14ac:dyDescent="0.2">
      <c r="A463" s="11" t="s">
        <v>1636</v>
      </c>
      <c r="B463" s="30"/>
      <c r="C463" s="9" t="s">
        <v>1636</v>
      </c>
      <c r="D463" s="9" t="s">
        <v>1636</v>
      </c>
      <c r="E463" s="15" t="s">
        <v>918</v>
      </c>
      <c r="F463" s="13">
        <v>240</v>
      </c>
      <c r="G463" s="13">
        <v>181093.642839896</v>
      </c>
    </row>
    <row r="464" spans="1:7" x14ac:dyDescent="0.2">
      <c r="A464" s="11" t="s">
        <v>1636</v>
      </c>
      <c r="B464" s="30"/>
      <c r="C464" s="9" t="s">
        <v>1636</v>
      </c>
      <c r="D464" s="9" t="s">
        <v>1636</v>
      </c>
      <c r="E464" s="15" t="s">
        <v>919</v>
      </c>
      <c r="F464" s="13">
        <v>268</v>
      </c>
      <c r="G464" s="13">
        <v>169781.98018283999</v>
      </c>
    </row>
    <row r="465" spans="1:7" x14ac:dyDescent="0.2">
      <c r="A465" s="11" t="s">
        <v>920</v>
      </c>
      <c r="B465" s="30" t="s">
        <v>921</v>
      </c>
      <c r="C465" s="9" t="s">
        <v>2</v>
      </c>
      <c r="D465" s="9">
        <v>5</v>
      </c>
      <c r="E465" s="15" t="s">
        <v>815</v>
      </c>
      <c r="F465" s="13">
        <v>2900</v>
      </c>
      <c r="G465" s="13">
        <v>2919347.46859007</v>
      </c>
    </row>
    <row r="466" spans="1:7" x14ac:dyDescent="0.2">
      <c r="A466" s="11" t="s">
        <v>1636</v>
      </c>
      <c r="B466" s="30"/>
      <c r="C466" s="9" t="s">
        <v>1636</v>
      </c>
      <c r="D466" s="9" t="s">
        <v>1636</v>
      </c>
      <c r="E466" s="15" t="s">
        <v>4</v>
      </c>
      <c r="F466" s="13">
        <v>1644</v>
      </c>
      <c r="G466" s="13">
        <v>1477018.98052223</v>
      </c>
    </row>
    <row r="467" spans="1:7" x14ac:dyDescent="0.2">
      <c r="A467" s="11" t="s">
        <v>1636</v>
      </c>
      <c r="B467" s="30"/>
      <c r="C467" s="9" t="s">
        <v>1636</v>
      </c>
      <c r="D467" s="9" t="s">
        <v>1636</v>
      </c>
      <c r="E467" s="15" t="s">
        <v>922</v>
      </c>
      <c r="F467" s="13">
        <v>362</v>
      </c>
      <c r="G467" s="13">
        <v>438948.96254209802</v>
      </c>
    </row>
    <row r="468" spans="1:7" x14ac:dyDescent="0.2">
      <c r="A468" s="11" t="s">
        <v>1636</v>
      </c>
      <c r="B468" s="30"/>
      <c r="C468" s="9" t="s">
        <v>1636</v>
      </c>
      <c r="D468" s="9" t="s">
        <v>1636</v>
      </c>
      <c r="E468" s="15" t="s">
        <v>923</v>
      </c>
      <c r="F468" s="13">
        <v>54</v>
      </c>
      <c r="G468" s="13">
        <v>31816.736187468901</v>
      </c>
    </row>
    <row r="469" spans="1:7" x14ac:dyDescent="0.2">
      <c r="A469" s="11" t="s">
        <v>1636</v>
      </c>
      <c r="B469" s="30"/>
      <c r="C469" s="9" t="s">
        <v>1636</v>
      </c>
      <c r="D469" s="9" t="s">
        <v>1636</v>
      </c>
      <c r="E469" s="15" t="s">
        <v>924</v>
      </c>
      <c r="F469" s="13">
        <v>226</v>
      </c>
      <c r="G469" s="13">
        <v>178556.61178409099</v>
      </c>
    </row>
    <row r="470" spans="1:7" x14ac:dyDescent="0.2">
      <c r="A470" s="11" t="s">
        <v>1636</v>
      </c>
      <c r="B470" s="30"/>
      <c r="C470" s="9" t="s">
        <v>1636</v>
      </c>
      <c r="D470" s="9" t="s">
        <v>1636</v>
      </c>
      <c r="E470" s="15" t="s">
        <v>925</v>
      </c>
      <c r="F470" s="13">
        <v>1851</v>
      </c>
      <c r="G470" s="13">
        <v>1565597.59234878</v>
      </c>
    </row>
    <row r="471" spans="1:7" x14ac:dyDescent="0.2">
      <c r="A471" s="11" t="s">
        <v>1636</v>
      </c>
      <c r="B471" s="30"/>
      <c r="C471" s="9" t="s">
        <v>1636</v>
      </c>
      <c r="D471" s="9" t="s">
        <v>1636</v>
      </c>
      <c r="E471" s="15" t="s">
        <v>926</v>
      </c>
      <c r="F471" s="13">
        <v>1900</v>
      </c>
      <c r="G471" s="13">
        <v>1759841.2054805199</v>
      </c>
    </row>
    <row r="472" spans="1:7" x14ac:dyDescent="0.2">
      <c r="A472" s="11" t="s">
        <v>1636</v>
      </c>
      <c r="B472" s="30"/>
      <c r="C472" s="9" t="s">
        <v>1636</v>
      </c>
      <c r="D472" s="9" t="s">
        <v>1636</v>
      </c>
      <c r="E472" s="15" t="s">
        <v>927</v>
      </c>
      <c r="F472" s="13">
        <v>839</v>
      </c>
      <c r="G472" s="13">
        <v>858632.35977319698</v>
      </c>
    </row>
    <row r="473" spans="1:7" x14ac:dyDescent="0.2">
      <c r="A473" s="11" t="s">
        <v>1636</v>
      </c>
      <c r="B473" s="30"/>
      <c r="C473" s="9" t="s">
        <v>1636</v>
      </c>
      <c r="D473" s="9" t="s">
        <v>1636</v>
      </c>
      <c r="E473" s="15" t="s">
        <v>928</v>
      </c>
      <c r="F473" s="13">
        <v>105</v>
      </c>
      <c r="G473" s="13">
        <v>83165.901411286803</v>
      </c>
    </row>
    <row r="474" spans="1:7" x14ac:dyDescent="0.2">
      <c r="A474" s="11" t="s">
        <v>1636</v>
      </c>
      <c r="B474" s="30"/>
      <c r="C474" s="9" t="s">
        <v>1636</v>
      </c>
      <c r="D474" s="9" t="s">
        <v>1636</v>
      </c>
      <c r="E474" s="15" t="s">
        <v>929</v>
      </c>
      <c r="F474" s="13">
        <v>503</v>
      </c>
      <c r="G474" s="13">
        <v>496465.44147230301</v>
      </c>
    </row>
    <row r="475" spans="1:7" x14ac:dyDescent="0.2">
      <c r="A475" s="11" t="s">
        <v>1636</v>
      </c>
      <c r="B475" s="30"/>
      <c r="C475" s="9" t="s">
        <v>1636</v>
      </c>
      <c r="D475" s="9" t="s">
        <v>1636</v>
      </c>
      <c r="E475" s="15" t="s">
        <v>930</v>
      </c>
      <c r="F475" s="13">
        <v>137</v>
      </c>
      <c r="G475" s="13">
        <v>131006.671637633</v>
      </c>
    </row>
    <row r="476" spans="1:7" x14ac:dyDescent="0.2">
      <c r="A476" s="11" t="s">
        <v>1636</v>
      </c>
      <c r="B476" s="30"/>
      <c r="C476" s="9" t="s">
        <v>1636</v>
      </c>
      <c r="D476" s="9" t="s">
        <v>1636</v>
      </c>
      <c r="E476" s="15" t="s">
        <v>931</v>
      </c>
      <c r="F476" s="13">
        <v>82</v>
      </c>
      <c r="G476" s="13">
        <v>63425.655278936501</v>
      </c>
    </row>
    <row r="477" spans="1:7" x14ac:dyDescent="0.2">
      <c r="A477" s="11" t="s">
        <v>1636</v>
      </c>
      <c r="B477" s="30"/>
      <c r="C477" s="9" t="s">
        <v>1636</v>
      </c>
      <c r="D477" s="9" t="s">
        <v>1636</v>
      </c>
      <c r="E477" s="15" t="s">
        <v>932</v>
      </c>
      <c r="F477" s="13">
        <v>1252</v>
      </c>
      <c r="G477" s="13">
        <v>1160978.3843811699</v>
      </c>
    </row>
    <row r="478" spans="1:7" x14ac:dyDescent="0.2">
      <c r="A478" s="11" t="s">
        <v>1636</v>
      </c>
      <c r="B478" s="30"/>
      <c r="C478" s="9" t="s">
        <v>1636</v>
      </c>
      <c r="D478" s="9" t="s">
        <v>1636</v>
      </c>
      <c r="E478" s="15" t="s">
        <v>933</v>
      </c>
      <c r="F478" s="13">
        <v>56</v>
      </c>
      <c r="G478" s="13">
        <v>35899.602212535399</v>
      </c>
    </row>
    <row r="479" spans="1:7" x14ac:dyDescent="0.2">
      <c r="A479" s="11" t="s">
        <v>1636</v>
      </c>
      <c r="B479" s="30"/>
      <c r="C479" s="9" t="s">
        <v>1636</v>
      </c>
      <c r="D479" s="9" t="s">
        <v>1636</v>
      </c>
      <c r="E479" s="15" t="s">
        <v>934</v>
      </c>
      <c r="F479" s="13">
        <v>457</v>
      </c>
      <c r="G479" s="13">
        <v>461571.47127587697</v>
      </c>
    </row>
    <row r="480" spans="1:7" x14ac:dyDescent="0.2">
      <c r="A480" s="11" t="s">
        <v>1636</v>
      </c>
      <c r="B480" s="30"/>
      <c r="C480" s="9" t="s">
        <v>1636</v>
      </c>
      <c r="D480" s="9" t="s">
        <v>1636</v>
      </c>
      <c r="E480" s="15" t="s">
        <v>935</v>
      </c>
      <c r="F480" s="13">
        <v>86</v>
      </c>
      <c r="G480" s="13">
        <v>67563.297704235199</v>
      </c>
    </row>
    <row r="481" spans="1:7" x14ac:dyDescent="0.2">
      <c r="A481" s="11" t="s">
        <v>1636</v>
      </c>
      <c r="B481" s="30"/>
      <c r="C481" s="9" t="s">
        <v>1636</v>
      </c>
      <c r="D481" s="9" t="s">
        <v>1636</v>
      </c>
      <c r="E481" s="15" t="s">
        <v>936</v>
      </c>
      <c r="F481" s="13">
        <v>504</v>
      </c>
      <c r="G481" s="13">
        <v>429492.69724161498</v>
      </c>
    </row>
    <row r="482" spans="1:7" x14ac:dyDescent="0.2">
      <c r="A482" s="11" t="s">
        <v>1636</v>
      </c>
      <c r="B482" s="30"/>
      <c r="C482" s="9" t="s">
        <v>1636</v>
      </c>
      <c r="D482" s="9" t="s">
        <v>1636</v>
      </c>
      <c r="E482" s="15" t="s">
        <v>937</v>
      </c>
      <c r="F482" s="13">
        <v>738</v>
      </c>
      <c r="G482" s="13">
        <v>743649.48458674201</v>
      </c>
    </row>
    <row r="483" spans="1:7" x14ac:dyDescent="0.2">
      <c r="A483" s="11" t="s">
        <v>1636</v>
      </c>
      <c r="B483" s="30"/>
      <c r="C483" s="9" t="s">
        <v>1636</v>
      </c>
      <c r="D483" s="9" t="s">
        <v>1636</v>
      </c>
      <c r="E483" s="15" t="s">
        <v>938</v>
      </c>
      <c r="F483" s="13">
        <v>678</v>
      </c>
      <c r="G483" s="13">
        <v>636154.58905801806</v>
      </c>
    </row>
    <row r="484" spans="1:7" x14ac:dyDescent="0.2">
      <c r="A484" s="11" t="s">
        <v>1636</v>
      </c>
      <c r="B484" s="30"/>
      <c r="C484" s="9" t="s">
        <v>1636</v>
      </c>
      <c r="D484" s="9" t="s">
        <v>1636</v>
      </c>
      <c r="E484" s="15" t="s">
        <v>939</v>
      </c>
      <c r="F484" s="13">
        <v>240</v>
      </c>
      <c r="G484" s="13">
        <v>288972.15504033997</v>
      </c>
    </row>
    <row r="485" spans="1:7" x14ac:dyDescent="0.2">
      <c r="A485" s="11" t="s">
        <v>1636</v>
      </c>
      <c r="B485" s="30"/>
      <c r="C485" s="9" t="s">
        <v>1636</v>
      </c>
      <c r="D485" s="9" t="s">
        <v>1636</v>
      </c>
      <c r="E485" s="15" t="s">
        <v>940</v>
      </c>
      <c r="F485" s="13">
        <v>63</v>
      </c>
      <c r="G485" s="13">
        <v>44209.7478558168</v>
      </c>
    </row>
    <row r="486" spans="1:7" x14ac:dyDescent="0.2">
      <c r="A486" s="11" t="s">
        <v>1636</v>
      </c>
      <c r="B486" s="30"/>
      <c r="C486" s="9" t="s">
        <v>1636</v>
      </c>
      <c r="D486" s="9" t="s">
        <v>1636</v>
      </c>
      <c r="E486" s="15" t="s">
        <v>941</v>
      </c>
      <c r="F486" s="13">
        <v>1770</v>
      </c>
      <c r="G486" s="13">
        <v>1790367.2064209401</v>
      </c>
    </row>
    <row r="487" spans="1:7" x14ac:dyDescent="0.2">
      <c r="A487" s="11" t="s">
        <v>1636</v>
      </c>
      <c r="B487" s="30"/>
      <c r="C487" s="9" t="s">
        <v>1636</v>
      </c>
      <c r="D487" s="9" t="s">
        <v>1636</v>
      </c>
      <c r="E487" s="15" t="s">
        <v>942</v>
      </c>
      <c r="F487" s="13">
        <v>51</v>
      </c>
      <c r="G487" s="13">
        <v>54781.475258544597</v>
      </c>
    </row>
    <row r="488" spans="1:7" x14ac:dyDescent="0.2">
      <c r="A488" s="11" t="s">
        <v>1636</v>
      </c>
      <c r="B488" s="30"/>
      <c r="C488" s="9" t="s">
        <v>1636</v>
      </c>
      <c r="D488" s="9" t="s">
        <v>1636</v>
      </c>
      <c r="E488" s="15" t="s">
        <v>943</v>
      </c>
      <c r="F488" s="13">
        <v>223</v>
      </c>
      <c r="G488" s="13">
        <v>322417.090146976</v>
      </c>
    </row>
    <row r="489" spans="1:7" x14ac:dyDescent="0.2">
      <c r="A489" s="11" t="s">
        <v>1636</v>
      </c>
      <c r="B489" s="30"/>
      <c r="C489" s="9" t="s">
        <v>1636</v>
      </c>
      <c r="D489" s="9" t="s">
        <v>1636</v>
      </c>
      <c r="E489" s="15" t="s">
        <v>944</v>
      </c>
      <c r="F489" s="13">
        <v>80</v>
      </c>
      <c r="G489" s="13">
        <v>53604.648568337601</v>
      </c>
    </row>
    <row r="490" spans="1:7" x14ac:dyDescent="0.2">
      <c r="A490" s="11" t="s">
        <v>1636</v>
      </c>
      <c r="B490" s="30"/>
      <c r="C490" s="9" t="s">
        <v>1636</v>
      </c>
      <c r="D490" s="9" t="s">
        <v>1636</v>
      </c>
      <c r="E490" s="15" t="s">
        <v>945</v>
      </c>
      <c r="F490" s="13">
        <v>493</v>
      </c>
      <c r="G490" s="13">
        <v>556940.96394876298</v>
      </c>
    </row>
    <row r="491" spans="1:7" x14ac:dyDescent="0.2">
      <c r="A491" s="11" t="s">
        <v>1636</v>
      </c>
      <c r="B491" s="30"/>
      <c r="C491" s="9" t="s">
        <v>1636</v>
      </c>
      <c r="D491" s="9" t="s">
        <v>1636</v>
      </c>
      <c r="E491" s="15" t="s">
        <v>946</v>
      </c>
      <c r="F491" s="13">
        <v>279</v>
      </c>
      <c r="G491" s="13">
        <v>349012.93842861801</v>
      </c>
    </row>
    <row r="492" spans="1:7" x14ac:dyDescent="0.2">
      <c r="A492" s="11" t="s">
        <v>1636</v>
      </c>
      <c r="B492" s="30"/>
      <c r="C492" s="9" t="s">
        <v>1636</v>
      </c>
      <c r="D492" s="9" t="s">
        <v>1636</v>
      </c>
      <c r="E492" s="15" t="s">
        <v>947</v>
      </c>
      <c r="F492" s="13">
        <v>309</v>
      </c>
      <c r="G492" s="13">
        <v>375503.69941647002</v>
      </c>
    </row>
    <row r="493" spans="1:7" x14ac:dyDescent="0.2">
      <c r="A493" s="11" t="s">
        <v>1636</v>
      </c>
      <c r="B493" s="30"/>
      <c r="C493" s="9" t="s">
        <v>1636</v>
      </c>
      <c r="D493" s="9" t="s">
        <v>1636</v>
      </c>
      <c r="E493" s="15" t="s">
        <v>948</v>
      </c>
      <c r="F493" s="13">
        <v>485</v>
      </c>
      <c r="G493" s="13">
        <v>549045.14077924297</v>
      </c>
    </row>
    <row r="494" spans="1:7" x14ac:dyDescent="0.2">
      <c r="A494" s="11" t="s">
        <v>1636</v>
      </c>
      <c r="B494" s="30"/>
      <c r="C494" s="9" t="s">
        <v>1636</v>
      </c>
      <c r="D494" s="9" t="s">
        <v>1636</v>
      </c>
      <c r="E494" s="15" t="s">
        <v>949</v>
      </c>
      <c r="F494" s="13">
        <v>149</v>
      </c>
      <c r="G494" s="13">
        <v>113492.099430267</v>
      </c>
    </row>
    <row r="495" spans="1:7" x14ac:dyDescent="0.2">
      <c r="A495" s="11" t="s">
        <v>1636</v>
      </c>
      <c r="B495" s="30"/>
      <c r="C495" s="9" t="s">
        <v>1636</v>
      </c>
      <c r="D495" s="9" t="s">
        <v>1636</v>
      </c>
      <c r="E495" s="15" t="s">
        <v>950</v>
      </c>
      <c r="F495" s="13">
        <v>187</v>
      </c>
      <c r="G495" s="13">
        <v>209566.16816457</v>
      </c>
    </row>
    <row r="496" spans="1:7" x14ac:dyDescent="0.2">
      <c r="A496" s="11" t="s">
        <v>1636</v>
      </c>
      <c r="B496" s="30"/>
      <c r="C496" s="9" t="s">
        <v>1636</v>
      </c>
      <c r="D496" s="9" t="s">
        <v>1636</v>
      </c>
      <c r="E496" s="15" t="s">
        <v>951</v>
      </c>
      <c r="F496" s="13">
        <v>103</v>
      </c>
      <c r="G496" s="13">
        <v>83348.283506710097</v>
      </c>
    </row>
    <row r="497" spans="1:7" x14ac:dyDescent="0.2">
      <c r="A497" s="11" t="s">
        <v>1636</v>
      </c>
      <c r="B497" s="30"/>
      <c r="C497" s="9" t="s">
        <v>1636</v>
      </c>
      <c r="D497" s="9" t="s">
        <v>1636</v>
      </c>
      <c r="E497" s="15" t="s">
        <v>952</v>
      </c>
      <c r="F497" s="13">
        <v>114</v>
      </c>
      <c r="G497" s="13">
        <v>132602.300228187</v>
      </c>
    </row>
    <row r="498" spans="1:7" x14ac:dyDescent="0.2">
      <c r="A498" s="11" t="s">
        <v>1636</v>
      </c>
      <c r="B498" s="30"/>
      <c r="C498" s="9" t="s">
        <v>1636</v>
      </c>
      <c r="D498" s="9" t="s">
        <v>1636</v>
      </c>
      <c r="E498" s="15" t="s">
        <v>953</v>
      </c>
      <c r="F498" s="13">
        <v>230</v>
      </c>
      <c r="G498" s="13">
        <v>308668.066452044</v>
      </c>
    </row>
    <row r="499" spans="1:7" x14ac:dyDescent="0.2">
      <c r="A499" s="11" t="s">
        <v>1636</v>
      </c>
      <c r="B499" s="30"/>
      <c r="C499" s="9" t="s">
        <v>1636</v>
      </c>
      <c r="D499" s="9" t="s">
        <v>1636</v>
      </c>
      <c r="E499" s="15" t="s">
        <v>954</v>
      </c>
      <c r="F499" s="13">
        <v>252</v>
      </c>
      <c r="G499" s="13">
        <v>327759.159810265</v>
      </c>
    </row>
    <row r="500" spans="1:7" x14ac:dyDescent="0.2">
      <c r="A500" s="11" t="s">
        <v>1636</v>
      </c>
      <c r="B500" s="30"/>
      <c r="C500" s="9" t="s">
        <v>1636</v>
      </c>
      <c r="D500" s="9" t="s">
        <v>1636</v>
      </c>
      <c r="E500" s="15" t="s">
        <v>955</v>
      </c>
      <c r="F500" s="13">
        <v>118</v>
      </c>
      <c r="G500" s="13">
        <v>106960.626751751</v>
      </c>
    </row>
    <row r="501" spans="1:7" x14ac:dyDescent="0.2">
      <c r="A501" s="11" t="s">
        <v>1636</v>
      </c>
      <c r="B501" s="30"/>
      <c r="C501" s="9" t="s">
        <v>1636</v>
      </c>
      <c r="D501" s="9" t="s">
        <v>1636</v>
      </c>
      <c r="E501" s="15" t="s">
        <v>956</v>
      </c>
      <c r="F501" s="13">
        <v>495</v>
      </c>
      <c r="G501" s="13">
        <v>554600.09888236003</v>
      </c>
    </row>
    <row r="502" spans="1:7" x14ac:dyDescent="0.2">
      <c r="A502" s="11" t="s">
        <v>1636</v>
      </c>
      <c r="B502" s="30"/>
      <c r="C502" s="9" t="s">
        <v>1636</v>
      </c>
      <c r="D502" s="9" t="s">
        <v>1636</v>
      </c>
      <c r="E502" s="15" t="s">
        <v>957</v>
      </c>
      <c r="F502" s="13">
        <v>2129</v>
      </c>
      <c r="G502" s="13">
        <v>2183067.2509757499</v>
      </c>
    </row>
    <row r="503" spans="1:7" x14ac:dyDescent="0.2">
      <c r="A503" s="11" t="s">
        <v>1636</v>
      </c>
      <c r="B503" s="30"/>
      <c r="C503" s="9" t="s">
        <v>1636</v>
      </c>
      <c r="D503" s="9" t="s">
        <v>1636</v>
      </c>
      <c r="E503" s="15" t="s">
        <v>958</v>
      </c>
      <c r="F503" s="13">
        <v>127</v>
      </c>
      <c r="G503" s="13">
        <v>110712.173203748</v>
      </c>
    </row>
    <row r="504" spans="1:7" x14ac:dyDescent="0.2">
      <c r="A504" s="11" t="s">
        <v>1636</v>
      </c>
      <c r="B504" s="30"/>
      <c r="C504" s="9" t="s">
        <v>1636</v>
      </c>
      <c r="D504" s="9" t="s">
        <v>1636</v>
      </c>
      <c r="E504" s="15" t="s">
        <v>959</v>
      </c>
      <c r="F504" s="13">
        <v>157</v>
      </c>
      <c r="G504" s="13">
        <v>112310.647020259</v>
      </c>
    </row>
    <row r="505" spans="1:7" x14ac:dyDescent="0.2">
      <c r="A505" s="11" t="s">
        <v>1636</v>
      </c>
      <c r="B505" s="30"/>
      <c r="C505" s="9" t="s">
        <v>1636</v>
      </c>
      <c r="D505" s="9" t="s">
        <v>1636</v>
      </c>
      <c r="E505" s="15" t="s">
        <v>960</v>
      </c>
      <c r="F505" s="13">
        <v>147</v>
      </c>
      <c r="G505" s="13">
        <v>175020.29026836099</v>
      </c>
    </row>
    <row r="506" spans="1:7" x14ac:dyDescent="0.2">
      <c r="A506" s="11" t="s">
        <v>1636</v>
      </c>
      <c r="B506" s="30"/>
      <c r="C506" s="9" t="s">
        <v>1636</v>
      </c>
      <c r="D506" s="9" t="s">
        <v>1636</v>
      </c>
      <c r="E506" s="15" t="s">
        <v>961</v>
      </c>
      <c r="F506" s="13">
        <v>1129</v>
      </c>
      <c r="G506" s="13">
        <v>959494.14507056295</v>
      </c>
    </row>
    <row r="507" spans="1:7" x14ac:dyDescent="0.2">
      <c r="A507" s="11" t="s">
        <v>1636</v>
      </c>
      <c r="B507" s="30"/>
      <c r="C507" s="9" t="s">
        <v>1636</v>
      </c>
      <c r="D507" s="9" t="s">
        <v>1636</v>
      </c>
      <c r="E507" s="15" t="s">
        <v>962</v>
      </c>
      <c r="F507" s="13">
        <v>98</v>
      </c>
      <c r="G507" s="13">
        <v>45736.158363572802</v>
      </c>
    </row>
    <row r="508" spans="1:7" x14ac:dyDescent="0.2">
      <c r="A508" s="11" t="s">
        <v>1636</v>
      </c>
      <c r="B508" s="30"/>
      <c r="C508" s="9" t="s">
        <v>1636</v>
      </c>
      <c r="D508" s="9" t="s">
        <v>1636</v>
      </c>
      <c r="E508" s="15" t="s">
        <v>963</v>
      </c>
      <c r="F508" s="13">
        <v>4811</v>
      </c>
      <c r="G508" s="13">
        <v>3841277.5851778798</v>
      </c>
    </row>
    <row r="509" spans="1:7" x14ac:dyDescent="0.2">
      <c r="A509" s="11" t="s">
        <v>1636</v>
      </c>
      <c r="B509" s="30"/>
      <c r="C509" s="9" t="s">
        <v>1636</v>
      </c>
      <c r="D509" s="9" t="s">
        <v>1636</v>
      </c>
      <c r="E509" s="15" t="s">
        <v>964</v>
      </c>
      <c r="F509" s="13">
        <v>91</v>
      </c>
      <c r="G509" s="13">
        <v>50453.907058195902</v>
      </c>
    </row>
    <row r="510" spans="1:7" ht="25.5" x14ac:dyDescent="0.2">
      <c r="A510" s="11" t="s">
        <v>1636</v>
      </c>
      <c r="B510" s="30"/>
      <c r="C510" s="9" t="s">
        <v>1636</v>
      </c>
      <c r="D510" s="9" t="s">
        <v>1636</v>
      </c>
      <c r="E510" s="15" t="s">
        <v>965</v>
      </c>
      <c r="F510" s="13">
        <v>207</v>
      </c>
      <c r="G510" s="13">
        <v>147593.878297933</v>
      </c>
    </row>
    <row r="511" spans="1:7" x14ac:dyDescent="0.2">
      <c r="A511" s="11" t="s">
        <v>1636</v>
      </c>
      <c r="B511" s="30"/>
      <c r="C511" s="9" t="s">
        <v>1636</v>
      </c>
      <c r="D511" s="9" t="s">
        <v>1636</v>
      </c>
      <c r="E511" s="15" t="s">
        <v>966</v>
      </c>
      <c r="F511" s="13">
        <v>102</v>
      </c>
      <c r="G511" s="13">
        <v>105710.84092354499</v>
      </c>
    </row>
    <row r="512" spans="1:7" x14ac:dyDescent="0.2">
      <c r="A512" s="11" t="s">
        <v>1636</v>
      </c>
      <c r="B512" s="30"/>
      <c r="C512" s="9" t="s">
        <v>1636</v>
      </c>
      <c r="D512" s="9" t="s">
        <v>1636</v>
      </c>
      <c r="E512" s="15" t="s">
        <v>967</v>
      </c>
      <c r="F512" s="13">
        <v>2065</v>
      </c>
      <c r="G512" s="13">
        <v>1649100.7975129001</v>
      </c>
    </row>
    <row r="513" spans="1:7" x14ac:dyDescent="0.2">
      <c r="A513" s="11" t="s">
        <v>1636</v>
      </c>
      <c r="B513" s="30"/>
      <c r="C513" s="9" t="s">
        <v>1636</v>
      </c>
      <c r="D513" s="9" t="s">
        <v>1636</v>
      </c>
      <c r="E513" s="15" t="s">
        <v>968</v>
      </c>
      <c r="F513" s="13">
        <v>236</v>
      </c>
      <c r="G513" s="13">
        <v>155783.65827956001</v>
      </c>
    </row>
    <row r="514" spans="1:7" x14ac:dyDescent="0.2">
      <c r="A514" s="11" t="s">
        <v>1636</v>
      </c>
      <c r="B514" s="30"/>
      <c r="C514" s="9" t="s">
        <v>1636</v>
      </c>
      <c r="D514" s="9" t="s">
        <v>1636</v>
      </c>
      <c r="E514" s="15" t="s">
        <v>969</v>
      </c>
      <c r="F514" s="13">
        <v>53</v>
      </c>
      <c r="G514" s="13">
        <v>34794.571423712703</v>
      </c>
    </row>
    <row r="515" spans="1:7" x14ac:dyDescent="0.2">
      <c r="A515" s="11" t="s">
        <v>1636</v>
      </c>
      <c r="B515" s="30"/>
      <c r="C515" s="9" t="s">
        <v>1636</v>
      </c>
      <c r="D515" s="9" t="s">
        <v>1636</v>
      </c>
      <c r="E515" s="15" t="s">
        <v>970</v>
      </c>
      <c r="F515" s="13">
        <v>270</v>
      </c>
      <c r="G515" s="13">
        <v>297392.60583162901</v>
      </c>
    </row>
    <row r="516" spans="1:7" x14ac:dyDescent="0.2">
      <c r="A516" s="11" t="s">
        <v>1636</v>
      </c>
      <c r="B516" s="30"/>
      <c r="C516" s="9" t="s">
        <v>1636</v>
      </c>
      <c r="D516" s="9" t="s">
        <v>1636</v>
      </c>
      <c r="E516" s="15" t="s">
        <v>971</v>
      </c>
      <c r="F516" s="13">
        <v>319</v>
      </c>
      <c r="G516" s="13">
        <v>260671.23518836801</v>
      </c>
    </row>
    <row r="517" spans="1:7" x14ac:dyDescent="0.2">
      <c r="A517" s="11" t="s">
        <v>1636</v>
      </c>
      <c r="B517" s="30"/>
      <c r="C517" s="9" t="s">
        <v>1636</v>
      </c>
      <c r="D517" s="9" t="s">
        <v>1636</v>
      </c>
      <c r="E517" s="15" t="s">
        <v>972</v>
      </c>
      <c r="F517" s="13">
        <v>1661</v>
      </c>
      <c r="G517" s="13">
        <v>1480583.75886441</v>
      </c>
    </row>
    <row r="518" spans="1:7" x14ac:dyDescent="0.2">
      <c r="A518" s="11" t="s">
        <v>1636</v>
      </c>
      <c r="B518" s="30"/>
      <c r="C518" s="9" t="s">
        <v>1636</v>
      </c>
      <c r="D518" s="9" t="s">
        <v>1636</v>
      </c>
      <c r="E518" s="15" t="s">
        <v>973</v>
      </c>
      <c r="F518" s="13">
        <v>172</v>
      </c>
      <c r="G518" s="13">
        <v>162528.19499543199</v>
      </c>
    </row>
    <row r="519" spans="1:7" x14ac:dyDescent="0.2">
      <c r="A519" s="11" t="s">
        <v>1636</v>
      </c>
      <c r="B519" s="30"/>
      <c r="C519" s="9" t="s">
        <v>1636</v>
      </c>
      <c r="D519" s="9" t="s">
        <v>1636</v>
      </c>
      <c r="E519" s="15" t="s">
        <v>974</v>
      </c>
      <c r="F519" s="13">
        <v>136</v>
      </c>
      <c r="G519" s="13">
        <v>111627.110204867</v>
      </c>
    </row>
    <row r="520" spans="1:7" x14ac:dyDescent="0.2">
      <c r="A520" s="11" t="s">
        <v>1636</v>
      </c>
      <c r="B520" s="30"/>
      <c r="C520" s="9" t="s">
        <v>1636</v>
      </c>
      <c r="D520" s="9" t="s">
        <v>1636</v>
      </c>
      <c r="E520" s="15" t="s">
        <v>975</v>
      </c>
      <c r="F520" s="13">
        <v>2202</v>
      </c>
      <c r="G520" s="13">
        <v>1981135.63319381</v>
      </c>
    </row>
    <row r="521" spans="1:7" x14ac:dyDescent="0.2">
      <c r="A521" s="11" t="s">
        <v>1636</v>
      </c>
      <c r="B521" s="30"/>
      <c r="C521" s="9" t="s">
        <v>1636</v>
      </c>
      <c r="D521" s="9" t="s">
        <v>1636</v>
      </c>
      <c r="E521" s="15" t="s">
        <v>976</v>
      </c>
      <c r="F521" s="13">
        <v>1331</v>
      </c>
      <c r="G521" s="13">
        <v>977844.40959357505</v>
      </c>
    </row>
    <row r="522" spans="1:7" x14ac:dyDescent="0.2">
      <c r="A522" s="11" t="s">
        <v>1636</v>
      </c>
      <c r="B522" s="30"/>
      <c r="C522" s="9" t="s">
        <v>1636</v>
      </c>
      <c r="D522" s="9" t="s">
        <v>1636</v>
      </c>
      <c r="E522" s="15" t="s">
        <v>977</v>
      </c>
      <c r="F522" s="13">
        <v>242</v>
      </c>
      <c r="G522" s="13">
        <v>231216.39271092101</v>
      </c>
    </row>
    <row r="523" spans="1:7" x14ac:dyDescent="0.2">
      <c r="A523" s="11" t="s">
        <v>1636</v>
      </c>
      <c r="B523" s="30"/>
      <c r="C523" s="9" t="s">
        <v>1636</v>
      </c>
      <c r="D523" s="9" t="s">
        <v>1636</v>
      </c>
      <c r="E523" s="15" t="s">
        <v>978</v>
      </c>
      <c r="F523" s="13">
        <v>198</v>
      </c>
      <c r="G523" s="13">
        <v>125334.315970601</v>
      </c>
    </row>
    <row r="524" spans="1:7" x14ac:dyDescent="0.2">
      <c r="A524" s="11" t="s">
        <v>1636</v>
      </c>
      <c r="B524" s="30"/>
      <c r="C524" s="9" t="s">
        <v>1636</v>
      </c>
      <c r="D524" s="9" t="s">
        <v>1636</v>
      </c>
      <c r="E524" s="15" t="s">
        <v>979</v>
      </c>
      <c r="F524" s="13">
        <v>336</v>
      </c>
      <c r="G524" s="13">
        <v>316376.89381292899</v>
      </c>
    </row>
    <row r="525" spans="1:7" x14ac:dyDescent="0.2">
      <c r="A525" s="11" t="s">
        <v>1636</v>
      </c>
      <c r="B525" s="30"/>
      <c r="C525" s="9" t="s">
        <v>1636</v>
      </c>
      <c r="D525" s="9" t="s">
        <v>1636</v>
      </c>
      <c r="E525" s="15" t="s">
        <v>980</v>
      </c>
      <c r="F525" s="13">
        <v>71</v>
      </c>
      <c r="G525" s="13">
        <v>51992.8994580211</v>
      </c>
    </row>
    <row r="526" spans="1:7" x14ac:dyDescent="0.2">
      <c r="A526" s="11" t="s">
        <v>1636</v>
      </c>
      <c r="B526" s="30"/>
      <c r="C526" s="9" t="s">
        <v>1636</v>
      </c>
      <c r="D526" s="9" t="s">
        <v>1636</v>
      </c>
      <c r="E526" s="15" t="s">
        <v>981</v>
      </c>
      <c r="F526" s="13">
        <v>2451</v>
      </c>
      <c r="G526" s="13">
        <v>2455554.2126320698</v>
      </c>
    </row>
    <row r="527" spans="1:7" x14ac:dyDescent="0.2">
      <c r="A527" s="11" t="s">
        <v>1636</v>
      </c>
      <c r="B527" s="30"/>
      <c r="C527" s="9" t="s">
        <v>1636</v>
      </c>
      <c r="D527" s="9" t="s">
        <v>1636</v>
      </c>
      <c r="E527" s="15" t="s">
        <v>982</v>
      </c>
      <c r="F527" s="13">
        <v>133</v>
      </c>
      <c r="G527" s="13">
        <v>79628.772065952799</v>
      </c>
    </row>
    <row r="528" spans="1:7" x14ac:dyDescent="0.2">
      <c r="A528" s="11" t="s">
        <v>1636</v>
      </c>
      <c r="B528" s="30"/>
      <c r="C528" s="9" t="s">
        <v>1636</v>
      </c>
      <c r="D528" s="9" t="s">
        <v>1636</v>
      </c>
      <c r="E528" s="15" t="s">
        <v>983</v>
      </c>
      <c r="F528" s="13">
        <v>52</v>
      </c>
      <c r="G528" s="13">
        <v>49517.4040905703</v>
      </c>
    </row>
    <row r="529" spans="1:7" x14ac:dyDescent="0.2">
      <c r="A529" s="11" t="s">
        <v>1636</v>
      </c>
      <c r="B529" s="30"/>
      <c r="C529" s="9" t="s">
        <v>1636</v>
      </c>
      <c r="D529" s="9" t="s">
        <v>1636</v>
      </c>
      <c r="E529" s="15" t="s">
        <v>984</v>
      </c>
      <c r="F529" s="13">
        <v>970</v>
      </c>
      <c r="G529" s="13">
        <v>770402.79847761802</v>
      </c>
    </row>
    <row r="530" spans="1:7" x14ac:dyDescent="0.2">
      <c r="A530" s="11" t="s">
        <v>1636</v>
      </c>
      <c r="B530" s="30"/>
      <c r="C530" s="9" t="s">
        <v>1636</v>
      </c>
      <c r="D530" s="9" t="s">
        <v>1636</v>
      </c>
      <c r="E530" s="15" t="s">
        <v>985</v>
      </c>
      <c r="F530" s="13">
        <v>3213</v>
      </c>
      <c r="G530" s="13">
        <v>2793656.56942668</v>
      </c>
    </row>
    <row r="531" spans="1:7" x14ac:dyDescent="0.2">
      <c r="A531" s="11" t="s">
        <v>1636</v>
      </c>
      <c r="B531" s="30"/>
      <c r="C531" s="9" t="s">
        <v>1636</v>
      </c>
      <c r="D531" s="9" t="s">
        <v>1636</v>
      </c>
      <c r="E531" s="15" t="s">
        <v>986</v>
      </c>
      <c r="F531" s="13">
        <v>141</v>
      </c>
      <c r="G531" s="13">
        <v>111166.798275183</v>
      </c>
    </row>
    <row r="532" spans="1:7" x14ac:dyDescent="0.2">
      <c r="A532" s="11" t="s">
        <v>1636</v>
      </c>
      <c r="B532" s="30"/>
      <c r="C532" s="9" t="s">
        <v>1636</v>
      </c>
      <c r="D532" s="9" t="s">
        <v>1636</v>
      </c>
      <c r="E532" s="15" t="s">
        <v>987</v>
      </c>
      <c r="F532" s="13">
        <v>1161</v>
      </c>
      <c r="G532" s="13">
        <v>1060002.2513164701</v>
      </c>
    </row>
    <row r="533" spans="1:7" x14ac:dyDescent="0.2">
      <c r="A533" s="11" t="s">
        <v>1636</v>
      </c>
      <c r="B533" s="30"/>
      <c r="C533" s="9" t="s">
        <v>1636</v>
      </c>
      <c r="D533" s="9" t="s">
        <v>1636</v>
      </c>
      <c r="E533" s="15" t="s">
        <v>988</v>
      </c>
      <c r="F533" s="13">
        <v>141</v>
      </c>
      <c r="G533" s="13">
        <v>153296.08524398101</v>
      </c>
    </row>
    <row r="534" spans="1:7" x14ac:dyDescent="0.2">
      <c r="A534" s="11" t="s">
        <v>1636</v>
      </c>
      <c r="B534" s="30"/>
      <c r="C534" s="9" t="s">
        <v>1636</v>
      </c>
      <c r="D534" s="9" t="s">
        <v>1636</v>
      </c>
      <c r="E534" s="15" t="s">
        <v>989</v>
      </c>
      <c r="F534" s="13">
        <v>68</v>
      </c>
      <c r="G534" s="13">
        <v>80577.261067264801</v>
      </c>
    </row>
    <row r="535" spans="1:7" x14ac:dyDescent="0.2">
      <c r="A535" s="11" t="s">
        <v>1636</v>
      </c>
      <c r="B535" s="30"/>
      <c r="C535" s="9" t="s">
        <v>1636</v>
      </c>
      <c r="D535" s="9" t="s">
        <v>1636</v>
      </c>
      <c r="E535" s="15" t="s">
        <v>990</v>
      </c>
      <c r="F535" s="13">
        <v>253</v>
      </c>
      <c r="G535" s="13">
        <v>261129.99878055899</v>
      </c>
    </row>
    <row r="536" spans="1:7" x14ac:dyDescent="0.2">
      <c r="A536" s="11" t="s">
        <v>1636</v>
      </c>
      <c r="B536" s="30"/>
      <c r="C536" s="9" t="s">
        <v>1636</v>
      </c>
      <c r="D536" s="9" t="s">
        <v>1636</v>
      </c>
      <c r="E536" s="15" t="s">
        <v>991</v>
      </c>
      <c r="F536" s="13">
        <v>112</v>
      </c>
      <c r="G536" s="13">
        <v>148177.78754916301</v>
      </c>
    </row>
    <row r="537" spans="1:7" x14ac:dyDescent="0.2">
      <c r="A537" s="11" t="s">
        <v>1636</v>
      </c>
      <c r="B537" s="30"/>
      <c r="C537" s="9" t="s">
        <v>1636</v>
      </c>
      <c r="D537" s="9" t="s">
        <v>1636</v>
      </c>
      <c r="E537" s="15" t="s">
        <v>992</v>
      </c>
      <c r="F537" s="13">
        <v>76</v>
      </c>
      <c r="G537" s="13">
        <v>57490.557287279204</v>
      </c>
    </row>
    <row r="538" spans="1:7" x14ac:dyDescent="0.2">
      <c r="A538" s="11" t="s">
        <v>1636</v>
      </c>
      <c r="B538" s="30"/>
      <c r="C538" s="9" t="s">
        <v>1636</v>
      </c>
      <c r="D538" s="9" t="s">
        <v>1636</v>
      </c>
      <c r="E538" s="15" t="s">
        <v>993</v>
      </c>
      <c r="F538" s="13">
        <v>575</v>
      </c>
      <c r="G538" s="13">
        <v>581523.274577006</v>
      </c>
    </row>
    <row r="539" spans="1:7" x14ac:dyDescent="0.2">
      <c r="A539" s="11" t="s">
        <v>1636</v>
      </c>
      <c r="B539" s="30"/>
      <c r="C539" s="9" t="s">
        <v>1636</v>
      </c>
      <c r="D539" s="9" t="s">
        <v>1636</v>
      </c>
      <c r="E539" s="15" t="s">
        <v>994</v>
      </c>
      <c r="F539" s="13">
        <v>60</v>
      </c>
      <c r="G539" s="13">
        <v>64468.7377731573</v>
      </c>
    </row>
    <row r="540" spans="1:7" x14ac:dyDescent="0.2">
      <c r="A540" s="11" t="s">
        <v>1636</v>
      </c>
      <c r="B540" s="30"/>
      <c r="C540" s="9" t="s">
        <v>1636</v>
      </c>
      <c r="D540" s="9" t="s">
        <v>1636</v>
      </c>
      <c r="E540" s="15" t="s">
        <v>995</v>
      </c>
      <c r="F540" s="13">
        <v>53</v>
      </c>
      <c r="G540" s="13">
        <v>23558.6654907267</v>
      </c>
    </row>
    <row r="541" spans="1:7" x14ac:dyDescent="0.2">
      <c r="A541" s="11" t="s">
        <v>1636</v>
      </c>
      <c r="B541" s="30"/>
      <c r="C541" s="9" t="s">
        <v>1636</v>
      </c>
      <c r="D541" s="9" t="s">
        <v>1636</v>
      </c>
      <c r="E541" s="15" t="s">
        <v>996</v>
      </c>
      <c r="F541" s="13">
        <v>2432</v>
      </c>
      <c r="G541" s="13">
        <v>1713480.98477023</v>
      </c>
    </row>
    <row r="542" spans="1:7" x14ac:dyDescent="0.2">
      <c r="A542" s="11" t="s">
        <v>1636</v>
      </c>
      <c r="B542" s="30"/>
      <c r="C542" s="9" t="s">
        <v>1636</v>
      </c>
      <c r="D542" s="9" t="s">
        <v>1636</v>
      </c>
      <c r="E542" s="15" t="s">
        <v>997</v>
      </c>
      <c r="F542" s="13">
        <v>2105</v>
      </c>
      <c r="G542" s="13">
        <v>1856029.3457990701</v>
      </c>
    </row>
    <row r="543" spans="1:7" x14ac:dyDescent="0.2">
      <c r="A543" s="11" t="s">
        <v>1636</v>
      </c>
      <c r="B543" s="30"/>
      <c r="C543" s="9" t="s">
        <v>1636</v>
      </c>
      <c r="D543" s="9" t="s">
        <v>1636</v>
      </c>
      <c r="E543" s="15" t="s">
        <v>998</v>
      </c>
      <c r="F543" s="13">
        <v>11159</v>
      </c>
      <c r="G543" s="13">
        <v>8439736.1124106105</v>
      </c>
    </row>
    <row r="544" spans="1:7" x14ac:dyDescent="0.2">
      <c r="A544" s="11" t="s">
        <v>1636</v>
      </c>
      <c r="B544" s="30"/>
      <c r="C544" s="9" t="s">
        <v>1636</v>
      </c>
      <c r="D544" s="9" t="s">
        <v>1636</v>
      </c>
      <c r="E544" s="15" t="s">
        <v>999</v>
      </c>
      <c r="F544" s="13">
        <v>130</v>
      </c>
      <c r="G544" s="13">
        <v>83872.006165914703</v>
      </c>
    </row>
    <row r="545" spans="1:7" x14ac:dyDescent="0.2">
      <c r="A545" s="11" t="s">
        <v>1636</v>
      </c>
      <c r="B545" s="30"/>
      <c r="C545" s="9" t="s">
        <v>1636</v>
      </c>
      <c r="D545" s="9" t="s">
        <v>1636</v>
      </c>
      <c r="E545" s="15" t="s">
        <v>1000</v>
      </c>
      <c r="F545" s="13">
        <v>215</v>
      </c>
      <c r="G545" s="13">
        <v>135002.866478371</v>
      </c>
    </row>
    <row r="546" spans="1:7" ht="25.5" x14ac:dyDescent="0.2">
      <c r="A546" s="11" t="s">
        <v>1636</v>
      </c>
      <c r="B546" s="30"/>
      <c r="C546" s="9" t="s">
        <v>1636</v>
      </c>
      <c r="D546" s="9" t="s">
        <v>1636</v>
      </c>
      <c r="E546" s="15" t="s">
        <v>1001</v>
      </c>
      <c r="F546" s="13">
        <v>493</v>
      </c>
      <c r="G546" s="13">
        <v>372428.81470584701</v>
      </c>
    </row>
    <row r="547" spans="1:7" x14ac:dyDescent="0.2">
      <c r="A547" s="11" t="s">
        <v>1636</v>
      </c>
      <c r="B547" s="30"/>
      <c r="C547" s="9" t="s">
        <v>1636</v>
      </c>
      <c r="D547" s="9" t="s">
        <v>1636</v>
      </c>
      <c r="E547" s="15" t="s">
        <v>1002</v>
      </c>
      <c r="F547" s="13">
        <v>525</v>
      </c>
      <c r="G547" s="13">
        <v>320468.31175378599</v>
      </c>
    </row>
    <row r="548" spans="1:7" x14ac:dyDescent="0.2">
      <c r="A548" s="11" t="s">
        <v>1636</v>
      </c>
      <c r="B548" s="30"/>
      <c r="C548" s="9" t="s">
        <v>1636</v>
      </c>
      <c r="D548" s="9" t="s">
        <v>1636</v>
      </c>
      <c r="E548" s="15" t="s">
        <v>1003</v>
      </c>
      <c r="F548" s="13">
        <v>155</v>
      </c>
      <c r="G548" s="13">
        <v>113845.752119371</v>
      </c>
    </row>
    <row r="549" spans="1:7" x14ac:dyDescent="0.2">
      <c r="A549" s="11" t="s">
        <v>1636</v>
      </c>
      <c r="B549" s="30"/>
      <c r="C549" s="9" t="s">
        <v>1636</v>
      </c>
      <c r="D549" s="9" t="s">
        <v>1636</v>
      </c>
      <c r="E549" s="15" t="s">
        <v>1004</v>
      </c>
      <c r="F549" s="13">
        <v>72</v>
      </c>
      <c r="G549" s="13">
        <v>49866.437741204601</v>
      </c>
    </row>
    <row r="550" spans="1:7" x14ac:dyDescent="0.2">
      <c r="A550" s="11" t="s">
        <v>1636</v>
      </c>
      <c r="B550" s="30"/>
      <c r="C550" s="9" t="s">
        <v>1636</v>
      </c>
      <c r="D550" s="9" t="s">
        <v>1636</v>
      </c>
      <c r="E550" s="15" t="s">
        <v>1005</v>
      </c>
      <c r="F550" s="13">
        <v>305</v>
      </c>
      <c r="G550" s="13">
        <v>264541.27885332302</v>
      </c>
    </row>
    <row r="551" spans="1:7" x14ac:dyDescent="0.2">
      <c r="A551" s="11" t="s">
        <v>1636</v>
      </c>
      <c r="B551" s="30"/>
      <c r="C551" s="9" t="s">
        <v>1636</v>
      </c>
      <c r="D551" s="9" t="s">
        <v>1636</v>
      </c>
      <c r="E551" s="15" t="s">
        <v>1006</v>
      </c>
      <c r="F551" s="13">
        <v>262</v>
      </c>
      <c r="G551" s="13">
        <v>178798.817741851</v>
      </c>
    </row>
    <row r="552" spans="1:7" x14ac:dyDescent="0.2">
      <c r="A552" s="11" t="s">
        <v>1636</v>
      </c>
      <c r="B552" s="30"/>
      <c r="C552" s="9" t="s">
        <v>1636</v>
      </c>
      <c r="D552" s="9" t="s">
        <v>1636</v>
      </c>
      <c r="E552" s="15" t="s">
        <v>1007</v>
      </c>
      <c r="F552" s="13">
        <v>110</v>
      </c>
      <c r="G552" s="13">
        <v>81404.652996926598</v>
      </c>
    </row>
    <row r="553" spans="1:7" x14ac:dyDescent="0.2">
      <c r="A553" s="11" t="s">
        <v>1636</v>
      </c>
      <c r="B553" s="30"/>
      <c r="C553" s="9" t="s">
        <v>1636</v>
      </c>
      <c r="D553" s="9" t="s">
        <v>1636</v>
      </c>
      <c r="E553" s="15" t="s">
        <v>1008</v>
      </c>
      <c r="F553" s="13">
        <v>78</v>
      </c>
      <c r="G553" s="13">
        <v>45194.7514048101</v>
      </c>
    </row>
    <row r="554" spans="1:7" x14ac:dyDescent="0.2">
      <c r="A554" s="11" t="s">
        <v>1636</v>
      </c>
      <c r="B554" s="30"/>
      <c r="C554" s="9" t="s">
        <v>1636</v>
      </c>
      <c r="D554" s="9" t="s">
        <v>1636</v>
      </c>
      <c r="E554" s="15" t="s">
        <v>1009</v>
      </c>
      <c r="F554" s="13">
        <v>191</v>
      </c>
      <c r="G554" s="13">
        <v>241113.715596094</v>
      </c>
    </row>
    <row r="555" spans="1:7" x14ac:dyDescent="0.2">
      <c r="A555" s="11" t="s">
        <v>1636</v>
      </c>
      <c r="B555" s="30"/>
      <c r="C555" s="9" t="s">
        <v>1636</v>
      </c>
      <c r="D555" s="9" t="s">
        <v>1636</v>
      </c>
      <c r="E555" s="15" t="s">
        <v>1010</v>
      </c>
      <c r="F555" s="13">
        <v>51</v>
      </c>
      <c r="G555" s="13">
        <v>58752.597864400603</v>
      </c>
    </row>
    <row r="556" spans="1:7" x14ac:dyDescent="0.2">
      <c r="A556" s="11" t="s">
        <v>1636</v>
      </c>
      <c r="B556" s="30"/>
      <c r="C556" s="9" t="s">
        <v>1636</v>
      </c>
      <c r="D556" s="9" t="s">
        <v>1636</v>
      </c>
      <c r="E556" s="15" t="s">
        <v>1011</v>
      </c>
      <c r="F556" s="13">
        <v>712</v>
      </c>
      <c r="G556" s="13">
        <v>634530.47653611598</v>
      </c>
    </row>
    <row r="557" spans="1:7" x14ac:dyDescent="0.2">
      <c r="A557" s="11" t="s">
        <v>1636</v>
      </c>
      <c r="B557" s="30"/>
      <c r="C557" s="9" t="s">
        <v>1636</v>
      </c>
      <c r="D557" s="9" t="s">
        <v>1636</v>
      </c>
      <c r="E557" s="15" t="s">
        <v>1012</v>
      </c>
      <c r="F557" s="13">
        <v>322</v>
      </c>
      <c r="G557" s="13">
        <v>317717.90803401201</v>
      </c>
    </row>
    <row r="558" spans="1:7" x14ac:dyDescent="0.2">
      <c r="A558" s="11" t="s">
        <v>1636</v>
      </c>
      <c r="B558" s="30"/>
      <c r="C558" s="9" t="s">
        <v>1636</v>
      </c>
      <c r="D558" s="9" t="s">
        <v>1636</v>
      </c>
      <c r="E558" s="15" t="s">
        <v>1013</v>
      </c>
      <c r="F558" s="13">
        <v>51</v>
      </c>
      <c r="G558" s="13">
        <v>21096.083208346801</v>
      </c>
    </row>
    <row r="559" spans="1:7" x14ac:dyDescent="0.2">
      <c r="A559" s="11" t="s">
        <v>1636</v>
      </c>
      <c r="B559" s="30"/>
      <c r="C559" s="9" t="s">
        <v>1636</v>
      </c>
      <c r="D559" s="9" t="s">
        <v>1636</v>
      </c>
      <c r="E559" s="15" t="s">
        <v>1014</v>
      </c>
      <c r="F559" s="13">
        <v>147</v>
      </c>
      <c r="G559" s="13">
        <v>165822.62147664701</v>
      </c>
    </row>
    <row r="560" spans="1:7" x14ac:dyDescent="0.2">
      <c r="A560" s="11" t="s">
        <v>1636</v>
      </c>
      <c r="B560" s="30"/>
      <c r="C560" s="9" t="s">
        <v>1636</v>
      </c>
      <c r="D560" s="9" t="s">
        <v>1636</v>
      </c>
      <c r="E560" s="15" t="s">
        <v>1015</v>
      </c>
      <c r="F560" s="13">
        <v>187</v>
      </c>
      <c r="G560" s="13">
        <v>183471.630974523</v>
      </c>
    </row>
    <row r="561" spans="1:7" x14ac:dyDescent="0.2">
      <c r="A561" s="11" t="s">
        <v>1636</v>
      </c>
      <c r="B561" s="30"/>
      <c r="C561" s="9" t="s">
        <v>1636</v>
      </c>
      <c r="D561" s="9" t="s">
        <v>1636</v>
      </c>
      <c r="E561" s="15" t="s">
        <v>1016</v>
      </c>
      <c r="F561" s="13">
        <v>175</v>
      </c>
      <c r="G561" s="13">
        <v>167501.399975218</v>
      </c>
    </row>
    <row r="562" spans="1:7" x14ac:dyDescent="0.2">
      <c r="A562" s="11" t="s">
        <v>1636</v>
      </c>
      <c r="B562" s="30"/>
      <c r="C562" s="9" t="s">
        <v>1636</v>
      </c>
      <c r="D562" s="9" t="s">
        <v>1636</v>
      </c>
      <c r="E562" s="15" t="s">
        <v>1017</v>
      </c>
      <c r="F562" s="13">
        <v>57</v>
      </c>
      <c r="G562" s="13">
        <v>86510.934254653796</v>
      </c>
    </row>
    <row r="563" spans="1:7" x14ac:dyDescent="0.2">
      <c r="A563" s="11" t="s">
        <v>1636</v>
      </c>
      <c r="B563" s="30"/>
      <c r="C563" s="9" t="s">
        <v>1636</v>
      </c>
      <c r="D563" s="9" t="s">
        <v>1636</v>
      </c>
      <c r="E563" s="15" t="s">
        <v>1018</v>
      </c>
      <c r="F563" s="13">
        <v>986</v>
      </c>
      <c r="G563" s="13">
        <v>868294.59787155595</v>
      </c>
    </row>
    <row r="564" spans="1:7" x14ac:dyDescent="0.2">
      <c r="A564" s="11" t="s">
        <v>1636</v>
      </c>
      <c r="B564" s="30"/>
      <c r="C564" s="9" t="s">
        <v>1636</v>
      </c>
      <c r="D564" s="9" t="s">
        <v>1636</v>
      </c>
      <c r="E564" s="15" t="s">
        <v>1019</v>
      </c>
      <c r="F564" s="13">
        <v>310</v>
      </c>
      <c r="G564" s="13">
        <v>222723.06860716501</v>
      </c>
    </row>
    <row r="565" spans="1:7" x14ac:dyDescent="0.2">
      <c r="A565" s="11" t="s">
        <v>1636</v>
      </c>
      <c r="B565" s="30"/>
      <c r="C565" s="9" t="s">
        <v>1636</v>
      </c>
      <c r="D565" s="9" t="s">
        <v>1636</v>
      </c>
      <c r="E565" s="15" t="s">
        <v>1020</v>
      </c>
      <c r="F565" s="13">
        <v>50</v>
      </c>
      <c r="G565" s="13">
        <v>29257.651540192401</v>
      </c>
    </row>
    <row r="566" spans="1:7" x14ac:dyDescent="0.2">
      <c r="A566" s="11" t="s">
        <v>1636</v>
      </c>
      <c r="B566" s="30"/>
      <c r="C566" s="9" t="s">
        <v>1636</v>
      </c>
      <c r="D566" s="9" t="s">
        <v>1636</v>
      </c>
      <c r="E566" s="15" t="s">
        <v>1021</v>
      </c>
      <c r="F566" s="13">
        <v>50</v>
      </c>
      <c r="G566" s="13">
        <v>53733.6372063854</v>
      </c>
    </row>
    <row r="567" spans="1:7" x14ac:dyDescent="0.2">
      <c r="A567" s="11" t="s">
        <v>1636</v>
      </c>
      <c r="B567" s="30"/>
      <c r="C567" s="9" t="s">
        <v>1636</v>
      </c>
      <c r="D567" s="9" t="s">
        <v>1636</v>
      </c>
      <c r="E567" s="15" t="s">
        <v>1022</v>
      </c>
      <c r="F567" s="13">
        <v>579</v>
      </c>
      <c r="G567" s="13">
        <v>532523.40473566798</v>
      </c>
    </row>
    <row r="568" spans="1:7" x14ac:dyDescent="0.2">
      <c r="A568" s="11" t="s">
        <v>1636</v>
      </c>
      <c r="B568" s="30"/>
      <c r="C568" s="9" t="s">
        <v>1636</v>
      </c>
      <c r="D568" s="9" t="s">
        <v>1636</v>
      </c>
      <c r="E568" s="15" t="s">
        <v>1023</v>
      </c>
      <c r="F568" s="13">
        <v>64</v>
      </c>
      <c r="G568" s="13">
        <v>52343.390945386702</v>
      </c>
    </row>
    <row r="569" spans="1:7" x14ac:dyDescent="0.2">
      <c r="A569" s="11" t="s">
        <v>1636</v>
      </c>
      <c r="B569" s="30"/>
      <c r="C569" s="9" t="s">
        <v>1636</v>
      </c>
      <c r="D569" s="9" t="s">
        <v>1636</v>
      </c>
      <c r="E569" s="15" t="s">
        <v>1024</v>
      </c>
      <c r="F569" s="13">
        <v>115</v>
      </c>
      <c r="G569" s="13">
        <v>135259.18949553999</v>
      </c>
    </row>
    <row r="570" spans="1:7" x14ac:dyDescent="0.2">
      <c r="A570" s="11" t="s">
        <v>1636</v>
      </c>
      <c r="B570" s="30"/>
      <c r="C570" s="9" t="s">
        <v>1636</v>
      </c>
      <c r="D570" s="9" t="s">
        <v>1636</v>
      </c>
      <c r="E570" s="15" t="s">
        <v>1025</v>
      </c>
      <c r="F570" s="13">
        <v>222</v>
      </c>
      <c r="G570" s="13">
        <v>208743.17769901999</v>
      </c>
    </row>
    <row r="571" spans="1:7" x14ac:dyDescent="0.2">
      <c r="A571" s="11" t="s">
        <v>1636</v>
      </c>
      <c r="B571" s="30"/>
      <c r="C571" s="9" t="s">
        <v>1636</v>
      </c>
      <c r="D571" s="9" t="s">
        <v>1636</v>
      </c>
      <c r="E571" s="15" t="s">
        <v>1026</v>
      </c>
      <c r="F571" s="13">
        <v>822</v>
      </c>
      <c r="G571" s="13">
        <v>721972.78031449497</v>
      </c>
    </row>
    <row r="572" spans="1:7" x14ac:dyDescent="0.2">
      <c r="A572" s="11" t="s">
        <v>1636</v>
      </c>
      <c r="B572" s="30"/>
      <c r="C572" s="9" t="s">
        <v>1636</v>
      </c>
      <c r="D572" s="9" t="s">
        <v>1636</v>
      </c>
      <c r="E572" s="15" t="s">
        <v>1027</v>
      </c>
      <c r="F572" s="13">
        <v>391</v>
      </c>
      <c r="G572" s="13">
        <v>230024.68664403699</v>
      </c>
    </row>
    <row r="573" spans="1:7" x14ac:dyDescent="0.2">
      <c r="A573" s="11" t="s">
        <v>1636</v>
      </c>
      <c r="B573" s="30"/>
      <c r="C573" s="9" t="s">
        <v>1636</v>
      </c>
      <c r="D573" s="9" t="s">
        <v>1636</v>
      </c>
      <c r="E573" s="15" t="s">
        <v>1028</v>
      </c>
      <c r="F573" s="13">
        <v>306</v>
      </c>
      <c r="G573" s="13">
        <v>263211.52268934599</v>
      </c>
    </row>
    <row r="574" spans="1:7" x14ac:dyDescent="0.2">
      <c r="A574" s="11" t="s">
        <v>1636</v>
      </c>
      <c r="B574" s="30"/>
      <c r="C574" s="9" t="s">
        <v>1636</v>
      </c>
      <c r="D574" s="9" t="s">
        <v>1636</v>
      </c>
      <c r="E574" s="15" t="s">
        <v>1029</v>
      </c>
      <c r="F574" s="13">
        <v>177</v>
      </c>
      <c r="G574" s="13">
        <v>165535.20643814001</v>
      </c>
    </row>
    <row r="575" spans="1:7" x14ac:dyDescent="0.2">
      <c r="A575" s="11" t="s">
        <v>1636</v>
      </c>
      <c r="B575" s="30"/>
      <c r="C575" s="9" t="s">
        <v>1636</v>
      </c>
      <c r="D575" s="9" t="s">
        <v>1636</v>
      </c>
      <c r="E575" s="15" t="s">
        <v>1030</v>
      </c>
      <c r="F575" s="13">
        <v>218</v>
      </c>
      <c r="G575" s="13">
        <v>225075.453602483</v>
      </c>
    </row>
    <row r="576" spans="1:7" x14ac:dyDescent="0.2">
      <c r="A576" s="11" t="s">
        <v>1636</v>
      </c>
      <c r="B576" s="30"/>
      <c r="C576" s="9" t="s">
        <v>1636</v>
      </c>
      <c r="D576" s="9" t="s">
        <v>1636</v>
      </c>
      <c r="E576" s="15" t="s">
        <v>1031</v>
      </c>
      <c r="F576" s="13">
        <v>268</v>
      </c>
      <c r="G576" s="13">
        <v>240086.18745033201</v>
      </c>
    </row>
    <row r="577" spans="1:7" x14ac:dyDescent="0.2">
      <c r="A577" s="11" t="s">
        <v>1636</v>
      </c>
      <c r="B577" s="30"/>
      <c r="C577" s="9" t="s">
        <v>1636</v>
      </c>
      <c r="D577" s="9" t="s">
        <v>1636</v>
      </c>
      <c r="E577" s="15" t="s">
        <v>1032</v>
      </c>
      <c r="F577" s="13">
        <v>313</v>
      </c>
      <c r="G577" s="13">
        <v>221218.67590217901</v>
      </c>
    </row>
    <row r="578" spans="1:7" x14ac:dyDescent="0.2">
      <c r="A578" s="11" t="s">
        <v>1636</v>
      </c>
      <c r="B578" s="30"/>
      <c r="C578" s="9" t="s">
        <v>1636</v>
      </c>
      <c r="D578" s="9" t="s">
        <v>1636</v>
      </c>
      <c r="E578" s="15" t="s">
        <v>1033</v>
      </c>
      <c r="F578" s="13">
        <v>485</v>
      </c>
      <c r="G578" s="13">
        <v>420392.88541808602</v>
      </c>
    </row>
    <row r="579" spans="1:7" x14ac:dyDescent="0.2">
      <c r="A579" s="11" t="s">
        <v>1636</v>
      </c>
      <c r="B579" s="30"/>
      <c r="C579" s="9" t="s">
        <v>1636</v>
      </c>
      <c r="D579" s="9" t="s">
        <v>1636</v>
      </c>
      <c r="E579" s="15" t="s">
        <v>1034</v>
      </c>
      <c r="F579" s="13">
        <v>90</v>
      </c>
      <c r="G579" s="13">
        <v>81745.181158053805</v>
      </c>
    </row>
    <row r="580" spans="1:7" x14ac:dyDescent="0.2">
      <c r="A580" s="11" t="s">
        <v>1636</v>
      </c>
      <c r="B580" s="30"/>
      <c r="C580" s="9" t="s">
        <v>1636</v>
      </c>
      <c r="D580" s="9" t="s">
        <v>1636</v>
      </c>
      <c r="E580" s="15" t="s">
        <v>1035</v>
      </c>
      <c r="F580" s="13">
        <v>82</v>
      </c>
      <c r="G580" s="13">
        <v>94698.385148146306</v>
      </c>
    </row>
    <row r="581" spans="1:7" x14ac:dyDescent="0.2">
      <c r="A581" s="11" t="s">
        <v>1636</v>
      </c>
      <c r="B581" s="30"/>
      <c r="C581" s="9" t="s">
        <v>1636</v>
      </c>
      <c r="D581" s="9" t="s">
        <v>1636</v>
      </c>
      <c r="E581" s="15" t="s">
        <v>1036</v>
      </c>
      <c r="F581" s="13">
        <v>582</v>
      </c>
      <c r="G581" s="13">
        <v>444162.50007780199</v>
      </c>
    </row>
    <row r="582" spans="1:7" x14ac:dyDescent="0.2">
      <c r="A582" s="11" t="s">
        <v>1636</v>
      </c>
      <c r="B582" s="30"/>
      <c r="C582" s="9" t="s">
        <v>1636</v>
      </c>
      <c r="D582" s="9" t="s">
        <v>1636</v>
      </c>
      <c r="E582" s="15" t="s">
        <v>1037</v>
      </c>
      <c r="F582" s="13">
        <v>567</v>
      </c>
      <c r="G582" s="13">
        <v>391229.88645820401</v>
      </c>
    </row>
    <row r="583" spans="1:7" x14ac:dyDescent="0.2">
      <c r="A583" s="11" t="s">
        <v>1636</v>
      </c>
      <c r="B583" s="30"/>
      <c r="C583" s="9" t="s">
        <v>1636</v>
      </c>
      <c r="D583" s="9" t="s">
        <v>1636</v>
      </c>
      <c r="E583" s="15" t="s">
        <v>1038</v>
      </c>
      <c r="F583" s="13">
        <v>116</v>
      </c>
      <c r="G583" s="13">
        <v>122998.557982978</v>
      </c>
    </row>
    <row r="584" spans="1:7" x14ac:dyDescent="0.2">
      <c r="A584" s="11" t="s">
        <v>1636</v>
      </c>
      <c r="B584" s="30"/>
      <c r="C584" s="9" t="s">
        <v>1636</v>
      </c>
      <c r="D584" s="9" t="s">
        <v>1636</v>
      </c>
      <c r="E584" s="15" t="s">
        <v>1039</v>
      </c>
      <c r="F584" s="13">
        <v>185</v>
      </c>
      <c r="G584" s="13">
        <v>116734.435803471</v>
      </c>
    </row>
    <row r="585" spans="1:7" x14ac:dyDescent="0.2">
      <c r="A585" s="11" t="s">
        <v>1636</v>
      </c>
      <c r="B585" s="30"/>
      <c r="C585" s="9" t="s">
        <v>1636</v>
      </c>
      <c r="D585" s="9" t="s">
        <v>1636</v>
      </c>
      <c r="E585" s="15" t="s">
        <v>1040</v>
      </c>
      <c r="F585" s="13">
        <v>115</v>
      </c>
      <c r="G585" s="13">
        <v>73686.581107670703</v>
      </c>
    </row>
    <row r="586" spans="1:7" x14ac:dyDescent="0.2">
      <c r="A586" s="11" t="s">
        <v>1636</v>
      </c>
      <c r="B586" s="30"/>
      <c r="C586" s="9" t="s">
        <v>1636</v>
      </c>
      <c r="D586" s="9" t="s">
        <v>1636</v>
      </c>
      <c r="E586" s="15" t="s">
        <v>1041</v>
      </c>
      <c r="F586" s="13">
        <v>103</v>
      </c>
      <c r="G586" s="13">
        <v>46684.715414136903</v>
      </c>
    </row>
    <row r="587" spans="1:7" x14ac:dyDescent="0.2">
      <c r="A587" s="11" t="s">
        <v>1636</v>
      </c>
      <c r="B587" s="30"/>
      <c r="C587" s="9" t="s">
        <v>1636</v>
      </c>
      <c r="D587" s="9" t="s">
        <v>1636</v>
      </c>
      <c r="E587" s="15" t="s">
        <v>1042</v>
      </c>
      <c r="F587" s="13">
        <v>171</v>
      </c>
      <c r="G587" s="13">
        <v>109431.07469475101</v>
      </c>
    </row>
    <row r="588" spans="1:7" x14ac:dyDescent="0.2">
      <c r="A588" s="11" t="s">
        <v>1636</v>
      </c>
      <c r="B588" s="30"/>
      <c r="C588" s="9" t="s">
        <v>1636</v>
      </c>
      <c r="D588" s="9" t="s">
        <v>1636</v>
      </c>
      <c r="E588" s="15" t="s">
        <v>1043</v>
      </c>
      <c r="F588" s="13">
        <v>55</v>
      </c>
      <c r="G588" s="13">
        <v>77524.679876346796</v>
      </c>
    </row>
    <row r="589" spans="1:7" x14ac:dyDescent="0.2">
      <c r="A589" s="11" t="s">
        <v>1636</v>
      </c>
      <c r="B589" s="30"/>
      <c r="C589" s="9" t="s">
        <v>1636</v>
      </c>
      <c r="D589" s="9" t="s">
        <v>1636</v>
      </c>
      <c r="E589" s="15" t="s">
        <v>1044</v>
      </c>
      <c r="F589" s="13">
        <v>54</v>
      </c>
      <c r="G589" s="13">
        <v>40159.442516629097</v>
      </c>
    </row>
    <row r="590" spans="1:7" x14ac:dyDescent="0.2">
      <c r="A590" s="11" t="s">
        <v>1636</v>
      </c>
      <c r="B590" s="30"/>
      <c r="C590" s="9" t="s">
        <v>1636</v>
      </c>
      <c r="D590" s="9" t="s">
        <v>1636</v>
      </c>
      <c r="E590" s="15" t="s">
        <v>1045</v>
      </c>
      <c r="F590" s="13">
        <v>177</v>
      </c>
      <c r="G590" s="13">
        <v>169418.718145755</v>
      </c>
    </row>
    <row r="591" spans="1:7" x14ac:dyDescent="0.2">
      <c r="A591" s="11" t="s">
        <v>1636</v>
      </c>
      <c r="B591" s="30"/>
      <c r="C591" s="9" t="s">
        <v>1636</v>
      </c>
      <c r="D591" s="9" t="s">
        <v>1636</v>
      </c>
      <c r="E591" s="15" t="s">
        <v>1046</v>
      </c>
      <c r="F591" s="13">
        <v>2362</v>
      </c>
      <c r="G591" s="13">
        <v>2253607.24219247</v>
      </c>
    </row>
    <row r="592" spans="1:7" x14ac:dyDescent="0.2">
      <c r="A592" s="11" t="s">
        <v>1636</v>
      </c>
      <c r="B592" s="30"/>
      <c r="C592" s="9" t="s">
        <v>1636</v>
      </c>
      <c r="D592" s="9" t="s">
        <v>1636</v>
      </c>
      <c r="E592" s="15" t="s">
        <v>1047</v>
      </c>
      <c r="F592" s="13">
        <v>973</v>
      </c>
      <c r="G592" s="13">
        <v>608694.61113891704</v>
      </c>
    </row>
    <row r="593" spans="1:7" x14ac:dyDescent="0.2">
      <c r="A593" s="11" t="s">
        <v>1636</v>
      </c>
      <c r="B593" s="30"/>
      <c r="C593" s="9" t="s">
        <v>1636</v>
      </c>
      <c r="D593" s="9" t="s">
        <v>1636</v>
      </c>
      <c r="E593" s="15" t="s">
        <v>1048</v>
      </c>
      <c r="F593" s="13">
        <v>136</v>
      </c>
      <c r="G593" s="13">
        <v>115915.49505415899</v>
      </c>
    </row>
    <row r="594" spans="1:7" x14ac:dyDescent="0.2">
      <c r="A594" s="11" t="s">
        <v>1636</v>
      </c>
      <c r="B594" s="30"/>
      <c r="C594" s="9" t="s">
        <v>1636</v>
      </c>
      <c r="D594" s="9" t="s">
        <v>1636</v>
      </c>
      <c r="E594" s="15" t="s">
        <v>1049</v>
      </c>
      <c r="F594" s="13">
        <v>50</v>
      </c>
      <c r="G594" s="13">
        <v>31401.6619976736</v>
      </c>
    </row>
    <row r="595" spans="1:7" x14ac:dyDescent="0.2">
      <c r="A595" s="11" t="s">
        <v>1636</v>
      </c>
      <c r="B595" s="30"/>
      <c r="C595" s="9" t="s">
        <v>1636</v>
      </c>
      <c r="D595" s="9" t="s">
        <v>1636</v>
      </c>
      <c r="E595" s="15" t="s">
        <v>1050</v>
      </c>
      <c r="F595" s="13">
        <v>759</v>
      </c>
      <c r="G595" s="13">
        <v>691403.28383294505</v>
      </c>
    </row>
    <row r="596" spans="1:7" x14ac:dyDescent="0.2">
      <c r="A596" s="11" t="s">
        <v>1636</v>
      </c>
      <c r="B596" s="30"/>
      <c r="C596" s="9" t="s">
        <v>1636</v>
      </c>
      <c r="D596" s="9" t="s">
        <v>1636</v>
      </c>
      <c r="E596" s="15" t="s">
        <v>1051</v>
      </c>
      <c r="F596" s="13">
        <v>62</v>
      </c>
      <c r="G596" s="13">
        <v>55476.240893647198</v>
      </c>
    </row>
    <row r="597" spans="1:7" x14ac:dyDescent="0.2">
      <c r="A597" s="11" t="s">
        <v>1636</v>
      </c>
      <c r="B597" s="30"/>
      <c r="C597" s="9" t="s">
        <v>1636</v>
      </c>
      <c r="D597" s="9" t="s">
        <v>1636</v>
      </c>
      <c r="E597" s="15" t="s">
        <v>1052</v>
      </c>
      <c r="F597" s="13">
        <v>490</v>
      </c>
      <c r="G597" s="13">
        <v>517624.63377057802</v>
      </c>
    </row>
    <row r="598" spans="1:7" x14ac:dyDescent="0.2">
      <c r="A598" s="11" t="s">
        <v>1636</v>
      </c>
      <c r="B598" s="30"/>
      <c r="C598" s="9" t="s">
        <v>1636</v>
      </c>
      <c r="D598" s="9" t="s">
        <v>1636</v>
      </c>
      <c r="E598" s="15" t="s">
        <v>1053</v>
      </c>
      <c r="F598" s="13">
        <v>181</v>
      </c>
      <c r="G598" s="13">
        <v>183907.942848443</v>
      </c>
    </row>
    <row r="599" spans="1:7" x14ac:dyDescent="0.2">
      <c r="A599" s="11" t="s">
        <v>1636</v>
      </c>
      <c r="B599" s="30"/>
      <c r="C599" s="9" t="s">
        <v>1636</v>
      </c>
      <c r="D599" s="9" t="s">
        <v>1636</v>
      </c>
      <c r="E599" s="15" t="s">
        <v>1054</v>
      </c>
      <c r="F599" s="13">
        <v>575</v>
      </c>
      <c r="G599" s="13">
        <v>684246.20614611497</v>
      </c>
    </row>
    <row r="600" spans="1:7" x14ac:dyDescent="0.2">
      <c r="A600" s="11" t="s">
        <v>1636</v>
      </c>
      <c r="B600" s="30"/>
      <c r="C600" s="9" t="s">
        <v>1636</v>
      </c>
      <c r="D600" s="9" t="s">
        <v>1636</v>
      </c>
      <c r="E600" s="15" t="s">
        <v>1055</v>
      </c>
      <c r="F600" s="13">
        <v>459</v>
      </c>
      <c r="G600" s="13">
        <v>472544.99661584297</v>
      </c>
    </row>
    <row r="601" spans="1:7" x14ac:dyDescent="0.2">
      <c r="A601" s="11" t="s">
        <v>1636</v>
      </c>
      <c r="B601" s="30"/>
      <c r="C601" s="9" t="s">
        <v>1636</v>
      </c>
      <c r="D601" s="9" t="s">
        <v>1636</v>
      </c>
      <c r="E601" s="15" t="s">
        <v>1056</v>
      </c>
      <c r="F601" s="13">
        <v>384</v>
      </c>
      <c r="G601" s="13">
        <v>425473.67566328199</v>
      </c>
    </row>
    <row r="602" spans="1:7" x14ac:dyDescent="0.2">
      <c r="A602" s="11" t="s">
        <v>1636</v>
      </c>
      <c r="B602" s="30"/>
      <c r="C602" s="9" t="s">
        <v>1636</v>
      </c>
      <c r="D602" s="9" t="s">
        <v>1636</v>
      </c>
      <c r="E602" s="15" t="s">
        <v>1057</v>
      </c>
      <c r="F602" s="13">
        <v>1122</v>
      </c>
      <c r="G602" s="13">
        <v>1237695.17343238</v>
      </c>
    </row>
    <row r="603" spans="1:7" x14ac:dyDescent="0.2">
      <c r="A603" s="11" t="s">
        <v>1636</v>
      </c>
      <c r="B603" s="30"/>
      <c r="C603" s="9" t="s">
        <v>1636</v>
      </c>
      <c r="D603" s="9" t="s">
        <v>1636</v>
      </c>
      <c r="E603" s="15" t="s">
        <v>1058</v>
      </c>
      <c r="F603" s="13">
        <v>210</v>
      </c>
      <c r="G603" s="13">
        <v>140106.817734688</v>
      </c>
    </row>
    <row r="604" spans="1:7" x14ac:dyDescent="0.2">
      <c r="A604" s="11" t="s">
        <v>1636</v>
      </c>
      <c r="B604" s="30"/>
      <c r="C604" s="9" t="s">
        <v>1636</v>
      </c>
      <c r="D604" s="9" t="s">
        <v>1636</v>
      </c>
      <c r="E604" s="15" t="s">
        <v>1059</v>
      </c>
      <c r="F604" s="13">
        <v>80</v>
      </c>
      <c r="G604" s="13">
        <v>75810.137818626696</v>
      </c>
    </row>
    <row r="605" spans="1:7" x14ac:dyDescent="0.2">
      <c r="A605" s="11" t="s">
        <v>1636</v>
      </c>
      <c r="B605" s="30"/>
      <c r="C605" s="9" t="s">
        <v>1636</v>
      </c>
      <c r="D605" s="9" t="s">
        <v>1636</v>
      </c>
      <c r="E605" s="15" t="s">
        <v>1060</v>
      </c>
      <c r="F605" s="13">
        <v>274</v>
      </c>
      <c r="G605" s="13">
        <v>324537.14235873602</v>
      </c>
    </row>
    <row r="606" spans="1:7" x14ac:dyDescent="0.2">
      <c r="A606" s="11" t="s">
        <v>1636</v>
      </c>
      <c r="B606" s="30"/>
      <c r="C606" s="9" t="s">
        <v>1636</v>
      </c>
      <c r="D606" s="9" t="s">
        <v>1636</v>
      </c>
      <c r="E606" s="15" t="s">
        <v>1061</v>
      </c>
      <c r="F606" s="13">
        <v>150</v>
      </c>
      <c r="G606" s="13">
        <v>186946.662387135</v>
      </c>
    </row>
    <row r="607" spans="1:7" x14ac:dyDescent="0.2">
      <c r="A607" s="11" t="s">
        <v>1636</v>
      </c>
      <c r="B607" s="30"/>
      <c r="C607" s="9" t="s">
        <v>1636</v>
      </c>
      <c r="D607" s="9" t="s">
        <v>1636</v>
      </c>
      <c r="E607" s="15" t="s">
        <v>1062</v>
      </c>
      <c r="F607" s="13">
        <v>115</v>
      </c>
      <c r="G607" s="13">
        <v>139564.83051938601</v>
      </c>
    </row>
    <row r="608" spans="1:7" x14ac:dyDescent="0.2">
      <c r="A608" s="11" t="s">
        <v>1636</v>
      </c>
      <c r="B608" s="30"/>
      <c r="C608" s="9" t="s">
        <v>1636</v>
      </c>
      <c r="D608" s="9" t="s">
        <v>1636</v>
      </c>
      <c r="E608" s="15" t="s">
        <v>1063</v>
      </c>
      <c r="F608" s="13">
        <v>74</v>
      </c>
      <c r="G608" s="13">
        <v>36639.785710266202</v>
      </c>
    </row>
    <row r="609" spans="1:7" x14ac:dyDescent="0.2">
      <c r="A609" s="11" t="s">
        <v>1636</v>
      </c>
      <c r="B609" s="30"/>
      <c r="C609" s="9" t="s">
        <v>1636</v>
      </c>
      <c r="D609" s="9" t="s">
        <v>1636</v>
      </c>
      <c r="E609" s="15" t="s">
        <v>1064</v>
      </c>
      <c r="F609" s="13">
        <v>217</v>
      </c>
      <c r="G609" s="13">
        <v>229439.27235221901</v>
      </c>
    </row>
    <row r="610" spans="1:7" x14ac:dyDescent="0.2">
      <c r="A610" s="11" t="s">
        <v>1636</v>
      </c>
      <c r="B610" s="30"/>
      <c r="C610" s="9" t="s">
        <v>1636</v>
      </c>
      <c r="D610" s="9" t="s">
        <v>1636</v>
      </c>
      <c r="E610" s="15" t="s">
        <v>1065</v>
      </c>
      <c r="F610" s="13">
        <v>2016</v>
      </c>
      <c r="G610" s="13">
        <v>1997990.1011677301</v>
      </c>
    </row>
    <row r="611" spans="1:7" x14ac:dyDescent="0.2">
      <c r="A611" s="11" t="s">
        <v>1636</v>
      </c>
      <c r="B611" s="30"/>
      <c r="C611" s="9" t="s">
        <v>1636</v>
      </c>
      <c r="D611" s="9" t="s">
        <v>1636</v>
      </c>
      <c r="E611" s="15" t="s">
        <v>1066</v>
      </c>
      <c r="F611" s="13">
        <v>241</v>
      </c>
      <c r="G611" s="13">
        <v>262736.471319378</v>
      </c>
    </row>
    <row r="612" spans="1:7" x14ac:dyDescent="0.2">
      <c r="A612" s="11" t="s">
        <v>1636</v>
      </c>
      <c r="B612" s="30"/>
      <c r="C612" s="9" t="s">
        <v>1636</v>
      </c>
      <c r="D612" s="9" t="s">
        <v>1636</v>
      </c>
      <c r="E612" s="15" t="s">
        <v>1067</v>
      </c>
      <c r="F612" s="13">
        <v>317</v>
      </c>
      <c r="G612" s="13">
        <v>286103.24570569902</v>
      </c>
    </row>
    <row r="613" spans="1:7" x14ac:dyDescent="0.2">
      <c r="A613" s="11" t="s">
        <v>1636</v>
      </c>
      <c r="B613" s="30"/>
      <c r="C613" s="9" t="s">
        <v>1636</v>
      </c>
      <c r="D613" s="9" t="s">
        <v>1636</v>
      </c>
      <c r="E613" s="15" t="s">
        <v>1068</v>
      </c>
      <c r="F613" s="13">
        <v>122</v>
      </c>
      <c r="G613" s="13">
        <v>146460.88492989601</v>
      </c>
    </row>
    <row r="614" spans="1:7" x14ac:dyDescent="0.2">
      <c r="A614" s="11" t="s">
        <v>1636</v>
      </c>
      <c r="B614" s="30"/>
      <c r="C614" s="9" t="s">
        <v>1636</v>
      </c>
      <c r="D614" s="9" t="s">
        <v>1636</v>
      </c>
      <c r="E614" s="15" t="s">
        <v>1069</v>
      </c>
      <c r="F614" s="13">
        <v>896</v>
      </c>
      <c r="G614" s="13">
        <v>943872.11112100398</v>
      </c>
    </row>
    <row r="615" spans="1:7" x14ac:dyDescent="0.2">
      <c r="A615" s="11" t="s">
        <v>1636</v>
      </c>
      <c r="B615" s="30"/>
      <c r="C615" s="9" t="s">
        <v>1636</v>
      </c>
      <c r="D615" s="9" t="s">
        <v>1636</v>
      </c>
      <c r="E615" s="15" t="s">
        <v>1070</v>
      </c>
      <c r="F615" s="13">
        <v>2080</v>
      </c>
      <c r="G615" s="13">
        <v>1662617.16060072</v>
      </c>
    </row>
    <row r="616" spans="1:7" x14ac:dyDescent="0.2">
      <c r="A616" s="11" t="s">
        <v>1636</v>
      </c>
      <c r="B616" s="30"/>
      <c r="C616" s="9" t="s">
        <v>1636</v>
      </c>
      <c r="D616" s="9" t="s">
        <v>1636</v>
      </c>
      <c r="E616" s="15" t="s">
        <v>1071</v>
      </c>
      <c r="F616" s="13">
        <v>135</v>
      </c>
      <c r="G616" s="13">
        <v>118031.463882403</v>
      </c>
    </row>
    <row r="617" spans="1:7" x14ac:dyDescent="0.2">
      <c r="A617" s="11" t="s">
        <v>1636</v>
      </c>
      <c r="B617" s="30"/>
      <c r="C617" s="9" t="s">
        <v>1636</v>
      </c>
      <c r="D617" s="9" t="s">
        <v>1636</v>
      </c>
      <c r="E617" s="15" t="s">
        <v>1072</v>
      </c>
      <c r="F617" s="13">
        <v>122</v>
      </c>
      <c r="G617" s="13">
        <v>119089.896935977</v>
      </c>
    </row>
    <row r="618" spans="1:7" x14ac:dyDescent="0.2">
      <c r="A618" s="11" t="s">
        <v>1636</v>
      </c>
      <c r="B618" s="30"/>
      <c r="C618" s="9" t="s">
        <v>1636</v>
      </c>
      <c r="D618" s="9" t="s">
        <v>1636</v>
      </c>
      <c r="E618" s="15" t="s">
        <v>1073</v>
      </c>
      <c r="F618" s="13">
        <v>1907</v>
      </c>
      <c r="G618" s="13">
        <v>1640424.4612219001</v>
      </c>
    </row>
    <row r="619" spans="1:7" x14ac:dyDescent="0.2">
      <c r="A619" s="11" t="s">
        <v>1636</v>
      </c>
      <c r="B619" s="30"/>
      <c r="C619" s="9" t="s">
        <v>1636</v>
      </c>
      <c r="D619" s="9" t="s">
        <v>1636</v>
      </c>
      <c r="E619" s="15" t="s">
        <v>1074</v>
      </c>
      <c r="F619" s="13">
        <v>666</v>
      </c>
      <c r="G619" s="13">
        <v>593731.30399180006</v>
      </c>
    </row>
    <row r="620" spans="1:7" x14ac:dyDescent="0.2">
      <c r="A620" s="11" t="s">
        <v>1636</v>
      </c>
      <c r="B620" s="30"/>
      <c r="C620" s="9" t="s">
        <v>1636</v>
      </c>
      <c r="D620" s="9" t="s">
        <v>1636</v>
      </c>
      <c r="E620" s="15" t="s">
        <v>1075</v>
      </c>
      <c r="F620" s="13">
        <v>417</v>
      </c>
      <c r="G620" s="13">
        <v>516975.809408525</v>
      </c>
    </row>
    <row r="621" spans="1:7" x14ac:dyDescent="0.2">
      <c r="A621" s="11" t="s">
        <v>1636</v>
      </c>
      <c r="B621" s="30"/>
      <c r="C621" s="9" t="s">
        <v>1636</v>
      </c>
      <c r="D621" s="9" t="s">
        <v>1636</v>
      </c>
      <c r="E621" s="15" t="s">
        <v>1076</v>
      </c>
      <c r="F621" s="13">
        <v>618</v>
      </c>
      <c r="G621" s="13">
        <v>647102.82163938496</v>
      </c>
    </row>
    <row r="622" spans="1:7" x14ac:dyDescent="0.2">
      <c r="A622" s="11" t="s">
        <v>1636</v>
      </c>
      <c r="B622" s="30"/>
      <c r="C622" s="9" t="s">
        <v>1636</v>
      </c>
      <c r="D622" s="9" t="s">
        <v>1636</v>
      </c>
      <c r="E622" s="15" t="s">
        <v>1077</v>
      </c>
      <c r="F622" s="13">
        <v>204</v>
      </c>
      <c r="G622" s="13">
        <v>156045.253402078</v>
      </c>
    </row>
    <row r="623" spans="1:7" x14ac:dyDescent="0.2">
      <c r="A623" s="11" t="s">
        <v>1636</v>
      </c>
      <c r="B623" s="30"/>
      <c r="C623" s="9" t="s">
        <v>1636</v>
      </c>
      <c r="D623" s="9" t="s">
        <v>1636</v>
      </c>
      <c r="E623" s="15" t="s">
        <v>1078</v>
      </c>
      <c r="F623" s="13">
        <v>174</v>
      </c>
      <c r="G623" s="13">
        <v>196472.57577405099</v>
      </c>
    </row>
    <row r="624" spans="1:7" x14ac:dyDescent="0.2">
      <c r="A624" s="11" t="s">
        <v>1636</v>
      </c>
      <c r="B624" s="30"/>
      <c r="C624" s="9" t="s">
        <v>1636</v>
      </c>
      <c r="D624" s="9" t="s">
        <v>1636</v>
      </c>
      <c r="E624" s="15" t="s">
        <v>1079</v>
      </c>
      <c r="F624" s="13">
        <v>130</v>
      </c>
      <c r="G624" s="13">
        <v>111272.676510581</v>
      </c>
    </row>
    <row r="625" spans="1:7" x14ac:dyDescent="0.2">
      <c r="A625" s="11" t="s">
        <v>1636</v>
      </c>
      <c r="B625" s="30"/>
      <c r="C625" s="9" t="s">
        <v>1636</v>
      </c>
      <c r="D625" s="9" t="s">
        <v>1636</v>
      </c>
      <c r="E625" s="15" t="s">
        <v>1080</v>
      </c>
      <c r="F625" s="13">
        <v>79</v>
      </c>
      <c r="G625" s="13">
        <v>76428.888528888696</v>
      </c>
    </row>
    <row r="626" spans="1:7" x14ac:dyDescent="0.2">
      <c r="A626" s="11" t="s">
        <v>1636</v>
      </c>
      <c r="B626" s="30"/>
      <c r="C626" s="9" t="s">
        <v>1636</v>
      </c>
      <c r="D626" s="9" t="s">
        <v>1636</v>
      </c>
      <c r="E626" s="15" t="s">
        <v>1081</v>
      </c>
      <c r="F626" s="13">
        <v>179</v>
      </c>
      <c r="G626" s="13">
        <v>152541.82713336</v>
      </c>
    </row>
    <row r="627" spans="1:7" x14ac:dyDescent="0.2">
      <c r="A627" s="11" t="s">
        <v>1636</v>
      </c>
      <c r="B627" s="30"/>
      <c r="C627" s="9" t="s">
        <v>1636</v>
      </c>
      <c r="D627" s="9" t="s">
        <v>1636</v>
      </c>
      <c r="E627" s="15" t="s">
        <v>1082</v>
      </c>
      <c r="F627" s="13">
        <v>56</v>
      </c>
      <c r="G627" s="13">
        <v>39303.902681715801</v>
      </c>
    </row>
    <row r="628" spans="1:7" x14ac:dyDescent="0.2">
      <c r="A628" s="11" t="s">
        <v>1636</v>
      </c>
      <c r="B628" s="30"/>
      <c r="C628" s="9" t="s">
        <v>1636</v>
      </c>
      <c r="D628" s="9" t="s">
        <v>1636</v>
      </c>
      <c r="E628" s="15" t="s">
        <v>1083</v>
      </c>
      <c r="F628" s="13">
        <v>1449</v>
      </c>
      <c r="G628" s="13">
        <v>1273381.65025442</v>
      </c>
    </row>
    <row r="629" spans="1:7" x14ac:dyDescent="0.2">
      <c r="A629" s="11" t="s">
        <v>1636</v>
      </c>
      <c r="B629" s="30"/>
      <c r="C629" s="9" t="s">
        <v>1636</v>
      </c>
      <c r="D629" s="9" t="s">
        <v>1636</v>
      </c>
      <c r="E629" s="15" t="s">
        <v>1084</v>
      </c>
      <c r="F629" s="13">
        <v>747</v>
      </c>
      <c r="G629" s="13">
        <v>659198.72518867196</v>
      </c>
    </row>
    <row r="630" spans="1:7" x14ac:dyDescent="0.2">
      <c r="A630" s="11" t="s">
        <v>1636</v>
      </c>
      <c r="B630" s="30"/>
      <c r="C630" s="9" t="s">
        <v>1636</v>
      </c>
      <c r="D630" s="9" t="s">
        <v>1636</v>
      </c>
      <c r="E630" s="15" t="s">
        <v>1085</v>
      </c>
      <c r="F630" s="13">
        <v>7617</v>
      </c>
      <c r="G630" s="13">
        <v>5854989.7573068896</v>
      </c>
    </row>
    <row r="631" spans="1:7" x14ac:dyDescent="0.2">
      <c r="A631" s="11" t="s">
        <v>1636</v>
      </c>
      <c r="B631" s="30"/>
      <c r="C631" s="9" t="s">
        <v>1636</v>
      </c>
      <c r="D631" s="9" t="s">
        <v>1636</v>
      </c>
      <c r="E631" s="15" t="s">
        <v>1086</v>
      </c>
      <c r="F631" s="13">
        <v>486</v>
      </c>
      <c r="G631" s="13">
        <v>403968.517601286</v>
      </c>
    </row>
    <row r="632" spans="1:7" x14ac:dyDescent="0.2">
      <c r="A632" s="11" t="s">
        <v>1636</v>
      </c>
      <c r="B632" s="30"/>
      <c r="C632" s="9" t="s">
        <v>1636</v>
      </c>
      <c r="D632" s="9" t="s">
        <v>1636</v>
      </c>
      <c r="E632" s="15" t="s">
        <v>1087</v>
      </c>
      <c r="F632" s="13">
        <v>55</v>
      </c>
      <c r="G632" s="13">
        <v>62159.346964346201</v>
      </c>
    </row>
    <row r="633" spans="1:7" x14ac:dyDescent="0.2">
      <c r="A633" s="11" t="s">
        <v>1636</v>
      </c>
      <c r="B633" s="30"/>
      <c r="C633" s="9" t="s">
        <v>1636</v>
      </c>
      <c r="D633" s="9" t="s">
        <v>1636</v>
      </c>
      <c r="E633" s="15" t="s">
        <v>1088</v>
      </c>
      <c r="F633" s="13">
        <v>321</v>
      </c>
      <c r="G633" s="13">
        <v>203420.554654231</v>
      </c>
    </row>
    <row r="634" spans="1:7" x14ac:dyDescent="0.2">
      <c r="A634" s="11" t="s">
        <v>1636</v>
      </c>
      <c r="B634" s="30"/>
      <c r="C634" s="9" t="s">
        <v>1636</v>
      </c>
      <c r="D634" s="9" t="s">
        <v>1636</v>
      </c>
      <c r="E634" s="15" t="s">
        <v>1089</v>
      </c>
      <c r="F634" s="13">
        <v>64</v>
      </c>
      <c r="G634" s="13">
        <v>39248.551857971303</v>
      </c>
    </row>
    <row r="635" spans="1:7" x14ac:dyDescent="0.2">
      <c r="A635" s="11" t="s">
        <v>1636</v>
      </c>
      <c r="B635" s="30"/>
      <c r="C635" s="9" t="s">
        <v>1636</v>
      </c>
      <c r="D635" s="9" t="s">
        <v>1636</v>
      </c>
      <c r="E635" s="15" t="s">
        <v>1090</v>
      </c>
      <c r="F635" s="13">
        <v>110</v>
      </c>
      <c r="G635" s="13">
        <v>91174.414312960507</v>
      </c>
    </row>
    <row r="636" spans="1:7" ht="25.5" x14ac:dyDescent="0.2">
      <c r="A636" s="11" t="s">
        <v>1636</v>
      </c>
      <c r="B636" s="30"/>
      <c r="C636" s="9" t="s">
        <v>1636</v>
      </c>
      <c r="D636" s="9" t="s">
        <v>1636</v>
      </c>
      <c r="E636" s="15" t="s">
        <v>1091</v>
      </c>
      <c r="F636" s="13">
        <v>1300</v>
      </c>
      <c r="G636" s="13">
        <v>1063807.38284984</v>
      </c>
    </row>
    <row r="637" spans="1:7" x14ac:dyDescent="0.2">
      <c r="A637" s="11" t="s">
        <v>1636</v>
      </c>
      <c r="B637" s="30"/>
      <c r="C637" s="9" t="s">
        <v>1636</v>
      </c>
      <c r="D637" s="9" t="s">
        <v>1636</v>
      </c>
      <c r="E637" s="15" t="s">
        <v>1092</v>
      </c>
      <c r="F637" s="13">
        <v>57</v>
      </c>
      <c r="G637" s="13">
        <v>38903.179310373802</v>
      </c>
    </row>
    <row r="638" spans="1:7" x14ac:dyDescent="0.2">
      <c r="A638" s="11" t="s">
        <v>1636</v>
      </c>
      <c r="B638" s="30"/>
      <c r="C638" s="9" t="s">
        <v>1636</v>
      </c>
      <c r="D638" s="9" t="s">
        <v>1636</v>
      </c>
      <c r="E638" s="15" t="s">
        <v>1093</v>
      </c>
      <c r="F638" s="13">
        <v>78</v>
      </c>
      <c r="G638" s="13">
        <v>41654.006647357099</v>
      </c>
    </row>
    <row r="639" spans="1:7" x14ac:dyDescent="0.2">
      <c r="A639" s="11" t="s">
        <v>1636</v>
      </c>
      <c r="B639" s="30"/>
      <c r="C639" s="9" t="s">
        <v>1636</v>
      </c>
      <c r="D639" s="9" t="s">
        <v>1636</v>
      </c>
      <c r="E639" s="15" t="s">
        <v>1094</v>
      </c>
      <c r="F639" s="13">
        <v>98</v>
      </c>
      <c r="G639" s="13">
        <v>76247.061527822807</v>
      </c>
    </row>
    <row r="640" spans="1:7" x14ac:dyDescent="0.2">
      <c r="A640" s="11" t="s">
        <v>1636</v>
      </c>
      <c r="B640" s="30"/>
      <c r="C640" s="9" t="s">
        <v>1636</v>
      </c>
      <c r="D640" s="9" t="s">
        <v>1636</v>
      </c>
      <c r="E640" s="15" t="s">
        <v>1095</v>
      </c>
      <c r="F640" s="13">
        <v>96</v>
      </c>
      <c r="G640" s="13">
        <v>109568.269257942</v>
      </c>
    </row>
    <row r="641" spans="1:7" x14ac:dyDescent="0.2">
      <c r="A641" s="11" t="s">
        <v>1636</v>
      </c>
      <c r="B641" s="30"/>
      <c r="C641" s="9" t="s">
        <v>1636</v>
      </c>
      <c r="D641" s="9" t="s">
        <v>1636</v>
      </c>
      <c r="E641" s="15" t="s">
        <v>1096</v>
      </c>
      <c r="F641" s="13">
        <v>140</v>
      </c>
      <c r="G641" s="13">
        <v>143994.77412489601</v>
      </c>
    </row>
    <row r="642" spans="1:7" x14ac:dyDescent="0.2">
      <c r="A642" s="11" t="s">
        <v>1636</v>
      </c>
      <c r="B642" s="30"/>
      <c r="C642" s="9" t="s">
        <v>1636</v>
      </c>
      <c r="D642" s="9" t="s">
        <v>1636</v>
      </c>
      <c r="E642" s="15" t="s">
        <v>1097</v>
      </c>
      <c r="F642" s="13">
        <v>74</v>
      </c>
      <c r="G642" s="13">
        <v>70398.394697042197</v>
      </c>
    </row>
    <row r="643" spans="1:7" x14ac:dyDescent="0.2">
      <c r="A643" s="11" t="s">
        <v>1636</v>
      </c>
      <c r="B643" s="30"/>
      <c r="C643" s="9" t="s">
        <v>1636</v>
      </c>
      <c r="D643" s="9" t="s">
        <v>1636</v>
      </c>
      <c r="E643" s="15" t="s">
        <v>1098</v>
      </c>
      <c r="F643" s="13">
        <v>63</v>
      </c>
      <c r="G643" s="13">
        <v>76577.311997002995</v>
      </c>
    </row>
    <row r="644" spans="1:7" x14ac:dyDescent="0.2">
      <c r="A644" s="11" t="s">
        <v>1636</v>
      </c>
      <c r="B644" s="30"/>
      <c r="C644" s="9" t="s">
        <v>1636</v>
      </c>
      <c r="D644" s="9" t="s">
        <v>1636</v>
      </c>
      <c r="E644" s="15" t="s">
        <v>1099</v>
      </c>
      <c r="F644" s="13">
        <v>54</v>
      </c>
      <c r="G644" s="13">
        <v>76637.557187543207</v>
      </c>
    </row>
    <row r="645" spans="1:7" x14ac:dyDescent="0.2">
      <c r="A645" s="11" t="s">
        <v>1636</v>
      </c>
      <c r="B645" s="30"/>
      <c r="C645" s="9" t="s">
        <v>1636</v>
      </c>
      <c r="D645" s="9" t="s">
        <v>1636</v>
      </c>
      <c r="E645" s="15" t="s">
        <v>1100</v>
      </c>
      <c r="F645" s="13">
        <v>185</v>
      </c>
      <c r="G645" s="13">
        <v>117077.47377957001</v>
      </c>
    </row>
    <row r="646" spans="1:7" x14ac:dyDescent="0.2">
      <c r="A646" s="11" t="s">
        <v>1636</v>
      </c>
      <c r="B646" s="30"/>
      <c r="C646" s="9" t="s">
        <v>1636</v>
      </c>
      <c r="D646" s="9" t="s">
        <v>1636</v>
      </c>
      <c r="E646" s="15" t="s">
        <v>1101</v>
      </c>
      <c r="F646" s="13">
        <v>208</v>
      </c>
      <c r="G646" s="13">
        <v>180845.917030999</v>
      </c>
    </row>
    <row r="647" spans="1:7" x14ac:dyDescent="0.2">
      <c r="A647" s="11" t="s">
        <v>1636</v>
      </c>
      <c r="B647" s="30"/>
      <c r="C647" s="9" t="s">
        <v>1636</v>
      </c>
      <c r="D647" s="9" t="s">
        <v>1636</v>
      </c>
      <c r="E647" s="15" t="s">
        <v>1102</v>
      </c>
      <c r="F647" s="13">
        <v>78</v>
      </c>
      <c r="G647" s="13">
        <v>68321.1067192505</v>
      </c>
    </row>
    <row r="648" spans="1:7" x14ac:dyDescent="0.2">
      <c r="A648" s="11" t="s">
        <v>1636</v>
      </c>
      <c r="B648" s="30"/>
      <c r="C648" s="9" t="s">
        <v>1636</v>
      </c>
      <c r="D648" s="9" t="s">
        <v>1636</v>
      </c>
      <c r="E648" s="15" t="s">
        <v>1103</v>
      </c>
      <c r="F648" s="13">
        <v>143</v>
      </c>
      <c r="G648" s="13">
        <v>102364.16522616999</v>
      </c>
    </row>
    <row r="649" spans="1:7" x14ac:dyDescent="0.2">
      <c r="A649" s="11" t="s">
        <v>1636</v>
      </c>
      <c r="B649" s="30"/>
      <c r="C649" s="9" t="s">
        <v>1636</v>
      </c>
      <c r="D649" s="9" t="s">
        <v>1636</v>
      </c>
      <c r="E649" s="15" t="s">
        <v>1104</v>
      </c>
      <c r="F649" s="13">
        <v>327</v>
      </c>
      <c r="G649" s="13">
        <v>390020.21644317597</v>
      </c>
    </row>
    <row r="650" spans="1:7" x14ac:dyDescent="0.2">
      <c r="A650" s="11" t="s">
        <v>1636</v>
      </c>
      <c r="B650" s="30"/>
      <c r="C650" s="9" t="s">
        <v>1636</v>
      </c>
      <c r="D650" s="9" t="s">
        <v>1636</v>
      </c>
      <c r="E650" s="15" t="s">
        <v>1105</v>
      </c>
      <c r="F650" s="13">
        <v>436</v>
      </c>
      <c r="G650" s="13">
        <v>454535.65075433499</v>
      </c>
    </row>
    <row r="651" spans="1:7" x14ac:dyDescent="0.2">
      <c r="A651" s="11" t="s">
        <v>1636</v>
      </c>
      <c r="B651" s="30"/>
      <c r="C651" s="9" t="s">
        <v>1636</v>
      </c>
      <c r="D651" s="9" t="s">
        <v>1636</v>
      </c>
      <c r="E651" s="15" t="s">
        <v>1106</v>
      </c>
      <c r="F651" s="13">
        <v>408</v>
      </c>
      <c r="G651" s="13">
        <v>398001.30885318498</v>
      </c>
    </row>
    <row r="652" spans="1:7" x14ac:dyDescent="0.2">
      <c r="A652" s="11" t="s">
        <v>1636</v>
      </c>
      <c r="B652" s="30"/>
      <c r="C652" s="9" t="s">
        <v>1636</v>
      </c>
      <c r="D652" s="9" t="s">
        <v>1636</v>
      </c>
      <c r="E652" s="15" t="s">
        <v>1107</v>
      </c>
      <c r="F652" s="13">
        <v>71</v>
      </c>
      <c r="G652" s="13">
        <v>54456.2837492119</v>
      </c>
    </row>
    <row r="653" spans="1:7" x14ac:dyDescent="0.2">
      <c r="A653" s="11" t="s">
        <v>1636</v>
      </c>
      <c r="B653" s="30"/>
      <c r="C653" s="9" t="s">
        <v>1636</v>
      </c>
      <c r="D653" s="9" t="s">
        <v>1636</v>
      </c>
      <c r="E653" s="15" t="s">
        <v>1108</v>
      </c>
      <c r="F653" s="13">
        <v>403</v>
      </c>
      <c r="G653" s="13">
        <v>312343.535233123</v>
      </c>
    </row>
    <row r="654" spans="1:7" x14ac:dyDescent="0.2">
      <c r="A654" s="11" t="s">
        <v>1636</v>
      </c>
      <c r="B654" s="30"/>
      <c r="C654" s="9" t="s">
        <v>1636</v>
      </c>
      <c r="D654" s="9" t="s">
        <v>1636</v>
      </c>
      <c r="E654" s="15" t="s">
        <v>1109</v>
      </c>
      <c r="F654" s="13">
        <v>77</v>
      </c>
      <c r="G654" s="13">
        <v>71278.175108523894</v>
      </c>
    </row>
    <row r="655" spans="1:7" x14ac:dyDescent="0.2">
      <c r="A655" s="11" t="s">
        <v>1636</v>
      </c>
      <c r="B655" s="30"/>
      <c r="C655" s="9" t="s">
        <v>1636</v>
      </c>
      <c r="D655" s="9" t="s">
        <v>1636</v>
      </c>
      <c r="E655" s="15" t="s">
        <v>1110</v>
      </c>
      <c r="F655" s="13">
        <v>137</v>
      </c>
      <c r="G655" s="13">
        <v>166306.96725238601</v>
      </c>
    </row>
    <row r="656" spans="1:7" x14ac:dyDescent="0.2">
      <c r="A656" s="11" t="s">
        <v>1636</v>
      </c>
      <c r="B656" s="30"/>
      <c r="C656" s="9" t="s">
        <v>1636</v>
      </c>
      <c r="D656" s="9" t="s">
        <v>1636</v>
      </c>
      <c r="E656" s="15" t="s">
        <v>1111</v>
      </c>
      <c r="F656" s="13">
        <v>334</v>
      </c>
      <c r="G656" s="13">
        <v>333024.85053289298</v>
      </c>
    </row>
    <row r="657" spans="1:7" x14ac:dyDescent="0.2">
      <c r="A657" s="11" t="s">
        <v>1636</v>
      </c>
      <c r="B657" s="30"/>
      <c r="C657" s="9" t="s">
        <v>1636</v>
      </c>
      <c r="D657" s="9" t="s">
        <v>1636</v>
      </c>
      <c r="E657" s="15" t="s">
        <v>1112</v>
      </c>
      <c r="F657" s="13">
        <v>506</v>
      </c>
      <c r="G657" s="13">
        <v>538565.53766789404</v>
      </c>
    </row>
    <row r="658" spans="1:7" x14ac:dyDescent="0.2">
      <c r="A658" s="11" t="s">
        <v>1636</v>
      </c>
      <c r="B658" s="30"/>
      <c r="C658" s="9" t="s">
        <v>1636</v>
      </c>
      <c r="D658" s="9" t="s">
        <v>1636</v>
      </c>
      <c r="E658" s="15" t="s">
        <v>1113</v>
      </c>
      <c r="F658" s="13">
        <v>666</v>
      </c>
      <c r="G658" s="13">
        <v>569777.92463667004</v>
      </c>
    </row>
    <row r="659" spans="1:7" x14ac:dyDescent="0.2">
      <c r="A659" s="11" t="s">
        <v>1636</v>
      </c>
      <c r="B659" s="30"/>
      <c r="C659" s="9" t="s">
        <v>1636</v>
      </c>
      <c r="D659" s="9" t="s">
        <v>1636</v>
      </c>
      <c r="E659" s="15" t="s">
        <v>1114</v>
      </c>
      <c r="F659" s="13">
        <v>525</v>
      </c>
      <c r="G659" s="13">
        <v>427276.26286677201</v>
      </c>
    </row>
    <row r="660" spans="1:7" x14ac:dyDescent="0.2">
      <c r="A660" s="11" t="s">
        <v>1636</v>
      </c>
      <c r="B660" s="30"/>
      <c r="C660" s="9" t="s">
        <v>1636</v>
      </c>
      <c r="D660" s="9" t="s">
        <v>1636</v>
      </c>
      <c r="E660" s="15" t="s">
        <v>1115</v>
      </c>
      <c r="F660" s="13">
        <v>379</v>
      </c>
      <c r="G660" s="13">
        <v>298282.88009626599</v>
      </c>
    </row>
    <row r="661" spans="1:7" x14ac:dyDescent="0.2">
      <c r="A661" s="11" t="s">
        <v>1636</v>
      </c>
      <c r="B661" s="30"/>
      <c r="C661" s="9" t="s">
        <v>1636</v>
      </c>
      <c r="D661" s="9" t="s">
        <v>1636</v>
      </c>
      <c r="E661" s="15" t="s">
        <v>1116</v>
      </c>
      <c r="F661" s="13">
        <v>336</v>
      </c>
      <c r="G661" s="13">
        <v>393283.84135925199</v>
      </c>
    </row>
    <row r="662" spans="1:7" x14ac:dyDescent="0.2">
      <c r="A662" s="11" t="s">
        <v>1636</v>
      </c>
      <c r="B662" s="30"/>
      <c r="C662" s="9" t="s">
        <v>1636</v>
      </c>
      <c r="D662" s="9" t="s">
        <v>1636</v>
      </c>
      <c r="E662" s="15" t="s">
        <v>1117</v>
      </c>
      <c r="F662" s="13">
        <v>274</v>
      </c>
      <c r="G662" s="13">
        <v>174903.41830863099</v>
      </c>
    </row>
    <row r="663" spans="1:7" x14ac:dyDescent="0.2">
      <c r="A663" s="11" t="s">
        <v>1636</v>
      </c>
      <c r="B663" s="30"/>
      <c r="C663" s="9" t="s">
        <v>1636</v>
      </c>
      <c r="D663" s="9" t="s">
        <v>1636</v>
      </c>
      <c r="E663" s="15" t="s">
        <v>1118</v>
      </c>
      <c r="F663" s="13">
        <v>62</v>
      </c>
      <c r="G663" s="13">
        <v>59032.563254657303</v>
      </c>
    </row>
    <row r="664" spans="1:7" x14ac:dyDescent="0.2">
      <c r="A664" s="11" t="s">
        <v>1636</v>
      </c>
      <c r="B664" s="30"/>
      <c r="C664" s="9" t="s">
        <v>1636</v>
      </c>
      <c r="D664" s="9" t="s">
        <v>1636</v>
      </c>
      <c r="E664" s="15" t="s">
        <v>1119</v>
      </c>
      <c r="F664" s="13">
        <v>105</v>
      </c>
      <c r="G664" s="13">
        <v>71781.114285094096</v>
      </c>
    </row>
    <row r="665" spans="1:7" x14ac:dyDescent="0.2">
      <c r="A665" s="11" t="s">
        <v>1636</v>
      </c>
      <c r="B665" s="30"/>
      <c r="C665" s="9" t="s">
        <v>1636</v>
      </c>
      <c r="D665" s="9" t="s">
        <v>1636</v>
      </c>
      <c r="E665" s="15" t="s">
        <v>1120</v>
      </c>
      <c r="F665" s="13">
        <v>220</v>
      </c>
      <c r="G665" s="13">
        <v>180513.874304695</v>
      </c>
    </row>
    <row r="666" spans="1:7" x14ac:dyDescent="0.2">
      <c r="A666" s="11" t="s">
        <v>1636</v>
      </c>
      <c r="B666" s="30"/>
      <c r="C666" s="9" t="s">
        <v>1636</v>
      </c>
      <c r="D666" s="9" t="s">
        <v>1636</v>
      </c>
      <c r="E666" s="15" t="s">
        <v>1121</v>
      </c>
      <c r="F666" s="13">
        <v>259</v>
      </c>
      <c r="G666" s="13">
        <v>175247.82486961799</v>
      </c>
    </row>
    <row r="667" spans="1:7" x14ac:dyDescent="0.2">
      <c r="A667" s="11" t="s">
        <v>1636</v>
      </c>
      <c r="B667" s="30"/>
      <c r="C667" s="9" t="s">
        <v>1636</v>
      </c>
      <c r="D667" s="9" t="s">
        <v>1636</v>
      </c>
      <c r="E667" s="15" t="s">
        <v>1122</v>
      </c>
      <c r="F667" s="13">
        <v>2543</v>
      </c>
      <c r="G667" s="13">
        <v>2022906.0511050201</v>
      </c>
    </row>
    <row r="668" spans="1:7" x14ac:dyDescent="0.2">
      <c r="A668" s="11" t="s">
        <v>1636</v>
      </c>
      <c r="B668" s="30"/>
      <c r="C668" s="9" t="s">
        <v>1636</v>
      </c>
      <c r="D668" s="9" t="s">
        <v>1636</v>
      </c>
      <c r="E668" s="15" t="s">
        <v>1123</v>
      </c>
      <c r="F668" s="13">
        <v>122</v>
      </c>
      <c r="G668" s="13">
        <v>89300.964166874503</v>
      </c>
    </row>
    <row r="669" spans="1:7" ht="25.5" x14ac:dyDescent="0.2">
      <c r="A669" s="11" t="s">
        <v>1636</v>
      </c>
      <c r="B669" s="30"/>
      <c r="C669" s="9" t="s">
        <v>1636</v>
      </c>
      <c r="D669" s="9" t="s">
        <v>1636</v>
      </c>
      <c r="E669" s="15" t="s">
        <v>1124</v>
      </c>
      <c r="F669" s="13">
        <v>497</v>
      </c>
      <c r="G669" s="13">
        <v>435459.744221506</v>
      </c>
    </row>
    <row r="670" spans="1:7" x14ac:dyDescent="0.2">
      <c r="A670" s="11" t="s">
        <v>1636</v>
      </c>
      <c r="B670" s="30"/>
      <c r="C670" s="9" t="s">
        <v>1636</v>
      </c>
      <c r="D670" s="9" t="s">
        <v>1636</v>
      </c>
      <c r="E670" s="15" t="s">
        <v>1125</v>
      </c>
      <c r="F670" s="13">
        <v>217</v>
      </c>
      <c r="G670" s="13">
        <v>267182.72785664402</v>
      </c>
    </row>
    <row r="671" spans="1:7" x14ac:dyDescent="0.2">
      <c r="A671" s="11" t="s">
        <v>1636</v>
      </c>
      <c r="B671" s="30"/>
      <c r="C671" s="9" t="s">
        <v>1636</v>
      </c>
      <c r="D671" s="9" t="s">
        <v>1636</v>
      </c>
      <c r="E671" s="15" t="s">
        <v>1126</v>
      </c>
      <c r="F671" s="13">
        <v>57</v>
      </c>
      <c r="G671" s="13">
        <v>56829.854184898097</v>
      </c>
    </row>
    <row r="672" spans="1:7" x14ac:dyDescent="0.2">
      <c r="A672" s="11" t="s">
        <v>1636</v>
      </c>
      <c r="B672" s="30"/>
      <c r="C672" s="9" t="s">
        <v>1636</v>
      </c>
      <c r="D672" s="9" t="s">
        <v>1636</v>
      </c>
      <c r="E672" s="15" t="s">
        <v>1127</v>
      </c>
      <c r="F672" s="13">
        <v>155</v>
      </c>
      <c r="G672" s="13">
        <v>151068.39889493701</v>
      </c>
    </row>
    <row r="673" spans="1:7" x14ac:dyDescent="0.2">
      <c r="A673" s="11" t="s">
        <v>1636</v>
      </c>
      <c r="B673" s="30"/>
      <c r="C673" s="9" t="s">
        <v>1636</v>
      </c>
      <c r="D673" s="9" t="s">
        <v>1636</v>
      </c>
      <c r="E673" s="15" t="s">
        <v>1128</v>
      </c>
      <c r="F673" s="13">
        <v>320</v>
      </c>
      <c r="G673" s="13">
        <v>309563.34704764601</v>
      </c>
    </row>
    <row r="674" spans="1:7" x14ac:dyDescent="0.2">
      <c r="A674" s="11" t="s">
        <v>1636</v>
      </c>
      <c r="B674" s="30"/>
      <c r="C674" s="9" t="s">
        <v>1636</v>
      </c>
      <c r="D674" s="9" t="s">
        <v>1636</v>
      </c>
      <c r="E674" s="15" t="s">
        <v>1129</v>
      </c>
      <c r="F674" s="13">
        <v>133</v>
      </c>
      <c r="G674" s="13">
        <v>116300.634602002</v>
      </c>
    </row>
    <row r="675" spans="1:7" x14ac:dyDescent="0.2">
      <c r="A675" s="11" t="s">
        <v>1636</v>
      </c>
      <c r="B675" s="30"/>
      <c r="C675" s="9" t="s">
        <v>1636</v>
      </c>
      <c r="D675" s="9" t="s">
        <v>1636</v>
      </c>
      <c r="E675" s="15" t="s">
        <v>1130</v>
      </c>
      <c r="F675" s="13">
        <v>55</v>
      </c>
      <c r="G675" s="13">
        <v>103739.17343467299</v>
      </c>
    </row>
    <row r="676" spans="1:7" x14ac:dyDescent="0.2">
      <c r="A676" s="11" t="s">
        <v>1636</v>
      </c>
      <c r="B676" s="30"/>
      <c r="C676" s="9" t="s">
        <v>1636</v>
      </c>
      <c r="D676" s="9" t="s">
        <v>1636</v>
      </c>
      <c r="E676" s="15" t="s">
        <v>1131</v>
      </c>
      <c r="F676" s="13">
        <v>457</v>
      </c>
      <c r="G676" s="13">
        <v>432086.14029212203</v>
      </c>
    </row>
    <row r="677" spans="1:7" x14ac:dyDescent="0.2">
      <c r="A677" s="11" t="s">
        <v>1636</v>
      </c>
      <c r="B677" s="30"/>
      <c r="C677" s="9" t="s">
        <v>1636</v>
      </c>
      <c r="D677" s="9" t="s">
        <v>1636</v>
      </c>
      <c r="E677" s="15" t="s">
        <v>1132</v>
      </c>
      <c r="F677" s="13">
        <v>129</v>
      </c>
      <c r="G677" s="13">
        <v>78075.822848013704</v>
      </c>
    </row>
    <row r="678" spans="1:7" x14ac:dyDescent="0.2">
      <c r="A678" s="11" t="s">
        <v>1636</v>
      </c>
      <c r="B678" s="30"/>
      <c r="C678" s="9" t="s">
        <v>1636</v>
      </c>
      <c r="D678" s="9" t="s">
        <v>1636</v>
      </c>
      <c r="E678" s="15" t="s">
        <v>1133</v>
      </c>
      <c r="F678" s="13">
        <v>521</v>
      </c>
      <c r="G678" s="13">
        <v>355428.852391964</v>
      </c>
    </row>
    <row r="679" spans="1:7" x14ac:dyDescent="0.2">
      <c r="A679" s="11" t="s">
        <v>1636</v>
      </c>
      <c r="B679" s="30"/>
      <c r="C679" s="9" t="s">
        <v>1636</v>
      </c>
      <c r="D679" s="9" t="s">
        <v>1636</v>
      </c>
      <c r="E679" s="15" t="s">
        <v>1134</v>
      </c>
      <c r="F679" s="13">
        <v>50</v>
      </c>
      <c r="G679" s="13">
        <v>33879.7820377756</v>
      </c>
    </row>
    <row r="680" spans="1:7" x14ac:dyDescent="0.2">
      <c r="A680" s="11" t="s">
        <v>1636</v>
      </c>
      <c r="B680" s="30"/>
      <c r="C680" s="9" t="s">
        <v>1636</v>
      </c>
      <c r="D680" s="9" t="s">
        <v>1636</v>
      </c>
      <c r="E680" s="15" t="s">
        <v>1135</v>
      </c>
      <c r="F680" s="13">
        <v>57</v>
      </c>
      <c r="G680" s="13">
        <v>51987.767335246303</v>
      </c>
    </row>
    <row r="681" spans="1:7" x14ac:dyDescent="0.2">
      <c r="A681" s="11" t="s">
        <v>1636</v>
      </c>
      <c r="B681" s="30"/>
      <c r="C681" s="9" t="s">
        <v>1636</v>
      </c>
      <c r="D681" s="9" t="s">
        <v>1636</v>
      </c>
      <c r="E681" s="15" t="s">
        <v>1136</v>
      </c>
      <c r="F681" s="13">
        <v>1737</v>
      </c>
      <c r="G681" s="13">
        <v>1794706.2697360101</v>
      </c>
    </row>
    <row r="682" spans="1:7" x14ac:dyDescent="0.2">
      <c r="A682" s="11" t="s">
        <v>1636</v>
      </c>
      <c r="B682" s="30"/>
      <c r="C682" s="9" t="s">
        <v>1636</v>
      </c>
      <c r="D682" s="9" t="s">
        <v>1636</v>
      </c>
      <c r="E682" s="15" t="s">
        <v>1137</v>
      </c>
      <c r="F682" s="13">
        <v>569</v>
      </c>
      <c r="G682" s="13">
        <v>582370.05288877396</v>
      </c>
    </row>
    <row r="683" spans="1:7" x14ac:dyDescent="0.2">
      <c r="A683" s="11" t="s">
        <v>1636</v>
      </c>
      <c r="B683" s="30"/>
      <c r="C683" s="9" t="s">
        <v>1636</v>
      </c>
      <c r="D683" s="9" t="s">
        <v>1636</v>
      </c>
      <c r="E683" s="15" t="s">
        <v>1138</v>
      </c>
      <c r="F683" s="13">
        <v>822</v>
      </c>
      <c r="G683" s="13">
        <v>716084.30372669594</v>
      </c>
    </row>
    <row r="684" spans="1:7" x14ac:dyDescent="0.2">
      <c r="A684" s="11" t="s">
        <v>1636</v>
      </c>
      <c r="B684" s="30"/>
      <c r="C684" s="9" t="s">
        <v>1636</v>
      </c>
      <c r="D684" s="9" t="s">
        <v>1636</v>
      </c>
      <c r="E684" s="15" t="s">
        <v>1139</v>
      </c>
      <c r="F684" s="13">
        <v>186</v>
      </c>
      <c r="G684" s="13">
        <v>134802.27160794599</v>
      </c>
    </row>
    <row r="685" spans="1:7" x14ac:dyDescent="0.2">
      <c r="A685" s="11" t="s">
        <v>1636</v>
      </c>
      <c r="B685" s="30"/>
      <c r="C685" s="9" t="s">
        <v>1636</v>
      </c>
      <c r="D685" s="9" t="s">
        <v>1636</v>
      </c>
      <c r="E685" s="15" t="s">
        <v>1140</v>
      </c>
      <c r="F685" s="13">
        <v>79</v>
      </c>
      <c r="G685" s="13">
        <v>68306.340349963095</v>
      </c>
    </row>
    <row r="686" spans="1:7" x14ac:dyDescent="0.2">
      <c r="A686" s="11" t="s">
        <v>1636</v>
      </c>
      <c r="B686" s="30"/>
      <c r="C686" s="9" t="s">
        <v>1636</v>
      </c>
      <c r="D686" s="9" t="s">
        <v>1636</v>
      </c>
      <c r="E686" s="15" t="s">
        <v>1141</v>
      </c>
      <c r="F686" s="13">
        <v>86</v>
      </c>
      <c r="G686" s="13">
        <v>84277.009408094702</v>
      </c>
    </row>
    <row r="687" spans="1:7" x14ac:dyDescent="0.2">
      <c r="A687" s="11" t="s">
        <v>1636</v>
      </c>
      <c r="B687" s="30"/>
      <c r="C687" s="9" t="s">
        <v>1636</v>
      </c>
      <c r="D687" s="9" t="s">
        <v>1636</v>
      </c>
      <c r="E687" s="15" t="s">
        <v>1142</v>
      </c>
      <c r="F687" s="13">
        <v>227</v>
      </c>
      <c r="G687" s="13">
        <v>195793.111564733</v>
      </c>
    </row>
    <row r="688" spans="1:7" x14ac:dyDescent="0.2">
      <c r="A688" s="11" t="s">
        <v>1636</v>
      </c>
      <c r="B688" s="30"/>
      <c r="C688" s="9" t="s">
        <v>1636</v>
      </c>
      <c r="D688" s="9" t="s">
        <v>1636</v>
      </c>
      <c r="E688" s="15" t="s">
        <v>1143</v>
      </c>
      <c r="F688" s="13">
        <v>79</v>
      </c>
      <c r="G688" s="13">
        <v>96103.242863604595</v>
      </c>
    </row>
    <row r="689" spans="1:7" x14ac:dyDescent="0.2">
      <c r="A689" s="11" t="s">
        <v>1636</v>
      </c>
      <c r="B689" s="30"/>
      <c r="C689" s="9" t="s">
        <v>1636</v>
      </c>
      <c r="D689" s="9" t="s">
        <v>1636</v>
      </c>
      <c r="E689" s="15" t="s">
        <v>1144</v>
      </c>
      <c r="F689" s="13">
        <v>114</v>
      </c>
      <c r="G689" s="13">
        <v>81063.680853445694</v>
      </c>
    </row>
    <row r="690" spans="1:7" x14ac:dyDescent="0.2">
      <c r="A690" s="11" t="s">
        <v>1636</v>
      </c>
      <c r="B690" s="30"/>
      <c r="C690" s="9" t="s">
        <v>1636</v>
      </c>
      <c r="D690" s="9" t="s">
        <v>1636</v>
      </c>
      <c r="E690" s="15" t="s">
        <v>1145</v>
      </c>
      <c r="F690" s="13">
        <v>55</v>
      </c>
      <c r="G690" s="13">
        <v>40887.966360047103</v>
      </c>
    </row>
    <row r="691" spans="1:7" x14ac:dyDescent="0.2">
      <c r="A691" s="11" t="s">
        <v>1636</v>
      </c>
      <c r="B691" s="30"/>
      <c r="C691" s="9" t="s">
        <v>1636</v>
      </c>
      <c r="D691" s="9" t="s">
        <v>1636</v>
      </c>
      <c r="E691" s="15" t="s">
        <v>1146</v>
      </c>
      <c r="F691" s="13">
        <v>190</v>
      </c>
      <c r="G691" s="13">
        <v>148136.29298167501</v>
      </c>
    </row>
    <row r="692" spans="1:7" x14ac:dyDescent="0.2">
      <c r="A692" s="11" t="s">
        <v>1636</v>
      </c>
      <c r="B692" s="30"/>
      <c r="C692" s="9" t="s">
        <v>1636</v>
      </c>
      <c r="D692" s="9" t="s">
        <v>1636</v>
      </c>
      <c r="E692" s="15" t="s">
        <v>1147</v>
      </c>
      <c r="F692" s="13">
        <v>444</v>
      </c>
      <c r="G692" s="13">
        <v>359065.29557164002</v>
      </c>
    </row>
    <row r="693" spans="1:7" x14ac:dyDescent="0.2">
      <c r="A693" s="11" t="s">
        <v>1636</v>
      </c>
      <c r="B693" s="30"/>
      <c r="C693" s="9" t="s">
        <v>1636</v>
      </c>
      <c r="D693" s="9" t="s">
        <v>1636</v>
      </c>
      <c r="E693" s="15" t="s">
        <v>1148</v>
      </c>
      <c r="F693" s="13">
        <v>74</v>
      </c>
      <c r="G693" s="13">
        <v>55158.185466689698</v>
      </c>
    </row>
    <row r="694" spans="1:7" x14ac:dyDescent="0.2">
      <c r="A694" s="11" t="s">
        <v>1636</v>
      </c>
      <c r="B694" s="30"/>
      <c r="C694" s="9" t="s">
        <v>1636</v>
      </c>
      <c r="D694" s="9" t="s">
        <v>1636</v>
      </c>
      <c r="E694" s="15" t="s">
        <v>1149</v>
      </c>
      <c r="F694" s="13">
        <v>132</v>
      </c>
      <c r="G694" s="13">
        <v>138731.541309024</v>
      </c>
    </row>
    <row r="695" spans="1:7" x14ac:dyDescent="0.2">
      <c r="A695" s="11" t="s">
        <v>1636</v>
      </c>
      <c r="B695" s="30"/>
      <c r="C695" s="9" t="s">
        <v>1636</v>
      </c>
      <c r="D695" s="9" t="s">
        <v>1636</v>
      </c>
      <c r="E695" s="15" t="s">
        <v>1150</v>
      </c>
      <c r="F695" s="13">
        <v>78</v>
      </c>
      <c r="G695" s="13">
        <v>38131.685154319603</v>
      </c>
    </row>
    <row r="696" spans="1:7" x14ac:dyDescent="0.2">
      <c r="A696" s="11" t="s">
        <v>1636</v>
      </c>
      <c r="B696" s="30"/>
      <c r="C696" s="9" t="s">
        <v>1636</v>
      </c>
      <c r="D696" s="9" t="s">
        <v>1636</v>
      </c>
      <c r="E696" s="15" t="s">
        <v>1151</v>
      </c>
      <c r="F696" s="13">
        <v>98</v>
      </c>
      <c r="G696" s="13">
        <v>88861.401568750807</v>
      </c>
    </row>
    <row r="697" spans="1:7" x14ac:dyDescent="0.2">
      <c r="A697" s="11" t="s">
        <v>1636</v>
      </c>
      <c r="B697" s="30"/>
      <c r="C697" s="9" t="s">
        <v>1636</v>
      </c>
      <c r="D697" s="9" t="s">
        <v>1636</v>
      </c>
      <c r="E697" s="15" t="s">
        <v>1152</v>
      </c>
      <c r="F697" s="13">
        <v>235</v>
      </c>
      <c r="G697" s="13">
        <v>229038.925246831</v>
      </c>
    </row>
    <row r="698" spans="1:7" x14ac:dyDescent="0.2">
      <c r="A698" s="11" t="s">
        <v>1636</v>
      </c>
      <c r="B698" s="30"/>
      <c r="C698" s="9" t="s">
        <v>1636</v>
      </c>
      <c r="D698" s="9" t="s">
        <v>1636</v>
      </c>
      <c r="E698" s="15" t="s">
        <v>1153</v>
      </c>
      <c r="F698" s="13">
        <v>1614</v>
      </c>
      <c r="G698" s="13">
        <v>1279663.39340505</v>
      </c>
    </row>
    <row r="699" spans="1:7" x14ac:dyDescent="0.2">
      <c r="A699" s="11" t="s">
        <v>1636</v>
      </c>
      <c r="B699" s="30"/>
      <c r="C699" s="9" t="s">
        <v>1636</v>
      </c>
      <c r="D699" s="9" t="s">
        <v>1636</v>
      </c>
      <c r="E699" s="15" t="s">
        <v>1154</v>
      </c>
      <c r="F699" s="13">
        <v>696</v>
      </c>
      <c r="G699" s="13">
        <v>608678.12009974802</v>
      </c>
    </row>
    <row r="700" spans="1:7" x14ac:dyDescent="0.2">
      <c r="A700" s="11" t="s">
        <v>1636</v>
      </c>
      <c r="B700" s="30"/>
      <c r="C700" s="9" t="s">
        <v>1636</v>
      </c>
      <c r="D700" s="9" t="s">
        <v>1636</v>
      </c>
      <c r="E700" s="15" t="s">
        <v>1155</v>
      </c>
      <c r="F700" s="13">
        <v>63</v>
      </c>
      <c r="G700" s="13">
        <v>48010.007287451001</v>
      </c>
    </row>
    <row r="701" spans="1:7" x14ac:dyDescent="0.2">
      <c r="A701" s="11" t="s">
        <v>1636</v>
      </c>
      <c r="B701" s="30"/>
      <c r="C701" s="9" t="s">
        <v>1636</v>
      </c>
      <c r="D701" s="9" t="s">
        <v>1636</v>
      </c>
      <c r="E701" s="15" t="s">
        <v>1156</v>
      </c>
      <c r="F701" s="13">
        <v>127</v>
      </c>
      <c r="G701" s="13">
        <v>103901.534750452</v>
      </c>
    </row>
    <row r="702" spans="1:7" x14ac:dyDescent="0.2">
      <c r="A702" s="11" t="s">
        <v>1636</v>
      </c>
      <c r="B702" s="30"/>
      <c r="C702" s="9" t="s">
        <v>1636</v>
      </c>
      <c r="D702" s="9" t="s">
        <v>1636</v>
      </c>
      <c r="E702" s="15" t="s">
        <v>1157</v>
      </c>
      <c r="F702" s="13">
        <v>150</v>
      </c>
      <c r="G702" s="13">
        <v>91335.825829468304</v>
      </c>
    </row>
    <row r="703" spans="1:7" x14ac:dyDescent="0.2">
      <c r="A703" s="11" t="s">
        <v>1636</v>
      </c>
      <c r="B703" s="30"/>
      <c r="C703" s="9" t="s">
        <v>1636</v>
      </c>
      <c r="D703" s="9" t="s">
        <v>1636</v>
      </c>
      <c r="E703" s="15" t="s">
        <v>1158</v>
      </c>
      <c r="F703" s="13">
        <v>118</v>
      </c>
      <c r="G703" s="13">
        <v>50832.729051361297</v>
      </c>
    </row>
    <row r="704" spans="1:7" x14ac:dyDescent="0.2">
      <c r="A704" s="11" t="s">
        <v>1636</v>
      </c>
      <c r="B704" s="30"/>
      <c r="C704" s="9" t="s">
        <v>1636</v>
      </c>
      <c r="D704" s="9" t="s">
        <v>1636</v>
      </c>
      <c r="E704" s="15" t="s">
        <v>1159</v>
      </c>
      <c r="F704" s="13">
        <v>82</v>
      </c>
      <c r="G704" s="13">
        <v>53151.1168442649</v>
      </c>
    </row>
    <row r="705" spans="1:7" x14ac:dyDescent="0.2">
      <c r="A705" s="11" t="s">
        <v>1636</v>
      </c>
      <c r="B705" s="30"/>
      <c r="C705" s="9" t="s">
        <v>1636</v>
      </c>
      <c r="D705" s="9" t="s">
        <v>1636</v>
      </c>
      <c r="E705" s="15" t="s">
        <v>1160</v>
      </c>
      <c r="F705" s="13">
        <v>110</v>
      </c>
      <c r="G705" s="13">
        <v>73387.745987833798</v>
      </c>
    </row>
    <row r="706" spans="1:7" x14ac:dyDescent="0.2">
      <c r="A706" s="11" t="s">
        <v>1636</v>
      </c>
      <c r="B706" s="30"/>
      <c r="C706" s="9" t="s">
        <v>1636</v>
      </c>
      <c r="D706" s="9" t="s">
        <v>1636</v>
      </c>
      <c r="E706" s="15" t="s">
        <v>1161</v>
      </c>
      <c r="F706" s="13">
        <v>317</v>
      </c>
      <c r="G706" s="13">
        <v>276459.44728901301</v>
      </c>
    </row>
    <row r="707" spans="1:7" x14ac:dyDescent="0.2">
      <c r="A707" s="11" t="s">
        <v>1636</v>
      </c>
      <c r="B707" s="30"/>
      <c r="C707" s="9" t="s">
        <v>1636</v>
      </c>
      <c r="D707" s="9" t="s">
        <v>1636</v>
      </c>
      <c r="E707" s="15" t="s">
        <v>1162</v>
      </c>
      <c r="F707" s="13">
        <v>293</v>
      </c>
      <c r="G707" s="13">
        <v>215810.004115597</v>
      </c>
    </row>
    <row r="708" spans="1:7" x14ac:dyDescent="0.2">
      <c r="A708" s="11" t="s">
        <v>1636</v>
      </c>
      <c r="B708" s="30"/>
      <c r="C708" s="9" t="s">
        <v>1636</v>
      </c>
      <c r="D708" s="9" t="s">
        <v>1636</v>
      </c>
      <c r="E708" s="15" t="s">
        <v>1163</v>
      </c>
      <c r="F708" s="13">
        <v>100</v>
      </c>
      <c r="G708" s="13">
        <v>97384.099613849001</v>
      </c>
    </row>
    <row r="709" spans="1:7" x14ac:dyDescent="0.2">
      <c r="A709" s="11" t="s">
        <v>1636</v>
      </c>
      <c r="B709" s="30"/>
      <c r="C709" s="9" t="s">
        <v>1636</v>
      </c>
      <c r="D709" s="9" t="s">
        <v>1636</v>
      </c>
      <c r="E709" s="15" t="s">
        <v>1164</v>
      </c>
      <c r="F709" s="13">
        <v>58</v>
      </c>
      <c r="G709" s="13">
        <v>34999.0121466766</v>
      </c>
    </row>
    <row r="710" spans="1:7" x14ac:dyDescent="0.2">
      <c r="A710" s="11" t="s">
        <v>1636</v>
      </c>
      <c r="B710" s="30"/>
      <c r="C710" s="9" t="s">
        <v>1636</v>
      </c>
      <c r="D710" s="9" t="s">
        <v>1636</v>
      </c>
      <c r="E710" s="15" t="s">
        <v>1165</v>
      </c>
      <c r="F710" s="13">
        <v>284</v>
      </c>
      <c r="G710" s="13">
        <v>203077.60197033599</v>
      </c>
    </row>
    <row r="711" spans="1:7" x14ac:dyDescent="0.2">
      <c r="A711" s="11" t="s">
        <v>1636</v>
      </c>
      <c r="B711" s="30"/>
      <c r="C711" s="9" t="s">
        <v>1636</v>
      </c>
      <c r="D711" s="9" t="s">
        <v>1636</v>
      </c>
      <c r="E711" s="15" t="s">
        <v>1166</v>
      </c>
      <c r="F711" s="13">
        <v>88</v>
      </c>
      <c r="G711" s="13">
        <v>66906.833568101894</v>
      </c>
    </row>
    <row r="712" spans="1:7" x14ac:dyDescent="0.2">
      <c r="A712" s="11" t="s">
        <v>1636</v>
      </c>
      <c r="B712" s="30"/>
      <c r="C712" s="9" t="s">
        <v>1636</v>
      </c>
      <c r="D712" s="9" t="s">
        <v>1636</v>
      </c>
      <c r="E712" s="15" t="s">
        <v>1167</v>
      </c>
      <c r="F712" s="13">
        <v>775</v>
      </c>
      <c r="G712" s="13">
        <v>842187.00442286103</v>
      </c>
    </row>
    <row r="713" spans="1:7" x14ac:dyDescent="0.2">
      <c r="A713" s="11" t="s">
        <v>1636</v>
      </c>
      <c r="B713" s="30"/>
      <c r="C713" s="9" t="s">
        <v>1636</v>
      </c>
      <c r="D713" s="9" t="s">
        <v>1636</v>
      </c>
      <c r="E713" s="15" t="s">
        <v>1168</v>
      </c>
      <c r="F713" s="13">
        <v>1272</v>
      </c>
      <c r="G713" s="13">
        <v>1330036.25946963</v>
      </c>
    </row>
    <row r="714" spans="1:7" x14ac:dyDescent="0.2">
      <c r="A714" s="11" t="s">
        <v>1636</v>
      </c>
      <c r="B714" s="30"/>
      <c r="C714" s="9" t="s">
        <v>1636</v>
      </c>
      <c r="D714" s="9" t="s">
        <v>1636</v>
      </c>
      <c r="E714" s="15" t="s">
        <v>1169</v>
      </c>
      <c r="F714" s="13">
        <v>2770</v>
      </c>
      <c r="G714" s="13">
        <v>2963071.88348216</v>
      </c>
    </row>
    <row r="715" spans="1:7" x14ac:dyDescent="0.2">
      <c r="A715" s="11" t="s">
        <v>1636</v>
      </c>
      <c r="B715" s="30"/>
      <c r="C715" s="9" t="s">
        <v>1636</v>
      </c>
      <c r="D715" s="9" t="s">
        <v>1636</v>
      </c>
      <c r="E715" s="15" t="s">
        <v>1170</v>
      </c>
      <c r="F715" s="13">
        <v>199</v>
      </c>
      <c r="G715" s="13">
        <v>124602.467314357</v>
      </c>
    </row>
    <row r="716" spans="1:7" x14ac:dyDescent="0.2">
      <c r="A716" s="11" t="s">
        <v>1636</v>
      </c>
      <c r="B716" s="30"/>
      <c r="C716" s="9" t="s">
        <v>1636</v>
      </c>
      <c r="D716" s="9" t="s">
        <v>1636</v>
      </c>
      <c r="E716" s="15" t="s">
        <v>1171</v>
      </c>
      <c r="F716" s="13">
        <v>770</v>
      </c>
      <c r="G716" s="13">
        <v>596663.12285033695</v>
      </c>
    </row>
    <row r="717" spans="1:7" x14ac:dyDescent="0.2">
      <c r="A717" s="11" t="s">
        <v>1636</v>
      </c>
      <c r="B717" s="30"/>
      <c r="C717" s="9" t="s">
        <v>1636</v>
      </c>
      <c r="D717" s="9" t="s">
        <v>1636</v>
      </c>
      <c r="E717" s="15" t="s">
        <v>1172</v>
      </c>
      <c r="F717" s="13">
        <v>839</v>
      </c>
      <c r="G717" s="13">
        <v>857928.29425674898</v>
      </c>
    </row>
    <row r="718" spans="1:7" x14ac:dyDescent="0.2">
      <c r="A718" s="11" t="s">
        <v>1636</v>
      </c>
      <c r="B718" s="30"/>
      <c r="C718" s="9" t="s">
        <v>1636</v>
      </c>
      <c r="D718" s="9" t="s">
        <v>1636</v>
      </c>
      <c r="E718" s="15" t="s">
        <v>1173</v>
      </c>
      <c r="F718" s="13">
        <v>1341</v>
      </c>
      <c r="G718" s="13">
        <v>1316710.7378078201</v>
      </c>
    </row>
    <row r="719" spans="1:7" x14ac:dyDescent="0.2">
      <c r="A719" s="11" t="s">
        <v>1636</v>
      </c>
      <c r="B719" s="30"/>
      <c r="C719" s="9" t="s">
        <v>1636</v>
      </c>
      <c r="D719" s="9" t="s">
        <v>1636</v>
      </c>
      <c r="E719" s="15" t="s">
        <v>1174</v>
      </c>
      <c r="F719" s="13">
        <v>67</v>
      </c>
      <c r="G719" s="13">
        <v>44411.736931990999</v>
      </c>
    </row>
    <row r="720" spans="1:7" x14ac:dyDescent="0.2">
      <c r="A720" s="11" t="s">
        <v>1636</v>
      </c>
      <c r="B720" s="30"/>
      <c r="C720" s="9" t="s">
        <v>1636</v>
      </c>
      <c r="D720" s="9" t="s">
        <v>1636</v>
      </c>
      <c r="E720" s="15" t="s">
        <v>1175</v>
      </c>
      <c r="F720" s="13">
        <v>191</v>
      </c>
      <c r="G720" s="13">
        <v>163385.849384801</v>
      </c>
    </row>
    <row r="721" spans="1:7" x14ac:dyDescent="0.2">
      <c r="A721" s="11" t="s">
        <v>1636</v>
      </c>
      <c r="B721" s="30"/>
      <c r="C721" s="9" t="s">
        <v>1636</v>
      </c>
      <c r="D721" s="9" t="s">
        <v>1636</v>
      </c>
      <c r="E721" s="15" t="s">
        <v>1176</v>
      </c>
      <c r="F721" s="13">
        <v>691</v>
      </c>
      <c r="G721" s="13">
        <v>597977.97561590106</v>
      </c>
    </row>
    <row r="722" spans="1:7" x14ac:dyDescent="0.2">
      <c r="A722" s="11" t="s">
        <v>1636</v>
      </c>
      <c r="B722" s="30"/>
      <c r="C722" s="9" t="s">
        <v>1636</v>
      </c>
      <c r="D722" s="9" t="s">
        <v>1636</v>
      </c>
      <c r="E722" s="15" t="s">
        <v>1177</v>
      </c>
      <c r="F722" s="13">
        <v>437</v>
      </c>
      <c r="G722" s="13">
        <v>483378.263058957</v>
      </c>
    </row>
    <row r="723" spans="1:7" x14ac:dyDescent="0.2">
      <c r="A723" s="11" t="s">
        <v>1636</v>
      </c>
      <c r="B723" s="30"/>
      <c r="C723" s="9" t="s">
        <v>1636</v>
      </c>
      <c r="D723" s="9" t="s">
        <v>1636</v>
      </c>
      <c r="E723" s="15" t="s">
        <v>1178</v>
      </c>
      <c r="F723" s="13">
        <v>205</v>
      </c>
      <c r="G723" s="13">
        <v>222623.151590061</v>
      </c>
    </row>
    <row r="724" spans="1:7" x14ac:dyDescent="0.2">
      <c r="A724" s="11" t="s">
        <v>1636</v>
      </c>
      <c r="B724" s="30"/>
      <c r="C724" s="9" t="s">
        <v>1636</v>
      </c>
      <c r="D724" s="9" t="s">
        <v>1636</v>
      </c>
      <c r="E724" s="15" t="s">
        <v>1179</v>
      </c>
      <c r="F724" s="13">
        <v>162</v>
      </c>
      <c r="G724" s="13">
        <v>180952.625655026</v>
      </c>
    </row>
    <row r="725" spans="1:7" x14ac:dyDescent="0.2">
      <c r="A725" s="11" t="s">
        <v>1636</v>
      </c>
      <c r="B725" s="30"/>
      <c r="C725" s="9" t="s">
        <v>1636</v>
      </c>
      <c r="D725" s="9" t="s">
        <v>1636</v>
      </c>
      <c r="E725" s="15" t="s">
        <v>1180</v>
      </c>
      <c r="F725" s="13">
        <v>206</v>
      </c>
      <c r="G725" s="13">
        <v>281149.614682029</v>
      </c>
    </row>
    <row r="726" spans="1:7" x14ac:dyDescent="0.2">
      <c r="A726" s="11" t="s">
        <v>1636</v>
      </c>
      <c r="B726" s="30"/>
      <c r="C726" s="9" t="s">
        <v>1636</v>
      </c>
      <c r="D726" s="9" t="s">
        <v>1636</v>
      </c>
      <c r="E726" s="15" t="s">
        <v>1181</v>
      </c>
      <c r="F726" s="13">
        <v>268</v>
      </c>
      <c r="G726" s="13">
        <v>205043.77422297199</v>
      </c>
    </row>
    <row r="727" spans="1:7" x14ac:dyDescent="0.2">
      <c r="A727" s="11" t="s">
        <v>1636</v>
      </c>
      <c r="B727" s="30"/>
      <c r="C727" s="9" t="s">
        <v>1636</v>
      </c>
      <c r="D727" s="9" t="s">
        <v>1636</v>
      </c>
      <c r="E727" s="15" t="s">
        <v>1182</v>
      </c>
      <c r="F727" s="13">
        <v>1092</v>
      </c>
      <c r="G727" s="13">
        <v>806605.55402285606</v>
      </c>
    </row>
    <row r="728" spans="1:7" x14ac:dyDescent="0.2">
      <c r="A728" s="11" t="s">
        <v>1636</v>
      </c>
      <c r="B728" s="30"/>
      <c r="C728" s="9" t="s">
        <v>1636</v>
      </c>
      <c r="D728" s="9" t="s">
        <v>1636</v>
      </c>
      <c r="E728" s="15" t="s">
        <v>1183</v>
      </c>
      <c r="F728" s="13">
        <v>159</v>
      </c>
      <c r="G728" s="13">
        <v>120394.305654522</v>
      </c>
    </row>
    <row r="729" spans="1:7" x14ac:dyDescent="0.2">
      <c r="A729" s="11" t="s">
        <v>1636</v>
      </c>
      <c r="B729" s="30"/>
      <c r="C729" s="9" t="s">
        <v>1636</v>
      </c>
      <c r="D729" s="9" t="s">
        <v>1636</v>
      </c>
      <c r="E729" s="15" t="s">
        <v>1184</v>
      </c>
      <c r="F729" s="13">
        <v>204</v>
      </c>
      <c r="G729" s="13">
        <v>207577.410268829</v>
      </c>
    </row>
    <row r="730" spans="1:7" x14ac:dyDescent="0.2">
      <c r="A730" s="11" t="s">
        <v>1636</v>
      </c>
      <c r="B730" s="30"/>
      <c r="C730" s="9" t="s">
        <v>1636</v>
      </c>
      <c r="D730" s="9" t="s">
        <v>1636</v>
      </c>
      <c r="E730" s="15" t="s">
        <v>1185</v>
      </c>
      <c r="F730" s="13">
        <v>56</v>
      </c>
      <c r="G730" s="13">
        <v>51121.953249444101</v>
      </c>
    </row>
    <row r="731" spans="1:7" x14ac:dyDescent="0.2">
      <c r="A731" s="11" t="s">
        <v>1636</v>
      </c>
      <c r="B731" s="30"/>
      <c r="C731" s="9" t="s">
        <v>1636</v>
      </c>
      <c r="D731" s="9" t="s">
        <v>1636</v>
      </c>
      <c r="E731" s="15" t="s">
        <v>1186</v>
      </c>
      <c r="F731" s="13">
        <v>201</v>
      </c>
      <c r="G731" s="13">
        <v>199475.24607637199</v>
      </c>
    </row>
    <row r="732" spans="1:7" x14ac:dyDescent="0.2">
      <c r="A732" s="11" t="s">
        <v>1636</v>
      </c>
      <c r="B732" s="30"/>
      <c r="C732" s="9" t="s">
        <v>1636</v>
      </c>
      <c r="D732" s="9" t="s">
        <v>1636</v>
      </c>
      <c r="E732" s="15" t="s">
        <v>1187</v>
      </c>
      <c r="F732" s="13">
        <v>5076</v>
      </c>
      <c r="G732" s="13">
        <v>4863728.5993251698</v>
      </c>
    </row>
    <row r="733" spans="1:7" x14ac:dyDescent="0.2">
      <c r="A733" s="11" t="s">
        <v>1636</v>
      </c>
      <c r="B733" s="30"/>
      <c r="C733" s="9" t="s">
        <v>1636</v>
      </c>
      <c r="D733" s="9" t="s">
        <v>1636</v>
      </c>
      <c r="E733" s="15" t="s">
        <v>1188</v>
      </c>
      <c r="F733" s="13">
        <v>6466</v>
      </c>
      <c r="G733" s="13">
        <v>5491634.0091411602</v>
      </c>
    </row>
    <row r="734" spans="1:7" x14ac:dyDescent="0.2">
      <c r="A734" s="11" t="s">
        <v>1636</v>
      </c>
      <c r="B734" s="30"/>
      <c r="C734" s="9" t="s">
        <v>1636</v>
      </c>
      <c r="D734" s="9" t="s">
        <v>1636</v>
      </c>
      <c r="E734" s="15" t="s">
        <v>1189</v>
      </c>
      <c r="F734" s="13">
        <v>70</v>
      </c>
      <c r="G734" s="13">
        <v>50497.390388819796</v>
      </c>
    </row>
    <row r="735" spans="1:7" x14ac:dyDescent="0.2">
      <c r="A735" s="11" t="s">
        <v>1636</v>
      </c>
      <c r="B735" s="30"/>
      <c r="C735" s="9" t="s">
        <v>1636</v>
      </c>
      <c r="D735" s="9" t="s">
        <v>1636</v>
      </c>
      <c r="E735" s="15" t="s">
        <v>1190</v>
      </c>
      <c r="F735" s="13">
        <v>95</v>
      </c>
      <c r="G735" s="13">
        <v>65867.188214765498</v>
      </c>
    </row>
    <row r="736" spans="1:7" x14ac:dyDescent="0.2">
      <c r="A736" s="11" t="s">
        <v>1636</v>
      </c>
      <c r="B736" s="30"/>
      <c r="C736" s="9" t="s">
        <v>1636</v>
      </c>
      <c r="D736" s="9" t="s">
        <v>1636</v>
      </c>
      <c r="E736" s="15" t="s">
        <v>1191</v>
      </c>
      <c r="F736" s="13">
        <v>133</v>
      </c>
      <c r="G736" s="13">
        <v>131164.02195009799</v>
      </c>
    </row>
    <row r="737" spans="1:7" x14ac:dyDescent="0.2">
      <c r="A737" s="11" t="s">
        <v>1636</v>
      </c>
      <c r="B737" s="30"/>
      <c r="C737" s="9" t="s">
        <v>1636</v>
      </c>
      <c r="D737" s="9" t="s">
        <v>1636</v>
      </c>
      <c r="E737" s="15" t="s">
        <v>1192</v>
      </c>
      <c r="F737" s="13">
        <v>937</v>
      </c>
      <c r="G737" s="13">
        <v>705600.33469538903</v>
      </c>
    </row>
    <row r="738" spans="1:7" x14ac:dyDescent="0.2">
      <c r="A738" s="11" t="s">
        <v>1636</v>
      </c>
      <c r="B738" s="30"/>
      <c r="C738" s="9" t="s">
        <v>1636</v>
      </c>
      <c r="D738" s="9" t="s">
        <v>1636</v>
      </c>
      <c r="E738" s="15" t="s">
        <v>1193</v>
      </c>
      <c r="F738" s="13">
        <v>58</v>
      </c>
      <c r="G738" s="13">
        <v>48304.030828822302</v>
      </c>
    </row>
    <row r="739" spans="1:7" x14ac:dyDescent="0.2">
      <c r="A739" s="11" t="s">
        <v>1636</v>
      </c>
      <c r="B739" s="30"/>
      <c r="C739" s="9" t="s">
        <v>1636</v>
      </c>
      <c r="D739" s="9" t="s">
        <v>1636</v>
      </c>
      <c r="E739" s="15" t="s">
        <v>1194</v>
      </c>
      <c r="F739" s="13">
        <v>109</v>
      </c>
      <c r="G739" s="13">
        <v>75775.715825876803</v>
      </c>
    </row>
    <row r="740" spans="1:7" x14ac:dyDescent="0.2">
      <c r="A740" s="11" t="s">
        <v>1636</v>
      </c>
      <c r="B740" s="30"/>
      <c r="C740" s="9" t="s">
        <v>1636</v>
      </c>
      <c r="D740" s="9" t="s">
        <v>1636</v>
      </c>
      <c r="E740" s="15" t="s">
        <v>1195</v>
      </c>
      <c r="F740" s="13">
        <v>52</v>
      </c>
      <c r="G740" s="13">
        <v>54201.820380673802</v>
      </c>
    </row>
    <row r="741" spans="1:7" x14ac:dyDescent="0.2">
      <c r="A741" s="11" t="s">
        <v>1636</v>
      </c>
      <c r="B741" s="30"/>
      <c r="C741" s="9" t="s">
        <v>1636</v>
      </c>
      <c r="D741" s="9" t="s">
        <v>1636</v>
      </c>
      <c r="E741" s="15" t="s">
        <v>1196</v>
      </c>
      <c r="F741" s="13">
        <v>4726</v>
      </c>
      <c r="G741" s="13">
        <v>3652680.9985360098</v>
      </c>
    </row>
    <row r="742" spans="1:7" x14ac:dyDescent="0.2">
      <c r="A742" s="11" t="s">
        <v>1636</v>
      </c>
      <c r="B742" s="30"/>
      <c r="C742" s="9" t="s">
        <v>1636</v>
      </c>
      <c r="D742" s="9" t="s">
        <v>1636</v>
      </c>
      <c r="E742" s="15" t="s">
        <v>1197</v>
      </c>
      <c r="F742" s="13">
        <v>358</v>
      </c>
      <c r="G742" s="13">
        <v>319766.265344179</v>
      </c>
    </row>
    <row r="743" spans="1:7" x14ac:dyDescent="0.2">
      <c r="A743" s="11" t="s">
        <v>1636</v>
      </c>
      <c r="B743" s="30"/>
      <c r="C743" s="9" t="s">
        <v>1636</v>
      </c>
      <c r="D743" s="9" t="s">
        <v>1636</v>
      </c>
      <c r="E743" s="15" t="s">
        <v>1198</v>
      </c>
      <c r="F743" s="13">
        <v>1802</v>
      </c>
      <c r="G743" s="13">
        <v>1695364.6748084901</v>
      </c>
    </row>
    <row r="744" spans="1:7" x14ac:dyDescent="0.2">
      <c r="A744" s="11" t="s">
        <v>1636</v>
      </c>
      <c r="B744" s="30"/>
      <c r="C744" s="9" t="s">
        <v>1636</v>
      </c>
      <c r="D744" s="9" t="s">
        <v>1636</v>
      </c>
      <c r="E744" s="15" t="s">
        <v>1199</v>
      </c>
      <c r="F744" s="13">
        <v>2312</v>
      </c>
      <c r="G744" s="13">
        <v>2471961.6236048201</v>
      </c>
    </row>
    <row r="745" spans="1:7" x14ac:dyDescent="0.2">
      <c r="A745" s="11" t="s">
        <v>1636</v>
      </c>
      <c r="B745" s="30"/>
      <c r="C745" s="9" t="s">
        <v>1636</v>
      </c>
      <c r="D745" s="9" t="s">
        <v>1636</v>
      </c>
      <c r="E745" s="15" t="s">
        <v>1200</v>
      </c>
      <c r="F745" s="13">
        <v>376</v>
      </c>
      <c r="G745" s="13">
        <v>301379.91922464001</v>
      </c>
    </row>
    <row r="746" spans="1:7" x14ac:dyDescent="0.2">
      <c r="A746" s="11" t="s">
        <v>1636</v>
      </c>
      <c r="B746" s="30"/>
      <c r="C746" s="9" t="s">
        <v>1636</v>
      </c>
      <c r="D746" s="9" t="s">
        <v>1636</v>
      </c>
      <c r="E746" s="15" t="s">
        <v>1201</v>
      </c>
      <c r="F746" s="13">
        <v>131</v>
      </c>
      <c r="G746" s="13">
        <v>89785.341932553696</v>
      </c>
    </row>
    <row r="747" spans="1:7" x14ac:dyDescent="0.2">
      <c r="A747" s="11" t="s">
        <v>1636</v>
      </c>
      <c r="B747" s="30"/>
      <c r="C747" s="9" t="s">
        <v>1636</v>
      </c>
      <c r="D747" s="9" t="s">
        <v>1636</v>
      </c>
      <c r="E747" s="15" t="s">
        <v>1202</v>
      </c>
      <c r="F747" s="13">
        <v>80</v>
      </c>
      <c r="G747" s="13">
        <v>73009.723701474693</v>
      </c>
    </row>
    <row r="748" spans="1:7" x14ac:dyDescent="0.2">
      <c r="A748" s="11" t="s">
        <v>1636</v>
      </c>
      <c r="B748" s="30"/>
      <c r="C748" s="9" t="s">
        <v>1636</v>
      </c>
      <c r="D748" s="9" t="s">
        <v>1636</v>
      </c>
      <c r="E748" s="15" t="s">
        <v>1203</v>
      </c>
      <c r="F748" s="13">
        <v>256</v>
      </c>
      <c r="G748" s="13">
        <v>172447.725670024</v>
      </c>
    </row>
    <row r="749" spans="1:7" x14ac:dyDescent="0.2">
      <c r="A749" s="11" t="s">
        <v>1636</v>
      </c>
      <c r="B749" s="30"/>
      <c r="C749" s="9" t="s">
        <v>1636</v>
      </c>
      <c r="D749" s="9" t="s">
        <v>1636</v>
      </c>
      <c r="E749" s="15" t="s">
        <v>1204</v>
      </c>
      <c r="F749" s="13">
        <v>69</v>
      </c>
      <c r="G749" s="13">
        <v>73041.263123493496</v>
      </c>
    </row>
    <row r="750" spans="1:7" x14ac:dyDescent="0.2">
      <c r="A750" s="11" t="s">
        <v>1636</v>
      </c>
      <c r="B750" s="30"/>
      <c r="C750" s="9" t="s">
        <v>1636</v>
      </c>
      <c r="D750" s="9" t="s">
        <v>1636</v>
      </c>
      <c r="E750" s="15" t="s">
        <v>1205</v>
      </c>
      <c r="F750" s="13">
        <v>298</v>
      </c>
      <c r="G750" s="13">
        <v>271260.634041232</v>
      </c>
    </row>
    <row r="751" spans="1:7" x14ac:dyDescent="0.2">
      <c r="A751" s="11" t="s">
        <v>1636</v>
      </c>
      <c r="B751" s="30"/>
      <c r="C751" s="9" t="s">
        <v>1636</v>
      </c>
      <c r="D751" s="9" t="s">
        <v>1636</v>
      </c>
      <c r="E751" s="15" t="s">
        <v>1206</v>
      </c>
      <c r="F751" s="13">
        <v>840</v>
      </c>
      <c r="G751" s="13">
        <v>682715.02253060497</v>
      </c>
    </row>
    <row r="752" spans="1:7" x14ac:dyDescent="0.2">
      <c r="A752" s="11" t="s">
        <v>1636</v>
      </c>
      <c r="B752" s="30"/>
      <c r="C752" s="9" t="s">
        <v>1636</v>
      </c>
      <c r="D752" s="9" t="s">
        <v>1636</v>
      </c>
      <c r="E752" s="15" t="s">
        <v>1207</v>
      </c>
      <c r="F752" s="13">
        <v>56</v>
      </c>
      <c r="G752" s="13">
        <v>36028.038476297501</v>
      </c>
    </row>
    <row r="753" spans="1:7" x14ac:dyDescent="0.2">
      <c r="A753" s="11" t="s">
        <v>1636</v>
      </c>
      <c r="B753" s="30"/>
      <c r="C753" s="9" t="s">
        <v>1636</v>
      </c>
      <c r="D753" s="9" t="s">
        <v>1636</v>
      </c>
      <c r="E753" s="15" t="s">
        <v>1208</v>
      </c>
      <c r="F753" s="13">
        <v>63</v>
      </c>
      <c r="G753" s="13">
        <v>43541.012920988498</v>
      </c>
    </row>
    <row r="754" spans="1:7" x14ac:dyDescent="0.2">
      <c r="A754" s="11" t="s">
        <v>1636</v>
      </c>
      <c r="B754" s="30"/>
      <c r="C754" s="9" t="s">
        <v>1636</v>
      </c>
      <c r="D754" s="9" t="s">
        <v>1636</v>
      </c>
      <c r="E754" s="15" t="s">
        <v>1209</v>
      </c>
      <c r="F754" s="13">
        <v>111</v>
      </c>
      <c r="G754" s="13">
        <v>106868.24569541099</v>
      </c>
    </row>
    <row r="755" spans="1:7" x14ac:dyDescent="0.2">
      <c r="A755" s="11" t="s">
        <v>1636</v>
      </c>
      <c r="B755" s="30"/>
      <c r="C755" s="9" t="s">
        <v>1636</v>
      </c>
      <c r="D755" s="9" t="s">
        <v>1636</v>
      </c>
      <c r="E755" s="15" t="s">
        <v>1210</v>
      </c>
      <c r="F755" s="13">
        <v>66</v>
      </c>
      <c r="G755" s="13">
        <v>89743.241161109196</v>
      </c>
    </row>
    <row r="756" spans="1:7" x14ac:dyDescent="0.2">
      <c r="A756" s="11" t="s">
        <v>1636</v>
      </c>
      <c r="B756" s="30"/>
      <c r="C756" s="9" t="s">
        <v>1636</v>
      </c>
      <c r="D756" s="9" t="s">
        <v>1636</v>
      </c>
      <c r="E756" s="15" t="s">
        <v>1211</v>
      </c>
      <c r="F756" s="13">
        <v>124</v>
      </c>
      <c r="G756" s="13">
        <v>120780.298181891</v>
      </c>
    </row>
    <row r="757" spans="1:7" x14ac:dyDescent="0.2">
      <c r="A757" s="11" t="s">
        <v>1636</v>
      </c>
      <c r="B757" s="30"/>
      <c r="C757" s="9" t="s">
        <v>1636</v>
      </c>
      <c r="D757" s="9" t="s">
        <v>1636</v>
      </c>
      <c r="E757" s="15" t="s">
        <v>1212</v>
      </c>
      <c r="F757" s="13">
        <v>63</v>
      </c>
      <c r="G757" s="13">
        <v>44282.212968807602</v>
      </c>
    </row>
    <row r="758" spans="1:7" x14ac:dyDescent="0.2">
      <c r="A758" s="11" t="s">
        <v>1636</v>
      </c>
      <c r="B758" s="30"/>
      <c r="C758" s="9" t="s">
        <v>1636</v>
      </c>
      <c r="D758" s="9" t="s">
        <v>1636</v>
      </c>
      <c r="E758" s="15" t="s">
        <v>1213</v>
      </c>
      <c r="F758" s="13">
        <v>132</v>
      </c>
      <c r="G758" s="13">
        <v>72576.488953895707</v>
      </c>
    </row>
    <row r="759" spans="1:7" x14ac:dyDescent="0.2">
      <c r="A759" s="11" t="s">
        <v>1636</v>
      </c>
      <c r="B759" s="30"/>
      <c r="C759" s="9" t="s">
        <v>1636</v>
      </c>
      <c r="D759" s="9" t="s">
        <v>1636</v>
      </c>
      <c r="E759" s="15" t="s">
        <v>1214</v>
      </c>
      <c r="F759" s="13">
        <v>89</v>
      </c>
      <c r="G759" s="13">
        <v>106643.174301411</v>
      </c>
    </row>
    <row r="760" spans="1:7" x14ac:dyDescent="0.2">
      <c r="A760" s="11" t="s">
        <v>1636</v>
      </c>
      <c r="B760" s="30"/>
      <c r="C760" s="9" t="s">
        <v>1636</v>
      </c>
      <c r="D760" s="9" t="s">
        <v>1636</v>
      </c>
      <c r="E760" s="15" t="s">
        <v>1215</v>
      </c>
      <c r="F760" s="13">
        <v>53</v>
      </c>
      <c r="G760" s="13">
        <v>70507.062030787303</v>
      </c>
    </row>
    <row r="761" spans="1:7" x14ac:dyDescent="0.2">
      <c r="A761" s="11" t="s">
        <v>1636</v>
      </c>
      <c r="B761" s="30"/>
      <c r="C761" s="9" t="s">
        <v>1636</v>
      </c>
      <c r="D761" s="9" t="s">
        <v>1636</v>
      </c>
      <c r="E761" s="15" t="s">
        <v>1216</v>
      </c>
      <c r="F761" s="13">
        <v>202</v>
      </c>
      <c r="G761" s="13">
        <v>226742.76334683801</v>
      </c>
    </row>
    <row r="762" spans="1:7" x14ac:dyDescent="0.2">
      <c r="A762" s="11" t="s">
        <v>1636</v>
      </c>
      <c r="B762" s="30"/>
      <c r="C762" s="9" t="s">
        <v>1636</v>
      </c>
      <c r="D762" s="9" t="s">
        <v>1636</v>
      </c>
      <c r="E762" s="15" t="s">
        <v>1217</v>
      </c>
      <c r="F762" s="13">
        <v>90</v>
      </c>
      <c r="G762" s="13">
        <v>97416.938808768798</v>
      </c>
    </row>
    <row r="763" spans="1:7" x14ac:dyDescent="0.2">
      <c r="A763" s="11" t="s">
        <v>1636</v>
      </c>
      <c r="B763" s="30"/>
      <c r="C763" s="9" t="s">
        <v>1636</v>
      </c>
      <c r="D763" s="9" t="s">
        <v>1636</v>
      </c>
      <c r="E763" s="15" t="s">
        <v>1218</v>
      </c>
      <c r="F763" s="13">
        <v>558</v>
      </c>
      <c r="G763" s="13">
        <v>353497.50770531298</v>
      </c>
    </row>
    <row r="764" spans="1:7" x14ac:dyDescent="0.2">
      <c r="A764" s="11" t="s">
        <v>1636</v>
      </c>
      <c r="B764" s="30"/>
      <c r="C764" s="9" t="s">
        <v>1636</v>
      </c>
      <c r="D764" s="9" t="s">
        <v>1636</v>
      </c>
      <c r="E764" s="15" t="s">
        <v>1219</v>
      </c>
      <c r="F764" s="13">
        <v>512</v>
      </c>
      <c r="G764" s="13">
        <v>551357.02702965203</v>
      </c>
    </row>
    <row r="765" spans="1:7" x14ac:dyDescent="0.2">
      <c r="A765" s="11" t="s">
        <v>1636</v>
      </c>
      <c r="B765" s="30"/>
      <c r="C765" s="9" t="s">
        <v>1636</v>
      </c>
      <c r="D765" s="9" t="s">
        <v>1636</v>
      </c>
      <c r="E765" s="15" t="s">
        <v>1220</v>
      </c>
      <c r="F765" s="13">
        <v>1162</v>
      </c>
      <c r="G765" s="13">
        <v>1144144.60116566</v>
      </c>
    </row>
    <row r="766" spans="1:7" x14ac:dyDescent="0.2">
      <c r="A766" s="11" t="s">
        <v>1636</v>
      </c>
      <c r="B766" s="30"/>
      <c r="C766" s="9" t="s">
        <v>1636</v>
      </c>
      <c r="D766" s="9" t="s">
        <v>1636</v>
      </c>
      <c r="E766" s="15" t="s">
        <v>1221</v>
      </c>
      <c r="F766" s="13">
        <v>213</v>
      </c>
      <c r="G766" s="13">
        <v>256966.892702921</v>
      </c>
    </row>
    <row r="767" spans="1:7" x14ac:dyDescent="0.2">
      <c r="A767" s="11" t="s">
        <v>1636</v>
      </c>
      <c r="B767" s="30"/>
      <c r="C767" s="9" t="s">
        <v>1636</v>
      </c>
      <c r="D767" s="9" t="s">
        <v>1636</v>
      </c>
      <c r="E767" s="15" t="s">
        <v>1222</v>
      </c>
      <c r="F767" s="13">
        <v>121</v>
      </c>
      <c r="G767" s="13">
        <v>138384.14932830501</v>
      </c>
    </row>
    <row r="768" spans="1:7" x14ac:dyDescent="0.2">
      <c r="A768" s="11" t="s">
        <v>1636</v>
      </c>
      <c r="B768" s="30"/>
      <c r="C768" s="9" t="s">
        <v>1636</v>
      </c>
      <c r="D768" s="9" t="s">
        <v>1636</v>
      </c>
      <c r="E768" s="15" t="s">
        <v>1223</v>
      </c>
      <c r="F768" s="13">
        <v>122</v>
      </c>
      <c r="G768" s="13">
        <v>127860.41454194899</v>
      </c>
    </row>
    <row r="769" spans="1:7" x14ac:dyDescent="0.2">
      <c r="A769" s="11" t="s">
        <v>1636</v>
      </c>
      <c r="B769" s="30"/>
      <c r="C769" s="9" t="s">
        <v>1636</v>
      </c>
      <c r="D769" s="9" t="s">
        <v>1636</v>
      </c>
      <c r="E769" s="15" t="s">
        <v>1224</v>
      </c>
      <c r="F769" s="13">
        <v>186</v>
      </c>
      <c r="G769" s="13">
        <v>213622.45882495001</v>
      </c>
    </row>
    <row r="770" spans="1:7" x14ac:dyDescent="0.2">
      <c r="A770" s="11" t="s">
        <v>1636</v>
      </c>
      <c r="B770" s="30"/>
      <c r="C770" s="9" t="s">
        <v>1636</v>
      </c>
      <c r="D770" s="9" t="s">
        <v>1636</v>
      </c>
      <c r="E770" s="15" t="s">
        <v>1225</v>
      </c>
      <c r="F770" s="13">
        <v>558</v>
      </c>
      <c r="G770" s="13">
        <v>476991.99268003303</v>
      </c>
    </row>
    <row r="771" spans="1:7" x14ac:dyDescent="0.2">
      <c r="A771" s="11" t="s">
        <v>1636</v>
      </c>
      <c r="B771" s="30"/>
      <c r="C771" s="9" t="s">
        <v>1636</v>
      </c>
      <c r="D771" s="9" t="s">
        <v>1636</v>
      </c>
      <c r="E771" s="15" t="s">
        <v>1226</v>
      </c>
      <c r="F771" s="13">
        <v>88</v>
      </c>
      <c r="G771" s="13">
        <v>118832.24682721699</v>
      </c>
    </row>
    <row r="772" spans="1:7" x14ac:dyDescent="0.2">
      <c r="A772" s="11" t="s">
        <v>1636</v>
      </c>
      <c r="B772" s="30"/>
      <c r="C772" s="9" t="s">
        <v>1636</v>
      </c>
      <c r="D772" s="9" t="s">
        <v>1636</v>
      </c>
      <c r="E772" s="15" t="s">
        <v>1227</v>
      </c>
      <c r="F772" s="13">
        <v>107</v>
      </c>
      <c r="G772" s="13">
        <v>114925.283815213</v>
      </c>
    </row>
    <row r="773" spans="1:7" x14ac:dyDescent="0.2">
      <c r="A773" s="11" t="s">
        <v>1636</v>
      </c>
      <c r="B773" s="30"/>
      <c r="C773" s="9" t="s">
        <v>1636</v>
      </c>
      <c r="D773" s="9" t="s">
        <v>1636</v>
      </c>
      <c r="E773" s="15" t="s">
        <v>1228</v>
      </c>
      <c r="F773" s="13">
        <v>254</v>
      </c>
      <c r="G773" s="13">
        <v>169756.65747127699</v>
      </c>
    </row>
    <row r="774" spans="1:7" x14ac:dyDescent="0.2">
      <c r="A774" s="11" t="s">
        <v>1636</v>
      </c>
      <c r="B774" s="30"/>
      <c r="C774" s="9" t="s">
        <v>1636</v>
      </c>
      <c r="D774" s="9" t="s">
        <v>1636</v>
      </c>
      <c r="E774" s="15" t="s">
        <v>1229</v>
      </c>
      <c r="F774" s="13">
        <v>329</v>
      </c>
      <c r="G774" s="13">
        <v>238843.79630136001</v>
      </c>
    </row>
    <row r="775" spans="1:7" x14ac:dyDescent="0.2">
      <c r="A775" s="11" t="s">
        <v>1636</v>
      </c>
      <c r="B775" s="30"/>
      <c r="C775" s="9" t="s">
        <v>1636</v>
      </c>
      <c r="D775" s="9" t="s">
        <v>1636</v>
      </c>
      <c r="E775" s="15" t="s">
        <v>1230</v>
      </c>
      <c r="F775" s="13">
        <v>59</v>
      </c>
      <c r="G775" s="13">
        <v>24901.874272326299</v>
      </c>
    </row>
    <row r="776" spans="1:7" x14ac:dyDescent="0.2">
      <c r="A776" s="11" t="s">
        <v>1636</v>
      </c>
      <c r="B776" s="30"/>
      <c r="C776" s="9" t="s">
        <v>1636</v>
      </c>
      <c r="D776" s="9" t="s">
        <v>1636</v>
      </c>
      <c r="E776" s="15" t="s">
        <v>1231</v>
      </c>
      <c r="F776" s="13">
        <v>326</v>
      </c>
      <c r="G776" s="13">
        <v>211564.49744656601</v>
      </c>
    </row>
    <row r="777" spans="1:7" x14ac:dyDescent="0.2">
      <c r="A777" s="11" t="s">
        <v>1636</v>
      </c>
      <c r="B777" s="30"/>
      <c r="C777" s="9" t="s">
        <v>1636</v>
      </c>
      <c r="D777" s="9" t="s">
        <v>1636</v>
      </c>
      <c r="E777" s="15" t="s">
        <v>1232</v>
      </c>
      <c r="F777" s="13">
        <v>78</v>
      </c>
      <c r="G777" s="13">
        <v>36176.920436582797</v>
      </c>
    </row>
    <row r="778" spans="1:7" ht="25.5" x14ac:dyDescent="0.2">
      <c r="A778" s="11" t="s">
        <v>1636</v>
      </c>
      <c r="B778" s="30"/>
      <c r="C778" s="9" t="s">
        <v>1636</v>
      </c>
      <c r="D778" s="9" t="s">
        <v>1636</v>
      </c>
      <c r="E778" s="15" t="s">
        <v>1233</v>
      </c>
      <c r="F778" s="13">
        <v>102</v>
      </c>
      <c r="G778" s="13">
        <v>50245.975825954702</v>
      </c>
    </row>
    <row r="779" spans="1:7" x14ac:dyDescent="0.2">
      <c r="A779" s="11" t="s">
        <v>1636</v>
      </c>
      <c r="B779" s="30"/>
      <c r="C779" s="9" t="s">
        <v>1636</v>
      </c>
      <c r="D779" s="9" t="s">
        <v>1636</v>
      </c>
      <c r="E779" s="15" t="s">
        <v>1234</v>
      </c>
      <c r="F779" s="13">
        <v>256</v>
      </c>
      <c r="G779" s="13">
        <v>211172.37105372801</v>
      </c>
    </row>
    <row r="780" spans="1:7" x14ac:dyDescent="0.2">
      <c r="A780" s="11" t="s">
        <v>1636</v>
      </c>
      <c r="B780" s="30"/>
      <c r="C780" s="9" t="s">
        <v>1636</v>
      </c>
      <c r="D780" s="9" t="s">
        <v>1636</v>
      </c>
      <c r="E780" s="15" t="s">
        <v>1235</v>
      </c>
      <c r="F780" s="13">
        <v>394</v>
      </c>
      <c r="G780" s="13">
        <v>309535.04643694701</v>
      </c>
    </row>
    <row r="781" spans="1:7" x14ac:dyDescent="0.2">
      <c r="A781" s="11" t="s">
        <v>1636</v>
      </c>
      <c r="B781" s="30"/>
      <c r="C781" s="9" t="s">
        <v>1636</v>
      </c>
      <c r="D781" s="9" t="s">
        <v>1636</v>
      </c>
      <c r="E781" s="15" t="s">
        <v>1236</v>
      </c>
      <c r="F781" s="13">
        <v>164</v>
      </c>
      <c r="G781" s="13">
        <v>108049.81281386501</v>
      </c>
    </row>
    <row r="782" spans="1:7" x14ac:dyDescent="0.2">
      <c r="A782" s="11" t="s">
        <v>1636</v>
      </c>
      <c r="B782" s="30"/>
      <c r="C782" s="9" t="s">
        <v>1636</v>
      </c>
      <c r="D782" s="9" t="s">
        <v>1636</v>
      </c>
      <c r="E782" s="15" t="s">
        <v>1237</v>
      </c>
      <c r="F782" s="13">
        <v>89</v>
      </c>
      <c r="G782" s="13">
        <v>68702.3110039616</v>
      </c>
    </row>
    <row r="783" spans="1:7" x14ac:dyDescent="0.2">
      <c r="A783" s="11" t="s">
        <v>1636</v>
      </c>
      <c r="B783" s="30"/>
      <c r="C783" s="9" t="s">
        <v>1636</v>
      </c>
      <c r="D783" s="9" t="s">
        <v>1636</v>
      </c>
      <c r="E783" s="15" t="s">
        <v>1238</v>
      </c>
      <c r="F783" s="13">
        <v>147</v>
      </c>
      <c r="G783" s="13">
        <v>86949.075265784195</v>
      </c>
    </row>
    <row r="784" spans="1:7" x14ac:dyDescent="0.2">
      <c r="A784" s="11" t="s">
        <v>1636</v>
      </c>
      <c r="B784" s="30"/>
      <c r="C784" s="9" t="s">
        <v>1636</v>
      </c>
      <c r="D784" s="9" t="s">
        <v>1636</v>
      </c>
      <c r="E784" s="15" t="s">
        <v>1239</v>
      </c>
      <c r="F784" s="13">
        <v>129</v>
      </c>
      <c r="G784" s="13">
        <v>89127.587206478798</v>
      </c>
    </row>
    <row r="785" spans="1:7" x14ac:dyDescent="0.2">
      <c r="A785" s="11" t="s">
        <v>1636</v>
      </c>
      <c r="B785" s="30"/>
      <c r="C785" s="9" t="s">
        <v>1636</v>
      </c>
      <c r="D785" s="9" t="s">
        <v>1636</v>
      </c>
      <c r="E785" s="15" t="s">
        <v>1240</v>
      </c>
      <c r="F785" s="13">
        <v>510</v>
      </c>
      <c r="G785" s="13">
        <v>383554.12704983901</v>
      </c>
    </row>
    <row r="786" spans="1:7" x14ac:dyDescent="0.2">
      <c r="A786" s="11" t="s">
        <v>1636</v>
      </c>
      <c r="B786" s="30"/>
      <c r="C786" s="9" t="s">
        <v>1636</v>
      </c>
      <c r="D786" s="9" t="s">
        <v>1636</v>
      </c>
      <c r="E786" s="15" t="s">
        <v>1241</v>
      </c>
      <c r="F786" s="13">
        <v>346</v>
      </c>
      <c r="G786" s="13">
        <v>262617.573228558</v>
      </c>
    </row>
    <row r="787" spans="1:7" x14ac:dyDescent="0.2">
      <c r="A787" s="11" t="s">
        <v>1636</v>
      </c>
      <c r="B787" s="30"/>
      <c r="C787" s="9" t="s">
        <v>1636</v>
      </c>
      <c r="D787" s="9" t="s">
        <v>1636</v>
      </c>
      <c r="E787" s="15" t="s">
        <v>1242</v>
      </c>
      <c r="F787" s="13">
        <v>177</v>
      </c>
      <c r="G787" s="13">
        <v>118846.96668583099</v>
      </c>
    </row>
    <row r="788" spans="1:7" x14ac:dyDescent="0.2">
      <c r="A788" s="11" t="s">
        <v>1636</v>
      </c>
      <c r="B788" s="30"/>
      <c r="C788" s="9" t="s">
        <v>1636</v>
      </c>
      <c r="D788" s="9" t="s">
        <v>1636</v>
      </c>
      <c r="E788" s="15" t="s">
        <v>1243</v>
      </c>
      <c r="F788" s="13">
        <v>160</v>
      </c>
      <c r="G788" s="13">
        <v>106263.20504453201</v>
      </c>
    </row>
    <row r="789" spans="1:7" x14ac:dyDescent="0.2">
      <c r="A789" s="11" t="s">
        <v>1636</v>
      </c>
      <c r="B789" s="30"/>
      <c r="C789" s="9" t="s">
        <v>1636</v>
      </c>
      <c r="D789" s="9" t="s">
        <v>1636</v>
      </c>
      <c r="E789" s="15" t="s">
        <v>1244</v>
      </c>
      <c r="F789" s="13">
        <v>54</v>
      </c>
      <c r="G789" s="13">
        <v>23306.102212781701</v>
      </c>
    </row>
    <row r="790" spans="1:7" x14ac:dyDescent="0.2">
      <c r="A790" s="11" t="s">
        <v>1636</v>
      </c>
      <c r="B790" s="30"/>
      <c r="C790" s="9" t="s">
        <v>1636</v>
      </c>
      <c r="D790" s="9" t="s">
        <v>1636</v>
      </c>
      <c r="E790" s="15" t="s">
        <v>1245</v>
      </c>
      <c r="F790" s="13">
        <v>283</v>
      </c>
      <c r="G790" s="13">
        <v>172442.26984581101</v>
      </c>
    </row>
    <row r="791" spans="1:7" x14ac:dyDescent="0.2">
      <c r="A791" s="11" t="s">
        <v>1636</v>
      </c>
      <c r="B791" s="30"/>
      <c r="C791" s="9" t="s">
        <v>1636</v>
      </c>
      <c r="D791" s="9" t="s">
        <v>1636</v>
      </c>
      <c r="E791" s="15" t="s">
        <v>1246</v>
      </c>
      <c r="F791" s="13">
        <v>139</v>
      </c>
      <c r="G791" s="13">
        <v>97294.737149188804</v>
      </c>
    </row>
    <row r="792" spans="1:7" x14ac:dyDescent="0.2">
      <c r="A792" s="11" t="s">
        <v>1636</v>
      </c>
      <c r="B792" s="30"/>
      <c r="C792" s="9" t="s">
        <v>1636</v>
      </c>
      <c r="D792" s="9" t="s">
        <v>1636</v>
      </c>
      <c r="E792" s="15" t="s">
        <v>1247</v>
      </c>
      <c r="F792" s="13">
        <v>102</v>
      </c>
      <c r="G792" s="13">
        <v>133882.525739201</v>
      </c>
    </row>
    <row r="793" spans="1:7" x14ac:dyDescent="0.2">
      <c r="A793" s="11" t="s">
        <v>1636</v>
      </c>
      <c r="B793" s="30"/>
      <c r="C793" s="9" t="s">
        <v>1636</v>
      </c>
      <c r="D793" s="9" t="s">
        <v>1636</v>
      </c>
      <c r="E793" s="15" t="s">
        <v>1248</v>
      </c>
      <c r="F793" s="13">
        <v>139</v>
      </c>
      <c r="G793" s="13">
        <v>104178.38711177099</v>
      </c>
    </row>
    <row r="794" spans="1:7" x14ac:dyDescent="0.2">
      <c r="A794" s="11" t="s">
        <v>1636</v>
      </c>
      <c r="B794" s="30"/>
      <c r="C794" s="9" t="s">
        <v>1636</v>
      </c>
      <c r="D794" s="9" t="s">
        <v>1636</v>
      </c>
      <c r="E794" s="15" t="s">
        <v>1249</v>
      </c>
      <c r="F794" s="13">
        <v>64</v>
      </c>
      <c r="G794" s="13">
        <v>52801.956812693097</v>
      </c>
    </row>
    <row r="795" spans="1:7" x14ac:dyDescent="0.2">
      <c r="A795" s="11" t="s">
        <v>1636</v>
      </c>
      <c r="B795" s="30"/>
      <c r="C795" s="9" t="s">
        <v>1636</v>
      </c>
      <c r="D795" s="9" t="s">
        <v>1636</v>
      </c>
      <c r="E795" s="15" t="s">
        <v>1250</v>
      </c>
      <c r="F795" s="13">
        <v>990</v>
      </c>
      <c r="G795" s="13">
        <v>880676.35001256398</v>
      </c>
    </row>
    <row r="796" spans="1:7" x14ac:dyDescent="0.2">
      <c r="A796" s="11" t="s">
        <v>1636</v>
      </c>
      <c r="B796" s="30"/>
      <c r="C796" s="9" t="s">
        <v>1636</v>
      </c>
      <c r="D796" s="9" t="s">
        <v>1636</v>
      </c>
      <c r="E796" s="15" t="s">
        <v>1251</v>
      </c>
      <c r="F796" s="13">
        <v>923</v>
      </c>
      <c r="G796" s="13">
        <v>796990.37441025197</v>
      </c>
    </row>
    <row r="797" spans="1:7" x14ac:dyDescent="0.2">
      <c r="A797" s="11" t="s">
        <v>1636</v>
      </c>
      <c r="B797" s="30"/>
      <c r="C797" s="9" t="s">
        <v>1636</v>
      </c>
      <c r="D797" s="9" t="s">
        <v>1636</v>
      </c>
      <c r="E797" s="15" t="s">
        <v>1252</v>
      </c>
      <c r="F797" s="13">
        <v>2253</v>
      </c>
      <c r="G797" s="13">
        <v>1750212.11123798</v>
      </c>
    </row>
    <row r="798" spans="1:7" x14ac:dyDescent="0.2">
      <c r="A798" s="11" t="s">
        <v>1636</v>
      </c>
      <c r="B798" s="30"/>
      <c r="C798" s="9" t="s">
        <v>1636</v>
      </c>
      <c r="D798" s="9" t="s">
        <v>1636</v>
      </c>
      <c r="E798" s="15" t="s">
        <v>1253</v>
      </c>
      <c r="F798" s="13">
        <v>76</v>
      </c>
      <c r="G798" s="13">
        <v>88150.089101712496</v>
      </c>
    </row>
    <row r="799" spans="1:7" x14ac:dyDescent="0.2">
      <c r="A799" s="11" t="s">
        <v>1636</v>
      </c>
      <c r="B799" s="30"/>
      <c r="C799" s="9" t="s">
        <v>1636</v>
      </c>
      <c r="D799" s="9" t="s">
        <v>1636</v>
      </c>
      <c r="E799" s="15" t="s">
        <v>1254</v>
      </c>
      <c r="F799" s="13">
        <v>2342</v>
      </c>
      <c r="G799" s="13">
        <v>1852879.81882897</v>
      </c>
    </row>
    <row r="800" spans="1:7" x14ac:dyDescent="0.2">
      <c r="A800" s="11" t="s">
        <v>1636</v>
      </c>
      <c r="B800" s="30"/>
      <c r="C800" s="9" t="s">
        <v>1636</v>
      </c>
      <c r="D800" s="9" t="s">
        <v>1636</v>
      </c>
      <c r="E800" s="15" t="s">
        <v>1255</v>
      </c>
      <c r="F800" s="13">
        <v>55</v>
      </c>
      <c r="G800" s="13">
        <v>72921.609384314404</v>
      </c>
    </row>
    <row r="801" spans="1:7" x14ac:dyDescent="0.2">
      <c r="A801" s="11" t="s">
        <v>1636</v>
      </c>
      <c r="B801" s="30"/>
      <c r="C801" s="9" t="s">
        <v>1636</v>
      </c>
      <c r="D801" s="9" t="s">
        <v>1636</v>
      </c>
      <c r="E801" s="15" t="s">
        <v>1256</v>
      </c>
      <c r="F801" s="13">
        <v>416</v>
      </c>
      <c r="G801" s="13">
        <v>390693.15680794202</v>
      </c>
    </row>
    <row r="802" spans="1:7" x14ac:dyDescent="0.2">
      <c r="A802" s="11" t="s">
        <v>1636</v>
      </c>
      <c r="B802" s="30"/>
      <c r="C802" s="9" t="s">
        <v>1636</v>
      </c>
      <c r="D802" s="9" t="s">
        <v>1636</v>
      </c>
      <c r="E802" s="15" t="s">
        <v>1257</v>
      </c>
      <c r="F802" s="13">
        <v>4398</v>
      </c>
      <c r="G802" s="13">
        <v>4390587.1013949504</v>
      </c>
    </row>
    <row r="803" spans="1:7" x14ac:dyDescent="0.2">
      <c r="A803" s="11" t="s">
        <v>1636</v>
      </c>
      <c r="B803" s="30"/>
      <c r="C803" s="9" t="s">
        <v>1636</v>
      </c>
      <c r="D803" s="9" t="s">
        <v>1636</v>
      </c>
      <c r="E803" s="15" t="s">
        <v>1258</v>
      </c>
      <c r="F803" s="13">
        <v>134</v>
      </c>
      <c r="G803" s="13">
        <v>108671.727316291</v>
      </c>
    </row>
    <row r="804" spans="1:7" x14ac:dyDescent="0.2">
      <c r="A804" s="11" t="s">
        <v>1636</v>
      </c>
      <c r="B804" s="30"/>
      <c r="C804" s="9" t="s">
        <v>1636</v>
      </c>
      <c r="D804" s="9" t="s">
        <v>1636</v>
      </c>
      <c r="E804" s="15" t="s">
        <v>1259</v>
      </c>
      <c r="F804" s="13">
        <v>77</v>
      </c>
      <c r="G804" s="13">
        <v>97863.591669213507</v>
      </c>
    </row>
    <row r="805" spans="1:7" x14ac:dyDescent="0.2">
      <c r="A805" s="11" t="s">
        <v>1636</v>
      </c>
      <c r="B805" s="30"/>
      <c r="C805" s="9" t="s">
        <v>1636</v>
      </c>
      <c r="D805" s="9" t="s">
        <v>1636</v>
      </c>
      <c r="E805" s="15" t="s">
        <v>1260</v>
      </c>
      <c r="F805" s="13">
        <v>7067</v>
      </c>
      <c r="G805" s="13">
        <v>5893835.4385433299</v>
      </c>
    </row>
    <row r="806" spans="1:7" x14ac:dyDescent="0.2">
      <c r="A806" s="11" t="s">
        <v>1636</v>
      </c>
      <c r="B806" s="30"/>
      <c r="C806" s="9" t="s">
        <v>1636</v>
      </c>
      <c r="D806" s="9" t="s">
        <v>1636</v>
      </c>
      <c r="E806" s="15" t="s">
        <v>1261</v>
      </c>
      <c r="F806" s="13">
        <v>54</v>
      </c>
      <c r="G806" s="13">
        <v>44376.877902527798</v>
      </c>
    </row>
    <row r="807" spans="1:7" x14ac:dyDescent="0.2">
      <c r="A807" s="11" t="s">
        <v>1636</v>
      </c>
      <c r="B807" s="30"/>
      <c r="C807" s="9" t="s">
        <v>1636</v>
      </c>
      <c r="D807" s="9" t="s">
        <v>1636</v>
      </c>
      <c r="E807" s="15" t="s">
        <v>1262</v>
      </c>
      <c r="F807" s="13">
        <v>1501</v>
      </c>
      <c r="G807" s="13">
        <v>975524.66006123496</v>
      </c>
    </row>
    <row r="808" spans="1:7" x14ac:dyDescent="0.2">
      <c r="A808" s="11" t="s">
        <v>1636</v>
      </c>
      <c r="B808" s="30"/>
      <c r="C808" s="9" t="s">
        <v>1636</v>
      </c>
      <c r="D808" s="9" t="s">
        <v>1636</v>
      </c>
      <c r="E808" s="15" t="s">
        <v>1263</v>
      </c>
      <c r="F808" s="13">
        <v>284</v>
      </c>
      <c r="G808" s="13">
        <v>210940.70294014399</v>
      </c>
    </row>
    <row r="809" spans="1:7" x14ac:dyDescent="0.2">
      <c r="A809" s="11" t="s">
        <v>1636</v>
      </c>
      <c r="B809" s="30"/>
      <c r="C809" s="9" t="s">
        <v>1636</v>
      </c>
      <c r="D809" s="9" t="s">
        <v>1636</v>
      </c>
      <c r="E809" s="15" t="s">
        <v>1264</v>
      </c>
      <c r="F809" s="13">
        <v>98</v>
      </c>
      <c r="G809" s="13">
        <v>83037.977082042096</v>
      </c>
    </row>
    <row r="810" spans="1:7" x14ac:dyDescent="0.2">
      <c r="A810" s="11" t="s">
        <v>1636</v>
      </c>
      <c r="B810" s="30"/>
      <c r="C810" s="9" t="s">
        <v>1636</v>
      </c>
      <c r="D810" s="9" t="s">
        <v>1636</v>
      </c>
      <c r="E810" s="15" t="s">
        <v>1265</v>
      </c>
      <c r="F810" s="13">
        <v>3688</v>
      </c>
      <c r="G810" s="13">
        <v>2574436.9754697899</v>
      </c>
    </row>
    <row r="811" spans="1:7" x14ac:dyDescent="0.2">
      <c r="A811" s="11" t="s">
        <v>1636</v>
      </c>
      <c r="B811" s="30"/>
      <c r="C811" s="9" t="s">
        <v>1636</v>
      </c>
      <c r="D811" s="9" t="s">
        <v>1636</v>
      </c>
      <c r="E811" s="15" t="s">
        <v>1266</v>
      </c>
      <c r="F811" s="13">
        <v>480</v>
      </c>
      <c r="G811" s="13">
        <v>430148.36259237601</v>
      </c>
    </row>
    <row r="812" spans="1:7" x14ac:dyDescent="0.2">
      <c r="A812" s="11" t="s">
        <v>1636</v>
      </c>
      <c r="B812" s="30"/>
      <c r="C812" s="9" t="s">
        <v>1636</v>
      </c>
      <c r="D812" s="9" t="s">
        <v>1636</v>
      </c>
      <c r="E812" s="15" t="s">
        <v>1267</v>
      </c>
      <c r="F812" s="13">
        <v>120</v>
      </c>
      <c r="G812" s="13">
        <v>101122.437888796</v>
      </c>
    </row>
    <row r="813" spans="1:7" x14ac:dyDescent="0.2">
      <c r="A813" s="11" t="s">
        <v>1636</v>
      </c>
      <c r="B813" s="30"/>
      <c r="C813" s="9" t="s">
        <v>1636</v>
      </c>
      <c r="D813" s="9" t="s">
        <v>1636</v>
      </c>
      <c r="E813" s="15" t="s">
        <v>1268</v>
      </c>
      <c r="F813" s="13">
        <v>118</v>
      </c>
      <c r="G813" s="13">
        <v>96479.998207893004</v>
      </c>
    </row>
    <row r="814" spans="1:7" x14ac:dyDescent="0.2">
      <c r="A814" s="11" t="s">
        <v>1636</v>
      </c>
      <c r="B814" s="30"/>
      <c r="C814" s="9" t="s">
        <v>1636</v>
      </c>
      <c r="D814" s="9" t="s">
        <v>1636</v>
      </c>
      <c r="E814" s="15" t="s">
        <v>1269</v>
      </c>
      <c r="F814" s="13">
        <v>94</v>
      </c>
      <c r="G814" s="13">
        <v>81881.540657898498</v>
      </c>
    </row>
    <row r="815" spans="1:7" x14ac:dyDescent="0.2">
      <c r="A815" s="11" t="s">
        <v>1636</v>
      </c>
      <c r="B815" s="30"/>
      <c r="C815" s="9" t="s">
        <v>1636</v>
      </c>
      <c r="D815" s="9" t="s">
        <v>1636</v>
      </c>
      <c r="E815" s="15" t="s">
        <v>1270</v>
      </c>
      <c r="F815" s="13">
        <v>439</v>
      </c>
      <c r="G815" s="13">
        <v>393023.29186881002</v>
      </c>
    </row>
    <row r="816" spans="1:7" x14ac:dyDescent="0.2">
      <c r="A816" s="11" t="s">
        <v>1636</v>
      </c>
      <c r="B816" s="30"/>
      <c r="C816" s="9" t="s">
        <v>1636</v>
      </c>
      <c r="D816" s="9" t="s">
        <v>1636</v>
      </c>
      <c r="E816" s="15" t="s">
        <v>1271</v>
      </c>
      <c r="F816" s="13">
        <v>306</v>
      </c>
      <c r="G816" s="13">
        <v>296137.95416612498</v>
      </c>
    </row>
    <row r="817" spans="1:7" x14ac:dyDescent="0.2">
      <c r="A817" s="11" t="s">
        <v>1636</v>
      </c>
      <c r="B817" s="30"/>
      <c r="C817" s="9" t="s">
        <v>1636</v>
      </c>
      <c r="D817" s="9" t="s">
        <v>1636</v>
      </c>
      <c r="E817" s="15" t="s">
        <v>1272</v>
      </c>
      <c r="F817" s="13">
        <v>1647</v>
      </c>
      <c r="G817" s="13">
        <v>1283633.1686275101</v>
      </c>
    </row>
    <row r="818" spans="1:7" x14ac:dyDescent="0.2">
      <c r="A818" s="11" t="s">
        <v>1636</v>
      </c>
      <c r="B818" s="30"/>
      <c r="C818" s="9" t="s">
        <v>1636</v>
      </c>
      <c r="D818" s="9" t="s">
        <v>1636</v>
      </c>
      <c r="E818" s="15" t="s">
        <v>1273</v>
      </c>
      <c r="F818" s="13">
        <v>3162</v>
      </c>
      <c r="G818" s="13">
        <v>2622350.2773720198</v>
      </c>
    </row>
    <row r="819" spans="1:7" x14ac:dyDescent="0.2">
      <c r="A819" s="11" t="s">
        <v>1636</v>
      </c>
      <c r="B819" s="30"/>
      <c r="C819" s="9" t="s">
        <v>1636</v>
      </c>
      <c r="D819" s="9" t="s">
        <v>1636</v>
      </c>
      <c r="E819" s="15" t="s">
        <v>1274</v>
      </c>
      <c r="F819" s="13">
        <v>2348</v>
      </c>
      <c r="G819" s="13">
        <v>1708503.5077108899</v>
      </c>
    </row>
    <row r="820" spans="1:7" x14ac:dyDescent="0.2">
      <c r="A820" s="11" t="s">
        <v>1636</v>
      </c>
      <c r="B820" s="30"/>
      <c r="C820" s="9" t="s">
        <v>1636</v>
      </c>
      <c r="D820" s="9" t="s">
        <v>1636</v>
      </c>
      <c r="E820" s="15" t="s">
        <v>1275</v>
      </c>
      <c r="F820" s="13">
        <v>189</v>
      </c>
      <c r="G820" s="13">
        <v>190651.88344606999</v>
      </c>
    </row>
    <row r="821" spans="1:7" x14ac:dyDescent="0.2">
      <c r="A821" s="11" t="s">
        <v>1636</v>
      </c>
      <c r="B821" s="30"/>
      <c r="C821" s="9" t="s">
        <v>1636</v>
      </c>
      <c r="D821" s="9" t="s">
        <v>1636</v>
      </c>
      <c r="E821" s="15" t="s">
        <v>1276</v>
      </c>
      <c r="F821" s="13">
        <v>152</v>
      </c>
      <c r="G821" s="13">
        <v>109869.248691092</v>
      </c>
    </row>
    <row r="822" spans="1:7" x14ac:dyDescent="0.2">
      <c r="A822" s="11" t="s">
        <v>1636</v>
      </c>
      <c r="B822" s="30"/>
      <c r="C822" s="9" t="s">
        <v>1636</v>
      </c>
      <c r="D822" s="9" t="s">
        <v>1636</v>
      </c>
      <c r="E822" s="15" t="s">
        <v>1277</v>
      </c>
      <c r="F822" s="13">
        <v>401</v>
      </c>
      <c r="G822" s="13">
        <v>352310.82163939602</v>
      </c>
    </row>
    <row r="823" spans="1:7" x14ac:dyDescent="0.2">
      <c r="A823" s="11" t="s">
        <v>1636</v>
      </c>
      <c r="B823" s="30"/>
      <c r="C823" s="9" t="s">
        <v>1636</v>
      </c>
      <c r="D823" s="9" t="s">
        <v>1636</v>
      </c>
      <c r="E823" s="15" t="s">
        <v>1278</v>
      </c>
      <c r="F823" s="13">
        <v>1959</v>
      </c>
      <c r="G823" s="13">
        <v>2019313.9249760699</v>
      </c>
    </row>
    <row r="824" spans="1:7" x14ac:dyDescent="0.2">
      <c r="A824" s="11" t="s">
        <v>1636</v>
      </c>
      <c r="B824" s="30"/>
      <c r="C824" s="9" t="s">
        <v>1636</v>
      </c>
      <c r="D824" s="9" t="s">
        <v>1636</v>
      </c>
      <c r="E824" s="15" t="s">
        <v>1279</v>
      </c>
      <c r="F824" s="13">
        <v>700</v>
      </c>
      <c r="G824" s="13">
        <v>415258.503652627</v>
      </c>
    </row>
    <row r="825" spans="1:7" x14ac:dyDescent="0.2">
      <c r="A825" s="11" t="s">
        <v>1636</v>
      </c>
      <c r="B825" s="30"/>
      <c r="C825" s="9" t="s">
        <v>1636</v>
      </c>
      <c r="D825" s="9" t="s">
        <v>1636</v>
      </c>
      <c r="E825" s="15" t="s">
        <v>1280</v>
      </c>
      <c r="F825" s="13">
        <v>3103</v>
      </c>
      <c r="G825" s="13">
        <v>2188877.9228419699</v>
      </c>
    </row>
    <row r="826" spans="1:7" x14ac:dyDescent="0.2">
      <c r="A826" s="11" t="s">
        <v>1636</v>
      </c>
      <c r="B826" s="30"/>
      <c r="C826" s="9" t="s">
        <v>1636</v>
      </c>
      <c r="D826" s="9" t="s">
        <v>1636</v>
      </c>
      <c r="E826" s="15" t="s">
        <v>1281</v>
      </c>
      <c r="F826" s="13">
        <v>97</v>
      </c>
      <c r="G826" s="13">
        <v>41843.125015581798</v>
      </c>
    </row>
    <row r="827" spans="1:7" x14ac:dyDescent="0.2">
      <c r="A827" s="11" t="s">
        <v>1636</v>
      </c>
      <c r="B827" s="30"/>
      <c r="C827" s="9" t="s">
        <v>1636</v>
      </c>
      <c r="D827" s="9" t="s">
        <v>1636</v>
      </c>
      <c r="E827" s="15" t="s">
        <v>1282</v>
      </c>
      <c r="F827" s="13">
        <v>1971</v>
      </c>
      <c r="G827" s="13">
        <v>1363997.0902540099</v>
      </c>
    </row>
    <row r="828" spans="1:7" x14ac:dyDescent="0.2">
      <c r="A828" s="11" t="s">
        <v>1636</v>
      </c>
      <c r="B828" s="30"/>
      <c r="C828" s="9" t="s">
        <v>1636</v>
      </c>
      <c r="D828" s="9" t="s">
        <v>1636</v>
      </c>
      <c r="E828" s="15" t="s">
        <v>1283</v>
      </c>
      <c r="F828" s="13">
        <v>50</v>
      </c>
      <c r="G828" s="13">
        <v>48280.765950706198</v>
      </c>
    </row>
    <row r="829" spans="1:7" x14ac:dyDescent="0.2">
      <c r="A829" s="11" t="s">
        <v>1636</v>
      </c>
      <c r="B829" s="30"/>
      <c r="C829" s="9" t="s">
        <v>1636</v>
      </c>
      <c r="D829" s="9" t="s">
        <v>1636</v>
      </c>
      <c r="E829" s="15" t="s">
        <v>1284</v>
      </c>
      <c r="F829" s="13">
        <v>153</v>
      </c>
      <c r="G829" s="13">
        <v>120347.245999829</v>
      </c>
    </row>
    <row r="830" spans="1:7" x14ac:dyDescent="0.2">
      <c r="A830" s="11" t="s">
        <v>1636</v>
      </c>
      <c r="B830" s="30"/>
      <c r="C830" s="9" t="s">
        <v>1636</v>
      </c>
      <c r="D830" s="9" t="s">
        <v>1636</v>
      </c>
      <c r="E830" s="15" t="s">
        <v>1285</v>
      </c>
      <c r="F830" s="13">
        <v>73</v>
      </c>
      <c r="G830" s="13">
        <v>38338.774497607003</v>
      </c>
    </row>
    <row r="831" spans="1:7" x14ac:dyDescent="0.2">
      <c r="A831" s="11" t="s">
        <v>1636</v>
      </c>
      <c r="B831" s="30"/>
      <c r="C831" s="9" t="s">
        <v>1636</v>
      </c>
      <c r="D831" s="9" t="s">
        <v>1636</v>
      </c>
      <c r="E831" s="15" t="s">
        <v>1286</v>
      </c>
      <c r="F831" s="13">
        <v>52</v>
      </c>
      <c r="G831" s="13">
        <v>58998.745568194303</v>
      </c>
    </row>
    <row r="832" spans="1:7" x14ac:dyDescent="0.2">
      <c r="A832" s="11" t="s">
        <v>1636</v>
      </c>
      <c r="B832" s="30"/>
      <c r="C832" s="9" t="s">
        <v>1636</v>
      </c>
      <c r="D832" s="9" t="s">
        <v>1636</v>
      </c>
      <c r="E832" s="15" t="s">
        <v>1287</v>
      </c>
      <c r="F832" s="13">
        <v>341</v>
      </c>
      <c r="G832" s="13">
        <v>238399.60102146599</v>
      </c>
    </row>
    <row r="833" spans="1:7" x14ac:dyDescent="0.2">
      <c r="A833" s="11" t="s">
        <v>1636</v>
      </c>
      <c r="B833" s="30"/>
      <c r="C833" s="9" t="s">
        <v>1636</v>
      </c>
      <c r="D833" s="9" t="s">
        <v>1636</v>
      </c>
      <c r="E833" s="15" t="s">
        <v>1288</v>
      </c>
      <c r="F833" s="13">
        <v>110</v>
      </c>
      <c r="G833" s="13">
        <v>78178.767520621695</v>
      </c>
    </row>
    <row r="834" spans="1:7" x14ac:dyDescent="0.2">
      <c r="A834" s="11" t="s">
        <v>1636</v>
      </c>
      <c r="B834" s="30"/>
      <c r="C834" s="9" t="s">
        <v>1636</v>
      </c>
      <c r="D834" s="9" t="s">
        <v>1636</v>
      </c>
      <c r="E834" s="15" t="s">
        <v>1289</v>
      </c>
      <c r="F834" s="13">
        <v>141</v>
      </c>
      <c r="G834" s="13">
        <v>141788.37573037701</v>
      </c>
    </row>
    <row r="835" spans="1:7" x14ac:dyDescent="0.2">
      <c r="A835" s="11" t="s">
        <v>1636</v>
      </c>
      <c r="B835" s="30"/>
      <c r="C835" s="9" t="s">
        <v>1636</v>
      </c>
      <c r="D835" s="9" t="s">
        <v>1636</v>
      </c>
      <c r="E835" s="15" t="s">
        <v>1290</v>
      </c>
      <c r="F835" s="13">
        <v>313</v>
      </c>
      <c r="G835" s="13">
        <v>275629.66594267503</v>
      </c>
    </row>
    <row r="836" spans="1:7" x14ac:dyDescent="0.2">
      <c r="A836" s="11" t="s">
        <v>1636</v>
      </c>
      <c r="B836" s="30"/>
      <c r="C836" s="9" t="s">
        <v>1636</v>
      </c>
      <c r="D836" s="9" t="s">
        <v>1636</v>
      </c>
      <c r="E836" s="15" t="s">
        <v>1291</v>
      </c>
      <c r="F836" s="13">
        <v>156</v>
      </c>
      <c r="G836" s="13">
        <v>118551.04080036101</v>
      </c>
    </row>
    <row r="837" spans="1:7" x14ac:dyDescent="0.2">
      <c r="A837" s="11" t="s">
        <v>1636</v>
      </c>
      <c r="B837" s="30"/>
      <c r="C837" s="9" t="s">
        <v>1636</v>
      </c>
      <c r="D837" s="9" t="s">
        <v>1636</v>
      </c>
      <c r="E837" s="15" t="s">
        <v>1292</v>
      </c>
      <c r="F837" s="13">
        <v>260</v>
      </c>
      <c r="G837" s="13">
        <v>262422.928706782</v>
      </c>
    </row>
    <row r="838" spans="1:7" x14ac:dyDescent="0.2">
      <c r="A838" s="11" t="s">
        <v>1636</v>
      </c>
      <c r="B838" s="30"/>
      <c r="C838" s="9" t="s">
        <v>1636</v>
      </c>
      <c r="D838" s="9" t="s">
        <v>1636</v>
      </c>
      <c r="E838" s="15" t="s">
        <v>1293</v>
      </c>
      <c r="F838" s="13">
        <v>112</v>
      </c>
      <c r="G838" s="13">
        <v>93358.880961320698</v>
      </c>
    </row>
    <row r="839" spans="1:7" x14ac:dyDescent="0.2">
      <c r="A839" s="11" t="s">
        <v>1636</v>
      </c>
      <c r="B839" s="30"/>
      <c r="C839" s="9" t="s">
        <v>1636</v>
      </c>
      <c r="D839" s="9" t="s">
        <v>1636</v>
      </c>
      <c r="E839" s="15" t="s">
        <v>1294</v>
      </c>
      <c r="F839" s="13">
        <v>210</v>
      </c>
      <c r="G839" s="13">
        <v>301141.26176950801</v>
      </c>
    </row>
    <row r="840" spans="1:7" x14ac:dyDescent="0.2">
      <c r="A840" s="11" t="s">
        <v>1636</v>
      </c>
      <c r="B840" s="30"/>
      <c r="C840" s="9" t="s">
        <v>1636</v>
      </c>
      <c r="D840" s="9" t="s">
        <v>1636</v>
      </c>
      <c r="E840" s="15" t="s">
        <v>1295</v>
      </c>
      <c r="F840" s="13">
        <v>204</v>
      </c>
      <c r="G840" s="13">
        <v>203667.423049943</v>
      </c>
    </row>
    <row r="841" spans="1:7" x14ac:dyDescent="0.2">
      <c r="A841" s="11" t="s">
        <v>1636</v>
      </c>
      <c r="B841" s="30"/>
      <c r="C841" s="9" t="s">
        <v>1636</v>
      </c>
      <c r="D841" s="9" t="s">
        <v>1636</v>
      </c>
      <c r="E841" s="15" t="s">
        <v>1296</v>
      </c>
      <c r="F841" s="13">
        <v>199</v>
      </c>
      <c r="G841" s="13">
        <v>244166.54945600999</v>
      </c>
    </row>
    <row r="842" spans="1:7" x14ac:dyDescent="0.2">
      <c r="A842" s="11" t="s">
        <v>1636</v>
      </c>
      <c r="B842" s="30"/>
      <c r="C842" s="9" t="s">
        <v>1636</v>
      </c>
      <c r="D842" s="9" t="s">
        <v>1636</v>
      </c>
      <c r="E842" s="15" t="s">
        <v>1297</v>
      </c>
      <c r="F842" s="13">
        <v>288</v>
      </c>
      <c r="G842" s="13">
        <v>279569.60911619302</v>
      </c>
    </row>
    <row r="843" spans="1:7" x14ac:dyDescent="0.2">
      <c r="A843" s="11" t="s">
        <v>1636</v>
      </c>
      <c r="B843" s="30"/>
      <c r="C843" s="9" t="s">
        <v>1636</v>
      </c>
      <c r="D843" s="9" t="s">
        <v>1636</v>
      </c>
      <c r="E843" s="15" t="s">
        <v>1298</v>
      </c>
      <c r="F843" s="13">
        <v>112</v>
      </c>
      <c r="G843" s="13">
        <v>143660.459469889</v>
      </c>
    </row>
    <row r="844" spans="1:7" x14ac:dyDescent="0.2">
      <c r="A844" s="11" t="s">
        <v>1636</v>
      </c>
      <c r="B844" s="30"/>
      <c r="C844" s="9" t="s">
        <v>1636</v>
      </c>
      <c r="D844" s="9" t="s">
        <v>1636</v>
      </c>
      <c r="E844" s="15" t="s">
        <v>1299</v>
      </c>
      <c r="F844" s="13">
        <v>87</v>
      </c>
      <c r="G844" s="13">
        <v>101022.794921248</v>
      </c>
    </row>
    <row r="845" spans="1:7" x14ac:dyDescent="0.2">
      <c r="A845" s="11" t="s">
        <v>1636</v>
      </c>
      <c r="B845" s="30"/>
      <c r="C845" s="9" t="s">
        <v>1636</v>
      </c>
      <c r="D845" s="9" t="s">
        <v>1636</v>
      </c>
      <c r="E845" s="15" t="s">
        <v>1300</v>
      </c>
      <c r="F845" s="13">
        <v>50</v>
      </c>
      <c r="G845" s="13">
        <v>89310.874044162003</v>
      </c>
    </row>
    <row r="846" spans="1:7" x14ac:dyDescent="0.2">
      <c r="A846" s="11" t="s">
        <v>1636</v>
      </c>
      <c r="B846" s="30"/>
      <c r="C846" s="9" t="s">
        <v>1636</v>
      </c>
      <c r="D846" s="9" t="s">
        <v>1636</v>
      </c>
      <c r="E846" s="15" t="s">
        <v>1301</v>
      </c>
      <c r="F846" s="13">
        <v>99</v>
      </c>
      <c r="G846" s="13">
        <v>92752.114429430294</v>
      </c>
    </row>
    <row r="847" spans="1:7" x14ac:dyDescent="0.2">
      <c r="A847" s="11" t="s">
        <v>1636</v>
      </c>
      <c r="B847" s="30"/>
      <c r="C847" s="9" t="s">
        <v>1636</v>
      </c>
      <c r="D847" s="9" t="s">
        <v>1636</v>
      </c>
      <c r="E847" s="15" t="s">
        <v>1302</v>
      </c>
      <c r="F847" s="13">
        <v>80</v>
      </c>
      <c r="G847" s="13">
        <v>82851.559565071002</v>
      </c>
    </row>
    <row r="848" spans="1:7" x14ac:dyDescent="0.2">
      <c r="A848" s="11" t="s">
        <v>1636</v>
      </c>
      <c r="B848" s="30"/>
      <c r="C848" s="9" t="s">
        <v>1636</v>
      </c>
      <c r="D848" s="9" t="s">
        <v>1636</v>
      </c>
      <c r="E848" s="15" t="s">
        <v>1303</v>
      </c>
      <c r="F848" s="13">
        <v>69</v>
      </c>
      <c r="G848" s="13">
        <v>105666.056254928</v>
      </c>
    </row>
    <row r="849" spans="1:7" x14ac:dyDescent="0.2">
      <c r="A849" s="11" t="s">
        <v>1636</v>
      </c>
      <c r="B849" s="30"/>
      <c r="C849" s="9" t="s">
        <v>1636</v>
      </c>
      <c r="D849" s="9" t="s">
        <v>1636</v>
      </c>
      <c r="E849" s="15" t="s">
        <v>1304</v>
      </c>
      <c r="F849" s="13">
        <v>63</v>
      </c>
      <c r="G849" s="13">
        <v>47192.029283882497</v>
      </c>
    </row>
    <row r="850" spans="1:7" x14ac:dyDescent="0.2">
      <c r="A850" s="11" t="s">
        <v>1636</v>
      </c>
      <c r="B850" s="30"/>
      <c r="C850" s="9" t="s">
        <v>1636</v>
      </c>
      <c r="D850" s="9" t="s">
        <v>1636</v>
      </c>
      <c r="E850" s="15" t="s">
        <v>1305</v>
      </c>
      <c r="F850" s="13">
        <v>213</v>
      </c>
      <c r="G850" s="13">
        <v>135858.847661362</v>
      </c>
    </row>
    <row r="851" spans="1:7" x14ac:dyDescent="0.2">
      <c r="A851" s="11" t="s">
        <v>1636</v>
      </c>
      <c r="B851" s="30"/>
      <c r="C851" s="9" t="s">
        <v>1636</v>
      </c>
      <c r="D851" s="9" t="s">
        <v>1636</v>
      </c>
      <c r="E851" s="15" t="s">
        <v>1306</v>
      </c>
      <c r="F851" s="13">
        <v>260</v>
      </c>
      <c r="G851" s="13">
        <v>224267.708857372</v>
      </c>
    </row>
    <row r="852" spans="1:7" x14ac:dyDescent="0.2">
      <c r="A852" s="11" t="s">
        <v>1636</v>
      </c>
      <c r="B852" s="30"/>
      <c r="C852" s="9" t="s">
        <v>1636</v>
      </c>
      <c r="D852" s="9" t="s">
        <v>1636</v>
      </c>
      <c r="E852" s="15" t="s">
        <v>1307</v>
      </c>
      <c r="F852" s="13">
        <v>95</v>
      </c>
      <c r="G852" s="13">
        <v>120392.290699234</v>
      </c>
    </row>
    <row r="853" spans="1:7" x14ac:dyDescent="0.2">
      <c r="A853" s="11" t="s">
        <v>1636</v>
      </c>
      <c r="B853" s="30"/>
      <c r="C853" s="9" t="s">
        <v>1636</v>
      </c>
      <c r="D853" s="9" t="s">
        <v>1636</v>
      </c>
      <c r="E853" s="15" t="s">
        <v>1308</v>
      </c>
      <c r="F853" s="13">
        <v>55</v>
      </c>
      <c r="G853" s="13">
        <v>68388.332655164297</v>
      </c>
    </row>
    <row r="854" spans="1:7" x14ac:dyDescent="0.2">
      <c r="A854" s="11" t="s">
        <v>1636</v>
      </c>
      <c r="B854" s="30"/>
      <c r="C854" s="9" t="s">
        <v>1636</v>
      </c>
      <c r="D854" s="9" t="s">
        <v>1636</v>
      </c>
      <c r="E854" s="15" t="s">
        <v>1309</v>
      </c>
      <c r="F854" s="13">
        <v>592</v>
      </c>
      <c r="G854" s="13">
        <v>536975.63914595195</v>
      </c>
    </row>
    <row r="855" spans="1:7" x14ac:dyDescent="0.2">
      <c r="A855" s="11" t="s">
        <v>1636</v>
      </c>
      <c r="B855" s="30"/>
      <c r="C855" s="9" t="s">
        <v>1636</v>
      </c>
      <c r="D855" s="9" t="s">
        <v>1636</v>
      </c>
      <c r="E855" s="15" t="s">
        <v>1310</v>
      </c>
      <c r="F855" s="13">
        <v>101</v>
      </c>
      <c r="G855" s="13">
        <v>93518.685390725601</v>
      </c>
    </row>
    <row r="856" spans="1:7" x14ac:dyDescent="0.2">
      <c r="A856" s="11" t="s">
        <v>1636</v>
      </c>
      <c r="B856" s="30"/>
      <c r="C856" s="9" t="s">
        <v>1636</v>
      </c>
      <c r="D856" s="9" t="s">
        <v>1636</v>
      </c>
      <c r="E856" s="15" t="s">
        <v>1311</v>
      </c>
      <c r="F856" s="13">
        <v>66</v>
      </c>
      <c r="G856" s="13">
        <v>90974.729675172901</v>
      </c>
    </row>
    <row r="857" spans="1:7" x14ac:dyDescent="0.2">
      <c r="A857" s="11" t="s">
        <v>1636</v>
      </c>
      <c r="B857" s="30"/>
      <c r="C857" s="9" t="s">
        <v>1636</v>
      </c>
      <c r="D857" s="9" t="s">
        <v>1636</v>
      </c>
      <c r="E857" s="15" t="s">
        <v>1312</v>
      </c>
      <c r="F857" s="13">
        <v>76</v>
      </c>
      <c r="G857" s="13">
        <v>72387.293561100203</v>
      </c>
    </row>
    <row r="858" spans="1:7" x14ac:dyDescent="0.2">
      <c r="A858" s="11" t="s">
        <v>1636</v>
      </c>
      <c r="B858" s="30"/>
      <c r="C858" s="9" t="s">
        <v>1636</v>
      </c>
      <c r="D858" s="9" t="s">
        <v>1636</v>
      </c>
      <c r="E858" s="15" t="s">
        <v>1313</v>
      </c>
      <c r="F858" s="13">
        <v>316</v>
      </c>
      <c r="G858" s="13">
        <v>251866.78106012801</v>
      </c>
    </row>
    <row r="859" spans="1:7" x14ac:dyDescent="0.2">
      <c r="A859" s="11" t="s">
        <v>1636</v>
      </c>
      <c r="B859" s="30"/>
      <c r="C859" s="9" t="s">
        <v>1636</v>
      </c>
      <c r="D859" s="9" t="s">
        <v>1636</v>
      </c>
      <c r="E859" s="15" t="s">
        <v>1314</v>
      </c>
      <c r="F859" s="13">
        <v>81</v>
      </c>
      <c r="G859" s="13">
        <v>57943.107672382102</v>
      </c>
    </row>
    <row r="860" spans="1:7" x14ac:dyDescent="0.2">
      <c r="A860" s="11" t="s">
        <v>1636</v>
      </c>
      <c r="B860" s="30"/>
      <c r="C860" s="9" t="s">
        <v>1636</v>
      </c>
      <c r="D860" s="9" t="s">
        <v>1636</v>
      </c>
      <c r="E860" s="15" t="s">
        <v>1315</v>
      </c>
      <c r="F860" s="13">
        <v>128</v>
      </c>
      <c r="G860" s="13">
        <v>104545.768341662</v>
      </c>
    </row>
    <row r="861" spans="1:7" x14ac:dyDescent="0.2">
      <c r="A861" s="11" t="s">
        <v>1636</v>
      </c>
      <c r="B861" s="30"/>
      <c r="C861" s="9" t="s">
        <v>1636</v>
      </c>
      <c r="D861" s="9" t="s">
        <v>1636</v>
      </c>
      <c r="E861" s="15" t="s">
        <v>1316</v>
      </c>
      <c r="F861" s="13">
        <v>363</v>
      </c>
      <c r="G861" s="13">
        <v>239769.98900695899</v>
      </c>
    </row>
    <row r="862" spans="1:7" x14ac:dyDescent="0.2">
      <c r="A862" s="11" t="s">
        <v>1636</v>
      </c>
      <c r="B862" s="30"/>
      <c r="C862" s="9" t="s">
        <v>1636</v>
      </c>
      <c r="D862" s="9" t="s">
        <v>1636</v>
      </c>
      <c r="E862" s="15" t="s">
        <v>1317</v>
      </c>
      <c r="F862" s="13">
        <v>691</v>
      </c>
      <c r="G862" s="13">
        <v>695839.50711539702</v>
      </c>
    </row>
    <row r="863" spans="1:7" x14ac:dyDescent="0.2">
      <c r="A863" s="11" t="s">
        <v>1636</v>
      </c>
      <c r="B863" s="30"/>
      <c r="C863" s="9" t="s">
        <v>1636</v>
      </c>
      <c r="D863" s="9" t="s">
        <v>1636</v>
      </c>
      <c r="E863" s="15" t="s">
        <v>1318</v>
      </c>
      <c r="F863" s="13">
        <v>2036</v>
      </c>
      <c r="G863" s="13">
        <v>2205658.1790843098</v>
      </c>
    </row>
    <row r="864" spans="1:7" x14ac:dyDescent="0.2">
      <c r="A864" s="11" t="s">
        <v>1636</v>
      </c>
      <c r="B864" s="30"/>
      <c r="C864" s="9" t="s">
        <v>1636</v>
      </c>
      <c r="D864" s="9" t="s">
        <v>1636</v>
      </c>
      <c r="E864" s="15" t="s">
        <v>1319</v>
      </c>
      <c r="F864" s="13">
        <v>1829</v>
      </c>
      <c r="G864" s="13">
        <v>1848939.77930926</v>
      </c>
    </row>
    <row r="865" spans="1:7" x14ac:dyDescent="0.2">
      <c r="A865" s="11" t="s">
        <v>1636</v>
      </c>
      <c r="B865" s="30"/>
      <c r="C865" s="9" t="s">
        <v>1636</v>
      </c>
      <c r="D865" s="9" t="s">
        <v>1636</v>
      </c>
      <c r="E865" s="15" t="s">
        <v>1320</v>
      </c>
      <c r="F865" s="13">
        <v>541</v>
      </c>
      <c r="G865" s="13">
        <v>524643.35191828501</v>
      </c>
    </row>
    <row r="866" spans="1:7" x14ac:dyDescent="0.2">
      <c r="A866" s="11" t="s">
        <v>1636</v>
      </c>
      <c r="B866" s="30"/>
      <c r="C866" s="9" t="s">
        <v>1636</v>
      </c>
      <c r="D866" s="9" t="s">
        <v>1636</v>
      </c>
      <c r="E866" s="15" t="s">
        <v>1321</v>
      </c>
      <c r="F866" s="13">
        <v>71</v>
      </c>
      <c r="G866" s="13">
        <v>69849.736731994097</v>
      </c>
    </row>
    <row r="867" spans="1:7" x14ac:dyDescent="0.2">
      <c r="A867" s="11" t="s">
        <v>1636</v>
      </c>
      <c r="B867" s="30"/>
      <c r="C867" s="9" t="s">
        <v>1636</v>
      </c>
      <c r="D867" s="9" t="s">
        <v>1636</v>
      </c>
      <c r="E867" s="15" t="s">
        <v>1322</v>
      </c>
      <c r="F867" s="13">
        <v>124</v>
      </c>
      <c r="G867" s="13">
        <v>142766.35166126999</v>
      </c>
    </row>
    <row r="868" spans="1:7" x14ac:dyDescent="0.2">
      <c r="A868" s="11" t="s">
        <v>1636</v>
      </c>
      <c r="B868" s="30"/>
      <c r="C868" s="9" t="s">
        <v>1636</v>
      </c>
      <c r="D868" s="9" t="s">
        <v>1636</v>
      </c>
      <c r="E868" s="15" t="s">
        <v>1323</v>
      </c>
      <c r="F868" s="13">
        <v>269</v>
      </c>
      <c r="G868" s="13">
        <v>181363.57945008099</v>
      </c>
    </row>
    <row r="869" spans="1:7" x14ac:dyDescent="0.2">
      <c r="A869" s="11" t="s">
        <v>1636</v>
      </c>
      <c r="B869" s="30"/>
      <c r="C869" s="9" t="s">
        <v>1636</v>
      </c>
      <c r="D869" s="9" t="s">
        <v>1636</v>
      </c>
      <c r="E869" s="15" t="s">
        <v>1324</v>
      </c>
      <c r="F869" s="13">
        <v>115</v>
      </c>
      <c r="G869" s="13">
        <v>85233.940780169098</v>
      </c>
    </row>
    <row r="870" spans="1:7" x14ac:dyDescent="0.2">
      <c r="A870" s="11" t="s">
        <v>1636</v>
      </c>
      <c r="B870" s="30"/>
      <c r="C870" s="9" t="s">
        <v>1636</v>
      </c>
      <c r="D870" s="9" t="s">
        <v>1636</v>
      </c>
      <c r="E870" s="15" t="s">
        <v>1325</v>
      </c>
      <c r="F870" s="13">
        <v>1215</v>
      </c>
      <c r="G870" s="13">
        <v>1117153.54669338</v>
      </c>
    </row>
    <row r="871" spans="1:7" x14ac:dyDescent="0.2">
      <c r="A871" s="11" t="s">
        <v>1636</v>
      </c>
      <c r="B871" s="30"/>
      <c r="C871" s="9" t="s">
        <v>1636</v>
      </c>
      <c r="D871" s="9" t="s">
        <v>1636</v>
      </c>
      <c r="E871" s="15" t="s">
        <v>1326</v>
      </c>
      <c r="F871" s="13">
        <v>585</v>
      </c>
      <c r="G871" s="13">
        <v>545903.20597537898</v>
      </c>
    </row>
    <row r="872" spans="1:7" x14ac:dyDescent="0.2">
      <c r="A872" s="11" t="s">
        <v>1636</v>
      </c>
      <c r="B872" s="30"/>
      <c r="C872" s="9" t="s">
        <v>1636</v>
      </c>
      <c r="D872" s="9" t="s">
        <v>1636</v>
      </c>
      <c r="E872" s="15" t="s">
        <v>1327</v>
      </c>
      <c r="F872" s="13">
        <v>56</v>
      </c>
      <c r="G872" s="13">
        <v>62107.5951563696</v>
      </c>
    </row>
    <row r="873" spans="1:7" x14ac:dyDescent="0.2">
      <c r="A873" s="11" t="s">
        <v>1636</v>
      </c>
      <c r="B873" s="30"/>
      <c r="C873" s="9" t="s">
        <v>1636</v>
      </c>
      <c r="D873" s="9" t="s">
        <v>1636</v>
      </c>
      <c r="E873" s="15" t="s">
        <v>1328</v>
      </c>
      <c r="F873" s="13">
        <v>59</v>
      </c>
      <c r="G873" s="13">
        <v>37788.796959290201</v>
      </c>
    </row>
    <row r="874" spans="1:7" x14ac:dyDescent="0.2">
      <c r="A874" s="11" t="s">
        <v>1636</v>
      </c>
      <c r="B874" s="30"/>
      <c r="C874" s="9" t="s">
        <v>1636</v>
      </c>
      <c r="D874" s="9" t="s">
        <v>1636</v>
      </c>
      <c r="E874" s="15" t="s">
        <v>1329</v>
      </c>
      <c r="F874" s="13">
        <v>559</v>
      </c>
      <c r="G874" s="13">
        <v>474662.06928348501</v>
      </c>
    </row>
    <row r="875" spans="1:7" x14ac:dyDescent="0.2">
      <c r="A875" s="11" t="s">
        <v>1636</v>
      </c>
      <c r="B875" s="30"/>
      <c r="C875" s="9" t="s">
        <v>1636</v>
      </c>
      <c r="D875" s="9" t="s">
        <v>1636</v>
      </c>
      <c r="E875" s="15" t="s">
        <v>1330</v>
      </c>
      <c r="F875" s="13">
        <v>120</v>
      </c>
      <c r="G875" s="13">
        <v>96239.212415111804</v>
      </c>
    </row>
    <row r="876" spans="1:7" x14ac:dyDescent="0.2">
      <c r="A876" s="11" t="s">
        <v>1636</v>
      </c>
      <c r="B876" s="30"/>
      <c r="C876" s="9" t="s">
        <v>1636</v>
      </c>
      <c r="D876" s="9" t="s">
        <v>1636</v>
      </c>
      <c r="E876" s="15" t="s">
        <v>1331</v>
      </c>
      <c r="F876" s="13">
        <v>94</v>
      </c>
      <c r="G876" s="13">
        <v>92559.675798776399</v>
      </c>
    </row>
    <row r="877" spans="1:7" x14ac:dyDescent="0.2">
      <c r="A877" s="11" t="s">
        <v>1636</v>
      </c>
      <c r="B877" s="30"/>
      <c r="C877" s="9" t="s">
        <v>1636</v>
      </c>
      <c r="D877" s="9" t="s">
        <v>1636</v>
      </c>
      <c r="E877" s="15" t="s">
        <v>1332</v>
      </c>
      <c r="F877" s="13">
        <v>91</v>
      </c>
      <c r="G877" s="13">
        <v>90755.168467045398</v>
      </c>
    </row>
    <row r="878" spans="1:7" x14ac:dyDescent="0.2">
      <c r="A878" s="11" t="s">
        <v>1636</v>
      </c>
      <c r="B878" s="30"/>
      <c r="C878" s="9" t="s">
        <v>1636</v>
      </c>
      <c r="D878" s="9" t="s">
        <v>1636</v>
      </c>
      <c r="E878" s="15" t="s">
        <v>1333</v>
      </c>
      <c r="F878" s="13">
        <v>76</v>
      </c>
      <c r="G878" s="13">
        <v>69810.221520336403</v>
      </c>
    </row>
    <row r="879" spans="1:7" x14ac:dyDescent="0.2">
      <c r="A879" s="11" t="s">
        <v>1636</v>
      </c>
      <c r="B879" s="30"/>
      <c r="C879" s="9" t="s">
        <v>1636</v>
      </c>
      <c r="D879" s="9" t="s">
        <v>1636</v>
      </c>
      <c r="E879" s="15" t="s">
        <v>1334</v>
      </c>
      <c r="F879" s="13">
        <v>57</v>
      </c>
      <c r="G879" s="13">
        <v>49639.642595390702</v>
      </c>
    </row>
    <row r="880" spans="1:7" x14ac:dyDescent="0.2">
      <c r="A880" s="11" t="s">
        <v>1636</v>
      </c>
      <c r="B880" s="30"/>
      <c r="C880" s="9" t="s">
        <v>1636</v>
      </c>
      <c r="D880" s="9" t="s">
        <v>1636</v>
      </c>
      <c r="E880" s="15" t="s">
        <v>1335</v>
      </c>
      <c r="F880" s="13">
        <v>1389</v>
      </c>
      <c r="G880" s="13">
        <v>1100344.0406667399</v>
      </c>
    </row>
    <row r="881" spans="1:7" x14ac:dyDescent="0.2">
      <c r="A881" s="11" t="s">
        <v>1636</v>
      </c>
      <c r="B881" s="30"/>
      <c r="C881" s="9" t="s">
        <v>1636</v>
      </c>
      <c r="D881" s="9" t="s">
        <v>1636</v>
      </c>
      <c r="E881" s="15" t="s">
        <v>1336</v>
      </c>
      <c r="F881" s="13">
        <v>388</v>
      </c>
      <c r="G881" s="13">
        <v>269431.02543899999</v>
      </c>
    </row>
    <row r="882" spans="1:7" x14ac:dyDescent="0.2">
      <c r="A882" s="11" t="s">
        <v>1636</v>
      </c>
      <c r="B882" s="30"/>
      <c r="C882" s="9" t="s">
        <v>1636</v>
      </c>
      <c r="D882" s="9" t="s">
        <v>1636</v>
      </c>
      <c r="E882" s="15" t="s">
        <v>1337</v>
      </c>
      <c r="F882" s="13">
        <v>395</v>
      </c>
      <c r="G882" s="13">
        <v>296811.63585596299</v>
      </c>
    </row>
    <row r="883" spans="1:7" x14ac:dyDescent="0.2">
      <c r="A883" s="11" t="s">
        <v>1636</v>
      </c>
      <c r="B883" s="30"/>
      <c r="C883" s="9" t="s">
        <v>1636</v>
      </c>
      <c r="D883" s="9" t="s">
        <v>1636</v>
      </c>
      <c r="E883" s="15" t="s">
        <v>1338</v>
      </c>
      <c r="F883" s="13">
        <v>451</v>
      </c>
      <c r="G883" s="13">
        <v>369915.06338980701</v>
      </c>
    </row>
    <row r="884" spans="1:7" x14ac:dyDescent="0.2">
      <c r="A884" s="11" t="s">
        <v>1636</v>
      </c>
      <c r="B884" s="30"/>
      <c r="C884" s="9" t="s">
        <v>1636</v>
      </c>
      <c r="D884" s="9" t="s">
        <v>1636</v>
      </c>
      <c r="E884" s="15" t="s">
        <v>1339</v>
      </c>
      <c r="F884" s="13">
        <v>90</v>
      </c>
      <c r="G884" s="13">
        <v>49155.114005647702</v>
      </c>
    </row>
    <row r="885" spans="1:7" x14ac:dyDescent="0.2">
      <c r="A885" s="11" t="s">
        <v>1636</v>
      </c>
      <c r="B885" s="30"/>
      <c r="C885" s="9" t="s">
        <v>1636</v>
      </c>
      <c r="D885" s="9" t="s">
        <v>1636</v>
      </c>
      <c r="E885" s="15" t="s">
        <v>1340</v>
      </c>
      <c r="F885" s="13">
        <v>119</v>
      </c>
      <c r="G885" s="13">
        <v>107115.357906404</v>
      </c>
    </row>
    <row r="886" spans="1:7" x14ac:dyDescent="0.2">
      <c r="A886" s="11" t="s">
        <v>1636</v>
      </c>
      <c r="B886" s="30"/>
      <c r="C886" s="9" t="s">
        <v>1636</v>
      </c>
      <c r="D886" s="9" t="s">
        <v>1636</v>
      </c>
      <c r="E886" s="15" t="s">
        <v>1341</v>
      </c>
      <c r="F886" s="13">
        <v>1102</v>
      </c>
      <c r="G886" s="13">
        <v>791546.77481831203</v>
      </c>
    </row>
    <row r="887" spans="1:7" x14ac:dyDescent="0.2">
      <c r="A887" s="11" t="s">
        <v>1636</v>
      </c>
      <c r="B887" s="30"/>
      <c r="C887" s="9" t="s">
        <v>1636</v>
      </c>
      <c r="D887" s="9" t="s">
        <v>1636</v>
      </c>
      <c r="E887" s="15" t="s">
        <v>1342</v>
      </c>
      <c r="F887" s="13">
        <v>116</v>
      </c>
      <c r="G887" s="13">
        <v>92331.162489521797</v>
      </c>
    </row>
    <row r="888" spans="1:7" x14ac:dyDescent="0.2">
      <c r="A888" s="11" t="s">
        <v>1636</v>
      </c>
      <c r="B888" s="30"/>
      <c r="C888" s="9" t="s">
        <v>1636</v>
      </c>
      <c r="D888" s="9" t="s">
        <v>1636</v>
      </c>
      <c r="E888" s="15" t="s">
        <v>1343</v>
      </c>
      <c r="F888" s="13">
        <v>645</v>
      </c>
      <c r="G888" s="13">
        <v>466133.33597536403</v>
      </c>
    </row>
    <row r="889" spans="1:7" x14ac:dyDescent="0.2">
      <c r="A889" s="11" t="s">
        <v>1636</v>
      </c>
      <c r="B889" s="30"/>
      <c r="C889" s="9" t="s">
        <v>1636</v>
      </c>
      <c r="D889" s="9" t="s">
        <v>1636</v>
      </c>
      <c r="E889" s="15" t="s">
        <v>1344</v>
      </c>
      <c r="F889" s="13">
        <v>98</v>
      </c>
      <c r="G889" s="13">
        <v>102241.967803533</v>
      </c>
    </row>
    <row r="890" spans="1:7" x14ac:dyDescent="0.2">
      <c r="A890" s="11" t="s">
        <v>1636</v>
      </c>
      <c r="B890" s="30"/>
      <c r="C890" s="9" t="s">
        <v>1636</v>
      </c>
      <c r="D890" s="9" t="s">
        <v>1636</v>
      </c>
      <c r="E890" s="15" t="s">
        <v>1345</v>
      </c>
      <c r="F890" s="13">
        <v>95</v>
      </c>
      <c r="G890" s="13">
        <v>71282.129681015402</v>
      </c>
    </row>
    <row r="891" spans="1:7" x14ac:dyDescent="0.2">
      <c r="A891" s="11" t="s">
        <v>1636</v>
      </c>
      <c r="B891" s="30"/>
      <c r="C891" s="9" t="s">
        <v>1636</v>
      </c>
      <c r="D891" s="9" t="s">
        <v>1636</v>
      </c>
      <c r="E891" s="15" t="s">
        <v>1346</v>
      </c>
      <c r="F891" s="13">
        <v>85</v>
      </c>
      <c r="G891" s="13">
        <v>74169.396954185097</v>
      </c>
    </row>
    <row r="892" spans="1:7" x14ac:dyDescent="0.2">
      <c r="A892" s="11" t="s">
        <v>1636</v>
      </c>
      <c r="B892" s="30"/>
      <c r="C892" s="9" t="s">
        <v>1636</v>
      </c>
      <c r="D892" s="9" t="s">
        <v>1636</v>
      </c>
      <c r="E892" s="15" t="s">
        <v>1347</v>
      </c>
      <c r="F892" s="13">
        <v>175</v>
      </c>
      <c r="G892" s="13">
        <v>154675.61766967099</v>
      </c>
    </row>
    <row r="893" spans="1:7" x14ac:dyDescent="0.2">
      <c r="A893" s="11" t="s">
        <v>1636</v>
      </c>
      <c r="B893" s="30"/>
      <c r="C893" s="9" t="s">
        <v>1636</v>
      </c>
      <c r="D893" s="9" t="s">
        <v>1636</v>
      </c>
      <c r="E893" s="15" t="s">
        <v>1348</v>
      </c>
      <c r="F893" s="13">
        <v>61</v>
      </c>
      <c r="G893" s="13">
        <v>47642.443325684297</v>
      </c>
    </row>
    <row r="894" spans="1:7" x14ac:dyDescent="0.2">
      <c r="A894" s="11" t="s">
        <v>1636</v>
      </c>
      <c r="B894" s="30"/>
      <c r="C894" s="9" t="s">
        <v>1636</v>
      </c>
      <c r="D894" s="9" t="s">
        <v>1636</v>
      </c>
      <c r="E894" s="15" t="s">
        <v>1349</v>
      </c>
      <c r="F894" s="13">
        <v>295</v>
      </c>
      <c r="G894" s="13">
        <v>339471.07315089402</v>
      </c>
    </row>
    <row r="895" spans="1:7" x14ac:dyDescent="0.2">
      <c r="A895" s="11" t="s">
        <v>1636</v>
      </c>
      <c r="B895" s="30"/>
      <c r="C895" s="9" t="s">
        <v>1636</v>
      </c>
      <c r="D895" s="9" t="s">
        <v>1636</v>
      </c>
      <c r="E895" s="15" t="s">
        <v>1350</v>
      </c>
      <c r="F895" s="13">
        <v>280</v>
      </c>
      <c r="G895" s="13">
        <v>226742.71403897999</v>
      </c>
    </row>
    <row r="896" spans="1:7" x14ac:dyDescent="0.2">
      <c r="A896" s="11" t="s">
        <v>1636</v>
      </c>
      <c r="B896" s="30"/>
      <c r="C896" s="9" t="s">
        <v>1636</v>
      </c>
      <c r="D896" s="9" t="s">
        <v>1636</v>
      </c>
      <c r="E896" s="15" t="s">
        <v>1351</v>
      </c>
      <c r="F896" s="13">
        <v>873</v>
      </c>
      <c r="G896" s="13">
        <v>876809.06286936603</v>
      </c>
    </row>
    <row r="897" spans="1:7" x14ac:dyDescent="0.2">
      <c r="A897" s="11" t="s">
        <v>1636</v>
      </c>
      <c r="B897" s="30"/>
      <c r="C897" s="9" t="s">
        <v>1636</v>
      </c>
      <c r="D897" s="9" t="s">
        <v>1636</v>
      </c>
      <c r="E897" s="15" t="s">
        <v>1352</v>
      </c>
      <c r="F897" s="13">
        <v>56</v>
      </c>
      <c r="G897" s="13">
        <v>55616.125491956896</v>
      </c>
    </row>
    <row r="898" spans="1:7" x14ac:dyDescent="0.2">
      <c r="A898" s="11" t="s">
        <v>1636</v>
      </c>
      <c r="B898" s="30"/>
      <c r="C898" s="9" t="s">
        <v>1636</v>
      </c>
      <c r="D898" s="9" t="s">
        <v>1636</v>
      </c>
      <c r="E898" s="15" t="s">
        <v>1353</v>
      </c>
      <c r="F898" s="13">
        <v>71</v>
      </c>
      <c r="G898" s="13">
        <v>76002.742284945096</v>
      </c>
    </row>
    <row r="899" spans="1:7" x14ac:dyDescent="0.2">
      <c r="A899" s="11" t="s">
        <v>1636</v>
      </c>
      <c r="B899" s="30"/>
      <c r="C899" s="9" t="s">
        <v>1636</v>
      </c>
      <c r="D899" s="9" t="s">
        <v>1636</v>
      </c>
      <c r="E899" s="15" t="s">
        <v>1354</v>
      </c>
      <c r="F899" s="13">
        <v>784</v>
      </c>
      <c r="G899" s="13">
        <v>754553.65746708703</v>
      </c>
    </row>
    <row r="900" spans="1:7" x14ac:dyDescent="0.2">
      <c r="A900" s="11" t="s">
        <v>1636</v>
      </c>
      <c r="B900" s="30"/>
      <c r="C900" s="9" t="s">
        <v>1636</v>
      </c>
      <c r="D900" s="9" t="s">
        <v>1636</v>
      </c>
      <c r="E900" s="15" t="s">
        <v>1355</v>
      </c>
      <c r="F900" s="13">
        <v>408</v>
      </c>
      <c r="G900" s="13">
        <v>423572.193856153</v>
      </c>
    </row>
    <row r="901" spans="1:7" x14ac:dyDescent="0.2">
      <c r="A901" s="11" t="s">
        <v>1636</v>
      </c>
      <c r="B901" s="30"/>
      <c r="C901" s="9" t="s">
        <v>1636</v>
      </c>
      <c r="D901" s="9" t="s">
        <v>1636</v>
      </c>
      <c r="E901" s="15" t="s">
        <v>1356</v>
      </c>
      <c r="F901" s="13">
        <v>493</v>
      </c>
      <c r="G901" s="13">
        <v>476018.44437632</v>
      </c>
    </row>
    <row r="902" spans="1:7" x14ac:dyDescent="0.2">
      <c r="A902" s="11" t="s">
        <v>1636</v>
      </c>
      <c r="B902" s="30"/>
      <c r="C902" s="9" t="s">
        <v>1636</v>
      </c>
      <c r="D902" s="9" t="s">
        <v>1636</v>
      </c>
      <c r="E902" s="15" t="s">
        <v>1357</v>
      </c>
      <c r="F902" s="13">
        <v>1032</v>
      </c>
      <c r="G902" s="13">
        <v>887660.62486912799</v>
      </c>
    </row>
    <row r="903" spans="1:7" x14ac:dyDescent="0.2">
      <c r="A903" s="11" t="s">
        <v>1636</v>
      </c>
      <c r="B903" s="30"/>
      <c r="C903" s="9" t="s">
        <v>1636</v>
      </c>
      <c r="D903" s="9" t="s">
        <v>1636</v>
      </c>
      <c r="E903" s="15" t="s">
        <v>1358</v>
      </c>
      <c r="F903" s="13">
        <v>348</v>
      </c>
      <c r="G903" s="13">
        <v>418701.85298639402</v>
      </c>
    </row>
    <row r="904" spans="1:7" x14ac:dyDescent="0.2">
      <c r="A904" s="11" t="s">
        <v>1636</v>
      </c>
      <c r="B904" s="30"/>
      <c r="C904" s="9" t="s">
        <v>1636</v>
      </c>
      <c r="D904" s="9" t="s">
        <v>1636</v>
      </c>
      <c r="E904" s="15" t="s">
        <v>1359</v>
      </c>
      <c r="F904" s="13">
        <v>117</v>
      </c>
      <c r="G904" s="13">
        <v>85813.804347646597</v>
      </c>
    </row>
    <row r="905" spans="1:7" x14ac:dyDescent="0.2">
      <c r="A905" s="11" t="s">
        <v>1636</v>
      </c>
      <c r="B905" s="30"/>
      <c r="C905" s="9" t="s">
        <v>1636</v>
      </c>
      <c r="D905" s="9" t="s">
        <v>1636</v>
      </c>
      <c r="E905" s="15" t="s">
        <v>1360</v>
      </c>
      <c r="F905" s="13">
        <v>210</v>
      </c>
      <c r="G905" s="13">
        <v>167155.16106735801</v>
      </c>
    </row>
    <row r="906" spans="1:7" x14ac:dyDescent="0.2">
      <c r="A906" s="11" t="s">
        <v>1636</v>
      </c>
      <c r="B906" s="30"/>
      <c r="C906" s="9" t="s">
        <v>1636</v>
      </c>
      <c r="D906" s="9" t="s">
        <v>1636</v>
      </c>
      <c r="E906" s="15" t="s">
        <v>1361</v>
      </c>
      <c r="F906" s="13">
        <v>145</v>
      </c>
      <c r="G906" s="13">
        <v>117859.827019441</v>
      </c>
    </row>
    <row r="907" spans="1:7" x14ac:dyDescent="0.2">
      <c r="A907" s="11" t="s">
        <v>1636</v>
      </c>
      <c r="B907" s="30"/>
      <c r="C907" s="9" t="s">
        <v>1636</v>
      </c>
      <c r="D907" s="9" t="s">
        <v>1636</v>
      </c>
      <c r="E907" s="15" t="s">
        <v>1362</v>
      </c>
      <c r="F907" s="13">
        <v>56</v>
      </c>
      <c r="G907" s="13">
        <v>39906.275646367198</v>
      </c>
    </row>
    <row r="908" spans="1:7" x14ac:dyDescent="0.2">
      <c r="A908" s="11" t="s">
        <v>1636</v>
      </c>
      <c r="B908" s="30"/>
      <c r="C908" s="9" t="s">
        <v>1636</v>
      </c>
      <c r="D908" s="9" t="s">
        <v>1636</v>
      </c>
      <c r="E908" s="15" t="s">
        <v>1363</v>
      </c>
      <c r="F908" s="13">
        <v>634</v>
      </c>
      <c r="G908" s="13">
        <v>500116.32965685503</v>
      </c>
    </row>
    <row r="909" spans="1:7" x14ac:dyDescent="0.2">
      <c r="A909" s="11" t="s">
        <v>1636</v>
      </c>
      <c r="B909" s="30"/>
      <c r="C909" s="9" t="s">
        <v>1636</v>
      </c>
      <c r="D909" s="9" t="s">
        <v>1636</v>
      </c>
      <c r="E909" s="15" t="s">
        <v>1364</v>
      </c>
      <c r="F909" s="13">
        <v>83</v>
      </c>
      <c r="G909" s="13">
        <v>42783.688382186599</v>
      </c>
    </row>
    <row r="910" spans="1:7" x14ac:dyDescent="0.2">
      <c r="A910" s="11" t="s">
        <v>1636</v>
      </c>
      <c r="B910" s="30"/>
      <c r="C910" s="9" t="s">
        <v>1636</v>
      </c>
      <c r="D910" s="9" t="s">
        <v>1636</v>
      </c>
      <c r="E910" s="15" t="s">
        <v>1365</v>
      </c>
      <c r="F910" s="13">
        <v>2584</v>
      </c>
      <c r="G910" s="13">
        <v>1923406.0206242299</v>
      </c>
    </row>
    <row r="911" spans="1:7" x14ac:dyDescent="0.2">
      <c r="A911" s="11" t="s">
        <v>1636</v>
      </c>
      <c r="B911" s="30"/>
      <c r="C911" s="9" t="s">
        <v>1636</v>
      </c>
      <c r="D911" s="9" t="s">
        <v>1636</v>
      </c>
      <c r="E911" s="15" t="s">
        <v>1366</v>
      </c>
      <c r="F911" s="13">
        <v>81</v>
      </c>
      <c r="G911" s="13">
        <v>85535.708080459997</v>
      </c>
    </row>
    <row r="912" spans="1:7" x14ac:dyDescent="0.2">
      <c r="A912" s="11" t="s">
        <v>1636</v>
      </c>
      <c r="B912" s="30"/>
      <c r="C912" s="9" t="s">
        <v>1636</v>
      </c>
      <c r="D912" s="9" t="s">
        <v>1636</v>
      </c>
      <c r="E912" s="15" t="s">
        <v>1367</v>
      </c>
      <c r="F912" s="13">
        <v>193</v>
      </c>
      <c r="G912" s="13">
        <v>165226.68977230199</v>
      </c>
    </row>
    <row r="913" spans="1:7" x14ac:dyDescent="0.2">
      <c r="A913" s="11" t="s">
        <v>1636</v>
      </c>
      <c r="B913" s="30"/>
      <c r="C913" s="9" t="s">
        <v>1636</v>
      </c>
      <c r="D913" s="9" t="s">
        <v>1636</v>
      </c>
      <c r="E913" s="15" t="s">
        <v>1368</v>
      </c>
      <c r="F913" s="13">
        <v>306</v>
      </c>
      <c r="G913" s="13">
        <v>285576.14830022299</v>
      </c>
    </row>
    <row r="914" spans="1:7" x14ac:dyDescent="0.2">
      <c r="A914" s="11" t="s">
        <v>1636</v>
      </c>
      <c r="B914" s="30"/>
      <c r="C914" s="9" t="s">
        <v>1636</v>
      </c>
      <c r="D914" s="9" t="s">
        <v>1636</v>
      </c>
      <c r="E914" s="15" t="s">
        <v>1369</v>
      </c>
      <c r="F914" s="13">
        <v>66</v>
      </c>
      <c r="G914" s="13">
        <v>34413.941673850102</v>
      </c>
    </row>
    <row r="915" spans="1:7" x14ac:dyDescent="0.2">
      <c r="A915" s="11" t="s">
        <v>1636</v>
      </c>
      <c r="B915" s="30"/>
      <c r="C915" s="9" t="s">
        <v>1636</v>
      </c>
      <c r="D915" s="9" t="s">
        <v>1636</v>
      </c>
      <c r="E915" s="15" t="s">
        <v>1370</v>
      </c>
      <c r="F915" s="13">
        <v>114</v>
      </c>
      <c r="G915" s="13">
        <v>90558.712986465194</v>
      </c>
    </row>
    <row r="916" spans="1:7" x14ac:dyDescent="0.2">
      <c r="A916" s="11" t="s">
        <v>1636</v>
      </c>
      <c r="B916" s="30"/>
      <c r="C916" s="9" t="s">
        <v>1636</v>
      </c>
      <c r="D916" s="9" t="s">
        <v>1636</v>
      </c>
      <c r="E916" s="15" t="s">
        <v>1371</v>
      </c>
      <c r="F916" s="13">
        <v>212</v>
      </c>
      <c r="G916" s="13">
        <v>170361.07213436201</v>
      </c>
    </row>
    <row r="917" spans="1:7" x14ac:dyDescent="0.2">
      <c r="A917" s="11" t="s">
        <v>1636</v>
      </c>
      <c r="B917" s="30"/>
      <c r="C917" s="9" t="s">
        <v>1636</v>
      </c>
      <c r="D917" s="9" t="s">
        <v>1636</v>
      </c>
      <c r="E917" s="15" t="s">
        <v>1372</v>
      </c>
      <c r="F917" s="13">
        <v>356</v>
      </c>
      <c r="G917" s="13">
        <v>254374.958290893</v>
      </c>
    </row>
    <row r="918" spans="1:7" x14ac:dyDescent="0.2">
      <c r="A918" s="11" t="s">
        <v>1636</v>
      </c>
      <c r="B918" s="30"/>
      <c r="C918" s="9" t="s">
        <v>1636</v>
      </c>
      <c r="D918" s="9" t="s">
        <v>1636</v>
      </c>
      <c r="E918" s="15" t="s">
        <v>1373</v>
      </c>
      <c r="F918" s="13">
        <v>63</v>
      </c>
      <c r="G918" s="13">
        <v>67746.324318291998</v>
      </c>
    </row>
    <row r="919" spans="1:7" x14ac:dyDescent="0.2">
      <c r="A919" s="11" t="s">
        <v>1636</v>
      </c>
      <c r="B919" s="30"/>
      <c r="C919" s="9" t="s">
        <v>1636</v>
      </c>
      <c r="D919" s="9" t="s">
        <v>1636</v>
      </c>
      <c r="E919" s="15" t="s">
        <v>1374</v>
      </c>
      <c r="F919" s="13">
        <v>61</v>
      </c>
      <c r="G919" s="13">
        <v>58403.455409944399</v>
      </c>
    </row>
    <row r="920" spans="1:7" x14ac:dyDescent="0.2">
      <c r="A920" s="11" t="s">
        <v>1636</v>
      </c>
      <c r="B920" s="30"/>
      <c r="C920" s="9" t="s">
        <v>1636</v>
      </c>
      <c r="D920" s="9" t="s">
        <v>1636</v>
      </c>
      <c r="E920" s="15" t="s">
        <v>1375</v>
      </c>
      <c r="F920" s="13">
        <v>70</v>
      </c>
      <c r="G920" s="13">
        <v>76466.863198944804</v>
      </c>
    </row>
    <row r="921" spans="1:7" x14ac:dyDescent="0.2">
      <c r="A921" s="11" t="s">
        <v>1636</v>
      </c>
      <c r="B921" s="30"/>
      <c r="C921" s="9" t="s">
        <v>1636</v>
      </c>
      <c r="D921" s="9" t="s">
        <v>1636</v>
      </c>
      <c r="E921" s="15" t="s">
        <v>1376</v>
      </c>
      <c r="F921" s="13">
        <v>141</v>
      </c>
      <c r="G921" s="13">
        <v>109645.89181262</v>
      </c>
    </row>
    <row r="922" spans="1:7" x14ac:dyDescent="0.2">
      <c r="A922" s="11" t="s">
        <v>1636</v>
      </c>
      <c r="B922" s="30"/>
      <c r="C922" s="9" t="s">
        <v>1636</v>
      </c>
      <c r="D922" s="9" t="s">
        <v>1636</v>
      </c>
      <c r="E922" s="15" t="s">
        <v>1377</v>
      </c>
      <c r="F922" s="13">
        <v>55</v>
      </c>
      <c r="G922" s="13">
        <v>34018.417551651102</v>
      </c>
    </row>
    <row r="923" spans="1:7" x14ac:dyDescent="0.2">
      <c r="A923" s="11" t="s">
        <v>1636</v>
      </c>
      <c r="B923" s="30"/>
      <c r="C923" s="9" t="s">
        <v>1636</v>
      </c>
      <c r="D923" s="9" t="s">
        <v>1636</v>
      </c>
      <c r="E923" s="15" t="s">
        <v>1378</v>
      </c>
      <c r="F923" s="13">
        <v>125</v>
      </c>
      <c r="G923" s="13">
        <v>88561.276415142202</v>
      </c>
    </row>
    <row r="924" spans="1:7" x14ac:dyDescent="0.2">
      <c r="A924" s="11" t="s">
        <v>1636</v>
      </c>
      <c r="B924" s="30"/>
      <c r="C924" s="9" t="s">
        <v>1636</v>
      </c>
      <c r="D924" s="9" t="s">
        <v>1636</v>
      </c>
      <c r="E924" s="15" t="s">
        <v>1379</v>
      </c>
      <c r="F924" s="13">
        <v>270</v>
      </c>
      <c r="G924" s="13">
        <v>210322.7504358</v>
      </c>
    </row>
    <row r="925" spans="1:7" x14ac:dyDescent="0.2">
      <c r="A925" s="11" t="s">
        <v>1636</v>
      </c>
      <c r="B925" s="30"/>
      <c r="C925" s="9" t="s">
        <v>1636</v>
      </c>
      <c r="D925" s="9" t="s">
        <v>1636</v>
      </c>
      <c r="E925" s="15" t="s">
        <v>1380</v>
      </c>
      <c r="F925" s="13">
        <v>101</v>
      </c>
      <c r="G925" s="13">
        <v>91271.779083629401</v>
      </c>
    </row>
    <row r="926" spans="1:7" x14ac:dyDescent="0.2">
      <c r="A926" s="11" t="s">
        <v>1636</v>
      </c>
      <c r="B926" s="30"/>
      <c r="C926" s="9" t="s">
        <v>1636</v>
      </c>
      <c r="D926" s="9" t="s">
        <v>1636</v>
      </c>
      <c r="E926" s="15" t="s">
        <v>1381</v>
      </c>
      <c r="F926" s="13">
        <v>86</v>
      </c>
      <c r="G926" s="13">
        <v>58385.236830689901</v>
      </c>
    </row>
    <row r="927" spans="1:7" x14ac:dyDescent="0.2">
      <c r="A927" s="11" t="s">
        <v>1636</v>
      </c>
      <c r="B927" s="30"/>
      <c r="C927" s="9" t="s">
        <v>1636</v>
      </c>
      <c r="D927" s="9" t="s">
        <v>1636</v>
      </c>
      <c r="E927" s="15" t="s">
        <v>1382</v>
      </c>
      <c r="F927" s="13">
        <v>638</v>
      </c>
      <c r="G927" s="13">
        <v>315204.567306271</v>
      </c>
    </row>
    <row r="928" spans="1:7" x14ac:dyDescent="0.2">
      <c r="A928" s="11" t="s">
        <v>1636</v>
      </c>
      <c r="B928" s="30"/>
      <c r="C928" s="9" t="s">
        <v>1636</v>
      </c>
      <c r="D928" s="9" t="s">
        <v>1636</v>
      </c>
      <c r="E928" s="15" t="s">
        <v>1383</v>
      </c>
      <c r="F928" s="13">
        <v>121</v>
      </c>
      <c r="G928" s="13">
        <v>59226.8781878886</v>
      </c>
    </row>
    <row r="929" spans="1:7" x14ac:dyDescent="0.2">
      <c r="A929" s="11" t="s">
        <v>1636</v>
      </c>
      <c r="B929" s="30"/>
      <c r="C929" s="9" t="s">
        <v>1636</v>
      </c>
      <c r="D929" s="9" t="s">
        <v>1636</v>
      </c>
      <c r="E929" s="15" t="s">
        <v>1384</v>
      </c>
      <c r="F929" s="13">
        <v>10505</v>
      </c>
      <c r="G929" s="13">
        <v>8632268.0666583199</v>
      </c>
    </row>
    <row r="930" spans="1:7" x14ac:dyDescent="0.2">
      <c r="A930" s="11" t="s">
        <v>366</v>
      </c>
      <c r="B930" s="30" t="s">
        <v>367</v>
      </c>
      <c r="C930" s="9" t="s">
        <v>2</v>
      </c>
      <c r="D930" s="9">
        <v>2</v>
      </c>
      <c r="E930" s="15" t="s">
        <v>368</v>
      </c>
      <c r="F930" s="13">
        <v>35708</v>
      </c>
      <c r="G930" s="13">
        <v>52154881.596375003</v>
      </c>
    </row>
    <row r="931" spans="1:7" x14ac:dyDescent="0.2">
      <c r="A931" s="11" t="s">
        <v>1636</v>
      </c>
      <c r="B931" s="30"/>
      <c r="C931" s="9" t="s">
        <v>1636</v>
      </c>
      <c r="D931" s="9" t="s">
        <v>1636</v>
      </c>
      <c r="E931" s="15" t="s">
        <v>369</v>
      </c>
      <c r="F931" s="13">
        <v>70386</v>
      </c>
      <c r="G931" s="13">
        <v>62481401.007740997</v>
      </c>
    </row>
    <row r="932" spans="1:7" x14ac:dyDescent="0.2">
      <c r="A932" s="11" t="s">
        <v>1636</v>
      </c>
      <c r="B932" s="30"/>
      <c r="C932" s="9" t="s">
        <v>1636</v>
      </c>
      <c r="D932" s="9" t="s">
        <v>1636</v>
      </c>
      <c r="E932" s="15" t="s">
        <v>370</v>
      </c>
      <c r="F932" s="13">
        <v>106132</v>
      </c>
      <c r="G932" s="13">
        <v>69982137.498056695</v>
      </c>
    </row>
    <row r="933" spans="1:7" x14ac:dyDescent="0.2">
      <c r="A933" s="11" t="s">
        <v>1636</v>
      </c>
      <c r="B933" s="30"/>
      <c r="C933" s="9" t="s">
        <v>1636</v>
      </c>
      <c r="D933" s="9" t="s">
        <v>1636</v>
      </c>
      <c r="E933" s="15" t="s">
        <v>371</v>
      </c>
      <c r="F933" s="13">
        <v>43889</v>
      </c>
      <c r="G933" s="13">
        <v>37960526.553405903</v>
      </c>
    </row>
    <row r="934" spans="1:7" x14ac:dyDescent="0.2">
      <c r="A934" s="11" t="s">
        <v>372</v>
      </c>
      <c r="B934" s="30" t="s">
        <v>373</v>
      </c>
      <c r="C934" s="9" t="s">
        <v>2</v>
      </c>
      <c r="D934" s="9">
        <v>2</v>
      </c>
      <c r="E934" s="15" t="s">
        <v>374</v>
      </c>
      <c r="F934" s="13">
        <v>43171</v>
      </c>
      <c r="G934" s="13">
        <v>21602347.969263799</v>
      </c>
    </row>
    <row r="935" spans="1:7" x14ac:dyDescent="0.2">
      <c r="A935" s="11" t="s">
        <v>1636</v>
      </c>
      <c r="B935" s="30"/>
      <c r="C935" s="9" t="s">
        <v>1636</v>
      </c>
      <c r="D935" s="9" t="s">
        <v>1636</v>
      </c>
      <c r="E935" s="15" t="s">
        <v>375</v>
      </c>
      <c r="F935" s="13">
        <v>26533</v>
      </c>
      <c r="G935" s="13">
        <v>20985805.371434599</v>
      </c>
    </row>
    <row r="936" spans="1:7" x14ac:dyDescent="0.2">
      <c r="A936" s="11" t="s">
        <v>1636</v>
      </c>
      <c r="B936" s="30"/>
      <c r="C936" s="9" t="s">
        <v>1636</v>
      </c>
      <c r="D936" s="9" t="s">
        <v>1636</v>
      </c>
      <c r="E936" s="15" t="s">
        <v>376</v>
      </c>
      <c r="F936" s="13">
        <v>36428</v>
      </c>
      <c r="G936" s="13">
        <v>27393984.157358199</v>
      </c>
    </row>
    <row r="937" spans="1:7" x14ac:dyDescent="0.2">
      <c r="A937" s="11" t="s">
        <v>1636</v>
      </c>
      <c r="B937" s="30"/>
      <c r="C937" s="9" t="s">
        <v>1636</v>
      </c>
      <c r="D937" s="9" t="s">
        <v>1636</v>
      </c>
      <c r="E937" s="15" t="s">
        <v>377</v>
      </c>
      <c r="F937" s="13">
        <v>37605</v>
      </c>
      <c r="G937" s="13">
        <v>45604030.324893497</v>
      </c>
    </row>
    <row r="938" spans="1:7" x14ac:dyDescent="0.2">
      <c r="A938" s="11" t="s">
        <v>1636</v>
      </c>
      <c r="B938" s="30"/>
      <c r="C938" s="9" t="s">
        <v>1636</v>
      </c>
      <c r="D938" s="9" t="s">
        <v>1636</v>
      </c>
      <c r="E938" s="15" t="s">
        <v>378</v>
      </c>
      <c r="F938" s="13">
        <v>68489</v>
      </c>
      <c r="G938" s="13">
        <v>69032252.279222503</v>
      </c>
    </row>
    <row r="939" spans="1:7" x14ac:dyDescent="0.2">
      <c r="A939" s="11" t="s">
        <v>1636</v>
      </c>
      <c r="B939" s="30"/>
      <c r="C939" s="9" t="s">
        <v>1636</v>
      </c>
      <c r="D939" s="9" t="s">
        <v>1636</v>
      </c>
      <c r="E939" s="15" t="s">
        <v>379</v>
      </c>
      <c r="F939" s="13">
        <v>43889</v>
      </c>
      <c r="G939" s="13">
        <v>37960526.553405903</v>
      </c>
    </row>
    <row r="940" spans="1:7" x14ac:dyDescent="0.2">
      <c r="A940" s="11" t="s">
        <v>380</v>
      </c>
      <c r="B940" s="30" t="s">
        <v>381</v>
      </c>
      <c r="C940" s="9" t="s">
        <v>79</v>
      </c>
      <c r="D940" s="9">
        <v>3</v>
      </c>
      <c r="E940" s="15" t="s">
        <v>84</v>
      </c>
      <c r="F940" s="13">
        <v>54070</v>
      </c>
      <c r="G940" s="13">
        <v>38010937.7509152</v>
      </c>
    </row>
    <row r="941" spans="1:7" x14ac:dyDescent="0.2">
      <c r="A941" s="11" t="s">
        <v>1636</v>
      </c>
      <c r="B941" s="30"/>
      <c r="C941" s="9" t="s">
        <v>1636</v>
      </c>
      <c r="D941" s="9" t="s">
        <v>1636</v>
      </c>
      <c r="E941" s="15" t="s">
        <v>85</v>
      </c>
      <c r="F941" s="13">
        <v>161376</v>
      </c>
      <c r="G941" s="13">
        <v>128375546.090574</v>
      </c>
    </row>
    <row r="942" spans="1:7" x14ac:dyDescent="0.2">
      <c r="A942" s="11" t="s">
        <v>1636</v>
      </c>
      <c r="B942" s="30"/>
      <c r="C942" s="9" t="s">
        <v>1636</v>
      </c>
      <c r="D942" s="9" t="s">
        <v>1636</v>
      </c>
      <c r="E942" s="15" t="s">
        <v>86</v>
      </c>
      <c r="F942" s="13">
        <v>29380</v>
      </c>
      <c r="G942" s="13">
        <v>37847636.280028902</v>
      </c>
    </row>
    <row r="943" spans="1:7" x14ac:dyDescent="0.2">
      <c r="A943" s="11" t="s">
        <v>1636</v>
      </c>
      <c r="B943" s="30"/>
      <c r="C943" s="9" t="s">
        <v>1636</v>
      </c>
      <c r="D943" s="9" t="s">
        <v>1636</v>
      </c>
      <c r="E943" s="15" t="s">
        <v>87</v>
      </c>
      <c r="F943" s="13">
        <v>8886</v>
      </c>
      <c r="G943" s="13">
        <v>14105473.5393728</v>
      </c>
    </row>
    <row r="944" spans="1:7" x14ac:dyDescent="0.2">
      <c r="A944" s="11" t="s">
        <v>1636</v>
      </c>
      <c r="B944" s="30"/>
      <c r="C944" s="9" t="s">
        <v>1636</v>
      </c>
      <c r="D944" s="9" t="s">
        <v>1636</v>
      </c>
      <c r="E944" s="15" t="s">
        <v>88</v>
      </c>
      <c r="F944" s="13">
        <v>1790</v>
      </c>
      <c r="G944" s="13">
        <v>3136998.2167100199</v>
      </c>
    </row>
    <row r="945" spans="1:7" x14ac:dyDescent="0.2">
      <c r="A945" s="11" t="s">
        <v>1636</v>
      </c>
      <c r="B945" s="30"/>
      <c r="C945" s="9" t="s">
        <v>1636</v>
      </c>
      <c r="D945" s="9" t="s">
        <v>1636</v>
      </c>
      <c r="E945" s="15" t="s">
        <v>89</v>
      </c>
      <c r="F945" s="13">
        <v>464</v>
      </c>
      <c r="G945" s="13">
        <v>807171.29842184798</v>
      </c>
    </row>
    <row r="946" spans="1:7" x14ac:dyDescent="0.2">
      <c r="A946" s="11" t="s">
        <v>1636</v>
      </c>
      <c r="B946" s="30"/>
      <c r="C946" s="9" t="s">
        <v>1636</v>
      </c>
      <c r="D946" s="9" t="s">
        <v>1636</v>
      </c>
      <c r="E946" s="15" t="s">
        <v>90</v>
      </c>
      <c r="F946" s="13">
        <v>104</v>
      </c>
      <c r="G946" s="13">
        <v>210375.45514871599</v>
      </c>
    </row>
    <row r="947" spans="1:7" x14ac:dyDescent="0.2">
      <c r="A947" s="11" t="s">
        <v>1636</v>
      </c>
      <c r="B947" s="30"/>
      <c r="C947" s="9" t="s">
        <v>1636</v>
      </c>
      <c r="D947" s="9" t="s">
        <v>1636</v>
      </c>
      <c r="E947" s="15" t="s">
        <v>151</v>
      </c>
      <c r="F947" s="13">
        <v>27</v>
      </c>
      <c r="G947" s="13">
        <v>76144.031638672401</v>
      </c>
    </row>
    <row r="948" spans="1:7" x14ac:dyDescent="0.2">
      <c r="A948" s="11" t="s">
        <v>1636</v>
      </c>
      <c r="B948" s="30"/>
      <c r="C948" s="9" t="s">
        <v>1636</v>
      </c>
      <c r="D948" s="9" t="s">
        <v>1636</v>
      </c>
      <c r="E948" s="15" t="s">
        <v>91</v>
      </c>
      <c r="F948" s="13">
        <v>7</v>
      </c>
      <c r="G948" s="13">
        <v>6185.29246069704</v>
      </c>
    </row>
    <row r="949" spans="1:7" x14ac:dyDescent="0.2">
      <c r="A949" s="11" t="s">
        <v>1636</v>
      </c>
      <c r="B949" s="30"/>
      <c r="C949" s="9" t="s">
        <v>1636</v>
      </c>
      <c r="D949" s="9" t="s">
        <v>1636</v>
      </c>
      <c r="E949" s="15" t="s">
        <v>152</v>
      </c>
      <c r="F949" s="13">
        <v>11</v>
      </c>
      <c r="G949" s="13">
        <v>2478.7003064527298</v>
      </c>
    </row>
    <row r="950" spans="1:7" x14ac:dyDescent="0.2">
      <c r="A950" s="11" t="s">
        <v>1385</v>
      </c>
      <c r="B950" s="30" t="s">
        <v>1386</v>
      </c>
      <c r="C950" s="9" t="s">
        <v>79</v>
      </c>
      <c r="D950" s="9">
        <v>6</v>
      </c>
      <c r="E950" s="15" t="s">
        <v>815</v>
      </c>
      <c r="F950" s="13">
        <v>33041</v>
      </c>
      <c r="G950" s="13">
        <v>34397926.957215004</v>
      </c>
    </row>
    <row r="951" spans="1:7" x14ac:dyDescent="0.2">
      <c r="A951" s="11" t="s">
        <v>1636</v>
      </c>
      <c r="B951" s="30"/>
      <c r="C951" s="9" t="s">
        <v>1636</v>
      </c>
      <c r="D951" s="9" t="s">
        <v>1636</v>
      </c>
      <c r="E951" s="15" t="s">
        <v>816</v>
      </c>
      <c r="F951" s="13">
        <v>7796</v>
      </c>
      <c r="G951" s="13">
        <v>7803336.7225422096</v>
      </c>
    </row>
    <row r="952" spans="1:7" x14ac:dyDescent="0.2">
      <c r="A952" s="11" t="s">
        <v>1636</v>
      </c>
      <c r="B952" s="30"/>
      <c r="C952" s="9" t="s">
        <v>1636</v>
      </c>
      <c r="D952" s="9" t="s">
        <v>1636</v>
      </c>
      <c r="E952" s="15" t="s">
        <v>3</v>
      </c>
      <c r="F952" s="13">
        <v>12</v>
      </c>
      <c r="G952" s="13">
        <v>18381.1639409909</v>
      </c>
    </row>
    <row r="953" spans="1:7" x14ac:dyDescent="0.2">
      <c r="A953" s="11" t="s">
        <v>1636</v>
      </c>
      <c r="B953" s="30"/>
      <c r="C953" s="9" t="s">
        <v>1636</v>
      </c>
      <c r="D953" s="9" t="s">
        <v>1636</v>
      </c>
      <c r="E953" s="15" t="s">
        <v>1387</v>
      </c>
      <c r="F953" s="13">
        <v>215266</v>
      </c>
      <c r="G953" s="13">
        <v>180359301.811883</v>
      </c>
    </row>
    <row r="954" spans="1:7" x14ac:dyDescent="0.2">
      <c r="A954" s="11" t="s">
        <v>646</v>
      </c>
      <c r="B954" s="30" t="s">
        <v>1388</v>
      </c>
      <c r="C954" s="9" t="s">
        <v>2</v>
      </c>
      <c r="D954" s="9">
        <v>2</v>
      </c>
      <c r="E954" s="15" t="s">
        <v>4</v>
      </c>
      <c r="F954" s="13">
        <v>211</v>
      </c>
      <c r="G954" s="13">
        <v>224840.350638548</v>
      </c>
    </row>
    <row r="955" spans="1:7" x14ac:dyDescent="0.2">
      <c r="A955" s="11" t="s">
        <v>1636</v>
      </c>
      <c r="B955" s="30"/>
      <c r="C955" s="9" t="s">
        <v>1636</v>
      </c>
      <c r="D955" s="9" t="s">
        <v>1636</v>
      </c>
      <c r="E955" s="15" t="s">
        <v>5</v>
      </c>
      <c r="F955" s="13">
        <v>257</v>
      </c>
      <c r="G955" s="13">
        <v>232407.00864063599</v>
      </c>
    </row>
    <row r="956" spans="1:7" x14ac:dyDescent="0.2">
      <c r="A956" s="11" t="s">
        <v>1636</v>
      </c>
      <c r="B956" s="30"/>
      <c r="C956" s="9" t="s">
        <v>1636</v>
      </c>
      <c r="D956" s="9" t="s">
        <v>1636</v>
      </c>
      <c r="E956" s="15" t="s">
        <v>143</v>
      </c>
      <c r="F956" s="13">
        <v>152512</v>
      </c>
      <c r="G956" s="13">
        <v>124002632.25576</v>
      </c>
    </row>
    <row r="957" spans="1:7" x14ac:dyDescent="0.2">
      <c r="A957" s="11" t="s">
        <v>1636</v>
      </c>
      <c r="B957" s="30"/>
      <c r="C957" s="9" t="s">
        <v>1636</v>
      </c>
      <c r="D957" s="9" t="s">
        <v>1636</v>
      </c>
      <c r="E957" s="15" t="s">
        <v>144</v>
      </c>
      <c r="F957" s="13">
        <v>83732</v>
      </c>
      <c r="G957" s="13">
        <v>74023992.869215697</v>
      </c>
    </row>
    <row r="958" spans="1:7" x14ac:dyDescent="0.2">
      <c r="A958" s="11" t="s">
        <v>1636</v>
      </c>
      <c r="B958" s="30"/>
      <c r="C958" s="9" t="s">
        <v>1636</v>
      </c>
      <c r="D958" s="9" t="s">
        <v>1636</v>
      </c>
      <c r="E958" s="15" t="s">
        <v>145</v>
      </c>
      <c r="F958" s="13">
        <v>10755</v>
      </c>
      <c r="G958" s="13">
        <v>14077664.6780864</v>
      </c>
    </row>
    <row r="959" spans="1:7" x14ac:dyDescent="0.2">
      <c r="A959" s="11" t="s">
        <v>1636</v>
      </c>
      <c r="B959" s="30"/>
      <c r="C959" s="9" t="s">
        <v>1636</v>
      </c>
      <c r="D959" s="9" t="s">
        <v>1636</v>
      </c>
      <c r="E959" s="15" t="s">
        <v>146</v>
      </c>
      <c r="F959" s="13">
        <v>2515</v>
      </c>
      <c r="G959" s="13">
        <v>4210411.8580948096</v>
      </c>
    </row>
    <row r="960" spans="1:7" x14ac:dyDescent="0.2">
      <c r="A960" s="11" t="s">
        <v>1636</v>
      </c>
      <c r="B960" s="30"/>
      <c r="C960" s="9" t="s">
        <v>1636</v>
      </c>
      <c r="D960" s="9" t="s">
        <v>1636</v>
      </c>
      <c r="E960" s="15" t="s">
        <v>147</v>
      </c>
      <c r="F960" s="13">
        <v>508</v>
      </c>
      <c r="G960" s="13">
        <v>839108.17086305295</v>
      </c>
    </row>
    <row r="961" spans="1:7" x14ac:dyDescent="0.2">
      <c r="A961" s="11" t="s">
        <v>1636</v>
      </c>
      <c r="B961" s="30"/>
      <c r="C961" s="9" t="s">
        <v>1636</v>
      </c>
      <c r="D961" s="9" t="s">
        <v>1636</v>
      </c>
      <c r="E961" s="15" t="s">
        <v>648</v>
      </c>
      <c r="F961" s="13">
        <v>126</v>
      </c>
      <c r="G961" s="13">
        <v>183511.202634035</v>
      </c>
    </row>
    <row r="962" spans="1:7" x14ac:dyDescent="0.2">
      <c r="A962" s="11" t="s">
        <v>1636</v>
      </c>
      <c r="B962" s="30"/>
      <c r="C962" s="9" t="s">
        <v>1636</v>
      </c>
      <c r="D962" s="9" t="s">
        <v>1636</v>
      </c>
      <c r="E962" s="15" t="s">
        <v>148</v>
      </c>
      <c r="F962" s="13">
        <v>36</v>
      </c>
      <c r="G962" s="13">
        <v>46638.023393741903</v>
      </c>
    </row>
    <row r="963" spans="1:7" x14ac:dyDescent="0.2">
      <c r="A963" s="11" t="s">
        <v>1636</v>
      </c>
      <c r="B963" s="30"/>
      <c r="C963" s="9" t="s">
        <v>1636</v>
      </c>
      <c r="D963" s="9" t="s">
        <v>1636</v>
      </c>
      <c r="E963" s="15" t="s">
        <v>649</v>
      </c>
      <c r="F963" s="13">
        <v>15</v>
      </c>
      <c r="G963" s="13">
        <v>36344.087138807598</v>
      </c>
    </row>
    <row r="964" spans="1:7" x14ac:dyDescent="0.2">
      <c r="A964" s="11" t="s">
        <v>1636</v>
      </c>
      <c r="B964" s="30"/>
      <c r="C964" s="9" t="s">
        <v>1636</v>
      </c>
      <c r="D964" s="9" t="s">
        <v>1636</v>
      </c>
      <c r="E964" s="15" t="s">
        <v>650</v>
      </c>
      <c r="F964" s="13">
        <v>2</v>
      </c>
      <c r="G964" s="13">
        <v>3190.5833933294098</v>
      </c>
    </row>
    <row r="965" spans="1:7" x14ac:dyDescent="0.2">
      <c r="A965" s="11" t="s">
        <v>1636</v>
      </c>
      <c r="B965" s="30"/>
      <c r="C965" s="9" t="s">
        <v>1636</v>
      </c>
      <c r="D965" s="9" t="s">
        <v>1636</v>
      </c>
      <c r="E965" s="15" t="s">
        <v>152</v>
      </c>
      <c r="F965" s="13">
        <v>2</v>
      </c>
      <c r="G965" s="13">
        <v>1225.71488283133</v>
      </c>
    </row>
    <row r="966" spans="1:7" x14ac:dyDescent="0.2">
      <c r="A966" s="11" t="s">
        <v>1636</v>
      </c>
      <c r="B966" s="30"/>
      <c r="C966" s="9" t="s">
        <v>1636</v>
      </c>
      <c r="D966" s="9" t="s">
        <v>1636</v>
      </c>
      <c r="E966" s="15" t="s">
        <v>1389</v>
      </c>
      <c r="F966" s="13">
        <v>5444</v>
      </c>
      <c r="G966" s="13">
        <v>4696979.8528323201</v>
      </c>
    </row>
    <row r="967" spans="1:7" x14ac:dyDescent="0.2">
      <c r="A967" s="11" t="s">
        <v>392</v>
      </c>
      <c r="B967" s="30" t="s">
        <v>393</v>
      </c>
      <c r="C967" s="9" t="s">
        <v>2</v>
      </c>
      <c r="D967" s="9">
        <v>2</v>
      </c>
      <c r="E967" s="15" t="s">
        <v>394</v>
      </c>
      <c r="F967" s="13">
        <v>36509</v>
      </c>
      <c r="G967" s="13">
        <v>53629459.392330498</v>
      </c>
    </row>
    <row r="968" spans="1:7" x14ac:dyDescent="0.2">
      <c r="A968" s="11" t="s">
        <v>1636</v>
      </c>
      <c r="B968" s="30"/>
      <c r="C968" s="9" t="s">
        <v>1636</v>
      </c>
      <c r="D968" s="9" t="s">
        <v>1636</v>
      </c>
      <c r="E968" s="15" t="s">
        <v>395</v>
      </c>
      <c r="F968" s="13">
        <v>219606</v>
      </c>
      <c r="G968" s="13">
        <v>168949487.26324999</v>
      </c>
    </row>
    <row r="969" spans="1:7" x14ac:dyDescent="0.2">
      <c r="A969" s="11" t="s">
        <v>406</v>
      </c>
      <c r="B969" s="30" t="s">
        <v>407</v>
      </c>
      <c r="C969" s="9" t="s">
        <v>2</v>
      </c>
      <c r="D969" s="9">
        <v>2</v>
      </c>
      <c r="E969" s="15" t="s">
        <v>408</v>
      </c>
      <c r="F969" s="13">
        <v>51182</v>
      </c>
      <c r="G969" s="13">
        <v>150441608.58112901</v>
      </c>
    </row>
    <row r="970" spans="1:7" x14ac:dyDescent="0.2">
      <c r="A970" s="11" t="s">
        <v>1636</v>
      </c>
      <c r="B970" s="30"/>
      <c r="C970" s="9" t="s">
        <v>1636</v>
      </c>
      <c r="D970" s="9" t="s">
        <v>1636</v>
      </c>
      <c r="E970" s="15" t="s">
        <v>409</v>
      </c>
      <c r="F970" s="13">
        <v>204933</v>
      </c>
      <c r="G970" s="13">
        <v>72137338.074444801</v>
      </c>
    </row>
    <row r="971" spans="1:7" x14ac:dyDescent="0.2">
      <c r="A971" s="11" t="s">
        <v>416</v>
      </c>
      <c r="B971" s="30" t="s">
        <v>417</v>
      </c>
      <c r="C971" s="9" t="s">
        <v>2</v>
      </c>
      <c r="D971" s="9">
        <v>6</v>
      </c>
      <c r="E971" s="15" t="s">
        <v>418</v>
      </c>
      <c r="F971" s="13">
        <v>2154</v>
      </c>
      <c r="G971" s="13">
        <v>2400207.9475925802</v>
      </c>
    </row>
    <row r="972" spans="1:7" x14ac:dyDescent="0.2">
      <c r="A972" s="11" t="s">
        <v>1636</v>
      </c>
      <c r="B972" s="30"/>
      <c r="C972" s="9" t="s">
        <v>1636</v>
      </c>
      <c r="D972" s="9" t="s">
        <v>1636</v>
      </c>
      <c r="E972" s="15" t="s">
        <v>419</v>
      </c>
      <c r="F972" s="13">
        <v>13390</v>
      </c>
      <c r="G972" s="13">
        <v>19434913.783116199</v>
      </c>
    </row>
    <row r="973" spans="1:7" x14ac:dyDescent="0.2">
      <c r="A973" s="11" t="s">
        <v>1636</v>
      </c>
      <c r="B973" s="30"/>
      <c r="C973" s="9" t="s">
        <v>1636</v>
      </c>
      <c r="D973" s="9" t="s">
        <v>1636</v>
      </c>
      <c r="E973" s="15" t="s">
        <v>420</v>
      </c>
      <c r="F973" s="13">
        <v>12663</v>
      </c>
      <c r="G973" s="13">
        <v>18498986.700504702</v>
      </c>
    </row>
    <row r="974" spans="1:7" x14ac:dyDescent="0.2">
      <c r="A974" s="11" t="s">
        <v>1636</v>
      </c>
      <c r="B974" s="30"/>
      <c r="C974" s="9" t="s">
        <v>1636</v>
      </c>
      <c r="D974" s="9" t="s">
        <v>1636</v>
      </c>
      <c r="E974" s="15" t="s">
        <v>421</v>
      </c>
      <c r="F974" s="13">
        <v>26088</v>
      </c>
      <c r="G974" s="13">
        <v>18646487.682980999</v>
      </c>
    </row>
    <row r="975" spans="1:7" x14ac:dyDescent="0.2">
      <c r="A975" s="11" t="s">
        <v>1636</v>
      </c>
      <c r="B975" s="30"/>
      <c r="C975" s="9" t="s">
        <v>1636</v>
      </c>
      <c r="D975" s="9" t="s">
        <v>1636</v>
      </c>
      <c r="E975" s="15" t="s">
        <v>422</v>
      </c>
      <c r="F975" s="13">
        <v>27108</v>
      </c>
      <c r="G975" s="13">
        <v>18801882.375857901</v>
      </c>
    </row>
    <row r="976" spans="1:7" x14ac:dyDescent="0.2">
      <c r="A976" s="11" t="s">
        <v>1636</v>
      </c>
      <c r="B976" s="30"/>
      <c r="C976" s="9" t="s">
        <v>1636</v>
      </c>
      <c r="D976" s="9" t="s">
        <v>1636</v>
      </c>
      <c r="E976" s="15" t="s">
        <v>423</v>
      </c>
      <c r="F976" s="13">
        <v>26383</v>
      </c>
      <c r="G976" s="13">
        <v>18689992.274850301</v>
      </c>
    </row>
    <row r="977" spans="1:7" x14ac:dyDescent="0.2">
      <c r="A977" s="11" t="s">
        <v>1636</v>
      </c>
      <c r="B977" s="30"/>
      <c r="C977" s="9" t="s">
        <v>1636</v>
      </c>
      <c r="D977" s="9" t="s">
        <v>1636</v>
      </c>
      <c r="E977" s="15" t="s">
        <v>424</v>
      </c>
      <c r="F977" s="13">
        <v>18806</v>
      </c>
      <c r="G977" s="13">
        <v>18528219.022248302</v>
      </c>
    </row>
    <row r="978" spans="1:7" x14ac:dyDescent="0.2">
      <c r="A978" s="11" t="s">
        <v>1636</v>
      </c>
      <c r="B978" s="30"/>
      <c r="C978" s="9" t="s">
        <v>1636</v>
      </c>
      <c r="D978" s="9" t="s">
        <v>1636</v>
      </c>
      <c r="E978" s="15" t="s">
        <v>425</v>
      </c>
      <c r="F978" s="13">
        <v>23233</v>
      </c>
      <c r="G978" s="13">
        <v>18276669.647835299</v>
      </c>
    </row>
    <row r="979" spans="1:7" x14ac:dyDescent="0.2">
      <c r="A979" s="11" t="s">
        <v>1636</v>
      </c>
      <c r="B979" s="30"/>
      <c r="C979" s="9" t="s">
        <v>1636</v>
      </c>
      <c r="D979" s="9" t="s">
        <v>1636</v>
      </c>
      <c r="E979" s="15" t="s">
        <v>426</v>
      </c>
      <c r="F979" s="13">
        <v>22437</v>
      </c>
      <c r="G979" s="13">
        <v>18901405.196338698</v>
      </c>
    </row>
    <row r="980" spans="1:7" x14ac:dyDescent="0.2">
      <c r="A980" s="11" t="s">
        <v>1636</v>
      </c>
      <c r="B980" s="30"/>
      <c r="C980" s="9" t="s">
        <v>1636</v>
      </c>
      <c r="D980" s="9" t="s">
        <v>1636</v>
      </c>
      <c r="E980" s="15" t="s">
        <v>427</v>
      </c>
      <c r="F980" s="13">
        <v>25472</v>
      </c>
      <c r="G980" s="13">
        <v>18567941.0729228</v>
      </c>
    </row>
    <row r="981" spans="1:7" x14ac:dyDescent="0.2">
      <c r="A981" s="11" t="s">
        <v>1636</v>
      </c>
      <c r="B981" s="30"/>
      <c r="C981" s="9" t="s">
        <v>1636</v>
      </c>
      <c r="D981" s="9" t="s">
        <v>1636</v>
      </c>
      <c r="E981" s="15" t="s">
        <v>428</v>
      </c>
      <c r="F981" s="13">
        <v>21282</v>
      </c>
      <c r="G981" s="13">
        <v>16893145.118032701</v>
      </c>
    </row>
    <row r="982" spans="1:7" x14ac:dyDescent="0.2">
      <c r="A982" s="11" t="s">
        <v>1636</v>
      </c>
      <c r="B982" s="30"/>
      <c r="C982" s="9" t="s">
        <v>1636</v>
      </c>
      <c r="D982" s="9" t="s">
        <v>1636</v>
      </c>
      <c r="E982" s="15" t="s">
        <v>429</v>
      </c>
      <c r="F982" s="13">
        <v>26168</v>
      </c>
      <c r="G982" s="13">
        <v>18720354.1991864</v>
      </c>
    </row>
    <row r="983" spans="1:7" x14ac:dyDescent="0.2">
      <c r="A983" s="11" t="s">
        <v>1636</v>
      </c>
      <c r="B983" s="30"/>
      <c r="C983" s="9" t="s">
        <v>1636</v>
      </c>
      <c r="D983" s="9" t="s">
        <v>1636</v>
      </c>
      <c r="E983" s="15" t="s">
        <v>430</v>
      </c>
      <c r="F983" s="13">
        <v>10931</v>
      </c>
      <c r="G983" s="13">
        <v>16218741.6341112</v>
      </c>
    </row>
    <row r="984" spans="1:7" x14ac:dyDescent="0.2">
      <c r="A984" s="11" t="s">
        <v>433</v>
      </c>
      <c r="B984" s="30" t="s">
        <v>434</v>
      </c>
      <c r="C984" s="9" t="s">
        <v>2</v>
      </c>
      <c r="D984" s="9">
        <v>2</v>
      </c>
      <c r="E984" s="15" t="s">
        <v>435</v>
      </c>
      <c r="F984" s="13">
        <v>28604</v>
      </c>
      <c r="G984" s="13">
        <v>31845021.575582001</v>
      </c>
    </row>
    <row r="985" spans="1:7" x14ac:dyDescent="0.2">
      <c r="A985" s="11" t="s">
        <v>1636</v>
      </c>
      <c r="B985" s="30"/>
      <c r="C985" s="9" t="s">
        <v>1636</v>
      </c>
      <c r="D985" s="9" t="s">
        <v>1636</v>
      </c>
      <c r="E985" s="15" t="s">
        <v>436</v>
      </c>
      <c r="F985" s="13">
        <v>39452</v>
      </c>
      <c r="G985" s="13">
        <v>31538985.522363</v>
      </c>
    </row>
    <row r="986" spans="1:7" x14ac:dyDescent="0.2">
      <c r="A986" s="11" t="s">
        <v>1636</v>
      </c>
      <c r="B986" s="30"/>
      <c r="C986" s="9" t="s">
        <v>1636</v>
      </c>
      <c r="D986" s="9" t="s">
        <v>1636</v>
      </c>
      <c r="E986" s="15" t="s">
        <v>437</v>
      </c>
      <c r="F986" s="13">
        <v>39809</v>
      </c>
      <c r="G986" s="13">
        <v>31573697.3699072</v>
      </c>
    </row>
    <row r="987" spans="1:7" x14ac:dyDescent="0.2">
      <c r="A987" s="11" t="s">
        <v>1636</v>
      </c>
      <c r="B987" s="30"/>
      <c r="C987" s="9" t="s">
        <v>1636</v>
      </c>
      <c r="D987" s="9" t="s">
        <v>1636</v>
      </c>
      <c r="E987" s="15" t="s">
        <v>438</v>
      </c>
      <c r="F987" s="13">
        <v>39661</v>
      </c>
      <c r="G987" s="13">
        <v>31524799.557801899</v>
      </c>
    </row>
    <row r="988" spans="1:7" x14ac:dyDescent="0.2">
      <c r="A988" s="11" t="s">
        <v>1636</v>
      </c>
      <c r="B988" s="30"/>
      <c r="C988" s="9" t="s">
        <v>1636</v>
      </c>
      <c r="D988" s="9" t="s">
        <v>1636</v>
      </c>
      <c r="E988" s="15" t="s">
        <v>439</v>
      </c>
      <c r="F988" s="13">
        <v>40686</v>
      </c>
      <c r="G988" s="13">
        <v>31684072.358413301</v>
      </c>
    </row>
    <row r="989" spans="1:7" x14ac:dyDescent="0.2">
      <c r="A989" s="11" t="s">
        <v>1636</v>
      </c>
      <c r="B989" s="30"/>
      <c r="C989" s="9" t="s">
        <v>1636</v>
      </c>
      <c r="D989" s="9" t="s">
        <v>1636</v>
      </c>
      <c r="E989" s="15" t="s">
        <v>440</v>
      </c>
      <c r="F989" s="13">
        <v>40193</v>
      </c>
      <c r="G989" s="13">
        <v>31828363.237434</v>
      </c>
    </row>
    <row r="990" spans="1:7" x14ac:dyDescent="0.2">
      <c r="A990" s="11" t="s">
        <v>1636</v>
      </c>
      <c r="B990" s="30"/>
      <c r="C990" s="9" t="s">
        <v>1636</v>
      </c>
      <c r="D990" s="9" t="s">
        <v>1636</v>
      </c>
      <c r="E990" s="15" t="s">
        <v>441</v>
      </c>
      <c r="F990" s="13">
        <v>27710</v>
      </c>
      <c r="G990" s="13">
        <v>32584007.0340776</v>
      </c>
    </row>
    <row r="991" spans="1:7" x14ac:dyDescent="0.2">
      <c r="A991" s="11" t="s">
        <v>442</v>
      </c>
      <c r="B991" s="30" t="s">
        <v>443</v>
      </c>
      <c r="C991" s="9" t="s">
        <v>2</v>
      </c>
      <c r="D991" s="9">
        <v>2</v>
      </c>
      <c r="E991" s="15" t="s">
        <v>444</v>
      </c>
      <c r="F991" s="13">
        <v>159091</v>
      </c>
      <c r="G991" s="13">
        <v>149966042.597868</v>
      </c>
    </row>
    <row r="992" spans="1:7" x14ac:dyDescent="0.2">
      <c r="A992" s="11" t="s">
        <v>1636</v>
      </c>
      <c r="B992" s="30"/>
      <c r="C992" s="9" t="s">
        <v>1636</v>
      </c>
      <c r="D992" s="9" t="s">
        <v>1636</v>
      </c>
      <c r="E992" s="15" t="s">
        <v>445</v>
      </c>
      <c r="F992" s="13">
        <v>27383</v>
      </c>
      <c r="G992" s="13">
        <v>21434703.722288299</v>
      </c>
    </row>
    <row r="993" spans="1:7" x14ac:dyDescent="0.2">
      <c r="A993" s="11" t="s">
        <v>1636</v>
      </c>
      <c r="B993" s="30"/>
      <c r="C993" s="9" t="s">
        <v>1636</v>
      </c>
      <c r="D993" s="9" t="s">
        <v>1636</v>
      </c>
      <c r="E993" s="15" t="s">
        <v>446</v>
      </c>
      <c r="F993" s="13">
        <v>109</v>
      </c>
      <c r="G993" s="13">
        <v>109650.962535371</v>
      </c>
    </row>
    <row r="994" spans="1:7" x14ac:dyDescent="0.2">
      <c r="A994" s="11" t="s">
        <v>1636</v>
      </c>
      <c r="B994" s="30"/>
      <c r="C994" s="9" t="s">
        <v>1636</v>
      </c>
      <c r="D994" s="9" t="s">
        <v>1636</v>
      </c>
      <c r="E994" s="15" t="s">
        <v>447</v>
      </c>
      <c r="F994" s="13">
        <v>69532</v>
      </c>
      <c r="G994" s="13">
        <v>51068549.372884102</v>
      </c>
    </row>
    <row r="995" spans="1:7" x14ac:dyDescent="0.2">
      <c r="A995" s="11" t="s">
        <v>448</v>
      </c>
      <c r="B995" s="30" t="s">
        <v>449</v>
      </c>
      <c r="C995" s="9" t="s">
        <v>2</v>
      </c>
      <c r="D995" s="9">
        <v>2</v>
      </c>
      <c r="E995" s="15" t="s">
        <v>450</v>
      </c>
      <c r="F995" s="13">
        <v>36234</v>
      </c>
      <c r="G995" s="13">
        <v>21080670.514136199</v>
      </c>
    </row>
    <row r="996" spans="1:7" x14ac:dyDescent="0.2">
      <c r="A996" s="11" t="s">
        <v>1636</v>
      </c>
      <c r="B996" s="30"/>
      <c r="C996" s="9" t="s">
        <v>1636</v>
      </c>
      <c r="D996" s="9" t="s">
        <v>1636</v>
      </c>
      <c r="E996" s="15" t="s">
        <v>451</v>
      </c>
      <c r="F996" s="13">
        <v>28576</v>
      </c>
      <c r="G996" s="13">
        <v>22430648.193430699</v>
      </c>
    </row>
    <row r="997" spans="1:7" x14ac:dyDescent="0.2">
      <c r="A997" s="11" t="s">
        <v>1636</v>
      </c>
      <c r="B997" s="30"/>
      <c r="C997" s="9" t="s">
        <v>1636</v>
      </c>
      <c r="D997" s="9" t="s">
        <v>1636</v>
      </c>
      <c r="E997" s="15" t="s">
        <v>452</v>
      </c>
      <c r="F997" s="13">
        <v>17430</v>
      </c>
      <c r="G997" s="13">
        <v>18843762.059230302</v>
      </c>
    </row>
    <row r="998" spans="1:7" x14ac:dyDescent="0.2">
      <c r="A998" s="11" t="s">
        <v>1636</v>
      </c>
      <c r="B998" s="30"/>
      <c r="C998" s="9" t="s">
        <v>1636</v>
      </c>
      <c r="D998" s="9" t="s">
        <v>1636</v>
      </c>
      <c r="E998" s="15" t="s">
        <v>453</v>
      </c>
      <c r="F998" s="13">
        <v>50802</v>
      </c>
      <c r="G998" s="13">
        <v>43829454.228756003</v>
      </c>
    </row>
    <row r="999" spans="1:7" x14ac:dyDescent="0.2">
      <c r="A999" s="11" t="s">
        <v>1636</v>
      </c>
      <c r="B999" s="30"/>
      <c r="C999" s="9" t="s">
        <v>1636</v>
      </c>
      <c r="D999" s="9" t="s">
        <v>1636</v>
      </c>
      <c r="E999" s="15" t="s">
        <v>454</v>
      </c>
      <c r="F999" s="13">
        <v>26051</v>
      </c>
      <c r="G999" s="13">
        <v>43746696.271779001</v>
      </c>
    </row>
    <row r="1000" spans="1:7" x14ac:dyDescent="0.2">
      <c r="A1000" s="11" t="s">
        <v>1636</v>
      </c>
      <c r="B1000" s="30"/>
      <c r="C1000" s="9" t="s">
        <v>1636</v>
      </c>
      <c r="D1000" s="9" t="s">
        <v>1636</v>
      </c>
      <c r="E1000" s="15" t="s">
        <v>455</v>
      </c>
      <c r="F1000" s="13">
        <v>97022</v>
      </c>
      <c r="G1000" s="13">
        <v>72647715.388246298</v>
      </c>
    </row>
    <row r="1001" spans="1:7" x14ac:dyDescent="0.2">
      <c r="A1001" s="11" t="s">
        <v>456</v>
      </c>
      <c r="B1001" s="30" t="s">
        <v>457</v>
      </c>
      <c r="C1001" s="9" t="s">
        <v>2</v>
      </c>
      <c r="D1001" s="9">
        <v>2</v>
      </c>
      <c r="E1001" s="15" t="s">
        <v>458</v>
      </c>
      <c r="F1001" s="13">
        <v>186474</v>
      </c>
      <c r="G1001" s="13">
        <v>171400746.32016</v>
      </c>
    </row>
    <row r="1002" spans="1:7" x14ac:dyDescent="0.2">
      <c r="A1002" s="11" t="s">
        <v>1636</v>
      </c>
      <c r="B1002" s="30"/>
      <c r="C1002" s="9" t="s">
        <v>1636</v>
      </c>
      <c r="D1002" s="9" t="s">
        <v>1636</v>
      </c>
      <c r="E1002" s="15" t="s">
        <v>459</v>
      </c>
      <c r="F1002" s="13">
        <v>69641</v>
      </c>
      <c r="G1002" s="13">
        <v>51178200.335419297</v>
      </c>
    </row>
    <row r="1003" spans="1:7" x14ac:dyDescent="0.2">
      <c r="A1003" s="11" t="s">
        <v>1390</v>
      </c>
      <c r="B1003" s="30" t="s">
        <v>1391</v>
      </c>
      <c r="C1003" s="9" t="s">
        <v>79</v>
      </c>
      <c r="D1003" s="9">
        <v>3</v>
      </c>
      <c r="E1003" s="15" t="s">
        <v>4</v>
      </c>
      <c r="F1003" s="13">
        <v>1209</v>
      </c>
      <c r="G1003" s="13">
        <v>1184429.89969451</v>
      </c>
    </row>
    <row r="1004" spans="1:7" x14ac:dyDescent="0.2">
      <c r="A1004" s="11" t="s">
        <v>1636</v>
      </c>
      <c r="B1004" s="30"/>
      <c r="C1004" s="9" t="s">
        <v>1636</v>
      </c>
      <c r="D1004" s="9" t="s">
        <v>1636</v>
      </c>
      <c r="E1004" s="15" t="s">
        <v>5</v>
      </c>
      <c r="F1004" s="13">
        <v>509</v>
      </c>
      <c r="G1004" s="13">
        <v>481658.70185518998</v>
      </c>
    </row>
    <row r="1005" spans="1:7" x14ac:dyDescent="0.2">
      <c r="A1005" s="11" t="s">
        <v>1636</v>
      </c>
      <c r="B1005" s="30"/>
      <c r="C1005" s="9" t="s">
        <v>1636</v>
      </c>
      <c r="D1005" s="9" t="s">
        <v>1636</v>
      </c>
      <c r="E1005" s="15" t="s">
        <v>84</v>
      </c>
      <c r="F1005" s="13">
        <v>16179</v>
      </c>
      <c r="G1005" s="13">
        <v>13514652.0491287</v>
      </c>
    </row>
    <row r="1006" spans="1:7" x14ac:dyDescent="0.2">
      <c r="A1006" s="11" t="s">
        <v>1636</v>
      </c>
      <c r="B1006" s="30"/>
      <c r="C1006" s="9" t="s">
        <v>1636</v>
      </c>
      <c r="D1006" s="9" t="s">
        <v>1636</v>
      </c>
      <c r="E1006" s="15" t="s">
        <v>85</v>
      </c>
      <c r="F1006" s="13">
        <v>17823</v>
      </c>
      <c r="G1006" s="13">
        <v>15230339.5918309</v>
      </c>
    </row>
    <row r="1007" spans="1:7" x14ac:dyDescent="0.2">
      <c r="A1007" s="11" t="s">
        <v>1636</v>
      </c>
      <c r="B1007" s="30"/>
      <c r="C1007" s="9" t="s">
        <v>1636</v>
      </c>
      <c r="D1007" s="9" t="s">
        <v>1636</v>
      </c>
      <c r="E1007" s="15" t="s">
        <v>86</v>
      </c>
      <c r="F1007" s="13">
        <v>17175</v>
      </c>
      <c r="G1007" s="13">
        <v>14668375.6660184</v>
      </c>
    </row>
    <row r="1008" spans="1:7" x14ac:dyDescent="0.2">
      <c r="A1008" s="11" t="s">
        <v>1636</v>
      </c>
      <c r="B1008" s="30"/>
      <c r="C1008" s="9" t="s">
        <v>1636</v>
      </c>
      <c r="D1008" s="9" t="s">
        <v>1636</v>
      </c>
      <c r="E1008" s="15" t="s">
        <v>87</v>
      </c>
      <c r="F1008" s="13">
        <v>16705</v>
      </c>
      <c r="G1008" s="13">
        <v>13746614.3410869</v>
      </c>
    </row>
    <row r="1009" spans="1:7" x14ac:dyDescent="0.2">
      <c r="A1009" s="11" t="s">
        <v>1636</v>
      </c>
      <c r="B1009" s="30"/>
      <c r="C1009" s="9" t="s">
        <v>1636</v>
      </c>
      <c r="D1009" s="9" t="s">
        <v>1636</v>
      </c>
      <c r="E1009" s="15" t="s">
        <v>88</v>
      </c>
      <c r="F1009" s="13">
        <v>14967</v>
      </c>
      <c r="G1009" s="13">
        <v>12972725.172228601</v>
      </c>
    </row>
    <row r="1010" spans="1:7" x14ac:dyDescent="0.2">
      <c r="A1010" s="11" t="s">
        <v>1636</v>
      </c>
      <c r="B1010" s="30"/>
      <c r="C1010" s="9" t="s">
        <v>1636</v>
      </c>
      <c r="D1010" s="9" t="s">
        <v>1636</v>
      </c>
      <c r="E1010" s="15" t="s">
        <v>89</v>
      </c>
      <c r="F1010" s="13">
        <v>12291</v>
      </c>
      <c r="G1010" s="13">
        <v>10616044.1434946</v>
      </c>
    </row>
    <row r="1011" spans="1:7" x14ac:dyDescent="0.2">
      <c r="A1011" s="11" t="s">
        <v>1636</v>
      </c>
      <c r="B1011" s="30"/>
      <c r="C1011" s="9" t="s">
        <v>1636</v>
      </c>
      <c r="D1011" s="9" t="s">
        <v>1636</v>
      </c>
      <c r="E1011" s="15" t="s">
        <v>90</v>
      </c>
      <c r="F1011" s="13">
        <v>12067</v>
      </c>
      <c r="G1011" s="13">
        <v>10727583.429432301</v>
      </c>
    </row>
    <row r="1012" spans="1:7" x14ac:dyDescent="0.2">
      <c r="A1012" s="11" t="s">
        <v>1636</v>
      </c>
      <c r="B1012" s="30"/>
      <c r="C1012" s="9" t="s">
        <v>1636</v>
      </c>
      <c r="D1012" s="9" t="s">
        <v>1636</v>
      </c>
      <c r="E1012" s="15" t="s">
        <v>151</v>
      </c>
      <c r="F1012" s="13">
        <v>10250</v>
      </c>
      <c r="G1012" s="13">
        <v>9261197.8205072004</v>
      </c>
    </row>
    <row r="1013" spans="1:7" x14ac:dyDescent="0.2">
      <c r="A1013" s="11" t="s">
        <v>1636</v>
      </c>
      <c r="B1013" s="30"/>
      <c r="C1013" s="9" t="s">
        <v>1636</v>
      </c>
      <c r="D1013" s="9" t="s">
        <v>1636</v>
      </c>
      <c r="E1013" s="15" t="s">
        <v>91</v>
      </c>
      <c r="F1013" s="13">
        <v>13628</v>
      </c>
      <c r="G1013" s="13">
        <v>12107597.736573599</v>
      </c>
    </row>
    <row r="1014" spans="1:7" x14ac:dyDescent="0.2">
      <c r="A1014" s="11" t="s">
        <v>1636</v>
      </c>
      <c r="B1014" s="30"/>
      <c r="C1014" s="9" t="s">
        <v>1636</v>
      </c>
      <c r="D1014" s="9" t="s">
        <v>1636</v>
      </c>
      <c r="E1014" s="15" t="s">
        <v>152</v>
      </c>
      <c r="F1014" s="13">
        <v>13636</v>
      </c>
      <c r="G1014" s="13">
        <v>11661772.7859136</v>
      </c>
    </row>
    <row r="1015" spans="1:7" x14ac:dyDescent="0.2">
      <c r="A1015" s="11" t="s">
        <v>1636</v>
      </c>
      <c r="B1015" s="30"/>
      <c r="C1015" s="9" t="s">
        <v>1636</v>
      </c>
      <c r="D1015" s="9" t="s">
        <v>1636</v>
      </c>
      <c r="E1015" s="15" t="s">
        <v>153</v>
      </c>
      <c r="F1015" s="13">
        <v>13183</v>
      </c>
      <c r="G1015" s="13">
        <v>11383177.388870301</v>
      </c>
    </row>
    <row r="1016" spans="1:7" x14ac:dyDescent="0.2">
      <c r="A1016" s="11" t="s">
        <v>1636</v>
      </c>
      <c r="B1016" s="30"/>
      <c r="C1016" s="9" t="s">
        <v>1636</v>
      </c>
      <c r="D1016" s="9" t="s">
        <v>1636</v>
      </c>
      <c r="E1016" s="15" t="s">
        <v>154</v>
      </c>
      <c r="F1016" s="13">
        <v>12782</v>
      </c>
      <c r="G1016" s="13">
        <v>11875746.9508349</v>
      </c>
    </row>
    <row r="1017" spans="1:7" x14ac:dyDescent="0.2">
      <c r="A1017" s="11" t="s">
        <v>1636</v>
      </c>
      <c r="B1017" s="30"/>
      <c r="C1017" s="9" t="s">
        <v>1636</v>
      </c>
      <c r="D1017" s="9" t="s">
        <v>1636</v>
      </c>
      <c r="E1017" s="15" t="s">
        <v>155</v>
      </c>
      <c r="F1017" s="13">
        <v>11578</v>
      </c>
      <c r="G1017" s="13">
        <v>10684027.561695199</v>
      </c>
    </row>
    <row r="1018" spans="1:7" x14ac:dyDescent="0.2">
      <c r="A1018" s="11" t="s">
        <v>1636</v>
      </c>
      <c r="B1018" s="30"/>
      <c r="C1018" s="9" t="s">
        <v>1636</v>
      </c>
      <c r="D1018" s="9" t="s">
        <v>1636</v>
      </c>
      <c r="E1018" s="15" t="s">
        <v>489</v>
      </c>
      <c r="F1018" s="13">
        <v>10359</v>
      </c>
      <c r="G1018" s="13">
        <v>9435647.9679144304</v>
      </c>
    </row>
    <row r="1019" spans="1:7" x14ac:dyDescent="0.2">
      <c r="A1019" s="11" t="s">
        <v>1636</v>
      </c>
      <c r="B1019" s="30"/>
      <c r="C1019" s="9" t="s">
        <v>1636</v>
      </c>
      <c r="D1019" s="9" t="s">
        <v>1636</v>
      </c>
      <c r="E1019" s="15" t="s">
        <v>490</v>
      </c>
      <c r="F1019" s="13">
        <v>9126</v>
      </c>
      <c r="G1019" s="13">
        <v>8279873.7670219196</v>
      </c>
    </row>
    <row r="1020" spans="1:7" x14ac:dyDescent="0.2">
      <c r="A1020" s="11" t="s">
        <v>1636</v>
      </c>
      <c r="B1020" s="30"/>
      <c r="C1020" s="9" t="s">
        <v>1636</v>
      </c>
      <c r="D1020" s="9" t="s">
        <v>1636</v>
      </c>
      <c r="E1020" s="15" t="s">
        <v>491</v>
      </c>
      <c r="F1020" s="13">
        <v>8242</v>
      </c>
      <c r="G1020" s="13">
        <v>7389830.3014577199</v>
      </c>
    </row>
    <row r="1021" spans="1:7" x14ac:dyDescent="0.2">
      <c r="A1021" s="11" t="s">
        <v>1636</v>
      </c>
      <c r="B1021" s="30"/>
      <c r="C1021" s="9" t="s">
        <v>1636</v>
      </c>
      <c r="D1021" s="9" t="s">
        <v>1636</v>
      </c>
      <c r="E1021" s="15" t="s">
        <v>492</v>
      </c>
      <c r="F1021" s="13">
        <v>7440</v>
      </c>
      <c r="G1021" s="13">
        <v>6521833.3587337704</v>
      </c>
    </row>
    <row r="1022" spans="1:7" x14ac:dyDescent="0.2">
      <c r="A1022" s="11" t="s">
        <v>1636</v>
      </c>
      <c r="B1022" s="30"/>
      <c r="C1022" s="9" t="s">
        <v>1636</v>
      </c>
      <c r="D1022" s="9" t="s">
        <v>1636</v>
      </c>
      <c r="E1022" s="15" t="s">
        <v>493</v>
      </c>
      <c r="F1022" s="13">
        <v>5875</v>
      </c>
      <c r="G1022" s="13">
        <v>5357177.9390861904</v>
      </c>
    </row>
    <row r="1023" spans="1:7" x14ac:dyDescent="0.2">
      <c r="A1023" s="11" t="s">
        <v>1636</v>
      </c>
      <c r="B1023" s="30"/>
      <c r="C1023" s="9" t="s">
        <v>1636</v>
      </c>
      <c r="D1023" s="9" t="s">
        <v>1636</v>
      </c>
      <c r="E1023" s="15" t="s">
        <v>542</v>
      </c>
      <c r="F1023" s="13">
        <v>4615</v>
      </c>
      <c r="G1023" s="13">
        <v>4047396.1052782801</v>
      </c>
    </row>
    <row r="1024" spans="1:7" x14ac:dyDescent="0.2">
      <c r="A1024" s="11" t="s">
        <v>1636</v>
      </c>
      <c r="B1024" s="30"/>
      <c r="C1024" s="9" t="s">
        <v>1636</v>
      </c>
      <c r="D1024" s="9" t="s">
        <v>1636</v>
      </c>
      <c r="E1024" s="15" t="s">
        <v>494</v>
      </c>
      <c r="F1024" s="13">
        <v>3873</v>
      </c>
      <c r="G1024" s="13">
        <v>3450147.0659317598</v>
      </c>
    </row>
    <row r="1025" spans="1:7" x14ac:dyDescent="0.2">
      <c r="A1025" s="11" t="s">
        <v>1636</v>
      </c>
      <c r="B1025" s="30"/>
      <c r="C1025" s="9" t="s">
        <v>1636</v>
      </c>
      <c r="D1025" s="9" t="s">
        <v>1636</v>
      </c>
      <c r="E1025" s="15" t="s">
        <v>495</v>
      </c>
      <c r="F1025" s="13">
        <v>2795</v>
      </c>
      <c r="G1025" s="13">
        <v>2550968.6240554899</v>
      </c>
    </row>
    <row r="1026" spans="1:7" x14ac:dyDescent="0.2">
      <c r="A1026" s="11" t="s">
        <v>1636</v>
      </c>
      <c r="B1026" s="30"/>
      <c r="C1026" s="9" t="s">
        <v>1636</v>
      </c>
      <c r="D1026" s="9" t="s">
        <v>1636</v>
      </c>
      <c r="E1026" s="15" t="s">
        <v>515</v>
      </c>
      <c r="F1026" s="13">
        <v>2731</v>
      </c>
      <c r="G1026" s="13">
        <v>2399782.22535164</v>
      </c>
    </row>
    <row r="1027" spans="1:7" x14ac:dyDescent="0.2">
      <c r="A1027" s="11" t="s">
        <v>1636</v>
      </c>
      <c r="B1027" s="30"/>
      <c r="C1027" s="9" t="s">
        <v>1636</v>
      </c>
      <c r="D1027" s="9" t="s">
        <v>1636</v>
      </c>
      <c r="E1027" s="15" t="s">
        <v>545</v>
      </c>
      <c r="F1027" s="13">
        <v>2018</v>
      </c>
      <c r="G1027" s="13">
        <v>1697528.47076701</v>
      </c>
    </row>
    <row r="1028" spans="1:7" x14ac:dyDescent="0.2">
      <c r="A1028" s="11" t="s">
        <v>1636</v>
      </c>
      <c r="B1028" s="30"/>
      <c r="C1028" s="9" t="s">
        <v>1636</v>
      </c>
      <c r="D1028" s="9" t="s">
        <v>1636</v>
      </c>
      <c r="E1028" s="15" t="s">
        <v>516</v>
      </c>
      <c r="F1028" s="13">
        <v>1574</v>
      </c>
      <c r="G1028" s="13">
        <v>1313696.35278712</v>
      </c>
    </row>
    <row r="1029" spans="1:7" x14ac:dyDescent="0.2">
      <c r="A1029" s="11" t="s">
        <v>1636</v>
      </c>
      <c r="B1029" s="30"/>
      <c r="C1029" s="9" t="s">
        <v>1636</v>
      </c>
      <c r="D1029" s="9" t="s">
        <v>1636</v>
      </c>
      <c r="E1029" s="15" t="s">
        <v>496</v>
      </c>
      <c r="F1029" s="13">
        <v>1223</v>
      </c>
      <c r="G1029" s="13">
        <v>1056444.45564492</v>
      </c>
    </row>
    <row r="1030" spans="1:7" x14ac:dyDescent="0.2">
      <c r="A1030" s="11" t="s">
        <v>1636</v>
      </c>
      <c r="B1030" s="30"/>
      <c r="C1030" s="9" t="s">
        <v>1636</v>
      </c>
      <c r="D1030" s="9" t="s">
        <v>1636</v>
      </c>
      <c r="E1030" s="15" t="s">
        <v>497</v>
      </c>
      <c r="F1030" s="13">
        <v>1002</v>
      </c>
      <c r="G1030" s="13">
        <v>767739.04214516503</v>
      </c>
    </row>
    <row r="1031" spans="1:7" x14ac:dyDescent="0.2">
      <c r="A1031" s="11" t="s">
        <v>1636</v>
      </c>
      <c r="B1031" s="30"/>
      <c r="C1031" s="9" t="s">
        <v>1636</v>
      </c>
      <c r="D1031" s="9" t="s">
        <v>1636</v>
      </c>
      <c r="E1031" s="15" t="s">
        <v>498</v>
      </c>
      <c r="F1031" s="13">
        <v>986</v>
      </c>
      <c r="G1031" s="13">
        <v>824656.80395772099</v>
      </c>
    </row>
    <row r="1032" spans="1:7" x14ac:dyDescent="0.2">
      <c r="A1032" s="11" t="s">
        <v>1636</v>
      </c>
      <c r="B1032" s="30"/>
      <c r="C1032" s="9" t="s">
        <v>1636</v>
      </c>
      <c r="D1032" s="9" t="s">
        <v>1636</v>
      </c>
      <c r="E1032" s="15" t="s">
        <v>499</v>
      </c>
      <c r="F1032" s="13">
        <v>866</v>
      </c>
      <c r="G1032" s="13">
        <v>691442.49244575505</v>
      </c>
    </row>
    <row r="1033" spans="1:7" x14ac:dyDescent="0.2">
      <c r="A1033" s="11" t="s">
        <v>1636</v>
      </c>
      <c r="B1033" s="30"/>
      <c r="C1033" s="9" t="s">
        <v>1636</v>
      </c>
      <c r="D1033" s="9" t="s">
        <v>1636</v>
      </c>
      <c r="E1033" s="15" t="s">
        <v>500</v>
      </c>
      <c r="F1033" s="13">
        <v>701</v>
      </c>
      <c r="G1033" s="13">
        <v>520070.04277636198</v>
      </c>
    </row>
    <row r="1034" spans="1:7" x14ac:dyDescent="0.2">
      <c r="A1034" s="11" t="s">
        <v>1636</v>
      </c>
      <c r="B1034" s="30"/>
      <c r="C1034" s="9" t="s">
        <v>1636</v>
      </c>
      <c r="D1034" s="9" t="s">
        <v>1636</v>
      </c>
      <c r="E1034" s="15" t="s">
        <v>501</v>
      </c>
      <c r="F1034" s="13">
        <v>687</v>
      </c>
      <c r="G1034" s="13">
        <v>565755.65171518899</v>
      </c>
    </row>
    <row r="1035" spans="1:7" x14ac:dyDescent="0.2">
      <c r="A1035" s="11" t="s">
        <v>1636</v>
      </c>
      <c r="B1035" s="30"/>
      <c r="C1035" s="9" t="s">
        <v>1636</v>
      </c>
      <c r="D1035" s="9" t="s">
        <v>1636</v>
      </c>
      <c r="E1035" s="15" t="s">
        <v>549</v>
      </c>
      <c r="F1035" s="13">
        <v>653</v>
      </c>
      <c r="G1035" s="13">
        <v>476372.71125485899</v>
      </c>
    </row>
    <row r="1036" spans="1:7" x14ac:dyDescent="0.2">
      <c r="A1036" s="11" t="s">
        <v>1636</v>
      </c>
      <c r="B1036" s="30"/>
      <c r="C1036" s="9" t="s">
        <v>1636</v>
      </c>
      <c r="D1036" s="9" t="s">
        <v>1636</v>
      </c>
      <c r="E1036" s="15" t="s">
        <v>517</v>
      </c>
      <c r="F1036" s="13">
        <v>602</v>
      </c>
      <c r="G1036" s="13">
        <v>451053.28468188999</v>
      </c>
    </row>
    <row r="1037" spans="1:7" x14ac:dyDescent="0.2">
      <c r="A1037" s="11" t="s">
        <v>1636</v>
      </c>
      <c r="B1037" s="30"/>
      <c r="C1037" s="9" t="s">
        <v>1636</v>
      </c>
      <c r="D1037" s="9" t="s">
        <v>1636</v>
      </c>
      <c r="E1037" s="15" t="s">
        <v>505</v>
      </c>
      <c r="F1037" s="13">
        <v>6765</v>
      </c>
      <c r="G1037" s="13">
        <v>4665586.7534061</v>
      </c>
    </row>
    <row r="1038" spans="1:7" x14ac:dyDescent="0.2">
      <c r="A1038" s="11" t="s">
        <v>1392</v>
      </c>
      <c r="B1038" s="30" t="s">
        <v>1393</v>
      </c>
      <c r="C1038" s="9" t="s">
        <v>2</v>
      </c>
      <c r="D1038" s="9">
        <v>2</v>
      </c>
      <c r="E1038" s="15" t="s">
        <v>143</v>
      </c>
      <c r="F1038" s="13">
        <v>123416</v>
      </c>
      <c r="G1038" s="13">
        <v>107628789.43652099</v>
      </c>
    </row>
    <row r="1039" spans="1:7" x14ac:dyDescent="0.2">
      <c r="A1039" s="11" t="s">
        <v>1636</v>
      </c>
      <c r="B1039" s="30"/>
      <c r="C1039" s="9" t="s">
        <v>1636</v>
      </c>
      <c r="D1039" s="9" t="s">
        <v>1636</v>
      </c>
      <c r="E1039" s="15" t="s">
        <v>144</v>
      </c>
      <c r="F1039" s="13">
        <v>81882</v>
      </c>
      <c r="G1039" s="13">
        <v>67985483.043702304</v>
      </c>
    </row>
    <row r="1040" spans="1:7" x14ac:dyDescent="0.2">
      <c r="A1040" s="11" t="s">
        <v>1636</v>
      </c>
      <c r="B1040" s="30"/>
      <c r="C1040" s="9" t="s">
        <v>1636</v>
      </c>
      <c r="D1040" s="9" t="s">
        <v>1636</v>
      </c>
      <c r="E1040" s="15" t="s">
        <v>145</v>
      </c>
      <c r="F1040" s="13">
        <v>31979</v>
      </c>
      <c r="G1040" s="13">
        <v>28863384.437231701</v>
      </c>
    </row>
    <row r="1041" spans="1:7" x14ac:dyDescent="0.2">
      <c r="A1041" s="11" t="s">
        <v>1636</v>
      </c>
      <c r="B1041" s="30"/>
      <c r="C1041" s="9" t="s">
        <v>1636</v>
      </c>
      <c r="D1041" s="9" t="s">
        <v>1636</v>
      </c>
      <c r="E1041" s="15" t="s">
        <v>146</v>
      </c>
      <c r="F1041" s="13">
        <v>11725</v>
      </c>
      <c r="G1041" s="13">
        <v>11271008.039078601</v>
      </c>
    </row>
    <row r="1042" spans="1:7" x14ac:dyDescent="0.2">
      <c r="A1042" s="11" t="s">
        <v>1636</v>
      </c>
      <c r="B1042" s="30"/>
      <c r="C1042" s="9" t="s">
        <v>1636</v>
      </c>
      <c r="D1042" s="9" t="s">
        <v>1636</v>
      </c>
      <c r="E1042" s="15" t="s">
        <v>147</v>
      </c>
      <c r="F1042" s="13">
        <v>4166</v>
      </c>
      <c r="G1042" s="13">
        <v>4088015.2118047001</v>
      </c>
    </row>
    <row r="1043" spans="1:7" x14ac:dyDescent="0.2">
      <c r="A1043" s="11" t="s">
        <v>1636</v>
      </c>
      <c r="B1043" s="30"/>
      <c r="C1043" s="9" t="s">
        <v>1636</v>
      </c>
      <c r="D1043" s="9" t="s">
        <v>1636</v>
      </c>
      <c r="E1043" s="15" t="s">
        <v>648</v>
      </c>
      <c r="F1043" s="13">
        <v>1623</v>
      </c>
      <c r="G1043" s="13">
        <v>1507716.6747262201</v>
      </c>
    </row>
    <row r="1044" spans="1:7" x14ac:dyDescent="0.2">
      <c r="A1044" s="11" t="s">
        <v>1636</v>
      </c>
      <c r="B1044" s="30"/>
      <c r="C1044" s="9" t="s">
        <v>1636</v>
      </c>
      <c r="D1044" s="9" t="s">
        <v>1636</v>
      </c>
      <c r="E1044" s="15" t="s">
        <v>148</v>
      </c>
      <c r="F1044" s="13">
        <v>668</v>
      </c>
      <c r="G1044" s="13">
        <v>653178.67602196406</v>
      </c>
    </row>
    <row r="1045" spans="1:7" x14ac:dyDescent="0.2">
      <c r="A1045" s="11" t="s">
        <v>1636</v>
      </c>
      <c r="B1045" s="30"/>
      <c r="C1045" s="9" t="s">
        <v>1636</v>
      </c>
      <c r="D1045" s="9" t="s">
        <v>1636</v>
      </c>
      <c r="E1045" s="15" t="s">
        <v>649</v>
      </c>
      <c r="F1045" s="13">
        <v>312</v>
      </c>
      <c r="G1045" s="13">
        <v>271836.032328601</v>
      </c>
    </row>
    <row r="1046" spans="1:7" x14ac:dyDescent="0.2">
      <c r="A1046" s="11" t="s">
        <v>1636</v>
      </c>
      <c r="B1046" s="30"/>
      <c r="C1046" s="9" t="s">
        <v>1636</v>
      </c>
      <c r="D1046" s="9" t="s">
        <v>1636</v>
      </c>
      <c r="E1046" s="15" t="s">
        <v>650</v>
      </c>
      <c r="F1046" s="13">
        <v>165</v>
      </c>
      <c r="G1046" s="13">
        <v>142386.63667938701</v>
      </c>
    </row>
    <row r="1047" spans="1:7" x14ac:dyDescent="0.2">
      <c r="A1047" s="11" t="s">
        <v>1636</v>
      </c>
      <c r="B1047" s="30"/>
      <c r="C1047" s="9" t="s">
        <v>1636</v>
      </c>
      <c r="D1047" s="9" t="s">
        <v>1636</v>
      </c>
      <c r="E1047" s="15" t="s">
        <v>152</v>
      </c>
      <c r="F1047" s="13">
        <v>91</v>
      </c>
      <c r="G1047" s="13">
        <v>79828.776531114403</v>
      </c>
    </row>
    <row r="1048" spans="1:7" x14ac:dyDescent="0.2">
      <c r="A1048" s="11" t="s">
        <v>1636</v>
      </c>
      <c r="B1048" s="30"/>
      <c r="C1048" s="9" t="s">
        <v>1636</v>
      </c>
      <c r="D1048" s="9" t="s">
        <v>1636</v>
      </c>
      <c r="E1048" s="15" t="s">
        <v>153</v>
      </c>
      <c r="F1048" s="13">
        <v>52</v>
      </c>
      <c r="G1048" s="13">
        <v>53940.646354087199</v>
      </c>
    </row>
    <row r="1049" spans="1:7" x14ac:dyDescent="0.2">
      <c r="A1049" s="11" t="s">
        <v>1636</v>
      </c>
      <c r="B1049" s="30"/>
      <c r="C1049" s="9" t="s">
        <v>1636</v>
      </c>
      <c r="D1049" s="9" t="s">
        <v>1636</v>
      </c>
      <c r="E1049" s="15" t="s">
        <v>154</v>
      </c>
      <c r="F1049" s="13">
        <v>36</v>
      </c>
      <c r="G1049" s="13">
        <v>33379.0445957388</v>
      </c>
    </row>
    <row r="1050" spans="1:7" x14ac:dyDescent="0.2">
      <c r="A1050" s="11" t="s">
        <v>1394</v>
      </c>
      <c r="B1050" s="30" t="s">
        <v>1395</v>
      </c>
      <c r="C1050" s="9" t="s">
        <v>2</v>
      </c>
      <c r="D1050" s="9">
        <v>2</v>
      </c>
      <c r="E1050" s="15" t="s">
        <v>3</v>
      </c>
      <c r="F1050" s="13">
        <v>789</v>
      </c>
      <c r="G1050" s="13">
        <v>739970.32863647304</v>
      </c>
    </row>
    <row r="1051" spans="1:7" x14ac:dyDescent="0.2">
      <c r="A1051" s="11" t="s">
        <v>1636</v>
      </c>
      <c r="B1051" s="30"/>
      <c r="C1051" s="9" t="s">
        <v>1636</v>
      </c>
      <c r="D1051" s="9" t="s">
        <v>1636</v>
      </c>
      <c r="E1051" s="15" t="s">
        <v>4</v>
      </c>
      <c r="F1051" s="13">
        <v>82</v>
      </c>
      <c r="G1051" s="13">
        <v>58845.154377835497</v>
      </c>
    </row>
    <row r="1052" spans="1:7" x14ac:dyDescent="0.2">
      <c r="A1052" s="11" t="s">
        <v>1636</v>
      </c>
      <c r="B1052" s="30"/>
      <c r="C1052" s="9" t="s">
        <v>1636</v>
      </c>
      <c r="D1052" s="9" t="s">
        <v>1636</v>
      </c>
      <c r="E1052" s="15" t="s">
        <v>5</v>
      </c>
      <c r="F1052" s="13">
        <v>100</v>
      </c>
      <c r="G1052" s="13">
        <v>61680.756169466898</v>
      </c>
    </row>
    <row r="1053" spans="1:7" x14ac:dyDescent="0.2">
      <c r="A1053" s="11" t="s">
        <v>1636</v>
      </c>
      <c r="B1053" s="30"/>
      <c r="C1053" s="9" t="s">
        <v>1636</v>
      </c>
      <c r="D1053" s="9" t="s">
        <v>1636</v>
      </c>
      <c r="E1053" s="15" t="s">
        <v>139</v>
      </c>
      <c r="F1053" s="13">
        <v>219524</v>
      </c>
      <c r="G1053" s="13">
        <v>186504593.17322001</v>
      </c>
    </row>
    <row r="1054" spans="1:7" x14ac:dyDescent="0.2">
      <c r="A1054" s="11" t="s">
        <v>1636</v>
      </c>
      <c r="B1054" s="30"/>
      <c r="C1054" s="9" t="s">
        <v>1636</v>
      </c>
      <c r="D1054" s="9" t="s">
        <v>1636</v>
      </c>
      <c r="E1054" s="15" t="s">
        <v>140</v>
      </c>
      <c r="F1054" s="13">
        <v>35620</v>
      </c>
      <c r="G1054" s="13">
        <v>35213857.243176803</v>
      </c>
    </row>
    <row r="1055" spans="1:7" x14ac:dyDescent="0.2">
      <c r="A1055" s="11" t="s">
        <v>1396</v>
      </c>
      <c r="B1055" s="30" t="s">
        <v>1397</v>
      </c>
      <c r="C1055" s="9" t="s">
        <v>2</v>
      </c>
      <c r="D1055" s="9">
        <v>2</v>
      </c>
      <c r="E1055" s="15" t="s">
        <v>3</v>
      </c>
      <c r="F1055" s="13">
        <v>5</v>
      </c>
      <c r="G1055" s="13">
        <v>6240.5583524139802</v>
      </c>
    </row>
    <row r="1056" spans="1:7" x14ac:dyDescent="0.2">
      <c r="A1056" s="11" t="s">
        <v>1636</v>
      </c>
      <c r="B1056" s="30"/>
      <c r="C1056" s="9" t="s">
        <v>1636</v>
      </c>
      <c r="D1056" s="9" t="s">
        <v>1636</v>
      </c>
      <c r="E1056" s="15" t="s">
        <v>4</v>
      </c>
      <c r="F1056" s="13">
        <v>265</v>
      </c>
      <c r="G1056" s="13">
        <v>282783.11714462203</v>
      </c>
    </row>
    <row r="1057" spans="1:7" x14ac:dyDescent="0.2">
      <c r="A1057" s="11" t="s">
        <v>1636</v>
      </c>
      <c r="B1057" s="30"/>
      <c r="C1057" s="9" t="s">
        <v>1636</v>
      </c>
      <c r="D1057" s="9" t="s">
        <v>1636</v>
      </c>
      <c r="E1057" s="15" t="s">
        <v>5</v>
      </c>
      <c r="F1057" s="13">
        <v>263</v>
      </c>
      <c r="G1057" s="13">
        <v>356745.857463088</v>
      </c>
    </row>
    <row r="1058" spans="1:7" x14ac:dyDescent="0.2">
      <c r="A1058" s="11" t="s">
        <v>1636</v>
      </c>
      <c r="B1058" s="30"/>
      <c r="C1058" s="9" t="s">
        <v>1636</v>
      </c>
      <c r="D1058" s="9" t="s">
        <v>1636</v>
      </c>
      <c r="E1058" s="15" t="s">
        <v>22</v>
      </c>
      <c r="F1058" s="13">
        <v>220495</v>
      </c>
      <c r="G1058" s="13">
        <v>187365089.412404</v>
      </c>
    </row>
    <row r="1059" spans="1:7" x14ac:dyDescent="0.2">
      <c r="A1059" s="11" t="s">
        <v>1636</v>
      </c>
      <c r="B1059" s="30"/>
      <c r="C1059" s="9" t="s">
        <v>1636</v>
      </c>
      <c r="D1059" s="9" t="s">
        <v>1636</v>
      </c>
      <c r="E1059" s="15" t="s">
        <v>83</v>
      </c>
      <c r="F1059" s="13">
        <v>1649</v>
      </c>
      <c r="G1059" s="13">
        <v>1707518.2271668999</v>
      </c>
    </row>
    <row r="1060" spans="1:7" x14ac:dyDescent="0.2">
      <c r="A1060" s="11" t="s">
        <v>1636</v>
      </c>
      <c r="B1060" s="30"/>
      <c r="C1060" s="9" t="s">
        <v>1636</v>
      </c>
      <c r="D1060" s="9" t="s">
        <v>1636</v>
      </c>
      <c r="E1060" s="15" t="s">
        <v>143</v>
      </c>
      <c r="F1060" s="13">
        <v>3820</v>
      </c>
      <c r="G1060" s="13">
        <v>3620366.4360144599</v>
      </c>
    </row>
    <row r="1061" spans="1:7" x14ac:dyDescent="0.2">
      <c r="A1061" s="11" t="s">
        <v>1636</v>
      </c>
      <c r="B1061" s="30"/>
      <c r="C1061" s="9" t="s">
        <v>1636</v>
      </c>
      <c r="D1061" s="9" t="s">
        <v>1636</v>
      </c>
      <c r="E1061" s="15" t="s">
        <v>144</v>
      </c>
      <c r="F1061" s="13">
        <v>3388</v>
      </c>
      <c r="G1061" s="13">
        <v>3216870.7924271501</v>
      </c>
    </row>
    <row r="1062" spans="1:7" x14ac:dyDescent="0.2">
      <c r="A1062" s="11" t="s">
        <v>1636</v>
      </c>
      <c r="B1062" s="30"/>
      <c r="C1062" s="9" t="s">
        <v>1636</v>
      </c>
      <c r="D1062" s="9" t="s">
        <v>1636</v>
      </c>
      <c r="E1062" s="15" t="s">
        <v>145</v>
      </c>
      <c r="F1062" s="13">
        <v>3545</v>
      </c>
      <c r="G1062" s="13">
        <v>3408236.2906436198</v>
      </c>
    </row>
    <row r="1063" spans="1:7" x14ac:dyDescent="0.2">
      <c r="A1063" s="11" t="s">
        <v>1636</v>
      </c>
      <c r="B1063" s="30"/>
      <c r="C1063" s="9" t="s">
        <v>1636</v>
      </c>
      <c r="D1063" s="9" t="s">
        <v>1636</v>
      </c>
      <c r="E1063" s="15" t="s">
        <v>146</v>
      </c>
      <c r="F1063" s="13">
        <v>3220</v>
      </c>
      <c r="G1063" s="13">
        <v>3307410.1753285802</v>
      </c>
    </row>
    <row r="1064" spans="1:7" x14ac:dyDescent="0.2">
      <c r="A1064" s="11" t="s">
        <v>1636</v>
      </c>
      <c r="B1064" s="30"/>
      <c r="C1064" s="9" t="s">
        <v>1636</v>
      </c>
      <c r="D1064" s="9" t="s">
        <v>1636</v>
      </c>
      <c r="E1064" s="15" t="s">
        <v>147</v>
      </c>
      <c r="F1064" s="13">
        <v>2774</v>
      </c>
      <c r="G1064" s="13">
        <v>2911632.7983236802</v>
      </c>
    </row>
    <row r="1065" spans="1:7" x14ac:dyDescent="0.2">
      <c r="A1065" s="11" t="s">
        <v>1636</v>
      </c>
      <c r="B1065" s="30"/>
      <c r="C1065" s="9" t="s">
        <v>1636</v>
      </c>
      <c r="D1065" s="9" t="s">
        <v>1636</v>
      </c>
      <c r="E1065" s="15" t="s">
        <v>648</v>
      </c>
      <c r="F1065" s="13">
        <v>4206</v>
      </c>
      <c r="G1065" s="13">
        <v>4332474.6256904602</v>
      </c>
    </row>
    <row r="1066" spans="1:7" x14ac:dyDescent="0.2">
      <c r="A1066" s="11" t="s">
        <v>1636</v>
      </c>
      <c r="B1066" s="30"/>
      <c r="C1066" s="9" t="s">
        <v>1636</v>
      </c>
      <c r="D1066" s="9" t="s">
        <v>1636</v>
      </c>
      <c r="E1066" s="15" t="s">
        <v>148</v>
      </c>
      <c r="F1066" s="13">
        <v>2339</v>
      </c>
      <c r="G1066" s="13">
        <v>2389139.1537000202</v>
      </c>
    </row>
    <row r="1067" spans="1:7" x14ac:dyDescent="0.2">
      <c r="A1067" s="11" t="s">
        <v>1636</v>
      </c>
      <c r="B1067" s="30"/>
      <c r="C1067" s="9" t="s">
        <v>1636</v>
      </c>
      <c r="D1067" s="9" t="s">
        <v>1636</v>
      </c>
      <c r="E1067" s="15" t="s">
        <v>649</v>
      </c>
      <c r="F1067" s="13">
        <v>2879</v>
      </c>
      <c r="G1067" s="13">
        <v>2849253.9955534101</v>
      </c>
    </row>
    <row r="1068" spans="1:7" x14ac:dyDescent="0.2">
      <c r="A1068" s="11" t="s">
        <v>1636</v>
      </c>
      <c r="B1068" s="30"/>
      <c r="C1068" s="9" t="s">
        <v>1636</v>
      </c>
      <c r="D1068" s="9" t="s">
        <v>1636</v>
      </c>
      <c r="E1068" s="15" t="s">
        <v>650</v>
      </c>
      <c r="F1068" s="13">
        <v>2412</v>
      </c>
      <c r="G1068" s="13">
        <v>2199566.0924172299</v>
      </c>
    </row>
    <row r="1069" spans="1:7" x14ac:dyDescent="0.2">
      <c r="A1069" s="11" t="s">
        <v>1636</v>
      </c>
      <c r="B1069" s="30"/>
      <c r="C1069" s="9" t="s">
        <v>1636</v>
      </c>
      <c r="D1069" s="9" t="s">
        <v>1636</v>
      </c>
      <c r="E1069" s="15" t="s">
        <v>152</v>
      </c>
      <c r="F1069" s="13">
        <v>2724</v>
      </c>
      <c r="G1069" s="13">
        <v>2633131.6774168001</v>
      </c>
    </row>
    <row r="1070" spans="1:7" x14ac:dyDescent="0.2">
      <c r="A1070" s="11" t="s">
        <v>1636</v>
      </c>
      <c r="B1070" s="30"/>
      <c r="C1070" s="9" t="s">
        <v>1636</v>
      </c>
      <c r="D1070" s="9" t="s">
        <v>1636</v>
      </c>
      <c r="E1070" s="15" t="s">
        <v>153</v>
      </c>
      <c r="F1070" s="13">
        <v>2131</v>
      </c>
      <c r="G1070" s="13">
        <v>1992487.4455341799</v>
      </c>
    </row>
    <row r="1071" spans="1:7" x14ac:dyDescent="0.2">
      <c r="A1071" s="11" t="s">
        <v>1398</v>
      </c>
      <c r="B1071" s="30" t="s">
        <v>1399</v>
      </c>
      <c r="C1071" s="9" t="s">
        <v>2</v>
      </c>
      <c r="D1071" s="9">
        <v>2</v>
      </c>
      <c r="E1071" s="15" t="s">
        <v>4</v>
      </c>
      <c r="F1071" s="13">
        <v>153</v>
      </c>
      <c r="G1071" s="13">
        <v>168720.18677430999</v>
      </c>
    </row>
    <row r="1072" spans="1:7" x14ac:dyDescent="0.2">
      <c r="A1072" s="11" t="s">
        <v>1636</v>
      </c>
      <c r="B1072" s="30"/>
      <c r="C1072" s="9" t="s">
        <v>1636</v>
      </c>
      <c r="D1072" s="9" t="s">
        <v>1636</v>
      </c>
      <c r="E1072" s="15" t="s">
        <v>5</v>
      </c>
      <c r="F1072" s="13">
        <v>179</v>
      </c>
      <c r="G1072" s="13">
        <v>157383.649171055</v>
      </c>
    </row>
    <row r="1073" spans="1:7" x14ac:dyDescent="0.2">
      <c r="A1073" s="11" t="s">
        <v>1636</v>
      </c>
      <c r="B1073" s="30"/>
      <c r="C1073" s="9" t="s">
        <v>1636</v>
      </c>
      <c r="D1073" s="9" t="s">
        <v>1636</v>
      </c>
      <c r="E1073" s="15" t="s">
        <v>1400</v>
      </c>
      <c r="F1073" s="13">
        <v>122391</v>
      </c>
      <c r="G1073" s="13">
        <v>110231087.80039901</v>
      </c>
    </row>
    <row r="1074" spans="1:7" x14ac:dyDescent="0.2">
      <c r="A1074" s="11" t="s">
        <v>1636</v>
      </c>
      <c r="B1074" s="30"/>
      <c r="C1074" s="9" t="s">
        <v>1636</v>
      </c>
      <c r="D1074" s="9" t="s">
        <v>1636</v>
      </c>
      <c r="E1074" s="15" t="s">
        <v>1401</v>
      </c>
      <c r="F1074" s="13">
        <v>13184</v>
      </c>
      <c r="G1074" s="13">
        <v>13513231.6284247</v>
      </c>
    </row>
    <row r="1075" spans="1:7" x14ac:dyDescent="0.2">
      <c r="A1075" s="11" t="s">
        <v>1636</v>
      </c>
      <c r="B1075" s="30"/>
      <c r="C1075" s="9" t="s">
        <v>1636</v>
      </c>
      <c r="D1075" s="9" t="s">
        <v>1636</v>
      </c>
      <c r="E1075" s="15" t="s">
        <v>1402</v>
      </c>
      <c r="F1075" s="13">
        <v>60353</v>
      </c>
      <c r="G1075" s="13">
        <v>52669186.8746984</v>
      </c>
    </row>
    <row r="1076" spans="1:7" x14ac:dyDescent="0.2">
      <c r="A1076" s="11" t="s">
        <v>1636</v>
      </c>
      <c r="B1076" s="30"/>
      <c r="C1076" s="9" t="s">
        <v>1636</v>
      </c>
      <c r="D1076" s="9" t="s">
        <v>1636</v>
      </c>
      <c r="E1076" s="15" t="s">
        <v>1403</v>
      </c>
      <c r="F1076" s="13">
        <v>46232</v>
      </c>
      <c r="G1076" s="13">
        <v>35429402.460852899</v>
      </c>
    </row>
    <row r="1077" spans="1:7" x14ac:dyDescent="0.2">
      <c r="A1077" s="11" t="s">
        <v>1636</v>
      </c>
      <c r="B1077" s="30"/>
      <c r="C1077" s="9" t="s">
        <v>1636</v>
      </c>
      <c r="D1077" s="9" t="s">
        <v>1636</v>
      </c>
      <c r="E1077" s="15" t="s">
        <v>1404</v>
      </c>
      <c r="F1077" s="13">
        <v>1414</v>
      </c>
      <c r="G1077" s="13">
        <v>1126169.6066135501</v>
      </c>
    </row>
    <row r="1078" spans="1:7" x14ac:dyDescent="0.2">
      <c r="A1078" s="11" t="s">
        <v>1636</v>
      </c>
      <c r="B1078" s="30"/>
      <c r="C1078" s="9" t="s">
        <v>1636</v>
      </c>
      <c r="D1078" s="9" t="s">
        <v>1636</v>
      </c>
      <c r="E1078" s="15" t="s">
        <v>1405</v>
      </c>
      <c r="F1078" s="13">
        <v>2097</v>
      </c>
      <c r="G1078" s="13">
        <v>1401978.05767156</v>
      </c>
    </row>
    <row r="1079" spans="1:7" x14ac:dyDescent="0.2">
      <c r="A1079" s="11" t="s">
        <v>1636</v>
      </c>
      <c r="B1079" s="30"/>
      <c r="C1079" s="9" t="s">
        <v>1636</v>
      </c>
      <c r="D1079" s="9" t="s">
        <v>1636</v>
      </c>
      <c r="E1079" s="15" t="s">
        <v>1406</v>
      </c>
      <c r="F1079" s="13">
        <v>9283</v>
      </c>
      <c r="G1079" s="13">
        <v>7321358.5376294199</v>
      </c>
    </row>
    <row r="1080" spans="1:7" x14ac:dyDescent="0.2">
      <c r="A1080" s="11" t="s">
        <v>1636</v>
      </c>
      <c r="B1080" s="30"/>
      <c r="C1080" s="9" t="s">
        <v>1636</v>
      </c>
      <c r="D1080" s="9" t="s">
        <v>1636</v>
      </c>
      <c r="E1080" s="15" t="s">
        <v>737</v>
      </c>
      <c r="F1080" s="13">
        <v>829</v>
      </c>
      <c r="G1080" s="13">
        <v>560427.85334245698</v>
      </c>
    </row>
    <row r="1081" spans="1:7" x14ac:dyDescent="0.2">
      <c r="A1081" s="11" t="s">
        <v>1407</v>
      </c>
      <c r="B1081" s="30" t="s">
        <v>1408</v>
      </c>
      <c r="C1081" s="9" t="s">
        <v>79</v>
      </c>
      <c r="D1081" s="9">
        <v>4</v>
      </c>
      <c r="E1081" s="15" t="s">
        <v>4</v>
      </c>
      <c r="F1081" s="13">
        <v>1209</v>
      </c>
      <c r="G1081" s="13">
        <v>1184429.89969451</v>
      </c>
    </row>
    <row r="1082" spans="1:7" x14ac:dyDescent="0.2">
      <c r="A1082" s="11" t="s">
        <v>1636</v>
      </c>
      <c r="B1082" s="30"/>
      <c r="C1082" s="9" t="s">
        <v>1636</v>
      </c>
      <c r="D1082" s="9" t="s">
        <v>1636</v>
      </c>
      <c r="E1082" s="15" t="s">
        <v>5</v>
      </c>
      <c r="F1082" s="13">
        <v>509</v>
      </c>
      <c r="G1082" s="13">
        <v>481658.70185518998</v>
      </c>
    </row>
    <row r="1083" spans="1:7" x14ac:dyDescent="0.2">
      <c r="A1083" s="11" t="s">
        <v>1636</v>
      </c>
      <c r="B1083" s="30"/>
      <c r="C1083" s="9" t="s">
        <v>1636</v>
      </c>
      <c r="D1083" s="9" t="s">
        <v>1636</v>
      </c>
      <c r="E1083" s="15" t="s">
        <v>1409</v>
      </c>
      <c r="F1083" s="13">
        <v>6765</v>
      </c>
      <c r="G1083" s="13">
        <v>4665586.7534061</v>
      </c>
    </row>
    <row r="1084" spans="1:7" x14ac:dyDescent="0.2">
      <c r="A1084" s="11" t="s">
        <v>1636</v>
      </c>
      <c r="B1084" s="30"/>
      <c r="C1084" s="9" t="s">
        <v>1636</v>
      </c>
      <c r="D1084" s="9" t="s">
        <v>1636</v>
      </c>
      <c r="E1084" s="15" t="s">
        <v>1410</v>
      </c>
      <c r="F1084" s="13">
        <v>602</v>
      </c>
      <c r="G1084" s="13">
        <v>451053.28468188999</v>
      </c>
    </row>
    <row r="1085" spans="1:7" x14ac:dyDescent="0.2">
      <c r="A1085" s="11" t="s">
        <v>1636</v>
      </c>
      <c r="B1085" s="30"/>
      <c r="C1085" s="9" t="s">
        <v>1636</v>
      </c>
      <c r="D1085" s="9" t="s">
        <v>1636</v>
      </c>
      <c r="E1085" s="15" t="s">
        <v>1411</v>
      </c>
      <c r="F1085" s="13">
        <v>653</v>
      </c>
      <c r="G1085" s="13">
        <v>476372.71125485899</v>
      </c>
    </row>
    <row r="1086" spans="1:7" x14ac:dyDescent="0.2">
      <c r="A1086" s="11" t="s">
        <v>1636</v>
      </c>
      <c r="B1086" s="30"/>
      <c r="C1086" s="9" t="s">
        <v>1636</v>
      </c>
      <c r="D1086" s="9" t="s">
        <v>1636</v>
      </c>
      <c r="E1086" s="15" t="s">
        <v>1412</v>
      </c>
      <c r="F1086" s="13">
        <v>687</v>
      </c>
      <c r="G1086" s="13">
        <v>565755.65171518899</v>
      </c>
    </row>
    <row r="1087" spans="1:7" x14ac:dyDescent="0.2">
      <c r="A1087" s="11" t="s">
        <v>1636</v>
      </c>
      <c r="B1087" s="30"/>
      <c r="C1087" s="9" t="s">
        <v>1636</v>
      </c>
      <c r="D1087" s="9" t="s">
        <v>1636</v>
      </c>
      <c r="E1087" s="15" t="s">
        <v>1413</v>
      </c>
      <c r="F1087" s="13">
        <v>701</v>
      </c>
      <c r="G1087" s="13">
        <v>520070.04277636198</v>
      </c>
    </row>
    <row r="1088" spans="1:7" x14ac:dyDescent="0.2">
      <c r="A1088" s="11" t="s">
        <v>1636</v>
      </c>
      <c r="B1088" s="30"/>
      <c r="C1088" s="9" t="s">
        <v>1636</v>
      </c>
      <c r="D1088" s="9" t="s">
        <v>1636</v>
      </c>
      <c r="E1088" s="15" t="s">
        <v>1414</v>
      </c>
      <c r="F1088" s="13">
        <v>866</v>
      </c>
      <c r="G1088" s="13">
        <v>691442.49244575505</v>
      </c>
    </row>
    <row r="1089" spans="1:7" x14ac:dyDescent="0.2">
      <c r="A1089" s="11" t="s">
        <v>1636</v>
      </c>
      <c r="B1089" s="30"/>
      <c r="C1089" s="9" t="s">
        <v>1636</v>
      </c>
      <c r="D1089" s="9" t="s">
        <v>1636</v>
      </c>
      <c r="E1089" s="15" t="s">
        <v>1415</v>
      </c>
      <c r="F1089" s="13">
        <v>986</v>
      </c>
      <c r="G1089" s="13">
        <v>824656.80395772099</v>
      </c>
    </row>
    <row r="1090" spans="1:7" x14ac:dyDescent="0.2">
      <c r="A1090" s="11" t="s">
        <v>1636</v>
      </c>
      <c r="B1090" s="30"/>
      <c r="C1090" s="9" t="s">
        <v>1636</v>
      </c>
      <c r="D1090" s="9" t="s">
        <v>1636</v>
      </c>
      <c r="E1090" s="15" t="s">
        <v>1416</v>
      </c>
      <c r="F1090" s="13">
        <v>1002</v>
      </c>
      <c r="G1090" s="13">
        <v>767739.04214516503</v>
      </c>
    </row>
    <row r="1091" spans="1:7" x14ac:dyDescent="0.2">
      <c r="A1091" s="11" t="s">
        <v>1636</v>
      </c>
      <c r="B1091" s="30"/>
      <c r="C1091" s="9" t="s">
        <v>1636</v>
      </c>
      <c r="D1091" s="9" t="s">
        <v>1636</v>
      </c>
      <c r="E1091" s="15" t="s">
        <v>1417</v>
      </c>
      <c r="F1091" s="13">
        <v>1223</v>
      </c>
      <c r="G1091" s="13">
        <v>1056444.45564492</v>
      </c>
    </row>
    <row r="1092" spans="1:7" x14ac:dyDescent="0.2">
      <c r="A1092" s="11" t="s">
        <v>1636</v>
      </c>
      <c r="B1092" s="30"/>
      <c r="C1092" s="9" t="s">
        <v>1636</v>
      </c>
      <c r="D1092" s="9" t="s">
        <v>1636</v>
      </c>
      <c r="E1092" s="15" t="s">
        <v>1418</v>
      </c>
      <c r="F1092" s="13">
        <v>1574</v>
      </c>
      <c r="G1092" s="13">
        <v>1313696.35278712</v>
      </c>
    </row>
    <row r="1093" spans="1:7" x14ac:dyDescent="0.2">
      <c r="A1093" s="11" t="s">
        <v>1636</v>
      </c>
      <c r="B1093" s="30"/>
      <c r="C1093" s="9" t="s">
        <v>1636</v>
      </c>
      <c r="D1093" s="9" t="s">
        <v>1636</v>
      </c>
      <c r="E1093" s="15" t="s">
        <v>1419</v>
      </c>
      <c r="F1093" s="13">
        <v>2018</v>
      </c>
      <c r="G1093" s="13">
        <v>1697528.47076701</v>
      </c>
    </row>
    <row r="1094" spans="1:7" x14ac:dyDescent="0.2">
      <c r="A1094" s="11" t="s">
        <v>1636</v>
      </c>
      <c r="B1094" s="30"/>
      <c r="C1094" s="9" t="s">
        <v>1636</v>
      </c>
      <c r="D1094" s="9" t="s">
        <v>1636</v>
      </c>
      <c r="E1094" s="15" t="s">
        <v>1420</v>
      </c>
      <c r="F1094" s="13">
        <v>2731</v>
      </c>
      <c r="G1094" s="13">
        <v>2399782.22535164</v>
      </c>
    </row>
    <row r="1095" spans="1:7" x14ac:dyDescent="0.2">
      <c r="A1095" s="11" t="s">
        <v>1636</v>
      </c>
      <c r="B1095" s="30"/>
      <c r="C1095" s="9" t="s">
        <v>1636</v>
      </c>
      <c r="D1095" s="9" t="s">
        <v>1636</v>
      </c>
      <c r="E1095" s="15" t="s">
        <v>1421</v>
      </c>
      <c r="F1095" s="13">
        <v>2795</v>
      </c>
      <c r="G1095" s="13">
        <v>2550968.6240554899</v>
      </c>
    </row>
    <row r="1096" spans="1:7" x14ac:dyDescent="0.2">
      <c r="A1096" s="11" t="s">
        <v>1636</v>
      </c>
      <c r="B1096" s="30"/>
      <c r="C1096" s="9" t="s">
        <v>1636</v>
      </c>
      <c r="D1096" s="9" t="s">
        <v>1636</v>
      </c>
      <c r="E1096" s="15" t="s">
        <v>1422</v>
      </c>
      <c r="F1096" s="13">
        <v>3873</v>
      </c>
      <c r="G1096" s="13">
        <v>3450147.0659317598</v>
      </c>
    </row>
    <row r="1097" spans="1:7" x14ac:dyDescent="0.2">
      <c r="A1097" s="11" t="s">
        <v>1636</v>
      </c>
      <c r="B1097" s="30"/>
      <c r="C1097" s="9" t="s">
        <v>1636</v>
      </c>
      <c r="D1097" s="9" t="s">
        <v>1636</v>
      </c>
      <c r="E1097" s="15" t="s">
        <v>1423</v>
      </c>
      <c r="F1097" s="13">
        <v>4615</v>
      </c>
      <c r="G1097" s="13">
        <v>4047396.1052782801</v>
      </c>
    </row>
    <row r="1098" spans="1:7" x14ac:dyDescent="0.2">
      <c r="A1098" s="11" t="s">
        <v>1636</v>
      </c>
      <c r="B1098" s="30"/>
      <c r="C1098" s="9" t="s">
        <v>1636</v>
      </c>
      <c r="D1098" s="9" t="s">
        <v>1636</v>
      </c>
      <c r="E1098" s="15" t="s">
        <v>1424</v>
      </c>
      <c r="F1098" s="13">
        <v>5875</v>
      </c>
      <c r="G1098" s="13">
        <v>5357177.9390861904</v>
      </c>
    </row>
    <row r="1099" spans="1:7" x14ac:dyDescent="0.2">
      <c r="A1099" s="11" t="s">
        <v>1636</v>
      </c>
      <c r="B1099" s="30"/>
      <c r="C1099" s="9" t="s">
        <v>1636</v>
      </c>
      <c r="D1099" s="9" t="s">
        <v>1636</v>
      </c>
      <c r="E1099" s="15" t="s">
        <v>1425</v>
      </c>
      <c r="F1099" s="13">
        <v>7440</v>
      </c>
      <c r="G1099" s="13">
        <v>6521833.3587337704</v>
      </c>
    </row>
    <row r="1100" spans="1:7" x14ac:dyDescent="0.2">
      <c r="A1100" s="11" t="s">
        <v>1636</v>
      </c>
      <c r="B1100" s="30"/>
      <c r="C1100" s="9" t="s">
        <v>1636</v>
      </c>
      <c r="D1100" s="9" t="s">
        <v>1636</v>
      </c>
      <c r="E1100" s="15" t="s">
        <v>1426</v>
      </c>
      <c r="F1100" s="13">
        <v>8242</v>
      </c>
      <c r="G1100" s="13">
        <v>7389830.3014577199</v>
      </c>
    </row>
    <row r="1101" spans="1:7" x14ac:dyDescent="0.2">
      <c r="A1101" s="11" t="s">
        <v>1636</v>
      </c>
      <c r="B1101" s="30"/>
      <c r="C1101" s="9" t="s">
        <v>1636</v>
      </c>
      <c r="D1101" s="9" t="s">
        <v>1636</v>
      </c>
      <c r="E1101" s="15" t="s">
        <v>1427</v>
      </c>
      <c r="F1101" s="13">
        <v>9126</v>
      </c>
      <c r="G1101" s="13">
        <v>8279873.7670219196</v>
      </c>
    </row>
    <row r="1102" spans="1:7" x14ac:dyDescent="0.2">
      <c r="A1102" s="11" t="s">
        <v>1636</v>
      </c>
      <c r="B1102" s="30"/>
      <c r="C1102" s="9" t="s">
        <v>1636</v>
      </c>
      <c r="D1102" s="9" t="s">
        <v>1636</v>
      </c>
      <c r="E1102" s="15" t="s">
        <v>1428</v>
      </c>
      <c r="F1102" s="13">
        <v>10359</v>
      </c>
      <c r="G1102" s="13">
        <v>9435647.9679144304</v>
      </c>
    </row>
    <row r="1103" spans="1:7" x14ac:dyDescent="0.2">
      <c r="A1103" s="11" t="s">
        <v>1636</v>
      </c>
      <c r="B1103" s="30"/>
      <c r="C1103" s="9" t="s">
        <v>1636</v>
      </c>
      <c r="D1103" s="9" t="s">
        <v>1636</v>
      </c>
      <c r="E1103" s="15" t="s">
        <v>1429</v>
      </c>
      <c r="F1103" s="13">
        <v>11578</v>
      </c>
      <c r="G1103" s="13">
        <v>10684027.561695199</v>
      </c>
    </row>
    <row r="1104" spans="1:7" x14ac:dyDescent="0.2">
      <c r="A1104" s="11" t="s">
        <v>1636</v>
      </c>
      <c r="B1104" s="30"/>
      <c r="C1104" s="9" t="s">
        <v>1636</v>
      </c>
      <c r="D1104" s="9" t="s">
        <v>1636</v>
      </c>
      <c r="E1104" s="15" t="s">
        <v>1430</v>
      </c>
      <c r="F1104" s="13">
        <v>12782</v>
      </c>
      <c r="G1104" s="13">
        <v>11875746.9508349</v>
      </c>
    </row>
    <row r="1105" spans="1:7" x14ac:dyDescent="0.2">
      <c r="A1105" s="11" t="s">
        <v>1636</v>
      </c>
      <c r="B1105" s="30"/>
      <c r="C1105" s="9" t="s">
        <v>1636</v>
      </c>
      <c r="D1105" s="9" t="s">
        <v>1636</v>
      </c>
      <c r="E1105" s="15" t="s">
        <v>1431</v>
      </c>
      <c r="F1105" s="13">
        <v>13183</v>
      </c>
      <c r="G1105" s="13">
        <v>11383177.388870301</v>
      </c>
    </row>
    <row r="1106" spans="1:7" x14ac:dyDescent="0.2">
      <c r="A1106" s="11" t="s">
        <v>1636</v>
      </c>
      <c r="B1106" s="30"/>
      <c r="C1106" s="9" t="s">
        <v>1636</v>
      </c>
      <c r="D1106" s="9" t="s">
        <v>1636</v>
      </c>
      <c r="E1106" s="15" t="s">
        <v>1432</v>
      </c>
      <c r="F1106" s="13">
        <v>13636</v>
      </c>
      <c r="G1106" s="13">
        <v>11661772.7859136</v>
      </c>
    </row>
    <row r="1107" spans="1:7" x14ac:dyDescent="0.2">
      <c r="A1107" s="11" t="s">
        <v>1636</v>
      </c>
      <c r="B1107" s="30"/>
      <c r="C1107" s="9" t="s">
        <v>1636</v>
      </c>
      <c r="D1107" s="9" t="s">
        <v>1636</v>
      </c>
      <c r="E1107" s="15" t="s">
        <v>1433</v>
      </c>
      <c r="F1107" s="13">
        <v>13628</v>
      </c>
      <c r="G1107" s="13">
        <v>12107597.736573599</v>
      </c>
    </row>
    <row r="1108" spans="1:7" x14ac:dyDescent="0.2">
      <c r="A1108" s="11" t="s">
        <v>1636</v>
      </c>
      <c r="B1108" s="30"/>
      <c r="C1108" s="9" t="s">
        <v>1636</v>
      </c>
      <c r="D1108" s="9" t="s">
        <v>1636</v>
      </c>
      <c r="E1108" s="15" t="s">
        <v>1434</v>
      </c>
      <c r="F1108" s="13">
        <v>10250</v>
      </c>
      <c r="G1108" s="13">
        <v>9261197.8205072004</v>
      </c>
    </row>
    <row r="1109" spans="1:7" x14ac:dyDescent="0.2">
      <c r="A1109" s="11" t="s">
        <v>1636</v>
      </c>
      <c r="B1109" s="30"/>
      <c r="C1109" s="9" t="s">
        <v>1636</v>
      </c>
      <c r="D1109" s="9" t="s">
        <v>1636</v>
      </c>
      <c r="E1109" s="15" t="s">
        <v>1435</v>
      </c>
      <c r="F1109" s="13">
        <v>12067</v>
      </c>
      <c r="G1109" s="13">
        <v>10727583.429432301</v>
      </c>
    </row>
    <row r="1110" spans="1:7" x14ac:dyDescent="0.2">
      <c r="A1110" s="11" t="s">
        <v>1636</v>
      </c>
      <c r="B1110" s="30"/>
      <c r="C1110" s="9" t="s">
        <v>1636</v>
      </c>
      <c r="D1110" s="9" t="s">
        <v>1636</v>
      </c>
      <c r="E1110" s="15" t="s">
        <v>1436</v>
      </c>
      <c r="F1110" s="13">
        <v>12291</v>
      </c>
      <c r="G1110" s="13">
        <v>10616044.1434946</v>
      </c>
    </row>
    <row r="1111" spans="1:7" x14ac:dyDescent="0.2">
      <c r="A1111" s="11" t="s">
        <v>1636</v>
      </c>
      <c r="B1111" s="30"/>
      <c r="C1111" s="9" t="s">
        <v>1636</v>
      </c>
      <c r="D1111" s="9" t="s">
        <v>1636</v>
      </c>
      <c r="E1111" s="15" t="s">
        <v>1437</v>
      </c>
      <c r="F1111" s="13">
        <v>14967</v>
      </c>
      <c r="G1111" s="13">
        <v>12972725.172228601</v>
      </c>
    </row>
    <row r="1112" spans="1:7" x14ac:dyDescent="0.2">
      <c r="A1112" s="11" t="s">
        <v>1636</v>
      </c>
      <c r="B1112" s="30"/>
      <c r="C1112" s="9" t="s">
        <v>1636</v>
      </c>
      <c r="D1112" s="9" t="s">
        <v>1636</v>
      </c>
      <c r="E1112" s="15" t="s">
        <v>1438</v>
      </c>
      <c r="F1112" s="13">
        <v>16705</v>
      </c>
      <c r="G1112" s="13">
        <v>13746614.3410869</v>
      </c>
    </row>
    <row r="1113" spans="1:7" x14ac:dyDescent="0.2">
      <c r="A1113" s="11" t="s">
        <v>1636</v>
      </c>
      <c r="B1113" s="30"/>
      <c r="C1113" s="9" t="s">
        <v>1636</v>
      </c>
      <c r="D1113" s="9" t="s">
        <v>1636</v>
      </c>
      <c r="E1113" s="15" t="s">
        <v>1439</v>
      </c>
      <c r="F1113" s="13">
        <v>17175</v>
      </c>
      <c r="G1113" s="13">
        <v>14668375.6660184</v>
      </c>
    </row>
    <row r="1114" spans="1:7" x14ac:dyDescent="0.2">
      <c r="A1114" s="11" t="s">
        <v>1636</v>
      </c>
      <c r="B1114" s="30"/>
      <c r="C1114" s="9" t="s">
        <v>1636</v>
      </c>
      <c r="D1114" s="9" t="s">
        <v>1636</v>
      </c>
      <c r="E1114" s="15" t="s">
        <v>1440</v>
      </c>
      <c r="F1114" s="13">
        <v>17823</v>
      </c>
      <c r="G1114" s="13">
        <v>15230339.5918309</v>
      </c>
    </row>
    <row r="1115" spans="1:7" x14ac:dyDescent="0.2">
      <c r="A1115" s="11" t="s">
        <v>1636</v>
      </c>
      <c r="B1115" s="30"/>
      <c r="C1115" s="9" t="s">
        <v>1636</v>
      </c>
      <c r="D1115" s="9" t="s">
        <v>1636</v>
      </c>
      <c r="E1115" s="15" t="s">
        <v>1441</v>
      </c>
      <c r="F1115" s="13">
        <v>13683</v>
      </c>
      <c r="G1115" s="13">
        <v>11448777.915267199</v>
      </c>
    </row>
    <row r="1116" spans="1:7" x14ac:dyDescent="0.2">
      <c r="A1116" s="11" t="s">
        <v>1636</v>
      </c>
      <c r="B1116" s="30"/>
      <c r="C1116" s="9" t="s">
        <v>1636</v>
      </c>
      <c r="D1116" s="9" t="s">
        <v>1636</v>
      </c>
      <c r="E1116" s="15" t="s">
        <v>1442</v>
      </c>
      <c r="F1116" s="13">
        <v>2496</v>
      </c>
      <c r="G1116" s="13">
        <v>2065874.1338615101</v>
      </c>
    </row>
    <row r="1117" spans="1:7" x14ac:dyDescent="0.2">
      <c r="A1117" s="11" t="s">
        <v>1443</v>
      </c>
      <c r="B1117" s="30" t="s">
        <v>1444</v>
      </c>
      <c r="C1117" s="9" t="s">
        <v>2</v>
      </c>
      <c r="D1117" s="9">
        <v>2</v>
      </c>
      <c r="E1117" s="15" t="s">
        <v>4</v>
      </c>
      <c r="F1117" s="13">
        <v>211</v>
      </c>
      <c r="G1117" s="13">
        <v>224840.350638548</v>
      </c>
    </row>
    <row r="1118" spans="1:7" x14ac:dyDescent="0.2">
      <c r="A1118" s="11" t="s">
        <v>1636</v>
      </c>
      <c r="B1118" s="30"/>
      <c r="C1118" s="9" t="s">
        <v>1636</v>
      </c>
      <c r="D1118" s="9" t="s">
        <v>1636</v>
      </c>
      <c r="E1118" s="15" t="s">
        <v>5</v>
      </c>
      <c r="F1118" s="13">
        <v>257</v>
      </c>
      <c r="G1118" s="13">
        <v>232407.00864063599</v>
      </c>
    </row>
    <row r="1119" spans="1:7" x14ac:dyDescent="0.2">
      <c r="A1119" s="11" t="s">
        <v>1636</v>
      </c>
      <c r="B1119" s="30"/>
      <c r="C1119" s="9" t="s">
        <v>1636</v>
      </c>
      <c r="D1119" s="9" t="s">
        <v>1636</v>
      </c>
      <c r="E1119" s="15" t="s">
        <v>143</v>
      </c>
      <c r="F1119" s="13">
        <v>152512</v>
      </c>
      <c r="G1119" s="13">
        <v>124002632.25576</v>
      </c>
    </row>
    <row r="1120" spans="1:7" x14ac:dyDescent="0.2">
      <c r="A1120" s="11" t="s">
        <v>1636</v>
      </c>
      <c r="B1120" s="30"/>
      <c r="C1120" s="9" t="s">
        <v>1636</v>
      </c>
      <c r="D1120" s="9" t="s">
        <v>1636</v>
      </c>
      <c r="E1120" s="15" t="s">
        <v>144</v>
      </c>
      <c r="F1120" s="13">
        <v>83732</v>
      </c>
      <c r="G1120" s="13">
        <v>74023992.869215697</v>
      </c>
    </row>
    <row r="1121" spans="1:7" x14ac:dyDescent="0.2">
      <c r="A1121" s="11" t="s">
        <v>1636</v>
      </c>
      <c r="B1121" s="30"/>
      <c r="C1121" s="9" t="s">
        <v>1636</v>
      </c>
      <c r="D1121" s="9" t="s">
        <v>1636</v>
      </c>
      <c r="E1121" s="15" t="s">
        <v>145</v>
      </c>
      <c r="F1121" s="13">
        <v>10755</v>
      </c>
      <c r="G1121" s="13">
        <v>14077664.6780864</v>
      </c>
    </row>
    <row r="1122" spans="1:7" x14ac:dyDescent="0.2">
      <c r="A1122" s="11" t="s">
        <v>1636</v>
      </c>
      <c r="B1122" s="30"/>
      <c r="C1122" s="9" t="s">
        <v>1636</v>
      </c>
      <c r="D1122" s="9" t="s">
        <v>1636</v>
      </c>
      <c r="E1122" s="15" t="s">
        <v>146</v>
      </c>
      <c r="F1122" s="13">
        <v>2515</v>
      </c>
      <c r="G1122" s="13">
        <v>4210411.8580948096</v>
      </c>
    </row>
    <row r="1123" spans="1:7" x14ac:dyDescent="0.2">
      <c r="A1123" s="11" t="s">
        <v>1636</v>
      </c>
      <c r="B1123" s="30"/>
      <c r="C1123" s="9" t="s">
        <v>1636</v>
      </c>
      <c r="D1123" s="9" t="s">
        <v>1636</v>
      </c>
      <c r="E1123" s="15" t="s">
        <v>147</v>
      </c>
      <c r="F1123" s="13">
        <v>508</v>
      </c>
      <c r="G1123" s="13">
        <v>839108.17086305295</v>
      </c>
    </row>
    <row r="1124" spans="1:7" x14ac:dyDescent="0.2">
      <c r="A1124" s="11" t="s">
        <v>1636</v>
      </c>
      <c r="B1124" s="30"/>
      <c r="C1124" s="9" t="s">
        <v>1636</v>
      </c>
      <c r="D1124" s="9" t="s">
        <v>1636</v>
      </c>
      <c r="E1124" s="15" t="s">
        <v>648</v>
      </c>
      <c r="F1124" s="13">
        <v>126</v>
      </c>
      <c r="G1124" s="13">
        <v>183511.202634035</v>
      </c>
    </row>
    <row r="1125" spans="1:7" x14ac:dyDescent="0.2">
      <c r="A1125" s="11" t="s">
        <v>1636</v>
      </c>
      <c r="B1125" s="30"/>
      <c r="C1125" s="9" t="s">
        <v>1636</v>
      </c>
      <c r="D1125" s="9" t="s">
        <v>1636</v>
      </c>
      <c r="E1125" s="15" t="s">
        <v>148</v>
      </c>
      <c r="F1125" s="13">
        <v>36</v>
      </c>
      <c r="G1125" s="13">
        <v>46638.023393741903</v>
      </c>
    </row>
    <row r="1126" spans="1:7" x14ac:dyDescent="0.2">
      <c r="A1126" s="11" t="s">
        <v>1636</v>
      </c>
      <c r="B1126" s="30"/>
      <c r="C1126" s="9" t="s">
        <v>1636</v>
      </c>
      <c r="D1126" s="9" t="s">
        <v>1636</v>
      </c>
      <c r="E1126" s="15" t="s">
        <v>649</v>
      </c>
      <c r="F1126" s="13">
        <v>15</v>
      </c>
      <c r="G1126" s="13">
        <v>36344.087138807598</v>
      </c>
    </row>
    <row r="1127" spans="1:7" x14ac:dyDescent="0.2">
      <c r="A1127" s="11" t="s">
        <v>1636</v>
      </c>
      <c r="B1127" s="30"/>
      <c r="C1127" s="9" t="s">
        <v>1636</v>
      </c>
      <c r="D1127" s="9" t="s">
        <v>1636</v>
      </c>
      <c r="E1127" s="15" t="s">
        <v>650</v>
      </c>
      <c r="F1127" s="13">
        <v>2</v>
      </c>
      <c r="G1127" s="13">
        <v>3190.5833933294098</v>
      </c>
    </row>
    <row r="1128" spans="1:7" x14ac:dyDescent="0.2">
      <c r="A1128" s="11" t="s">
        <v>1636</v>
      </c>
      <c r="B1128" s="30"/>
      <c r="C1128" s="9" t="s">
        <v>1636</v>
      </c>
      <c r="D1128" s="9" t="s">
        <v>1636</v>
      </c>
      <c r="E1128" s="15" t="s">
        <v>152</v>
      </c>
      <c r="F1128" s="13">
        <v>2</v>
      </c>
      <c r="G1128" s="13">
        <v>1225.71488283133</v>
      </c>
    </row>
    <row r="1129" spans="1:7" x14ac:dyDescent="0.2">
      <c r="A1129" s="11" t="s">
        <v>1636</v>
      </c>
      <c r="B1129" s="30"/>
      <c r="C1129" s="9" t="s">
        <v>1636</v>
      </c>
      <c r="D1129" s="9" t="s">
        <v>1636</v>
      </c>
      <c r="E1129" s="15" t="s">
        <v>1445</v>
      </c>
      <c r="F1129" s="13">
        <v>5444</v>
      </c>
      <c r="G1129" s="13">
        <v>4696979.8528323201</v>
      </c>
    </row>
    <row r="1130" spans="1:7" x14ac:dyDescent="0.2">
      <c r="A1130" s="11" t="s">
        <v>466</v>
      </c>
      <c r="B1130" s="30" t="s">
        <v>467</v>
      </c>
      <c r="C1130" s="9" t="s">
        <v>79</v>
      </c>
      <c r="D1130" s="9">
        <v>3</v>
      </c>
      <c r="E1130" s="15" t="s">
        <v>83</v>
      </c>
      <c r="F1130" s="13">
        <v>71788</v>
      </c>
      <c r="G1130" s="13">
        <v>40297377.902355596</v>
      </c>
    </row>
    <row r="1131" spans="1:7" x14ac:dyDescent="0.2">
      <c r="A1131" s="11" t="s">
        <v>1636</v>
      </c>
      <c r="B1131" s="30"/>
      <c r="C1131" s="9" t="s">
        <v>1636</v>
      </c>
      <c r="D1131" s="9" t="s">
        <v>1636</v>
      </c>
      <c r="E1131" s="15" t="s">
        <v>84</v>
      </c>
      <c r="F1131" s="13">
        <v>83738</v>
      </c>
      <c r="G1131" s="13">
        <v>73158348.8565384</v>
      </c>
    </row>
    <row r="1132" spans="1:7" x14ac:dyDescent="0.2">
      <c r="A1132" s="11" t="s">
        <v>1636</v>
      </c>
      <c r="B1132" s="30"/>
      <c r="C1132" s="9" t="s">
        <v>1636</v>
      </c>
      <c r="D1132" s="9" t="s">
        <v>1636</v>
      </c>
      <c r="E1132" s="15" t="s">
        <v>85</v>
      </c>
      <c r="F1132" s="13">
        <v>82186</v>
      </c>
      <c r="G1132" s="13">
        <v>81618731.309156701</v>
      </c>
    </row>
    <row r="1133" spans="1:7" x14ac:dyDescent="0.2">
      <c r="A1133" s="11" t="s">
        <v>1636</v>
      </c>
      <c r="B1133" s="30"/>
      <c r="C1133" s="9" t="s">
        <v>1636</v>
      </c>
      <c r="D1133" s="9" t="s">
        <v>1636</v>
      </c>
      <c r="E1133" s="15" t="s">
        <v>86</v>
      </c>
      <c r="F1133" s="13">
        <v>14488</v>
      </c>
      <c r="G1133" s="13">
        <v>20818914.7950643</v>
      </c>
    </row>
    <row r="1134" spans="1:7" x14ac:dyDescent="0.2">
      <c r="A1134" s="11" t="s">
        <v>1636</v>
      </c>
      <c r="B1134" s="30"/>
      <c r="C1134" s="9" t="s">
        <v>1636</v>
      </c>
      <c r="D1134" s="9" t="s">
        <v>1636</v>
      </c>
      <c r="E1134" s="15" t="s">
        <v>87</v>
      </c>
      <c r="F1134" s="13">
        <v>3283</v>
      </c>
      <c r="G1134" s="13">
        <v>5414349.6208663601</v>
      </c>
    </row>
    <row r="1135" spans="1:7" x14ac:dyDescent="0.2">
      <c r="A1135" s="11" t="s">
        <v>1636</v>
      </c>
      <c r="B1135" s="30"/>
      <c r="C1135" s="9" t="s">
        <v>1636</v>
      </c>
      <c r="D1135" s="9" t="s">
        <v>1636</v>
      </c>
      <c r="E1135" s="15" t="s">
        <v>88</v>
      </c>
      <c r="F1135" s="13">
        <v>558</v>
      </c>
      <c r="G1135" s="13">
        <v>1076311.69383795</v>
      </c>
    </row>
    <row r="1136" spans="1:7" x14ac:dyDescent="0.2">
      <c r="A1136" s="11" t="s">
        <v>1636</v>
      </c>
      <c r="B1136" s="30"/>
      <c r="C1136" s="9" t="s">
        <v>1636</v>
      </c>
      <c r="D1136" s="9" t="s">
        <v>1636</v>
      </c>
      <c r="E1136" s="15" t="s">
        <v>89</v>
      </c>
      <c r="F1136" s="13">
        <v>53</v>
      </c>
      <c r="G1136" s="13">
        <v>151359.645753766</v>
      </c>
    </row>
    <row r="1137" spans="1:7" x14ac:dyDescent="0.2">
      <c r="A1137" s="11" t="s">
        <v>1636</v>
      </c>
      <c r="B1137" s="30"/>
      <c r="C1137" s="9" t="s">
        <v>1636</v>
      </c>
      <c r="D1137" s="9" t="s">
        <v>1636</v>
      </c>
      <c r="E1137" s="15" t="s">
        <v>90</v>
      </c>
      <c r="F1137" s="13">
        <v>21</v>
      </c>
      <c r="G1137" s="13">
        <v>43552.8320055117</v>
      </c>
    </row>
    <row r="1138" spans="1:7" x14ac:dyDescent="0.2">
      <c r="A1138" s="11" t="s">
        <v>468</v>
      </c>
      <c r="B1138" s="11" t="s">
        <v>469</v>
      </c>
      <c r="C1138" s="9" t="s">
        <v>79</v>
      </c>
      <c r="D1138" s="9">
        <v>8</v>
      </c>
      <c r="E1138" s="15" t="s">
        <v>1446</v>
      </c>
      <c r="F1138" s="13">
        <v>256115</v>
      </c>
      <c r="G1138" s="13">
        <v>222578946.655577</v>
      </c>
    </row>
  </sheetData>
  <mergeCells count="67"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  <mergeCell ref="B24:B58"/>
    <mergeCell ref="B2:B3"/>
    <mergeCell ref="B4:B5"/>
    <mergeCell ref="B6:B10"/>
    <mergeCell ref="B11:B18"/>
    <mergeCell ref="B19:B23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H866"/>
  <sheetViews>
    <sheetView topLeftCell="A65" workbookViewId="0">
      <selection activeCell="H96" sqref="H96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4.85546875" style="14" bestFit="1" customWidth="1"/>
  </cols>
  <sheetData>
    <row r="1" spans="1:7" x14ac:dyDescent="0.2">
      <c r="A1" s="18" t="s">
        <v>1629</v>
      </c>
      <c r="B1" s="19" t="s">
        <v>1630</v>
      </c>
      <c r="C1" s="20" t="s">
        <v>1631</v>
      </c>
      <c r="D1" s="20" t="s">
        <v>1632</v>
      </c>
      <c r="E1" s="19" t="s">
        <v>1633</v>
      </c>
      <c r="F1" s="21" t="s">
        <v>1634</v>
      </c>
      <c r="G1" s="21" t="s">
        <v>1635</v>
      </c>
    </row>
    <row r="2" spans="1:7" ht="25.5" x14ac:dyDescent="0.2">
      <c r="A2" s="11" t="s">
        <v>23</v>
      </c>
      <c r="B2" s="31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5.5" x14ac:dyDescent="0.2">
      <c r="A3" s="11" t="s">
        <v>1636</v>
      </c>
      <c r="B3" s="30"/>
      <c r="C3" s="9" t="s">
        <v>1636</v>
      </c>
      <c r="D3" s="9" t="s">
        <v>1636</v>
      </c>
      <c r="E3" s="15" t="s">
        <v>26</v>
      </c>
      <c r="F3" s="13">
        <v>719</v>
      </c>
      <c r="G3" s="13">
        <v>1439267392.45275</v>
      </c>
    </row>
    <row r="4" spans="1:7" ht="25.5" x14ac:dyDescent="0.2">
      <c r="A4" s="11" t="s">
        <v>1636</v>
      </c>
      <c r="B4" s="30"/>
      <c r="C4" s="9" t="s">
        <v>1636</v>
      </c>
      <c r="D4" s="9" t="s">
        <v>1636</v>
      </c>
      <c r="E4" s="15" t="s">
        <v>27</v>
      </c>
      <c r="F4" s="13">
        <v>5120</v>
      </c>
      <c r="G4" s="13">
        <v>6465117284.1315002</v>
      </c>
    </row>
    <row r="5" spans="1:7" x14ac:dyDescent="0.2">
      <c r="A5" s="11" t="s">
        <v>1636</v>
      </c>
      <c r="B5" s="30"/>
      <c r="C5" s="9" t="s">
        <v>1636</v>
      </c>
      <c r="D5" s="9" t="s">
        <v>1636</v>
      </c>
      <c r="E5" s="15" t="s">
        <v>28</v>
      </c>
      <c r="F5" s="13">
        <v>3285</v>
      </c>
      <c r="G5" s="13">
        <v>1954677943.41345</v>
      </c>
    </row>
    <row r="6" spans="1:7" ht="25.5" x14ac:dyDescent="0.2">
      <c r="A6" s="11" t="s">
        <v>1636</v>
      </c>
      <c r="B6" s="30"/>
      <c r="C6" s="9" t="s">
        <v>1636</v>
      </c>
      <c r="D6" s="9" t="s">
        <v>1636</v>
      </c>
      <c r="E6" s="15" t="s">
        <v>29</v>
      </c>
      <c r="F6" s="13">
        <v>43126</v>
      </c>
      <c r="G6" s="13">
        <v>29561895260.770401</v>
      </c>
    </row>
    <row r="7" spans="1:7" ht="25.5" x14ac:dyDescent="0.2">
      <c r="A7" s="11" t="s">
        <v>1636</v>
      </c>
      <c r="B7" s="30"/>
      <c r="C7" s="9" t="s">
        <v>1636</v>
      </c>
      <c r="D7" s="9" t="s">
        <v>1636</v>
      </c>
      <c r="E7" s="15" t="s">
        <v>30</v>
      </c>
      <c r="F7" s="13">
        <v>14357</v>
      </c>
      <c r="G7" s="13">
        <v>5024050804.0699902</v>
      </c>
    </row>
    <row r="8" spans="1:7" x14ac:dyDescent="0.2">
      <c r="A8" s="11" t="s">
        <v>1636</v>
      </c>
      <c r="B8" s="30"/>
      <c r="C8" s="9" t="s">
        <v>1636</v>
      </c>
      <c r="D8" s="9" t="s">
        <v>1636</v>
      </c>
      <c r="E8" s="15" t="s">
        <v>31</v>
      </c>
      <c r="F8" s="13">
        <v>54929</v>
      </c>
      <c r="G8" s="13">
        <v>9851759324.8013897</v>
      </c>
    </row>
    <row r="9" spans="1:7" x14ac:dyDescent="0.2">
      <c r="A9" s="11" t="s">
        <v>1636</v>
      </c>
      <c r="B9" s="30"/>
      <c r="C9" s="9" t="s">
        <v>1636</v>
      </c>
      <c r="D9" s="9" t="s">
        <v>1636</v>
      </c>
      <c r="E9" s="15" t="s">
        <v>32</v>
      </c>
      <c r="F9" s="13">
        <v>19226</v>
      </c>
      <c r="G9" s="13">
        <v>2938965726.2090602</v>
      </c>
    </row>
    <row r="10" spans="1:7" ht="25.5" x14ac:dyDescent="0.2">
      <c r="A10" s="11" t="s">
        <v>1636</v>
      </c>
      <c r="B10" s="30"/>
      <c r="C10" s="9" t="s">
        <v>1636</v>
      </c>
      <c r="D10" s="9" t="s">
        <v>1636</v>
      </c>
      <c r="E10" s="15" t="s">
        <v>33</v>
      </c>
      <c r="F10" s="13">
        <v>8322</v>
      </c>
      <c r="G10" s="13">
        <v>13799995770.2236</v>
      </c>
    </row>
    <row r="11" spans="1:7" ht="25.5" x14ac:dyDescent="0.2">
      <c r="A11" s="11" t="s">
        <v>1636</v>
      </c>
      <c r="B11" s="30"/>
      <c r="C11" s="9" t="s">
        <v>1636</v>
      </c>
      <c r="D11" s="9" t="s">
        <v>1636</v>
      </c>
      <c r="E11" s="15" t="s">
        <v>34</v>
      </c>
      <c r="F11" s="13">
        <v>30747</v>
      </c>
      <c r="G11" s="13">
        <v>16674515671.0797</v>
      </c>
    </row>
    <row r="12" spans="1:7" ht="25.5" x14ac:dyDescent="0.2">
      <c r="A12" s="11" t="s">
        <v>1636</v>
      </c>
      <c r="B12" s="30"/>
      <c r="C12" s="9" t="s">
        <v>1636</v>
      </c>
      <c r="D12" s="9" t="s">
        <v>1636</v>
      </c>
      <c r="E12" s="15" t="s">
        <v>35</v>
      </c>
      <c r="F12" s="13">
        <v>44119</v>
      </c>
      <c r="G12" s="13">
        <v>14754924564.7726</v>
      </c>
    </row>
    <row r="13" spans="1:7" x14ac:dyDescent="0.2">
      <c r="A13" s="11" t="s">
        <v>1636</v>
      </c>
      <c r="B13" s="30"/>
      <c r="C13" s="9" t="s">
        <v>1636</v>
      </c>
      <c r="D13" s="9" t="s">
        <v>1636</v>
      </c>
      <c r="E13" s="15" t="s">
        <v>36</v>
      </c>
      <c r="F13" s="13">
        <v>25130</v>
      </c>
      <c r="G13" s="13">
        <v>10008602000.492201</v>
      </c>
    </row>
    <row r="14" spans="1:7" ht="25.5" x14ac:dyDescent="0.2">
      <c r="A14" s="11" t="s">
        <v>1636</v>
      </c>
      <c r="B14" s="30"/>
      <c r="C14" s="9" t="s">
        <v>1636</v>
      </c>
      <c r="D14" s="9" t="s">
        <v>1636</v>
      </c>
      <c r="E14" s="15" t="s">
        <v>37</v>
      </c>
      <c r="F14" s="13">
        <v>12</v>
      </c>
      <c r="G14" s="13">
        <v>2181944.60265176</v>
      </c>
    </row>
    <row r="15" spans="1:7" ht="25.5" x14ac:dyDescent="0.2">
      <c r="A15" s="11" t="s">
        <v>1636</v>
      </c>
      <c r="B15" s="30"/>
      <c r="C15" s="9" t="s">
        <v>1636</v>
      </c>
      <c r="D15" s="9" t="s">
        <v>1636</v>
      </c>
      <c r="E15" s="15" t="s">
        <v>38</v>
      </c>
      <c r="F15" s="13">
        <v>5628</v>
      </c>
      <c r="G15" s="13">
        <v>9315189358.6561298</v>
      </c>
    </row>
    <row r="16" spans="1:7" ht="25.5" x14ac:dyDescent="0.2">
      <c r="A16" s="11" t="s">
        <v>1636</v>
      </c>
      <c r="B16" s="30"/>
      <c r="C16" s="9" t="s">
        <v>1636</v>
      </c>
      <c r="D16" s="9" t="s">
        <v>1636</v>
      </c>
      <c r="E16" s="15" t="s">
        <v>39</v>
      </c>
      <c r="F16" s="13">
        <v>25648</v>
      </c>
      <c r="G16" s="13">
        <v>8309655742.7888803</v>
      </c>
    </row>
    <row r="17" spans="1:7" ht="25.5" x14ac:dyDescent="0.2">
      <c r="A17" s="11" t="s">
        <v>1636</v>
      </c>
      <c r="B17" s="30"/>
      <c r="C17" s="9" t="s">
        <v>1636</v>
      </c>
      <c r="D17" s="9" t="s">
        <v>1636</v>
      </c>
      <c r="E17" s="15" t="s">
        <v>40</v>
      </c>
      <c r="F17" s="13">
        <v>5245</v>
      </c>
      <c r="G17" s="13">
        <v>7165740181.2755098</v>
      </c>
    </row>
    <row r="18" spans="1:7" ht="25.5" x14ac:dyDescent="0.2">
      <c r="A18" s="11" t="s">
        <v>1636</v>
      </c>
      <c r="B18" s="30"/>
      <c r="C18" s="9" t="s">
        <v>1636</v>
      </c>
      <c r="D18" s="9" t="s">
        <v>1636</v>
      </c>
      <c r="E18" s="15" t="s">
        <v>41</v>
      </c>
      <c r="F18" s="13">
        <v>32381</v>
      </c>
      <c r="G18" s="13">
        <v>23862946455.394798</v>
      </c>
    </row>
    <row r="19" spans="1:7" ht="25.5" x14ac:dyDescent="0.2">
      <c r="A19" s="11" t="s">
        <v>1636</v>
      </c>
      <c r="B19" s="30"/>
      <c r="C19" s="9" t="s">
        <v>1636</v>
      </c>
      <c r="D19" s="9" t="s">
        <v>1636</v>
      </c>
      <c r="E19" s="15" t="s">
        <v>42</v>
      </c>
      <c r="F19" s="13">
        <v>16191</v>
      </c>
      <c r="G19" s="13">
        <v>15898632929.355801</v>
      </c>
    </row>
    <row r="20" spans="1:7" ht="25.5" x14ac:dyDescent="0.2">
      <c r="A20" s="11" t="s">
        <v>1636</v>
      </c>
      <c r="B20" s="30"/>
      <c r="C20" s="9" t="s">
        <v>1636</v>
      </c>
      <c r="D20" s="9" t="s">
        <v>1636</v>
      </c>
      <c r="E20" s="15" t="s">
        <v>43</v>
      </c>
      <c r="F20" s="13">
        <v>118494</v>
      </c>
      <c r="G20" s="13">
        <v>23684735845.367298</v>
      </c>
    </row>
    <row r="21" spans="1:7" ht="25.5" x14ac:dyDescent="0.2">
      <c r="A21" s="11" t="s">
        <v>1636</v>
      </c>
      <c r="B21" s="30"/>
      <c r="C21" s="9" t="s">
        <v>1636</v>
      </c>
      <c r="D21" s="9" t="s">
        <v>1636</v>
      </c>
      <c r="E21" s="15" t="s">
        <v>44</v>
      </c>
      <c r="F21" s="13">
        <v>33562</v>
      </c>
      <c r="G21" s="13">
        <v>8221034625.5637302</v>
      </c>
    </row>
    <row r="22" spans="1:7" ht="25.5" x14ac:dyDescent="0.2">
      <c r="A22" s="11" t="s">
        <v>1636</v>
      </c>
      <c r="B22" s="30"/>
      <c r="C22" s="9" t="s">
        <v>1636</v>
      </c>
      <c r="D22" s="9" t="s">
        <v>1636</v>
      </c>
      <c r="E22" s="15" t="s">
        <v>45</v>
      </c>
      <c r="F22" s="13">
        <v>2659</v>
      </c>
      <c r="G22" s="13">
        <v>6576642669.4480305</v>
      </c>
    </row>
    <row r="23" spans="1:7" ht="25.5" x14ac:dyDescent="0.2">
      <c r="A23" s="11" t="s">
        <v>1636</v>
      </c>
      <c r="B23" s="30"/>
      <c r="C23" s="9" t="s">
        <v>1636</v>
      </c>
      <c r="D23" s="9" t="s">
        <v>1636</v>
      </c>
      <c r="E23" s="15" t="s">
        <v>46</v>
      </c>
      <c r="F23" s="13">
        <v>3421</v>
      </c>
      <c r="G23" s="13">
        <v>7852591992.7655697</v>
      </c>
    </row>
    <row r="24" spans="1:7" x14ac:dyDescent="0.2">
      <c r="A24" s="11" t="s">
        <v>1636</v>
      </c>
      <c r="B24" s="30"/>
      <c r="C24" s="9" t="s">
        <v>1636</v>
      </c>
      <c r="D24" s="9" t="s">
        <v>1636</v>
      </c>
      <c r="E24" s="15" t="s">
        <v>47</v>
      </c>
      <c r="F24" s="13">
        <v>2718</v>
      </c>
      <c r="G24" s="13">
        <v>7391904088.8610897</v>
      </c>
    </row>
    <row r="25" spans="1:7" ht="25.5" x14ac:dyDescent="0.2">
      <c r="A25" s="11" t="s">
        <v>1636</v>
      </c>
      <c r="B25" s="30"/>
      <c r="C25" s="9" t="s">
        <v>1636</v>
      </c>
      <c r="D25" s="9" t="s">
        <v>1636</v>
      </c>
      <c r="E25" s="15" t="s">
        <v>48</v>
      </c>
      <c r="F25" s="13">
        <v>36</v>
      </c>
      <c r="G25" s="13">
        <v>3602171.1117032799</v>
      </c>
    </row>
    <row r="26" spans="1:7" ht="25.5" x14ac:dyDescent="0.2">
      <c r="A26" s="11" t="s">
        <v>1636</v>
      </c>
      <c r="B26" s="30"/>
      <c r="C26" s="9" t="s">
        <v>1636</v>
      </c>
      <c r="D26" s="9" t="s">
        <v>1636</v>
      </c>
      <c r="E26" s="15" t="s">
        <v>49</v>
      </c>
      <c r="F26" s="13">
        <v>132928</v>
      </c>
      <c r="G26" s="13">
        <v>23889848079.190899</v>
      </c>
    </row>
    <row r="27" spans="1:7" ht="25.5" x14ac:dyDescent="0.2">
      <c r="A27" s="11" t="s">
        <v>1636</v>
      </c>
      <c r="B27" s="30"/>
      <c r="C27" s="9" t="s">
        <v>1636</v>
      </c>
      <c r="D27" s="9" t="s">
        <v>1636</v>
      </c>
      <c r="E27" s="15" t="s">
        <v>50</v>
      </c>
      <c r="F27" s="13">
        <v>41895</v>
      </c>
      <c r="G27" s="13">
        <v>13598163843.9307</v>
      </c>
    </row>
    <row r="28" spans="1:7" x14ac:dyDescent="0.2">
      <c r="A28" s="11" t="s">
        <v>1636</v>
      </c>
      <c r="B28" s="30"/>
      <c r="C28" s="9" t="s">
        <v>1636</v>
      </c>
      <c r="D28" s="9" t="s">
        <v>1636</v>
      </c>
      <c r="E28" s="15" t="s">
        <v>51</v>
      </c>
      <c r="F28" s="13">
        <v>15529</v>
      </c>
      <c r="G28" s="13">
        <v>6836773635.2193203</v>
      </c>
    </row>
    <row r="29" spans="1:7" ht="25.5" x14ac:dyDescent="0.2">
      <c r="A29" s="11" t="s">
        <v>1636</v>
      </c>
      <c r="B29" s="30"/>
      <c r="C29" s="9" t="s">
        <v>1636</v>
      </c>
      <c r="D29" s="9" t="s">
        <v>1636</v>
      </c>
      <c r="E29" s="15" t="s">
        <v>52</v>
      </c>
      <c r="F29" s="13">
        <v>8</v>
      </c>
      <c r="G29" s="13">
        <v>6120002.1737199696</v>
      </c>
    </row>
    <row r="30" spans="1:7" ht="25.5" x14ac:dyDescent="0.2">
      <c r="A30" s="11" t="s">
        <v>1636</v>
      </c>
      <c r="B30" s="30"/>
      <c r="C30" s="9" t="s">
        <v>1636</v>
      </c>
      <c r="D30" s="9" t="s">
        <v>1636</v>
      </c>
      <c r="E30" s="15" t="s">
        <v>53</v>
      </c>
      <c r="F30" s="13">
        <v>9139</v>
      </c>
      <c r="G30" s="13">
        <v>12562717992.6738</v>
      </c>
    </row>
    <row r="31" spans="1:7" ht="25.5" x14ac:dyDescent="0.2">
      <c r="A31" s="11" t="s">
        <v>1636</v>
      </c>
      <c r="B31" s="30"/>
      <c r="C31" s="9" t="s">
        <v>1636</v>
      </c>
      <c r="D31" s="9" t="s">
        <v>1636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">
      <c r="A32" s="11" t="s">
        <v>1636</v>
      </c>
      <c r="B32" s="30"/>
      <c r="C32" s="9" t="s">
        <v>1636</v>
      </c>
      <c r="D32" s="9" t="s">
        <v>1636</v>
      </c>
      <c r="E32" s="15" t="s">
        <v>55</v>
      </c>
      <c r="F32" s="13">
        <v>6938</v>
      </c>
      <c r="G32" s="13">
        <v>4987753735.7576199</v>
      </c>
    </row>
    <row r="33" spans="1:7" ht="25.5" x14ac:dyDescent="0.2">
      <c r="A33" s="11" t="s">
        <v>1636</v>
      </c>
      <c r="B33" s="30"/>
      <c r="C33" s="9" t="s">
        <v>1636</v>
      </c>
      <c r="D33" s="9" t="s">
        <v>1636</v>
      </c>
      <c r="E33" s="15" t="s">
        <v>56</v>
      </c>
      <c r="F33" s="13">
        <v>54560</v>
      </c>
      <c r="G33" s="13">
        <v>27134694336.561901</v>
      </c>
    </row>
    <row r="34" spans="1:7" ht="25.5" x14ac:dyDescent="0.2">
      <c r="A34" s="11" t="s">
        <v>1636</v>
      </c>
      <c r="B34" s="30"/>
      <c r="C34" s="9" t="s">
        <v>1636</v>
      </c>
      <c r="D34" s="9" t="s">
        <v>1636</v>
      </c>
      <c r="E34" s="15" t="s">
        <v>57</v>
      </c>
      <c r="F34" s="13">
        <v>52612</v>
      </c>
      <c r="G34" s="13">
        <v>14238542580.4713</v>
      </c>
    </row>
    <row r="35" spans="1:7" x14ac:dyDescent="0.2">
      <c r="A35" s="11" t="s">
        <v>1636</v>
      </c>
      <c r="B35" s="30"/>
      <c r="C35" s="9" t="s">
        <v>1636</v>
      </c>
      <c r="D35" s="9" t="s">
        <v>1636</v>
      </c>
      <c r="E35" s="15" t="s">
        <v>58</v>
      </c>
      <c r="F35" s="13">
        <v>65736</v>
      </c>
      <c r="G35" s="13">
        <v>15203550223.783899</v>
      </c>
    </row>
    <row r="36" spans="1:7" x14ac:dyDescent="0.2">
      <c r="A36" s="11" t="s">
        <v>1636</v>
      </c>
      <c r="B36" s="30"/>
      <c r="C36" s="9" t="s">
        <v>1636</v>
      </c>
      <c r="D36" s="9" t="s">
        <v>1636</v>
      </c>
      <c r="E36" s="15" t="s">
        <v>59</v>
      </c>
      <c r="F36" s="13">
        <v>24072</v>
      </c>
      <c r="G36" s="13">
        <v>3069408111.20261</v>
      </c>
    </row>
    <row r="37" spans="1:7" x14ac:dyDescent="0.2">
      <c r="A37" s="11" t="s">
        <v>60</v>
      </c>
      <c r="B37" s="30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">
      <c r="A38" s="11" t="s">
        <v>1636</v>
      </c>
      <c r="B38" s="30"/>
      <c r="C38" s="9" t="s">
        <v>1636</v>
      </c>
      <c r="D38" s="9" t="s">
        <v>1636</v>
      </c>
      <c r="E38" s="15" t="s">
        <v>63</v>
      </c>
      <c r="F38" s="13">
        <v>131638</v>
      </c>
      <c r="G38" s="13">
        <v>47376671115.850098</v>
      </c>
    </row>
    <row r="39" spans="1:7" x14ac:dyDescent="0.2">
      <c r="A39" s="11" t="s">
        <v>1636</v>
      </c>
      <c r="B39" s="30"/>
      <c r="C39" s="9" t="s">
        <v>1636</v>
      </c>
      <c r="D39" s="9" t="s">
        <v>1636</v>
      </c>
      <c r="E39" s="15" t="s">
        <v>64</v>
      </c>
      <c r="F39" s="13">
        <v>108318</v>
      </c>
      <c r="G39" s="13">
        <v>55238038006.568199</v>
      </c>
    </row>
    <row r="40" spans="1:7" x14ac:dyDescent="0.2">
      <c r="A40" s="11" t="s">
        <v>1636</v>
      </c>
      <c r="B40" s="30"/>
      <c r="C40" s="9" t="s">
        <v>1636</v>
      </c>
      <c r="D40" s="9" t="s">
        <v>1636</v>
      </c>
      <c r="E40" s="15" t="s">
        <v>65</v>
      </c>
      <c r="F40" s="13">
        <v>36533</v>
      </c>
      <c r="G40" s="13">
        <v>24792767227.323101</v>
      </c>
    </row>
    <row r="41" spans="1:7" x14ac:dyDescent="0.2">
      <c r="A41" s="11" t="s">
        <v>1636</v>
      </c>
      <c r="B41" s="30"/>
      <c r="C41" s="9" t="s">
        <v>1636</v>
      </c>
      <c r="D41" s="9" t="s">
        <v>1636</v>
      </c>
      <c r="E41" s="15" t="s">
        <v>66</v>
      </c>
      <c r="F41" s="13">
        <v>200628</v>
      </c>
      <c r="G41" s="13">
        <v>71667349855.684296</v>
      </c>
    </row>
    <row r="42" spans="1:7" x14ac:dyDescent="0.2">
      <c r="A42" s="11" t="s">
        <v>1636</v>
      </c>
      <c r="B42" s="30"/>
      <c r="C42" s="9" t="s">
        <v>1636</v>
      </c>
      <c r="D42" s="9" t="s">
        <v>1636</v>
      </c>
      <c r="E42" s="15" t="s">
        <v>67</v>
      </c>
      <c r="F42" s="13">
        <v>8798</v>
      </c>
      <c r="G42" s="13">
        <v>21821138751.0746</v>
      </c>
    </row>
    <row r="43" spans="1:7" x14ac:dyDescent="0.2">
      <c r="A43" s="11" t="s">
        <v>1636</v>
      </c>
      <c r="B43" s="30"/>
      <c r="C43" s="9" t="s">
        <v>1636</v>
      </c>
      <c r="D43" s="9" t="s">
        <v>1636</v>
      </c>
      <c r="E43" s="15" t="s">
        <v>68</v>
      </c>
      <c r="F43" s="13">
        <v>190388</v>
      </c>
      <c r="G43" s="13">
        <v>44328387729.451103</v>
      </c>
    </row>
    <row r="44" spans="1:7" x14ac:dyDescent="0.2">
      <c r="A44" s="11" t="s">
        <v>1636</v>
      </c>
      <c r="B44" s="30"/>
      <c r="C44" s="9" t="s">
        <v>1636</v>
      </c>
      <c r="D44" s="9" t="s">
        <v>1636</v>
      </c>
      <c r="E44" s="15" t="s">
        <v>69</v>
      </c>
      <c r="F44" s="13">
        <v>36311</v>
      </c>
      <c r="G44" s="13">
        <v>28418441732.493999</v>
      </c>
    </row>
    <row r="45" spans="1:7" x14ac:dyDescent="0.2">
      <c r="A45" s="11" t="s">
        <v>1636</v>
      </c>
      <c r="B45" s="30"/>
      <c r="C45" s="9" t="s">
        <v>1636</v>
      </c>
      <c r="D45" s="9" t="s">
        <v>1636</v>
      </c>
      <c r="E45" s="15" t="s">
        <v>70</v>
      </c>
      <c r="F45" s="13">
        <v>196980</v>
      </c>
      <c r="G45" s="13">
        <v>59646195252.018303</v>
      </c>
    </row>
    <row r="46" spans="1:7" x14ac:dyDescent="0.2">
      <c r="A46" s="11" t="s">
        <v>71</v>
      </c>
      <c r="B46" s="30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">
      <c r="A47" s="11" t="s">
        <v>1636</v>
      </c>
      <c r="B47" s="30"/>
      <c r="C47" s="9" t="s">
        <v>1636</v>
      </c>
      <c r="D47" s="9" t="s">
        <v>1636</v>
      </c>
      <c r="E47" s="15" t="s">
        <v>74</v>
      </c>
      <c r="F47" s="13">
        <v>144851</v>
      </c>
      <c r="G47" s="13">
        <v>80030805233.890793</v>
      </c>
    </row>
    <row r="48" spans="1:7" x14ac:dyDescent="0.2">
      <c r="A48" s="11" t="s">
        <v>1636</v>
      </c>
      <c r="B48" s="30"/>
      <c r="C48" s="9" t="s">
        <v>1636</v>
      </c>
      <c r="D48" s="9" t="s">
        <v>1636</v>
      </c>
      <c r="E48" s="15" t="s">
        <v>75</v>
      </c>
      <c r="F48" s="13">
        <v>399814</v>
      </c>
      <c r="G48" s="13">
        <v>137816876336.21201</v>
      </c>
    </row>
    <row r="49" spans="1:7" x14ac:dyDescent="0.2">
      <c r="A49" s="11" t="s">
        <v>1636</v>
      </c>
      <c r="B49" s="30"/>
      <c r="C49" s="9" t="s">
        <v>1636</v>
      </c>
      <c r="D49" s="9" t="s">
        <v>1636</v>
      </c>
      <c r="E49" s="15" t="s">
        <v>76</v>
      </c>
      <c r="F49" s="13">
        <v>233291</v>
      </c>
      <c r="G49" s="13">
        <v>88064636984.5112</v>
      </c>
    </row>
    <row r="50" spans="1:7" x14ac:dyDescent="0.2">
      <c r="A50" s="22" t="s">
        <v>1638</v>
      </c>
      <c r="B50" s="33" t="s">
        <v>1639</v>
      </c>
      <c r="C50" s="23" t="s">
        <v>2</v>
      </c>
      <c r="D50" s="25">
        <v>2</v>
      </c>
      <c r="E50" s="22" t="s">
        <v>3</v>
      </c>
      <c r="F50" s="24">
        <v>962</v>
      </c>
      <c r="G50" s="24">
        <v>191762375</v>
      </c>
    </row>
    <row r="51" spans="1:7" x14ac:dyDescent="0.2">
      <c r="A51" s="22"/>
      <c r="B51" s="33"/>
      <c r="C51" s="23"/>
      <c r="D51" s="25"/>
      <c r="E51" s="22" t="s">
        <v>94</v>
      </c>
      <c r="F51" s="24">
        <v>39329</v>
      </c>
      <c r="G51" s="24">
        <v>16034442812</v>
      </c>
    </row>
    <row r="52" spans="1:7" x14ac:dyDescent="0.2">
      <c r="A52" s="22"/>
      <c r="B52" s="33"/>
      <c r="C52" s="23"/>
      <c r="D52" s="25"/>
      <c r="E52" s="22" t="s">
        <v>95</v>
      </c>
      <c r="F52" s="24">
        <v>187734</v>
      </c>
      <c r="G52" s="24">
        <v>75100215039</v>
      </c>
    </row>
    <row r="53" spans="1:7" x14ac:dyDescent="0.2">
      <c r="A53" s="22"/>
      <c r="B53" s="33"/>
      <c r="C53" s="23"/>
      <c r="D53" s="25"/>
      <c r="E53" s="22" t="s">
        <v>96</v>
      </c>
      <c r="F53" s="24">
        <v>178160</v>
      </c>
      <c r="G53" s="24">
        <v>67209540685</v>
      </c>
    </row>
    <row r="54" spans="1:7" x14ac:dyDescent="0.2">
      <c r="A54" s="22"/>
      <c r="B54" s="33"/>
      <c r="C54" s="23"/>
      <c r="D54" s="25"/>
      <c r="E54" s="22" t="s">
        <v>97</v>
      </c>
      <c r="F54" s="24">
        <v>134822</v>
      </c>
      <c r="G54" s="24">
        <v>51864488108</v>
      </c>
    </row>
    <row r="55" spans="1:7" x14ac:dyDescent="0.2">
      <c r="A55" s="22"/>
      <c r="B55" s="33"/>
      <c r="C55" s="23"/>
      <c r="D55" s="25"/>
      <c r="E55" s="22" t="s">
        <v>98</v>
      </c>
      <c r="F55" s="24">
        <v>108488</v>
      </c>
      <c r="G55" s="24">
        <v>43794005668</v>
      </c>
    </row>
    <row r="56" spans="1:7" x14ac:dyDescent="0.2">
      <c r="A56" s="22"/>
      <c r="B56" s="33"/>
      <c r="C56" s="23"/>
      <c r="D56" s="25"/>
      <c r="E56" s="22" t="s">
        <v>99</v>
      </c>
      <c r="F56" s="24">
        <v>87061</v>
      </c>
      <c r="G56" s="24">
        <v>35801305978</v>
      </c>
    </row>
    <row r="57" spans="1:7" x14ac:dyDescent="0.2">
      <c r="A57" s="22"/>
      <c r="B57" s="33"/>
      <c r="C57" s="23"/>
      <c r="D57" s="25"/>
      <c r="E57" s="22" t="s">
        <v>100</v>
      </c>
      <c r="F57" s="24">
        <v>70461</v>
      </c>
      <c r="G57" s="24">
        <v>29291678940</v>
      </c>
    </row>
    <row r="58" spans="1:7" x14ac:dyDescent="0.2">
      <c r="A58" s="22"/>
      <c r="B58" s="33"/>
      <c r="C58" s="23"/>
      <c r="D58" s="25"/>
      <c r="E58" s="22" t="s">
        <v>101</v>
      </c>
      <c r="F58" s="24">
        <v>48782</v>
      </c>
      <c r="G58" s="24">
        <v>21897261693</v>
      </c>
    </row>
    <row r="59" spans="1:7" x14ac:dyDescent="0.2">
      <c r="A59" s="22"/>
      <c r="B59" s="33"/>
      <c r="C59" s="23"/>
      <c r="D59" s="25"/>
      <c r="E59" s="22" t="s">
        <v>102</v>
      </c>
      <c r="F59" s="24">
        <v>38254</v>
      </c>
      <c r="G59" s="24">
        <v>16325914493</v>
      </c>
    </row>
    <row r="60" spans="1:7" x14ac:dyDescent="0.2">
      <c r="A60" s="22"/>
      <c r="B60" s="33"/>
      <c r="C60" s="23"/>
      <c r="D60" s="25"/>
      <c r="E60" s="22" t="s">
        <v>103</v>
      </c>
      <c r="F60" s="24">
        <v>23738</v>
      </c>
      <c r="G60" s="24">
        <v>10465663920</v>
      </c>
    </row>
    <row r="61" spans="1:7" x14ac:dyDescent="0.2">
      <c r="A61" s="22"/>
      <c r="B61" s="33"/>
      <c r="C61" s="23"/>
      <c r="D61" s="25"/>
      <c r="E61" s="22" t="s">
        <v>104</v>
      </c>
      <c r="F61" s="24">
        <v>5781</v>
      </c>
      <c r="G61" s="24">
        <v>3175691813</v>
      </c>
    </row>
    <row r="62" spans="1:7" x14ac:dyDescent="0.2">
      <c r="A62" s="22" t="s">
        <v>1640</v>
      </c>
      <c r="B62" s="33" t="s">
        <v>1641</v>
      </c>
      <c r="C62" s="23" t="s">
        <v>2</v>
      </c>
      <c r="D62" s="25">
        <v>2</v>
      </c>
      <c r="E62" s="22" t="s">
        <v>107</v>
      </c>
      <c r="F62" s="24">
        <v>194232</v>
      </c>
      <c r="G62" s="24">
        <v>73345886914</v>
      </c>
    </row>
    <row r="63" spans="1:7" x14ac:dyDescent="0.2">
      <c r="A63" s="22"/>
      <c r="B63" s="33"/>
      <c r="C63" s="23"/>
      <c r="D63" s="25"/>
      <c r="E63" s="22" t="s">
        <v>108</v>
      </c>
      <c r="F63" s="24">
        <v>153643</v>
      </c>
      <c r="G63" s="24">
        <v>51318060599</v>
      </c>
    </row>
    <row r="64" spans="1:7" x14ac:dyDescent="0.2">
      <c r="A64" s="22"/>
      <c r="B64" s="33"/>
      <c r="C64" s="23"/>
      <c r="D64" s="25"/>
      <c r="E64" s="22" t="s">
        <v>109</v>
      </c>
      <c r="F64" s="24">
        <v>247081</v>
      </c>
      <c r="G64" s="24">
        <v>99699871662</v>
      </c>
    </row>
    <row r="65" spans="1:7" x14ac:dyDescent="0.2">
      <c r="A65" s="22"/>
      <c r="B65" s="33"/>
      <c r="C65" s="23"/>
      <c r="D65" s="25"/>
      <c r="E65" s="22" t="s">
        <v>110</v>
      </c>
      <c r="F65" s="24">
        <v>212229</v>
      </c>
      <c r="G65" s="24">
        <v>74692485848</v>
      </c>
    </row>
    <row r="66" spans="1:7" x14ac:dyDescent="0.2">
      <c r="A66" s="22"/>
      <c r="B66" s="33"/>
      <c r="C66" s="23"/>
      <c r="D66" s="25"/>
      <c r="E66" s="22" t="s">
        <v>111</v>
      </c>
      <c r="F66" s="24">
        <v>115425</v>
      </c>
      <c r="G66" s="24">
        <v>71903904126</v>
      </c>
    </row>
    <row r="67" spans="1:7" x14ac:dyDescent="0.2">
      <c r="A67" s="22"/>
      <c r="B67" s="33"/>
      <c r="C67" s="23"/>
      <c r="D67" s="25"/>
      <c r="E67" s="22" t="s">
        <v>3</v>
      </c>
      <c r="F67" s="24">
        <v>962</v>
      </c>
      <c r="G67" s="24">
        <v>191762375</v>
      </c>
    </row>
    <row r="68" spans="1:7" x14ac:dyDescent="0.2">
      <c r="A68" s="22" t="s">
        <v>1642</v>
      </c>
      <c r="B68" s="33" t="s">
        <v>1643</v>
      </c>
      <c r="C68" s="23" t="s">
        <v>2</v>
      </c>
      <c r="D68" s="25">
        <v>5</v>
      </c>
      <c r="E68" s="22" t="s">
        <v>3</v>
      </c>
      <c r="F68" s="24">
        <v>962</v>
      </c>
      <c r="G68" s="24">
        <v>191762375</v>
      </c>
    </row>
    <row r="69" spans="1:7" x14ac:dyDescent="0.2">
      <c r="A69" s="22"/>
      <c r="B69" s="33"/>
      <c r="C69" s="23"/>
      <c r="D69" s="25"/>
      <c r="E69" s="22" t="s">
        <v>114</v>
      </c>
      <c r="F69" s="24">
        <v>85306</v>
      </c>
      <c r="G69" s="24">
        <v>29123946980</v>
      </c>
    </row>
    <row r="70" spans="1:7" x14ac:dyDescent="0.2">
      <c r="A70" s="22"/>
      <c r="B70" s="33"/>
      <c r="C70" s="23"/>
      <c r="D70" s="25"/>
      <c r="E70" s="22" t="s">
        <v>115</v>
      </c>
      <c r="F70" s="24">
        <v>132948</v>
      </c>
      <c r="G70" s="24">
        <v>45904873733</v>
      </c>
    </row>
    <row r="71" spans="1:7" x14ac:dyDescent="0.2">
      <c r="A71" s="22"/>
      <c r="B71" s="33"/>
      <c r="C71" s="23"/>
      <c r="D71" s="25"/>
      <c r="E71" s="22" t="s">
        <v>116</v>
      </c>
      <c r="F71" s="24">
        <v>97218</v>
      </c>
      <c r="G71" s="24">
        <v>35612367380</v>
      </c>
    </row>
    <row r="72" spans="1:7" x14ac:dyDescent="0.2">
      <c r="A72" s="22"/>
      <c r="B72" s="33"/>
      <c r="C72" s="23"/>
      <c r="D72" s="25"/>
      <c r="E72" s="22" t="s">
        <v>117</v>
      </c>
      <c r="F72" s="24">
        <v>150186</v>
      </c>
      <c r="G72" s="24">
        <v>54405824937</v>
      </c>
    </row>
    <row r="73" spans="1:7" x14ac:dyDescent="0.2">
      <c r="A73" s="22"/>
      <c r="B73" s="33"/>
      <c r="C73" s="23"/>
      <c r="D73" s="25"/>
      <c r="E73" s="22" t="s">
        <v>118</v>
      </c>
      <c r="F73" s="24">
        <v>196629</v>
      </c>
      <c r="G73" s="24">
        <v>77717575954</v>
      </c>
    </row>
    <row r="74" spans="1:7" x14ac:dyDescent="0.2">
      <c r="A74" s="22"/>
      <c r="B74" s="33"/>
      <c r="C74" s="23"/>
      <c r="D74" s="25"/>
      <c r="E74" s="22" t="s">
        <v>119</v>
      </c>
      <c r="F74" s="24">
        <v>199776</v>
      </c>
      <c r="G74" s="24">
        <v>86026663011</v>
      </c>
    </row>
    <row r="75" spans="1:7" x14ac:dyDescent="0.2">
      <c r="A75" s="22"/>
      <c r="B75" s="33"/>
      <c r="C75" s="23"/>
      <c r="D75" s="25"/>
      <c r="E75" s="22" t="s">
        <v>120</v>
      </c>
      <c r="F75" s="24">
        <v>45877</v>
      </c>
      <c r="G75" s="24">
        <v>27884807084</v>
      </c>
    </row>
    <row r="76" spans="1:7" x14ac:dyDescent="0.2">
      <c r="A76" s="22"/>
      <c r="B76" s="33"/>
      <c r="C76" s="23"/>
      <c r="D76" s="25"/>
      <c r="E76" s="22" t="s">
        <v>121</v>
      </c>
      <c r="F76" s="24">
        <v>14670</v>
      </c>
      <c r="G76" s="24">
        <v>14284150069</v>
      </c>
    </row>
    <row r="77" spans="1:7" x14ac:dyDescent="0.2">
      <c r="A77" s="22" t="s">
        <v>1644</v>
      </c>
      <c r="B77" s="33" t="s">
        <v>1645</v>
      </c>
      <c r="C77" s="23" t="s">
        <v>2</v>
      </c>
      <c r="D77" s="25">
        <v>5</v>
      </c>
      <c r="E77" s="22" t="s">
        <v>3</v>
      </c>
      <c r="F77" s="24">
        <v>962</v>
      </c>
      <c r="G77" s="24">
        <v>191762375</v>
      </c>
    </row>
    <row r="78" spans="1:7" x14ac:dyDescent="0.2">
      <c r="A78" s="22"/>
      <c r="B78" s="33"/>
      <c r="C78" s="23"/>
      <c r="D78" s="25"/>
      <c r="E78" s="22" t="s">
        <v>114</v>
      </c>
      <c r="F78" s="24">
        <v>147477</v>
      </c>
      <c r="G78" s="24">
        <v>50600444362</v>
      </c>
    </row>
    <row r="79" spans="1:7" x14ac:dyDescent="0.2">
      <c r="A79" s="22"/>
      <c r="B79" s="33"/>
      <c r="C79" s="23"/>
      <c r="D79" s="25"/>
      <c r="E79" s="22" t="s">
        <v>115</v>
      </c>
      <c r="F79" s="24">
        <v>197452</v>
      </c>
      <c r="G79" s="24">
        <v>71283130791</v>
      </c>
    </row>
    <row r="80" spans="1:7" x14ac:dyDescent="0.2">
      <c r="A80" s="22"/>
      <c r="B80" s="33"/>
      <c r="C80" s="23"/>
      <c r="D80" s="25"/>
      <c r="E80" s="22" t="s">
        <v>116</v>
      </c>
      <c r="F80" s="24">
        <v>156933</v>
      </c>
      <c r="G80" s="24">
        <v>57822019948</v>
      </c>
    </row>
    <row r="81" spans="1:8" x14ac:dyDescent="0.2">
      <c r="A81" s="22"/>
      <c r="B81" s="33"/>
      <c r="C81" s="23"/>
      <c r="D81" s="25"/>
      <c r="E81" s="22" t="s">
        <v>117</v>
      </c>
      <c r="F81" s="24">
        <v>202326</v>
      </c>
      <c r="G81" s="24">
        <v>80828042065</v>
      </c>
    </row>
    <row r="82" spans="1:8" x14ac:dyDescent="0.2">
      <c r="A82" s="22"/>
      <c r="B82" s="33"/>
      <c r="C82" s="23"/>
      <c r="D82" s="25"/>
      <c r="E82" s="22" t="s">
        <v>118</v>
      </c>
      <c r="F82" s="24">
        <v>144198</v>
      </c>
      <c r="G82" s="24">
        <v>63536877537</v>
      </c>
    </row>
    <row r="83" spans="1:8" x14ac:dyDescent="0.2">
      <c r="A83" s="22"/>
      <c r="B83" s="33"/>
      <c r="C83" s="23"/>
      <c r="D83" s="25"/>
      <c r="E83" s="22" t="s">
        <v>119</v>
      </c>
      <c r="F83" s="24">
        <v>53761</v>
      </c>
      <c r="G83" s="24">
        <v>28905419000</v>
      </c>
    </row>
    <row r="84" spans="1:8" x14ac:dyDescent="0.2">
      <c r="A84" s="22"/>
      <c r="B84" s="33"/>
      <c r="C84" s="23"/>
      <c r="D84" s="25"/>
      <c r="E84" s="22" t="s">
        <v>120</v>
      </c>
      <c r="F84" s="24">
        <v>14324</v>
      </c>
      <c r="G84" s="24">
        <v>11568382203</v>
      </c>
    </row>
    <row r="85" spans="1:8" x14ac:dyDescent="0.2">
      <c r="A85" s="22"/>
      <c r="B85" s="33"/>
      <c r="C85" s="23"/>
      <c r="D85" s="25"/>
      <c r="E85" s="22" t="s">
        <v>121</v>
      </c>
      <c r="F85" s="24">
        <v>6139</v>
      </c>
      <c r="G85" s="24">
        <v>6415893243</v>
      </c>
    </row>
    <row r="86" spans="1:8" x14ac:dyDescent="0.2">
      <c r="A86" s="11" t="s">
        <v>579</v>
      </c>
      <c r="B86" s="30" t="s">
        <v>580</v>
      </c>
      <c r="C86" s="9" t="s">
        <v>2</v>
      </c>
      <c r="D86" s="9">
        <v>2</v>
      </c>
      <c r="E86" s="15" t="s">
        <v>22</v>
      </c>
      <c r="F86" s="13">
        <v>71889</v>
      </c>
      <c r="G86" s="13">
        <v>42129677147.725601</v>
      </c>
    </row>
    <row r="87" spans="1:8" x14ac:dyDescent="0.2">
      <c r="A87" s="11" t="s">
        <v>1636</v>
      </c>
      <c r="B87" s="30"/>
      <c r="C87" s="9" t="s">
        <v>1636</v>
      </c>
      <c r="D87" s="9" t="s">
        <v>1636</v>
      </c>
      <c r="E87" s="15" t="s">
        <v>139</v>
      </c>
      <c r="F87" s="13">
        <v>804412</v>
      </c>
      <c r="G87" s="13">
        <v>297282637909.05103</v>
      </c>
    </row>
    <row r="88" spans="1:8" x14ac:dyDescent="0.2">
      <c r="A88" s="11" t="s">
        <v>1636</v>
      </c>
      <c r="B88" s="30"/>
      <c r="C88" s="9" t="s">
        <v>1636</v>
      </c>
      <c r="D88" s="9" t="s">
        <v>1636</v>
      </c>
      <c r="E88" s="15" t="s">
        <v>140</v>
      </c>
      <c r="F88" s="13">
        <v>47271</v>
      </c>
      <c r="G88" s="13">
        <v>31739656467.265301</v>
      </c>
    </row>
    <row r="89" spans="1:8" x14ac:dyDescent="0.2">
      <c r="A89" s="11" t="s">
        <v>1447</v>
      </c>
      <c r="B89" s="30" t="s">
        <v>1448</v>
      </c>
      <c r="C89" s="9" t="s">
        <v>2</v>
      </c>
      <c r="D89" s="9">
        <v>2</v>
      </c>
      <c r="E89" s="15" t="s">
        <v>3</v>
      </c>
      <c r="F89" s="13">
        <v>13</v>
      </c>
      <c r="G89" s="13">
        <v>6748851.07668381</v>
      </c>
    </row>
    <row r="90" spans="1:8" x14ac:dyDescent="0.2">
      <c r="A90" s="11" t="s">
        <v>1636</v>
      </c>
      <c r="B90" s="30"/>
      <c r="C90" s="9" t="s">
        <v>1636</v>
      </c>
      <c r="D90" s="9" t="s">
        <v>1636</v>
      </c>
      <c r="E90" s="15" t="s">
        <v>4</v>
      </c>
      <c r="F90" s="13">
        <v>5</v>
      </c>
      <c r="G90" s="13">
        <v>967867.85557900497</v>
      </c>
    </row>
    <row r="91" spans="1:8" x14ac:dyDescent="0.2">
      <c r="A91" s="11" t="s">
        <v>1636</v>
      </c>
      <c r="B91" s="30"/>
      <c r="C91" s="9" t="s">
        <v>1636</v>
      </c>
      <c r="D91" s="9" t="s">
        <v>1636</v>
      </c>
      <c r="E91" s="15" t="s">
        <v>5</v>
      </c>
      <c r="F91" s="13">
        <v>4</v>
      </c>
      <c r="G91" s="13">
        <v>1342561.2409741301</v>
      </c>
    </row>
    <row r="92" spans="1:8" x14ac:dyDescent="0.2">
      <c r="A92" s="11" t="s">
        <v>1636</v>
      </c>
      <c r="B92" s="30"/>
      <c r="C92" s="9" t="s">
        <v>1636</v>
      </c>
      <c r="D92" s="9" t="s">
        <v>1636</v>
      </c>
      <c r="E92" s="15" t="s">
        <v>22</v>
      </c>
      <c r="F92" s="13">
        <v>922389</v>
      </c>
      <c r="G92" s="13">
        <v>370475476716.263</v>
      </c>
    </row>
    <row r="93" spans="1:8" x14ac:dyDescent="0.2">
      <c r="A93" s="11" t="s">
        <v>1636</v>
      </c>
      <c r="B93" s="30"/>
      <c r="C93" s="9" t="s">
        <v>1636</v>
      </c>
      <c r="D93" s="9" t="s">
        <v>1636</v>
      </c>
      <c r="E93" s="15" t="s">
        <v>1449</v>
      </c>
      <c r="F93" s="13">
        <v>792</v>
      </c>
      <c r="G93" s="13">
        <v>421593653.97811103</v>
      </c>
    </row>
    <row r="94" spans="1:8" x14ac:dyDescent="0.2">
      <c r="A94" s="11" t="s">
        <v>1636</v>
      </c>
      <c r="B94" s="30"/>
      <c r="C94" s="9" t="s">
        <v>1636</v>
      </c>
      <c r="D94" s="9" t="s">
        <v>1636</v>
      </c>
      <c r="E94" s="15" t="s">
        <v>1450</v>
      </c>
      <c r="F94" s="13">
        <v>303</v>
      </c>
      <c r="G94" s="13">
        <v>208283902.420836</v>
      </c>
    </row>
    <row r="95" spans="1:8" x14ac:dyDescent="0.2">
      <c r="A95" s="11" t="s">
        <v>1636</v>
      </c>
      <c r="B95" s="30"/>
      <c r="C95" s="9" t="s">
        <v>1636</v>
      </c>
      <c r="D95" s="9" t="s">
        <v>1636</v>
      </c>
      <c r="E95" s="15" t="s">
        <v>1451</v>
      </c>
      <c r="F95" s="13">
        <v>66</v>
      </c>
      <c r="G95" s="13">
        <v>37557971.238577098</v>
      </c>
    </row>
    <row r="96" spans="1:8" x14ac:dyDescent="0.2">
      <c r="A96" s="11" t="s">
        <v>81</v>
      </c>
      <c r="B96" s="30" t="s">
        <v>82</v>
      </c>
      <c r="C96" s="9" t="s">
        <v>79</v>
      </c>
      <c r="D96" s="9">
        <v>3</v>
      </c>
      <c r="E96" s="15" t="s">
        <v>83</v>
      </c>
      <c r="F96" s="13">
        <v>14634</v>
      </c>
      <c r="G96" s="13">
        <v>11089003281.470699</v>
      </c>
      <c r="H96" s="29">
        <f>G96/SUM(G96:G104)</f>
        <v>2.987725819139616E-2</v>
      </c>
    </row>
    <row r="97" spans="1:7" x14ac:dyDescent="0.2">
      <c r="A97" s="11" t="s">
        <v>1636</v>
      </c>
      <c r="B97" s="30"/>
      <c r="C97" s="9" t="s">
        <v>1636</v>
      </c>
      <c r="D97" s="9" t="s">
        <v>1636</v>
      </c>
      <c r="E97" s="15" t="s">
        <v>84</v>
      </c>
      <c r="F97" s="13">
        <v>218916</v>
      </c>
      <c r="G97" s="13">
        <v>82131161662.024994</v>
      </c>
    </row>
    <row r="98" spans="1:7" x14ac:dyDescent="0.2">
      <c r="A98" s="11" t="s">
        <v>1636</v>
      </c>
      <c r="B98" s="30"/>
      <c r="C98" s="9" t="s">
        <v>1636</v>
      </c>
      <c r="D98" s="9" t="s">
        <v>1636</v>
      </c>
      <c r="E98" s="15" t="s">
        <v>85</v>
      </c>
      <c r="F98" s="13">
        <v>546143</v>
      </c>
      <c r="G98" s="13">
        <v>196288169537.14801</v>
      </c>
    </row>
    <row r="99" spans="1:7" x14ac:dyDescent="0.2">
      <c r="A99" s="11" t="s">
        <v>1636</v>
      </c>
      <c r="B99" s="30"/>
      <c r="C99" s="9" t="s">
        <v>1636</v>
      </c>
      <c r="D99" s="9" t="s">
        <v>1636</v>
      </c>
      <c r="E99" s="15" t="s">
        <v>86</v>
      </c>
      <c r="F99" s="13">
        <v>104911</v>
      </c>
      <c r="G99" s="13">
        <v>56432671291.762901</v>
      </c>
    </row>
    <row r="100" spans="1:7" x14ac:dyDescent="0.2">
      <c r="A100" s="11" t="s">
        <v>1636</v>
      </c>
      <c r="B100" s="30"/>
      <c r="C100" s="9" t="s">
        <v>1636</v>
      </c>
      <c r="D100" s="9" t="s">
        <v>1636</v>
      </c>
      <c r="E100" s="15" t="s">
        <v>87</v>
      </c>
      <c r="F100" s="13">
        <v>31316</v>
      </c>
      <c r="G100" s="13">
        <v>19976218094.1026</v>
      </c>
    </row>
    <row r="101" spans="1:7" x14ac:dyDescent="0.2">
      <c r="A101" s="11" t="s">
        <v>1636</v>
      </c>
      <c r="B101" s="30"/>
      <c r="C101" s="9" t="s">
        <v>1636</v>
      </c>
      <c r="D101" s="9" t="s">
        <v>1636</v>
      </c>
      <c r="E101" s="15" t="s">
        <v>88</v>
      </c>
      <c r="F101" s="13">
        <v>6142</v>
      </c>
      <c r="G101" s="13">
        <v>4231773350.1890101</v>
      </c>
    </row>
    <row r="102" spans="1:7" x14ac:dyDescent="0.2">
      <c r="A102" s="11" t="s">
        <v>1636</v>
      </c>
      <c r="B102" s="30"/>
      <c r="C102" s="9" t="s">
        <v>1636</v>
      </c>
      <c r="D102" s="9" t="s">
        <v>1636</v>
      </c>
      <c r="E102" s="15" t="s">
        <v>89</v>
      </c>
      <c r="F102" s="13">
        <v>1250</v>
      </c>
      <c r="G102" s="13">
        <v>864589935.53731</v>
      </c>
    </row>
    <row r="103" spans="1:7" x14ac:dyDescent="0.2">
      <c r="A103" s="11" t="s">
        <v>1636</v>
      </c>
      <c r="B103" s="30"/>
      <c r="C103" s="9" t="s">
        <v>1636</v>
      </c>
      <c r="D103" s="9" t="s">
        <v>1636</v>
      </c>
      <c r="E103" s="15" t="s">
        <v>90</v>
      </c>
      <c r="F103" s="13">
        <v>240</v>
      </c>
      <c r="G103" s="13">
        <v>131055983.71874499</v>
      </c>
    </row>
    <row r="104" spans="1:7" x14ac:dyDescent="0.2">
      <c r="A104" s="11" t="s">
        <v>1636</v>
      </c>
      <c r="B104" s="30"/>
      <c r="C104" s="9" t="s">
        <v>1636</v>
      </c>
      <c r="D104" s="9" t="s">
        <v>1636</v>
      </c>
      <c r="E104" s="15" t="s">
        <v>91</v>
      </c>
      <c r="F104" s="13">
        <v>20</v>
      </c>
      <c r="G104" s="13">
        <v>7328388.1273220098</v>
      </c>
    </row>
    <row r="105" spans="1:7" x14ac:dyDescent="0.2">
      <c r="A105" s="11" t="s">
        <v>1452</v>
      </c>
      <c r="B105" s="30" t="s">
        <v>1453</v>
      </c>
      <c r="C105" s="9" t="s">
        <v>2</v>
      </c>
      <c r="D105" s="9">
        <v>2</v>
      </c>
      <c r="E105" s="15" t="s">
        <v>22</v>
      </c>
      <c r="F105" s="13">
        <v>122675</v>
      </c>
      <c r="G105" s="13">
        <v>64567519798.527802</v>
      </c>
    </row>
    <row r="106" spans="1:7" x14ac:dyDescent="0.2">
      <c r="A106" s="11" t="s">
        <v>1636</v>
      </c>
      <c r="B106" s="30"/>
      <c r="C106" s="9" t="s">
        <v>1636</v>
      </c>
      <c r="D106" s="9" t="s">
        <v>1636</v>
      </c>
      <c r="E106" s="15" t="s">
        <v>139</v>
      </c>
      <c r="F106" s="13">
        <v>611963</v>
      </c>
      <c r="G106" s="13">
        <v>220558822354.02802</v>
      </c>
    </row>
    <row r="107" spans="1:7" x14ac:dyDescent="0.2">
      <c r="A107" s="11" t="s">
        <v>1636</v>
      </c>
      <c r="B107" s="30"/>
      <c r="C107" s="9" t="s">
        <v>1636</v>
      </c>
      <c r="D107" s="9" t="s">
        <v>1636</v>
      </c>
      <c r="E107" s="15" t="s">
        <v>140</v>
      </c>
      <c r="F107" s="13">
        <v>188934</v>
      </c>
      <c r="G107" s="13">
        <v>86025629371.517502</v>
      </c>
    </row>
    <row r="108" spans="1:7" x14ac:dyDescent="0.2">
      <c r="A108" s="22" t="s">
        <v>1646</v>
      </c>
      <c r="B108" s="33" t="s">
        <v>1647</v>
      </c>
      <c r="C108" s="23" t="s">
        <v>2</v>
      </c>
      <c r="D108" s="25">
        <v>4</v>
      </c>
      <c r="E108" s="22" t="s">
        <v>3</v>
      </c>
      <c r="F108" s="24">
        <v>955</v>
      </c>
      <c r="G108" s="24">
        <v>182622993</v>
      </c>
    </row>
    <row r="109" spans="1:7" x14ac:dyDescent="0.2">
      <c r="A109" s="22"/>
      <c r="B109" s="33"/>
      <c r="C109" s="23"/>
      <c r="D109" s="25"/>
      <c r="E109" s="22" t="s">
        <v>343</v>
      </c>
      <c r="F109" s="24">
        <v>109969</v>
      </c>
      <c r="G109" s="24">
        <v>37065808615</v>
      </c>
    </row>
    <row r="110" spans="1:7" x14ac:dyDescent="0.2">
      <c r="A110" s="22"/>
      <c r="B110" s="33"/>
      <c r="C110" s="23"/>
      <c r="D110" s="25"/>
      <c r="E110" s="22" t="s">
        <v>344</v>
      </c>
      <c r="F110" s="24">
        <v>52538</v>
      </c>
      <c r="G110" s="24">
        <v>16781037103</v>
      </c>
    </row>
    <row r="111" spans="1:7" x14ac:dyDescent="0.2">
      <c r="A111" s="22"/>
      <c r="B111" s="33"/>
      <c r="C111" s="23"/>
      <c r="D111" s="25"/>
      <c r="E111" s="22" t="s">
        <v>345</v>
      </c>
      <c r="F111" s="24">
        <v>90312</v>
      </c>
      <c r="G111" s="24">
        <v>32649013927</v>
      </c>
    </row>
    <row r="112" spans="1:7" x14ac:dyDescent="0.2">
      <c r="A112" s="22"/>
      <c r="B112" s="33"/>
      <c r="C112" s="23"/>
      <c r="D112" s="25"/>
      <c r="E112" s="22" t="s">
        <v>346</v>
      </c>
      <c r="F112" s="24">
        <v>96992</v>
      </c>
      <c r="G112" s="24">
        <v>35540879399</v>
      </c>
    </row>
    <row r="113" spans="1:7" x14ac:dyDescent="0.2">
      <c r="A113" s="22"/>
      <c r="B113" s="33"/>
      <c r="C113" s="23"/>
      <c r="D113" s="25"/>
      <c r="E113" s="22" t="s">
        <v>116</v>
      </c>
      <c r="F113" s="24">
        <v>150852</v>
      </c>
      <c r="G113" s="24">
        <v>55411541622</v>
      </c>
    </row>
    <row r="114" spans="1:7" x14ac:dyDescent="0.2">
      <c r="A114" s="22"/>
      <c r="B114" s="33"/>
      <c r="C114" s="23"/>
      <c r="D114" s="25"/>
      <c r="E114" s="22" t="s">
        <v>117</v>
      </c>
      <c r="F114" s="24">
        <v>192976</v>
      </c>
      <c r="G114" s="24">
        <v>78827067959</v>
      </c>
    </row>
    <row r="115" spans="1:7" x14ac:dyDescent="0.2">
      <c r="A115" s="22"/>
      <c r="B115" s="33"/>
      <c r="C115" s="23"/>
      <c r="D115" s="25"/>
      <c r="E115" s="22" t="s">
        <v>118</v>
      </c>
      <c r="F115" s="24">
        <v>151915</v>
      </c>
      <c r="G115" s="24">
        <v>65615881371</v>
      </c>
    </row>
    <row r="116" spans="1:7" x14ac:dyDescent="0.2">
      <c r="A116" s="22"/>
      <c r="B116" s="33"/>
      <c r="C116" s="23"/>
      <c r="D116" s="25"/>
      <c r="E116" s="22" t="s">
        <v>347</v>
      </c>
      <c r="F116" s="24">
        <v>77063</v>
      </c>
      <c r="G116" s="24">
        <v>49078118536</v>
      </c>
    </row>
    <row r="117" spans="1:7" x14ac:dyDescent="0.2">
      <c r="A117" s="22" t="s">
        <v>1648</v>
      </c>
      <c r="B117" s="33" t="s">
        <v>1649</v>
      </c>
      <c r="C117" s="23" t="s">
        <v>2</v>
      </c>
      <c r="D117" s="25">
        <v>2</v>
      </c>
      <c r="E117" s="22" t="s">
        <v>3</v>
      </c>
      <c r="F117" s="24">
        <v>955</v>
      </c>
      <c r="G117" s="24">
        <v>182622993</v>
      </c>
    </row>
    <row r="118" spans="1:7" x14ac:dyDescent="0.2">
      <c r="A118" s="22"/>
      <c r="B118" s="33"/>
      <c r="C118" s="23"/>
      <c r="D118" s="25"/>
      <c r="E118" s="22" t="s">
        <v>94</v>
      </c>
      <c r="F118" s="24">
        <v>17537</v>
      </c>
      <c r="G118" s="24">
        <v>7618156379</v>
      </c>
    </row>
    <row r="119" spans="1:7" x14ac:dyDescent="0.2">
      <c r="A119" s="22"/>
      <c r="B119" s="33"/>
      <c r="C119" s="23"/>
      <c r="D119" s="25"/>
      <c r="E119" s="22" t="s">
        <v>95</v>
      </c>
      <c r="F119" s="24">
        <v>150641</v>
      </c>
      <c r="G119" s="24">
        <v>61399655599</v>
      </c>
    </row>
    <row r="120" spans="1:7" x14ac:dyDescent="0.2">
      <c r="A120" s="22"/>
      <c r="B120" s="33"/>
      <c r="C120" s="23"/>
      <c r="D120" s="25"/>
      <c r="E120" s="22" t="s">
        <v>96</v>
      </c>
      <c r="F120" s="24">
        <v>201070</v>
      </c>
      <c r="G120" s="24">
        <v>77194059240</v>
      </c>
    </row>
    <row r="121" spans="1:7" x14ac:dyDescent="0.2">
      <c r="A121" s="22"/>
      <c r="B121" s="33"/>
      <c r="C121" s="23"/>
      <c r="D121" s="25"/>
      <c r="E121" s="22" t="s">
        <v>97</v>
      </c>
      <c r="F121" s="24">
        <v>174095</v>
      </c>
      <c r="G121" s="24">
        <v>65262863639</v>
      </c>
    </row>
    <row r="122" spans="1:7" x14ac:dyDescent="0.2">
      <c r="A122" s="22"/>
      <c r="B122" s="33"/>
      <c r="C122" s="23"/>
      <c r="D122" s="25"/>
      <c r="E122" s="22" t="s">
        <v>98</v>
      </c>
      <c r="F122" s="24">
        <v>129489</v>
      </c>
      <c r="G122" s="24">
        <v>52045802469</v>
      </c>
    </row>
    <row r="123" spans="1:7" x14ac:dyDescent="0.2">
      <c r="A123" s="22"/>
      <c r="B123" s="33"/>
      <c r="C123" s="23"/>
      <c r="D123" s="25"/>
      <c r="E123" s="22" t="s">
        <v>99</v>
      </c>
      <c r="F123" s="24">
        <v>94251</v>
      </c>
      <c r="G123" s="24">
        <v>40036338524</v>
      </c>
    </row>
    <row r="124" spans="1:7" x14ac:dyDescent="0.2">
      <c r="A124" s="22"/>
      <c r="B124" s="33"/>
      <c r="C124" s="23"/>
      <c r="D124" s="25"/>
      <c r="E124" s="22" t="s">
        <v>100</v>
      </c>
      <c r="F124" s="24">
        <v>68700</v>
      </c>
      <c r="G124" s="24">
        <v>27397312614</v>
      </c>
    </row>
    <row r="125" spans="1:7" x14ac:dyDescent="0.2">
      <c r="A125" s="22"/>
      <c r="B125" s="33"/>
      <c r="C125" s="23"/>
      <c r="D125" s="25"/>
      <c r="E125" s="22" t="s">
        <v>101</v>
      </c>
      <c r="F125" s="24">
        <v>45949</v>
      </c>
      <c r="G125" s="24">
        <v>20025257180</v>
      </c>
    </row>
    <row r="126" spans="1:7" x14ac:dyDescent="0.2">
      <c r="A126" s="22"/>
      <c r="B126" s="33"/>
      <c r="C126" s="23"/>
      <c r="D126" s="25"/>
      <c r="E126" s="22" t="s">
        <v>102</v>
      </c>
      <c r="F126" s="24">
        <v>24940</v>
      </c>
      <c r="G126" s="24">
        <v>11884051619</v>
      </c>
    </row>
    <row r="127" spans="1:7" x14ac:dyDescent="0.2">
      <c r="A127" s="22"/>
      <c r="B127" s="33"/>
      <c r="C127" s="23"/>
      <c r="D127" s="25"/>
      <c r="E127" s="22" t="s">
        <v>103</v>
      </c>
      <c r="F127" s="24">
        <v>12721</v>
      </c>
      <c r="G127" s="24">
        <v>6481369772</v>
      </c>
    </row>
    <row r="128" spans="1:7" x14ac:dyDescent="0.2">
      <c r="A128" s="22"/>
      <c r="B128" s="33"/>
      <c r="C128" s="23"/>
      <c r="D128" s="25"/>
      <c r="E128" s="22" t="s">
        <v>104</v>
      </c>
      <c r="F128" s="24">
        <v>3224</v>
      </c>
      <c r="G128" s="24">
        <v>1624481496</v>
      </c>
    </row>
    <row r="129" spans="1:7" x14ac:dyDescent="0.2">
      <c r="A129" s="22" t="s">
        <v>1650</v>
      </c>
      <c r="B129" s="33" t="s">
        <v>1651</v>
      </c>
      <c r="C129" s="23" t="s">
        <v>2</v>
      </c>
      <c r="D129" s="25">
        <v>5</v>
      </c>
      <c r="E129" s="22" t="s">
        <v>3</v>
      </c>
      <c r="F129" s="24">
        <v>955</v>
      </c>
      <c r="G129" s="24">
        <v>182622993</v>
      </c>
    </row>
    <row r="130" spans="1:7" x14ac:dyDescent="0.2">
      <c r="A130" s="22"/>
      <c r="B130" s="33"/>
      <c r="C130" s="23"/>
      <c r="D130" s="25"/>
      <c r="E130" s="22" t="s">
        <v>114</v>
      </c>
      <c r="F130" s="24">
        <v>100366</v>
      </c>
      <c r="G130" s="24">
        <v>34016433681</v>
      </c>
    </row>
    <row r="131" spans="1:7" x14ac:dyDescent="0.2">
      <c r="A131" s="22"/>
      <c r="B131" s="33"/>
      <c r="C131" s="23"/>
      <c r="D131" s="25"/>
      <c r="E131" s="22" t="s">
        <v>115</v>
      </c>
      <c r="F131" s="24">
        <v>138233</v>
      </c>
      <c r="G131" s="24">
        <v>46887810000</v>
      </c>
    </row>
    <row r="132" spans="1:7" x14ac:dyDescent="0.2">
      <c r="A132" s="22"/>
      <c r="B132" s="33"/>
      <c r="C132" s="23"/>
      <c r="D132" s="25"/>
      <c r="E132" s="22" t="s">
        <v>116</v>
      </c>
      <c r="F132" s="24">
        <v>92403</v>
      </c>
      <c r="G132" s="24">
        <v>34178896076</v>
      </c>
    </row>
    <row r="133" spans="1:7" x14ac:dyDescent="0.2">
      <c r="A133" s="22"/>
      <c r="B133" s="33"/>
      <c r="C133" s="23"/>
      <c r="D133" s="25"/>
      <c r="E133" s="22" t="s">
        <v>117</v>
      </c>
      <c r="F133" s="24">
        <v>148052</v>
      </c>
      <c r="G133" s="24">
        <v>53749681523</v>
      </c>
    </row>
    <row r="134" spans="1:7" x14ac:dyDescent="0.2">
      <c r="A134" s="22"/>
      <c r="B134" s="33"/>
      <c r="C134" s="23"/>
      <c r="D134" s="25"/>
      <c r="E134" s="22" t="s">
        <v>118</v>
      </c>
      <c r="F134" s="24">
        <v>198691</v>
      </c>
      <c r="G134" s="24">
        <v>80037303867</v>
      </c>
    </row>
    <row r="135" spans="1:7" x14ac:dyDescent="0.2">
      <c r="A135" s="22"/>
      <c r="B135" s="33"/>
      <c r="C135" s="23"/>
      <c r="D135" s="25"/>
      <c r="E135" s="22" t="s">
        <v>119</v>
      </c>
      <c r="F135" s="24">
        <v>191944</v>
      </c>
      <c r="G135" s="24">
        <v>83312576743</v>
      </c>
    </row>
    <row r="136" spans="1:7" x14ac:dyDescent="0.2">
      <c r="A136" s="22"/>
      <c r="B136" s="33"/>
      <c r="C136" s="23"/>
      <c r="D136" s="25"/>
      <c r="E136" s="22" t="s">
        <v>120</v>
      </c>
      <c r="F136" s="24">
        <v>39604</v>
      </c>
      <c r="G136" s="24">
        <v>25480362588</v>
      </c>
    </row>
    <row r="137" spans="1:7" x14ac:dyDescent="0.2">
      <c r="A137" s="22"/>
      <c r="B137" s="33"/>
      <c r="C137" s="23"/>
      <c r="D137" s="25"/>
      <c r="E137" s="22" t="s">
        <v>121</v>
      </c>
      <c r="F137" s="24">
        <v>13324</v>
      </c>
      <c r="G137" s="24">
        <v>13306284054</v>
      </c>
    </row>
    <row r="138" spans="1:7" x14ac:dyDescent="0.2">
      <c r="A138" s="22" t="s">
        <v>1652</v>
      </c>
      <c r="B138" s="33" t="s">
        <v>1653</v>
      </c>
      <c r="C138" s="23" t="s">
        <v>2</v>
      </c>
      <c r="D138" s="25">
        <v>5</v>
      </c>
      <c r="E138" s="22" t="s">
        <v>3</v>
      </c>
      <c r="F138" s="24">
        <v>955</v>
      </c>
      <c r="G138" s="24">
        <v>182622993</v>
      </c>
    </row>
    <row r="139" spans="1:7" x14ac:dyDescent="0.2">
      <c r="A139" s="22"/>
      <c r="B139" s="33"/>
      <c r="C139" s="23"/>
      <c r="D139" s="25"/>
      <c r="E139" s="22" t="s">
        <v>114</v>
      </c>
      <c r="F139" s="24">
        <v>168530</v>
      </c>
      <c r="G139" s="24">
        <v>55744483360</v>
      </c>
    </row>
    <row r="140" spans="1:7" x14ac:dyDescent="0.2">
      <c r="A140" s="22"/>
      <c r="B140" s="33"/>
      <c r="C140" s="23"/>
      <c r="D140" s="25"/>
      <c r="E140" s="22" t="s">
        <v>115</v>
      </c>
      <c r="F140" s="24">
        <v>191980</v>
      </c>
      <c r="G140" s="24">
        <v>71413998332</v>
      </c>
    </row>
    <row r="141" spans="1:7" x14ac:dyDescent="0.2">
      <c r="A141" s="22"/>
      <c r="B141" s="33"/>
      <c r="C141" s="23"/>
      <c r="D141" s="25"/>
      <c r="E141" s="22" t="s">
        <v>116</v>
      </c>
      <c r="F141" s="24">
        <v>158979</v>
      </c>
      <c r="G141" s="24">
        <v>58414943832</v>
      </c>
    </row>
    <row r="142" spans="1:7" x14ac:dyDescent="0.2">
      <c r="A142" s="22"/>
      <c r="B142" s="33"/>
      <c r="C142" s="23"/>
      <c r="D142" s="25"/>
      <c r="E142" s="22" t="s">
        <v>117</v>
      </c>
      <c r="F142" s="24">
        <v>202476</v>
      </c>
      <c r="G142" s="24">
        <v>81607197528</v>
      </c>
    </row>
    <row r="143" spans="1:7" x14ac:dyDescent="0.2">
      <c r="A143" s="22"/>
      <c r="B143" s="33"/>
      <c r="C143" s="23"/>
      <c r="D143" s="25"/>
      <c r="E143" s="22" t="s">
        <v>118</v>
      </c>
      <c r="F143" s="24">
        <v>136696</v>
      </c>
      <c r="G143" s="24">
        <v>61191414606</v>
      </c>
    </row>
    <row r="144" spans="1:7" x14ac:dyDescent="0.2">
      <c r="A144" s="22"/>
      <c r="B144" s="33"/>
      <c r="C144" s="23"/>
      <c r="D144" s="25"/>
      <c r="E144" s="22" t="s">
        <v>119</v>
      </c>
      <c r="F144" s="24">
        <v>45995</v>
      </c>
      <c r="G144" s="24">
        <v>26129153989</v>
      </c>
    </row>
    <row r="145" spans="1:7" x14ac:dyDescent="0.2">
      <c r="A145" s="22"/>
      <c r="B145" s="33"/>
      <c r="C145" s="23"/>
      <c r="D145" s="25"/>
      <c r="E145" s="22" t="s">
        <v>120</v>
      </c>
      <c r="F145" s="24">
        <v>11895</v>
      </c>
      <c r="G145" s="24">
        <v>10116110772</v>
      </c>
    </row>
    <row r="146" spans="1:7" x14ac:dyDescent="0.2">
      <c r="A146" s="22"/>
      <c r="B146" s="33"/>
      <c r="C146" s="23"/>
      <c r="D146" s="25"/>
      <c r="E146" s="22" t="s">
        <v>121</v>
      </c>
      <c r="F146" s="24">
        <v>6066</v>
      </c>
      <c r="G146" s="24">
        <v>6352046112</v>
      </c>
    </row>
    <row r="147" spans="1:7" x14ac:dyDescent="0.2">
      <c r="A147" s="11" t="s">
        <v>1454</v>
      </c>
      <c r="B147" s="30" t="s">
        <v>1455</v>
      </c>
      <c r="C147" s="9" t="s">
        <v>79</v>
      </c>
      <c r="D147" s="9">
        <v>4</v>
      </c>
      <c r="E147" s="15" t="s">
        <v>3</v>
      </c>
      <c r="F147" s="13">
        <v>219200</v>
      </c>
      <c r="G147" s="13">
        <v>91314037250.835999</v>
      </c>
    </row>
    <row r="148" spans="1:7" x14ac:dyDescent="0.2">
      <c r="A148" s="11" t="s">
        <v>1636</v>
      </c>
      <c r="B148" s="30"/>
      <c r="C148" s="9" t="s">
        <v>1636</v>
      </c>
      <c r="D148" s="9" t="s">
        <v>1636</v>
      </c>
      <c r="E148" s="15" t="s">
        <v>1456</v>
      </c>
      <c r="F148" s="13">
        <v>704372</v>
      </c>
      <c r="G148" s="13">
        <v>279837934273.21503</v>
      </c>
    </row>
    <row r="149" spans="1:7" x14ac:dyDescent="0.2">
      <c r="A149" s="11" t="s">
        <v>581</v>
      </c>
      <c r="B149" s="30" t="s">
        <v>582</v>
      </c>
      <c r="C149" s="9" t="s">
        <v>2</v>
      </c>
      <c r="D149" s="9">
        <v>2</v>
      </c>
      <c r="E149" s="15" t="s">
        <v>4</v>
      </c>
      <c r="F149" s="13">
        <v>290</v>
      </c>
      <c r="G149" s="13">
        <v>182177119.762189</v>
      </c>
    </row>
    <row r="150" spans="1:7" x14ac:dyDescent="0.2">
      <c r="A150" s="11" t="s">
        <v>1636</v>
      </c>
      <c r="B150" s="30"/>
      <c r="C150" s="9" t="s">
        <v>1636</v>
      </c>
      <c r="D150" s="9" t="s">
        <v>1636</v>
      </c>
      <c r="E150" s="15" t="s">
        <v>5</v>
      </c>
      <c r="F150" s="13">
        <v>236</v>
      </c>
      <c r="G150" s="13">
        <v>89541280.8899533</v>
      </c>
    </row>
    <row r="151" spans="1:7" x14ac:dyDescent="0.2">
      <c r="A151" s="11" t="s">
        <v>1636</v>
      </c>
      <c r="B151" s="30"/>
      <c r="C151" s="9" t="s">
        <v>1636</v>
      </c>
      <c r="D151" s="9" t="s">
        <v>1636</v>
      </c>
      <c r="E151" s="15" t="s">
        <v>22</v>
      </c>
      <c r="F151" s="13">
        <v>65053</v>
      </c>
      <c r="G151" s="13">
        <v>38095389651.924599</v>
      </c>
    </row>
    <row r="152" spans="1:7" x14ac:dyDescent="0.2">
      <c r="A152" s="11" t="s">
        <v>1636</v>
      </c>
      <c r="B152" s="30"/>
      <c r="C152" s="9" t="s">
        <v>1636</v>
      </c>
      <c r="D152" s="9" t="s">
        <v>1636</v>
      </c>
      <c r="E152" s="15" t="s">
        <v>583</v>
      </c>
      <c r="F152" s="13">
        <v>52840</v>
      </c>
      <c r="G152" s="13">
        <v>30468066071.9827</v>
      </c>
    </row>
    <row r="153" spans="1:7" x14ac:dyDescent="0.2">
      <c r="A153" s="11" t="s">
        <v>1636</v>
      </c>
      <c r="B153" s="30"/>
      <c r="C153" s="9" t="s">
        <v>1636</v>
      </c>
      <c r="D153" s="9" t="s">
        <v>1636</v>
      </c>
      <c r="E153" s="15" t="s">
        <v>584</v>
      </c>
      <c r="F153" s="13">
        <v>144272</v>
      </c>
      <c r="G153" s="13">
        <v>62394433698.3106</v>
      </c>
    </row>
    <row r="154" spans="1:7" x14ac:dyDescent="0.2">
      <c r="A154" s="11" t="s">
        <v>1636</v>
      </c>
      <c r="B154" s="30"/>
      <c r="C154" s="9" t="s">
        <v>1636</v>
      </c>
      <c r="D154" s="9" t="s">
        <v>1636</v>
      </c>
      <c r="E154" s="15" t="s">
        <v>585</v>
      </c>
      <c r="F154" s="13">
        <v>241572</v>
      </c>
      <c r="G154" s="13">
        <v>95085078443.695007</v>
      </c>
    </row>
    <row r="155" spans="1:7" x14ac:dyDescent="0.2">
      <c r="A155" s="11" t="s">
        <v>1636</v>
      </c>
      <c r="B155" s="30"/>
      <c r="C155" s="9" t="s">
        <v>1636</v>
      </c>
      <c r="D155" s="9" t="s">
        <v>1636</v>
      </c>
      <c r="E155" s="15" t="s">
        <v>586</v>
      </c>
      <c r="F155" s="13">
        <v>218974</v>
      </c>
      <c r="G155" s="13">
        <v>79120621136.763199</v>
      </c>
    </row>
    <row r="156" spans="1:7" x14ac:dyDescent="0.2">
      <c r="A156" s="11" t="s">
        <v>1636</v>
      </c>
      <c r="B156" s="30"/>
      <c r="C156" s="9" t="s">
        <v>1636</v>
      </c>
      <c r="D156" s="9" t="s">
        <v>1636</v>
      </c>
      <c r="E156" s="15" t="s">
        <v>587</v>
      </c>
      <c r="F156" s="13">
        <v>200335</v>
      </c>
      <c r="G156" s="13">
        <v>65716664120.726097</v>
      </c>
    </row>
    <row r="157" spans="1:7" x14ac:dyDescent="0.2">
      <c r="A157" s="11" t="s">
        <v>1457</v>
      </c>
      <c r="B157" s="17" t="s">
        <v>1458</v>
      </c>
      <c r="C157" s="9" t="s">
        <v>2</v>
      </c>
      <c r="D157" s="9">
        <v>4</v>
      </c>
      <c r="E157" s="15" t="s">
        <v>1459</v>
      </c>
      <c r="F157" s="13">
        <v>923572</v>
      </c>
      <c r="G157" s="13">
        <v>371151971524.078</v>
      </c>
    </row>
    <row r="158" spans="1:7" ht="25.5" x14ac:dyDescent="0.2">
      <c r="A158" s="11" t="s">
        <v>1460</v>
      </c>
      <c r="B158" s="17" t="s">
        <v>1461</v>
      </c>
      <c r="C158" s="9" t="s">
        <v>2</v>
      </c>
      <c r="D158" s="9">
        <v>5</v>
      </c>
      <c r="E158" s="15" t="s">
        <v>1462</v>
      </c>
      <c r="F158" s="13">
        <v>923572</v>
      </c>
      <c r="G158" s="13">
        <v>371151971524.078</v>
      </c>
    </row>
    <row r="159" spans="1:7" x14ac:dyDescent="0.2">
      <c r="A159" s="11" t="s">
        <v>124</v>
      </c>
      <c r="B159" s="30" t="s">
        <v>125</v>
      </c>
      <c r="C159" s="9" t="s">
        <v>2</v>
      </c>
      <c r="D159" s="9">
        <v>2</v>
      </c>
      <c r="E159" s="15" t="s">
        <v>3</v>
      </c>
      <c r="F159" s="13">
        <v>111</v>
      </c>
      <c r="G159" s="13">
        <v>44715615.235454299</v>
      </c>
    </row>
    <row r="160" spans="1:7" x14ac:dyDescent="0.2">
      <c r="A160" s="11" t="s">
        <v>1636</v>
      </c>
      <c r="B160" s="30"/>
      <c r="C160" s="9" t="s">
        <v>1636</v>
      </c>
      <c r="D160" s="9" t="s">
        <v>1636</v>
      </c>
      <c r="E160" s="15" t="s">
        <v>4</v>
      </c>
      <c r="F160" s="13">
        <v>3340</v>
      </c>
      <c r="G160" s="13">
        <v>1487451888.7195101</v>
      </c>
    </row>
    <row r="161" spans="1:7" x14ac:dyDescent="0.2">
      <c r="A161" s="11" t="s">
        <v>1636</v>
      </c>
      <c r="B161" s="30"/>
      <c r="C161" s="9" t="s">
        <v>1636</v>
      </c>
      <c r="D161" s="9" t="s">
        <v>1636</v>
      </c>
      <c r="E161" s="15" t="s">
        <v>5</v>
      </c>
      <c r="F161" s="13">
        <v>20889</v>
      </c>
      <c r="G161" s="13">
        <v>6816791897.1695004</v>
      </c>
    </row>
    <row r="162" spans="1:7" x14ac:dyDescent="0.2">
      <c r="A162" s="11" t="s">
        <v>1636</v>
      </c>
      <c r="B162" s="30"/>
      <c r="C162" s="9" t="s">
        <v>1636</v>
      </c>
      <c r="D162" s="9" t="s">
        <v>1636</v>
      </c>
      <c r="E162" s="15" t="s">
        <v>126</v>
      </c>
      <c r="F162" s="13">
        <v>29858</v>
      </c>
      <c r="G162" s="13">
        <v>19514606191.0471</v>
      </c>
    </row>
    <row r="163" spans="1:7" x14ac:dyDescent="0.2">
      <c r="A163" s="11" t="s">
        <v>1636</v>
      </c>
      <c r="B163" s="30"/>
      <c r="C163" s="9" t="s">
        <v>1636</v>
      </c>
      <c r="D163" s="9" t="s">
        <v>1636</v>
      </c>
      <c r="E163" s="15" t="s">
        <v>127</v>
      </c>
      <c r="F163" s="13">
        <v>30177</v>
      </c>
      <c r="G163" s="13">
        <v>14817874097.677401</v>
      </c>
    </row>
    <row r="164" spans="1:7" x14ac:dyDescent="0.2">
      <c r="A164" s="11" t="s">
        <v>1636</v>
      </c>
      <c r="B164" s="30"/>
      <c r="C164" s="9" t="s">
        <v>1636</v>
      </c>
      <c r="D164" s="9" t="s">
        <v>1636</v>
      </c>
      <c r="E164" s="15" t="s">
        <v>128</v>
      </c>
      <c r="F164" s="13">
        <v>59997</v>
      </c>
      <c r="G164" s="13">
        <v>27751074776.865398</v>
      </c>
    </row>
    <row r="165" spans="1:7" x14ac:dyDescent="0.2">
      <c r="A165" s="11" t="s">
        <v>1636</v>
      </c>
      <c r="B165" s="30"/>
      <c r="C165" s="9" t="s">
        <v>1636</v>
      </c>
      <c r="D165" s="9" t="s">
        <v>1636</v>
      </c>
      <c r="E165" s="15" t="s">
        <v>129</v>
      </c>
      <c r="F165" s="13">
        <v>70939</v>
      </c>
      <c r="G165" s="13">
        <v>31619160570.576</v>
      </c>
    </row>
    <row r="166" spans="1:7" x14ac:dyDescent="0.2">
      <c r="A166" s="11" t="s">
        <v>1636</v>
      </c>
      <c r="B166" s="30"/>
      <c r="C166" s="9" t="s">
        <v>1636</v>
      </c>
      <c r="D166" s="9" t="s">
        <v>1636</v>
      </c>
      <c r="E166" s="15" t="s">
        <v>130</v>
      </c>
      <c r="F166" s="13">
        <v>100756</v>
      </c>
      <c r="G166" s="13">
        <v>42212991701.531303</v>
      </c>
    </row>
    <row r="167" spans="1:7" x14ac:dyDescent="0.2">
      <c r="A167" s="11" t="s">
        <v>1636</v>
      </c>
      <c r="B167" s="30"/>
      <c r="C167" s="9" t="s">
        <v>1636</v>
      </c>
      <c r="D167" s="9" t="s">
        <v>1636</v>
      </c>
      <c r="E167" s="15" t="s">
        <v>131</v>
      </c>
      <c r="F167" s="13">
        <v>160854</v>
      </c>
      <c r="G167" s="13">
        <v>60126196577.069298</v>
      </c>
    </row>
    <row r="168" spans="1:7" x14ac:dyDescent="0.2">
      <c r="A168" s="11" t="s">
        <v>1636</v>
      </c>
      <c r="B168" s="30"/>
      <c r="C168" s="9" t="s">
        <v>1636</v>
      </c>
      <c r="D168" s="9" t="s">
        <v>1636</v>
      </c>
      <c r="E168" s="15" t="s">
        <v>132</v>
      </c>
      <c r="F168" s="13">
        <v>132897</v>
      </c>
      <c r="G168" s="13">
        <v>49143969044.195602</v>
      </c>
    </row>
    <row r="169" spans="1:7" x14ac:dyDescent="0.2">
      <c r="A169" s="11" t="s">
        <v>1636</v>
      </c>
      <c r="B169" s="30"/>
      <c r="C169" s="9" t="s">
        <v>1636</v>
      </c>
      <c r="D169" s="9" t="s">
        <v>1636</v>
      </c>
      <c r="E169" s="15" t="s">
        <v>133</v>
      </c>
      <c r="F169" s="13">
        <v>110961</v>
      </c>
      <c r="G169" s="13">
        <v>41602187728.020798</v>
      </c>
    </row>
    <row r="170" spans="1:7" x14ac:dyDescent="0.2">
      <c r="A170" s="11" t="s">
        <v>1636</v>
      </c>
      <c r="B170" s="30"/>
      <c r="C170" s="9" t="s">
        <v>1636</v>
      </c>
      <c r="D170" s="9" t="s">
        <v>1636</v>
      </c>
      <c r="E170" s="15" t="s">
        <v>134</v>
      </c>
      <c r="F170" s="13">
        <v>64388</v>
      </c>
      <c r="G170" s="13">
        <v>24683695644.535</v>
      </c>
    </row>
    <row r="171" spans="1:7" x14ac:dyDescent="0.2">
      <c r="A171" s="11" t="s">
        <v>1636</v>
      </c>
      <c r="B171" s="30"/>
      <c r="C171" s="9" t="s">
        <v>1636</v>
      </c>
      <c r="D171" s="9" t="s">
        <v>1636</v>
      </c>
      <c r="E171" s="15" t="s">
        <v>135</v>
      </c>
      <c r="F171" s="13">
        <v>65636</v>
      </c>
      <c r="G171" s="13">
        <v>24425836054.5415</v>
      </c>
    </row>
    <row r="172" spans="1:7" x14ac:dyDescent="0.2">
      <c r="A172" s="11" t="s">
        <v>1636</v>
      </c>
      <c r="B172" s="30"/>
      <c r="C172" s="9" t="s">
        <v>1636</v>
      </c>
      <c r="D172" s="9" t="s">
        <v>1636</v>
      </c>
      <c r="E172" s="15" t="s">
        <v>136</v>
      </c>
      <c r="F172" s="13">
        <v>72769</v>
      </c>
      <c r="G172" s="13">
        <v>26905419736.872101</v>
      </c>
    </row>
    <row r="173" spans="1:7" x14ac:dyDescent="0.2">
      <c r="A173" s="11" t="s">
        <v>1463</v>
      </c>
      <c r="B173" s="30" t="s">
        <v>1464</v>
      </c>
      <c r="C173" s="9" t="s">
        <v>2</v>
      </c>
      <c r="D173" s="9">
        <v>2</v>
      </c>
      <c r="E173" s="15" t="s">
        <v>22</v>
      </c>
      <c r="F173" s="13">
        <v>122674</v>
      </c>
      <c r="G173" s="13">
        <v>64567411469.794403</v>
      </c>
    </row>
    <row r="174" spans="1:7" x14ac:dyDescent="0.2">
      <c r="A174" s="11" t="s">
        <v>1636</v>
      </c>
      <c r="B174" s="30"/>
      <c r="C174" s="9" t="s">
        <v>1636</v>
      </c>
      <c r="D174" s="9" t="s">
        <v>1636</v>
      </c>
      <c r="E174" s="15" t="s">
        <v>139</v>
      </c>
      <c r="F174" s="13">
        <v>765839</v>
      </c>
      <c r="G174" s="13">
        <v>290575303293.61401</v>
      </c>
    </row>
    <row r="175" spans="1:7" x14ac:dyDescent="0.2">
      <c r="A175" s="11" t="s">
        <v>1636</v>
      </c>
      <c r="B175" s="30"/>
      <c r="C175" s="9" t="s">
        <v>1636</v>
      </c>
      <c r="D175" s="9" t="s">
        <v>1636</v>
      </c>
      <c r="E175" s="15" t="s">
        <v>140</v>
      </c>
      <c r="F175" s="13">
        <v>35059</v>
      </c>
      <c r="G175" s="13">
        <v>16009256760.6374</v>
      </c>
    </row>
    <row r="176" spans="1:7" x14ac:dyDescent="0.2">
      <c r="A176" s="11" t="s">
        <v>141</v>
      </c>
      <c r="B176" s="30" t="s">
        <v>142</v>
      </c>
      <c r="C176" s="9" t="s">
        <v>2</v>
      </c>
      <c r="D176" s="9">
        <v>2</v>
      </c>
      <c r="E176" s="15" t="s">
        <v>143</v>
      </c>
      <c r="F176" s="13">
        <v>870362</v>
      </c>
      <c r="G176" s="13">
        <v>349785431444.12701</v>
      </c>
    </row>
    <row r="177" spans="1:7" x14ac:dyDescent="0.2">
      <c r="A177" s="11" t="s">
        <v>1636</v>
      </c>
      <c r="B177" s="30"/>
      <c r="C177" s="9" t="s">
        <v>1636</v>
      </c>
      <c r="D177" s="9" t="s">
        <v>1636</v>
      </c>
      <c r="E177" s="15" t="s">
        <v>144</v>
      </c>
      <c r="F177" s="13">
        <v>48144</v>
      </c>
      <c r="G177" s="13">
        <v>17542886061.6581</v>
      </c>
    </row>
    <row r="178" spans="1:7" x14ac:dyDescent="0.2">
      <c r="A178" s="11" t="s">
        <v>1636</v>
      </c>
      <c r="B178" s="30"/>
      <c r="C178" s="9" t="s">
        <v>1636</v>
      </c>
      <c r="D178" s="9" t="s">
        <v>1636</v>
      </c>
      <c r="E178" s="15" t="s">
        <v>145</v>
      </c>
      <c r="F178" s="13">
        <v>3910</v>
      </c>
      <c r="G178" s="13">
        <v>2891236786.5220299</v>
      </c>
    </row>
    <row r="179" spans="1:7" x14ac:dyDescent="0.2">
      <c r="A179" s="11" t="s">
        <v>1636</v>
      </c>
      <c r="B179" s="30"/>
      <c r="C179" s="9" t="s">
        <v>1636</v>
      </c>
      <c r="D179" s="9" t="s">
        <v>1636</v>
      </c>
      <c r="E179" s="15" t="s">
        <v>146</v>
      </c>
      <c r="F179" s="13">
        <v>776</v>
      </c>
      <c r="G179" s="13">
        <v>508815428.03924102</v>
      </c>
    </row>
    <row r="180" spans="1:7" x14ac:dyDescent="0.2">
      <c r="A180" s="11" t="s">
        <v>1636</v>
      </c>
      <c r="B180" s="30"/>
      <c r="C180" s="9" t="s">
        <v>1636</v>
      </c>
      <c r="D180" s="9" t="s">
        <v>1636</v>
      </c>
      <c r="E180" s="15" t="s">
        <v>147</v>
      </c>
      <c r="F180" s="13">
        <v>290</v>
      </c>
      <c r="G180" s="13">
        <v>305157370.87058097</v>
      </c>
    </row>
    <row r="181" spans="1:7" x14ac:dyDescent="0.2">
      <c r="A181" s="11" t="s">
        <v>1636</v>
      </c>
      <c r="B181" s="30"/>
      <c r="C181" s="9" t="s">
        <v>1636</v>
      </c>
      <c r="D181" s="9" t="s">
        <v>1636</v>
      </c>
      <c r="E181" s="15" t="s">
        <v>148</v>
      </c>
      <c r="F181" s="13">
        <v>90</v>
      </c>
      <c r="G181" s="13">
        <v>118444432.841721</v>
      </c>
    </row>
    <row r="182" spans="1:7" x14ac:dyDescent="0.2">
      <c r="A182" s="11" t="s">
        <v>149</v>
      </c>
      <c r="B182" s="30" t="s">
        <v>150</v>
      </c>
      <c r="C182" s="9" t="s">
        <v>79</v>
      </c>
      <c r="D182" s="9">
        <v>3</v>
      </c>
      <c r="E182" s="15" t="s">
        <v>84</v>
      </c>
      <c r="F182" s="13">
        <v>159514</v>
      </c>
      <c r="G182" s="13">
        <v>48506730906.4123</v>
      </c>
    </row>
    <row r="183" spans="1:7" x14ac:dyDescent="0.2">
      <c r="A183" s="11" t="s">
        <v>1636</v>
      </c>
      <c r="B183" s="30"/>
      <c r="C183" s="9" t="s">
        <v>1636</v>
      </c>
      <c r="D183" s="9" t="s">
        <v>1636</v>
      </c>
      <c r="E183" s="15" t="s">
        <v>85</v>
      </c>
      <c r="F183" s="13">
        <v>389262</v>
      </c>
      <c r="G183" s="13">
        <v>108619586604.256</v>
      </c>
    </row>
    <row r="184" spans="1:7" x14ac:dyDescent="0.2">
      <c r="A184" s="11" t="s">
        <v>1636</v>
      </c>
      <c r="B184" s="30"/>
      <c r="C184" s="9" t="s">
        <v>1636</v>
      </c>
      <c r="D184" s="9" t="s">
        <v>1636</v>
      </c>
      <c r="E184" s="15" t="s">
        <v>86</v>
      </c>
      <c r="F184" s="13">
        <v>143651</v>
      </c>
      <c r="G184" s="13">
        <v>71142826660.917603</v>
      </c>
    </row>
    <row r="185" spans="1:7" x14ac:dyDescent="0.2">
      <c r="A185" s="11" t="s">
        <v>1636</v>
      </c>
      <c r="B185" s="30"/>
      <c r="C185" s="9" t="s">
        <v>1636</v>
      </c>
      <c r="D185" s="9" t="s">
        <v>1636</v>
      </c>
      <c r="E185" s="15" t="s">
        <v>87</v>
      </c>
      <c r="F185" s="13">
        <v>140755</v>
      </c>
      <c r="G185" s="13">
        <v>82682009766.279205</v>
      </c>
    </row>
    <row r="186" spans="1:7" x14ac:dyDescent="0.2">
      <c r="A186" s="11" t="s">
        <v>1636</v>
      </c>
      <c r="B186" s="30"/>
      <c r="C186" s="9" t="s">
        <v>1636</v>
      </c>
      <c r="D186" s="9" t="s">
        <v>1636</v>
      </c>
      <c r="E186" s="15" t="s">
        <v>88</v>
      </c>
      <c r="F186" s="13">
        <v>59338</v>
      </c>
      <c r="G186" s="13">
        <v>37235500166.385399</v>
      </c>
    </row>
    <row r="187" spans="1:7" x14ac:dyDescent="0.2">
      <c r="A187" s="11" t="s">
        <v>1636</v>
      </c>
      <c r="B187" s="30"/>
      <c r="C187" s="9" t="s">
        <v>1636</v>
      </c>
      <c r="D187" s="9" t="s">
        <v>1636</v>
      </c>
      <c r="E187" s="15" t="s">
        <v>89</v>
      </c>
      <c r="F187" s="13">
        <v>19593</v>
      </c>
      <c r="G187" s="13">
        <v>15113981466.939899</v>
      </c>
    </row>
    <row r="188" spans="1:7" x14ac:dyDescent="0.2">
      <c r="A188" s="11" t="s">
        <v>1636</v>
      </c>
      <c r="B188" s="30"/>
      <c r="C188" s="9" t="s">
        <v>1636</v>
      </c>
      <c r="D188" s="9" t="s">
        <v>1636</v>
      </c>
      <c r="E188" s="15" t="s">
        <v>90</v>
      </c>
      <c r="F188" s="13">
        <v>7005</v>
      </c>
      <c r="G188" s="13">
        <v>4771001431.4670296</v>
      </c>
    </row>
    <row r="189" spans="1:7" x14ac:dyDescent="0.2">
      <c r="A189" s="11" t="s">
        <v>1636</v>
      </c>
      <c r="B189" s="30"/>
      <c r="C189" s="9" t="s">
        <v>1636</v>
      </c>
      <c r="D189" s="9" t="s">
        <v>1636</v>
      </c>
      <c r="E189" s="15" t="s">
        <v>151</v>
      </c>
      <c r="F189" s="13">
        <v>2639</v>
      </c>
      <c r="G189" s="13">
        <v>1974321360.47616</v>
      </c>
    </row>
    <row r="190" spans="1:7" x14ac:dyDescent="0.2">
      <c r="A190" s="11" t="s">
        <v>1636</v>
      </c>
      <c r="B190" s="30"/>
      <c r="C190" s="9" t="s">
        <v>1636</v>
      </c>
      <c r="D190" s="9" t="s">
        <v>1636</v>
      </c>
      <c r="E190" s="15" t="s">
        <v>91</v>
      </c>
      <c r="F190" s="13">
        <v>987</v>
      </c>
      <c r="G190" s="13">
        <v>644976526.18039799</v>
      </c>
    </row>
    <row r="191" spans="1:7" x14ac:dyDescent="0.2">
      <c r="A191" s="11" t="s">
        <v>1636</v>
      </c>
      <c r="B191" s="30"/>
      <c r="C191" s="9" t="s">
        <v>1636</v>
      </c>
      <c r="D191" s="9" t="s">
        <v>1636</v>
      </c>
      <c r="E191" s="15" t="s">
        <v>152</v>
      </c>
      <c r="F191" s="13">
        <v>731</v>
      </c>
      <c r="G191" s="13">
        <v>362300753.24267602</v>
      </c>
    </row>
    <row r="192" spans="1:7" x14ac:dyDescent="0.2">
      <c r="A192" s="11" t="s">
        <v>1636</v>
      </c>
      <c r="B192" s="30"/>
      <c r="C192" s="9" t="s">
        <v>1636</v>
      </c>
      <c r="D192" s="9" t="s">
        <v>1636</v>
      </c>
      <c r="E192" s="15" t="s">
        <v>153</v>
      </c>
      <c r="F192" s="13">
        <v>47</v>
      </c>
      <c r="G192" s="13">
        <v>62011832.2550347</v>
      </c>
    </row>
    <row r="193" spans="1:7" x14ac:dyDescent="0.2">
      <c r="A193" s="11" t="s">
        <v>1636</v>
      </c>
      <c r="B193" s="30"/>
      <c r="C193" s="9" t="s">
        <v>1636</v>
      </c>
      <c r="D193" s="9" t="s">
        <v>1636</v>
      </c>
      <c r="E193" s="15" t="s">
        <v>154</v>
      </c>
      <c r="F193" s="13">
        <v>38</v>
      </c>
      <c r="G193" s="13">
        <v>18664770.708747</v>
      </c>
    </row>
    <row r="194" spans="1:7" x14ac:dyDescent="0.2">
      <c r="A194" s="11" t="s">
        <v>1636</v>
      </c>
      <c r="B194" s="30"/>
      <c r="C194" s="9" t="s">
        <v>1636</v>
      </c>
      <c r="D194" s="9" t="s">
        <v>1636</v>
      </c>
      <c r="E194" s="15" t="s">
        <v>155</v>
      </c>
      <c r="F194" s="13">
        <v>12</v>
      </c>
      <c r="G194" s="13">
        <v>18059278.539045502</v>
      </c>
    </row>
    <row r="195" spans="1:7" x14ac:dyDescent="0.2">
      <c r="A195" s="11" t="s">
        <v>156</v>
      </c>
      <c r="B195" s="30" t="s">
        <v>157</v>
      </c>
      <c r="C195" s="9" t="s">
        <v>2</v>
      </c>
      <c r="D195" s="9">
        <v>2</v>
      </c>
      <c r="E195" s="15" t="s">
        <v>158</v>
      </c>
      <c r="F195" s="13">
        <v>1776</v>
      </c>
      <c r="G195" s="13">
        <v>857779917.05325997</v>
      </c>
    </row>
    <row r="196" spans="1:7" x14ac:dyDescent="0.2">
      <c r="A196" s="11" t="s">
        <v>1636</v>
      </c>
      <c r="B196" s="30"/>
      <c r="C196" s="9" t="s">
        <v>1636</v>
      </c>
      <c r="D196" s="9" t="s">
        <v>1636</v>
      </c>
      <c r="E196" s="15" t="s">
        <v>159</v>
      </c>
      <c r="F196" s="13">
        <v>2150</v>
      </c>
      <c r="G196" s="13">
        <v>5301919912.783</v>
      </c>
    </row>
    <row r="197" spans="1:7" x14ac:dyDescent="0.2">
      <c r="A197" s="11" t="s">
        <v>1636</v>
      </c>
      <c r="B197" s="30"/>
      <c r="C197" s="9" t="s">
        <v>1636</v>
      </c>
      <c r="D197" s="9" t="s">
        <v>1636</v>
      </c>
      <c r="E197" s="15" t="s">
        <v>160</v>
      </c>
      <c r="F197" s="13">
        <v>1288</v>
      </c>
      <c r="G197" s="13">
        <v>3629782580.43294</v>
      </c>
    </row>
    <row r="198" spans="1:7" x14ac:dyDescent="0.2">
      <c r="A198" s="11" t="s">
        <v>1636</v>
      </c>
      <c r="B198" s="30"/>
      <c r="C198" s="9" t="s">
        <v>1636</v>
      </c>
      <c r="D198" s="9" t="s">
        <v>1636</v>
      </c>
      <c r="E198" s="15" t="s">
        <v>161</v>
      </c>
      <c r="F198" s="13">
        <v>19696</v>
      </c>
      <c r="G198" s="13">
        <v>7620358261.8050499</v>
      </c>
    </row>
    <row r="199" spans="1:7" x14ac:dyDescent="0.2">
      <c r="A199" s="11" t="s">
        <v>1636</v>
      </c>
      <c r="B199" s="30"/>
      <c r="C199" s="9" t="s">
        <v>1636</v>
      </c>
      <c r="D199" s="9" t="s">
        <v>1636</v>
      </c>
      <c r="E199" s="15" t="s">
        <v>162</v>
      </c>
      <c r="F199" s="13">
        <v>185666</v>
      </c>
      <c r="G199" s="13">
        <v>44000939167.652802</v>
      </c>
    </row>
    <row r="200" spans="1:7" x14ac:dyDescent="0.2">
      <c r="A200" s="11" t="s">
        <v>1636</v>
      </c>
      <c r="B200" s="30"/>
      <c r="C200" s="9" t="s">
        <v>1636</v>
      </c>
      <c r="D200" s="9" t="s">
        <v>1636</v>
      </c>
      <c r="E200" s="15" t="s">
        <v>163</v>
      </c>
      <c r="F200" s="13">
        <v>3589</v>
      </c>
      <c r="G200" s="13">
        <v>6723480575.8695002</v>
      </c>
    </row>
    <row r="201" spans="1:7" x14ac:dyDescent="0.2">
      <c r="A201" s="11" t="s">
        <v>1636</v>
      </c>
      <c r="B201" s="30"/>
      <c r="C201" s="9" t="s">
        <v>1636</v>
      </c>
      <c r="D201" s="9" t="s">
        <v>1636</v>
      </c>
      <c r="E201" s="15" t="s">
        <v>164</v>
      </c>
      <c r="F201" s="13">
        <v>1719</v>
      </c>
      <c r="G201" s="13">
        <v>3603721814.8159299</v>
      </c>
    </row>
    <row r="202" spans="1:7" x14ac:dyDescent="0.2">
      <c r="A202" s="11" t="s">
        <v>1636</v>
      </c>
      <c r="B202" s="30"/>
      <c r="C202" s="9" t="s">
        <v>1636</v>
      </c>
      <c r="D202" s="9" t="s">
        <v>1636</v>
      </c>
      <c r="E202" s="15" t="s">
        <v>165</v>
      </c>
      <c r="F202" s="13">
        <v>1925</v>
      </c>
      <c r="G202" s="13">
        <v>1416307126.4914999</v>
      </c>
    </row>
    <row r="203" spans="1:7" x14ac:dyDescent="0.2">
      <c r="A203" s="11" t="s">
        <v>1636</v>
      </c>
      <c r="B203" s="30"/>
      <c r="C203" s="9" t="s">
        <v>1636</v>
      </c>
      <c r="D203" s="9" t="s">
        <v>1636</v>
      </c>
      <c r="E203" s="15" t="s">
        <v>166</v>
      </c>
      <c r="F203" s="13">
        <v>1788</v>
      </c>
      <c r="G203" s="13">
        <v>1082861595.9967301</v>
      </c>
    </row>
    <row r="204" spans="1:7" x14ac:dyDescent="0.2">
      <c r="A204" s="11" t="s">
        <v>1636</v>
      </c>
      <c r="B204" s="30"/>
      <c r="C204" s="9" t="s">
        <v>1636</v>
      </c>
      <c r="D204" s="9" t="s">
        <v>1636</v>
      </c>
      <c r="E204" s="15" t="s">
        <v>167</v>
      </c>
      <c r="F204" s="13">
        <v>9569</v>
      </c>
      <c r="G204" s="13">
        <v>21168401303.792801</v>
      </c>
    </row>
    <row r="205" spans="1:7" x14ac:dyDescent="0.2">
      <c r="A205" s="11" t="s">
        <v>1636</v>
      </c>
      <c r="B205" s="30"/>
      <c r="C205" s="9" t="s">
        <v>1636</v>
      </c>
      <c r="D205" s="9" t="s">
        <v>1636</v>
      </c>
      <c r="E205" s="15" t="s">
        <v>168</v>
      </c>
      <c r="F205" s="13">
        <v>59756</v>
      </c>
      <c r="G205" s="13">
        <v>11078789823.0648</v>
      </c>
    </row>
    <row r="206" spans="1:7" x14ac:dyDescent="0.2">
      <c r="A206" s="11" t="s">
        <v>1636</v>
      </c>
      <c r="B206" s="30"/>
      <c r="C206" s="9" t="s">
        <v>1636</v>
      </c>
      <c r="D206" s="9" t="s">
        <v>1636</v>
      </c>
      <c r="E206" s="15" t="s">
        <v>169</v>
      </c>
      <c r="F206" s="13">
        <v>2040</v>
      </c>
      <c r="G206" s="13">
        <v>1662568271.27406</v>
      </c>
    </row>
    <row r="207" spans="1:7" x14ac:dyDescent="0.2">
      <c r="A207" s="11" t="s">
        <v>1636</v>
      </c>
      <c r="B207" s="30"/>
      <c r="C207" s="9" t="s">
        <v>1636</v>
      </c>
      <c r="D207" s="9" t="s">
        <v>1636</v>
      </c>
      <c r="E207" s="15" t="s">
        <v>170</v>
      </c>
      <c r="F207" s="13">
        <v>20516</v>
      </c>
      <c r="G207" s="13">
        <v>4104110927.82061</v>
      </c>
    </row>
    <row r="208" spans="1:7" x14ac:dyDescent="0.2">
      <c r="A208" s="11" t="s">
        <v>1636</v>
      </c>
      <c r="B208" s="30"/>
      <c r="C208" s="9" t="s">
        <v>1636</v>
      </c>
      <c r="D208" s="9" t="s">
        <v>1636</v>
      </c>
      <c r="E208" s="15" t="s">
        <v>171</v>
      </c>
      <c r="F208" s="13">
        <v>2513</v>
      </c>
      <c r="G208" s="13">
        <v>2283888237.1302099</v>
      </c>
    </row>
    <row r="209" spans="1:7" x14ac:dyDescent="0.2">
      <c r="A209" s="11" t="s">
        <v>1636</v>
      </c>
      <c r="B209" s="30"/>
      <c r="C209" s="9" t="s">
        <v>1636</v>
      </c>
      <c r="D209" s="9" t="s">
        <v>1636</v>
      </c>
      <c r="E209" s="15" t="s">
        <v>172</v>
      </c>
      <c r="F209" s="13">
        <v>7434</v>
      </c>
      <c r="G209" s="13">
        <v>15078658859.5679</v>
      </c>
    </row>
    <row r="210" spans="1:7" x14ac:dyDescent="0.2">
      <c r="A210" s="11" t="s">
        <v>1636</v>
      </c>
      <c r="B210" s="30"/>
      <c r="C210" s="9" t="s">
        <v>1636</v>
      </c>
      <c r="D210" s="9" t="s">
        <v>1636</v>
      </c>
      <c r="E210" s="15" t="s">
        <v>173</v>
      </c>
      <c r="F210" s="13">
        <v>3633</v>
      </c>
      <c r="G210" s="13">
        <v>7768541885.0350504</v>
      </c>
    </row>
    <row r="211" spans="1:7" x14ac:dyDescent="0.2">
      <c r="A211" s="11" t="s">
        <v>1636</v>
      </c>
      <c r="B211" s="30"/>
      <c r="C211" s="9" t="s">
        <v>1636</v>
      </c>
      <c r="D211" s="9" t="s">
        <v>1636</v>
      </c>
      <c r="E211" s="15" t="s">
        <v>174</v>
      </c>
      <c r="F211" s="13">
        <v>2079</v>
      </c>
      <c r="G211" s="13">
        <v>3410111616.1062698</v>
      </c>
    </row>
    <row r="212" spans="1:7" x14ac:dyDescent="0.2">
      <c r="A212" s="11" t="s">
        <v>1636</v>
      </c>
      <c r="B212" s="30"/>
      <c r="C212" s="9" t="s">
        <v>1636</v>
      </c>
      <c r="D212" s="9" t="s">
        <v>1636</v>
      </c>
      <c r="E212" s="15" t="s">
        <v>175</v>
      </c>
      <c r="F212" s="13">
        <v>2185</v>
      </c>
      <c r="G212" s="13">
        <v>5860712209.92031</v>
      </c>
    </row>
    <row r="213" spans="1:7" x14ac:dyDescent="0.2">
      <c r="A213" s="11" t="s">
        <v>1636</v>
      </c>
      <c r="B213" s="30"/>
      <c r="C213" s="9" t="s">
        <v>1636</v>
      </c>
      <c r="D213" s="9" t="s">
        <v>1636</v>
      </c>
      <c r="E213" s="15" t="s">
        <v>176</v>
      </c>
      <c r="F213" s="13">
        <v>1682</v>
      </c>
      <c r="G213" s="13">
        <v>5298530375.1747398</v>
      </c>
    </row>
    <row r="214" spans="1:7" x14ac:dyDescent="0.2">
      <c r="A214" s="11" t="s">
        <v>1636</v>
      </c>
      <c r="B214" s="30"/>
      <c r="C214" s="9" t="s">
        <v>1636</v>
      </c>
      <c r="D214" s="9" t="s">
        <v>1636</v>
      </c>
      <c r="E214" s="15" t="s">
        <v>177</v>
      </c>
      <c r="F214" s="13">
        <v>3768</v>
      </c>
      <c r="G214" s="13">
        <v>8395833675.8636799</v>
      </c>
    </row>
    <row r="215" spans="1:7" x14ac:dyDescent="0.2">
      <c r="A215" s="11" t="s">
        <v>1636</v>
      </c>
      <c r="B215" s="30"/>
      <c r="C215" s="9" t="s">
        <v>1636</v>
      </c>
      <c r="D215" s="9" t="s">
        <v>1636</v>
      </c>
      <c r="E215" s="15" t="s">
        <v>178</v>
      </c>
      <c r="F215" s="13">
        <v>10157</v>
      </c>
      <c r="G215" s="13">
        <v>6825778766.2567902</v>
      </c>
    </row>
    <row r="216" spans="1:7" x14ac:dyDescent="0.2">
      <c r="A216" s="11" t="s">
        <v>1636</v>
      </c>
      <c r="B216" s="30"/>
      <c r="C216" s="9" t="s">
        <v>1636</v>
      </c>
      <c r="D216" s="9" t="s">
        <v>1636</v>
      </c>
      <c r="E216" s="15" t="s">
        <v>179</v>
      </c>
      <c r="F216" s="13">
        <v>2162</v>
      </c>
      <c r="G216" s="13">
        <v>1847144246.3220699</v>
      </c>
    </row>
    <row r="217" spans="1:7" x14ac:dyDescent="0.2">
      <c r="A217" s="11" t="s">
        <v>1636</v>
      </c>
      <c r="B217" s="30"/>
      <c r="C217" s="9" t="s">
        <v>1636</v>
      </c>
      <c r="D217" s="9" t="s">
        <v>1636</v>
      </c>
      <c r="E217" s="15" t="s">
        <v>180</v>
      </c>
      <c r="F217" s="13">
        <v>5586</v>
      </c>
      <c r="G217" s="13">
        <v>11473337917.511101</v>
      </c>
    </row>
    <row r="218" spans="1:7" x14ac:dyDescent="0.2">
      <c r="A218" s="11" t="s">
        <v>1636</v>
      </c>
      <c r="B218" s="30"/>
      <c r="C218" s="9" t="s">
        <v>1636</v>
      </c>
      <c r="D218" s="9" t="s">
        <v>1636</v>
      </c>
      <c r="E218" s="15" t="s">
        <v>181</v>
      </c>
      <c r="F218" s="13">
        <v>4461</v>
      </c>
      <c r="G218" s="13">
        <v>7168908270.9384804</v>
      </c>
    </row>
    <row r="219" spans="1:7" x14ac:dyDescent="0.2">
      <c r="A219" s="11" t="s">
        <v>1636</v>
      </c>
      <c r="B219" s="30"/>
      <c r="C219" s="9" t="s">
        <v>1636</v>
      </c>
      <c r="D219" s="9" t="s">
        <v>1636</v>
      </c>
      <c r="E219" s="15" t="s">
        <v>182</v>
      </c>
      <c r="F219" s="13">
        <v>3283</v>
      </c>
      <c r="G219" s="13">
        <v>6103636761.5881701</v>
      </c>
    </row>
    <row r="220" spans="1:7" x14ac:dyDescent="0.2">
      <c r="A220" s="11" t="s">
        <v>1636</v>
      </c>
      <c r="B220" s="30"/>
      <c r="C220" s="9" t="s">
        <v>1636</v>
      </c>
      <c r="D220" s="9" t="s">
        <v>1636</v>
      </c>
      <c r="E220" s="15" t="s">
        <v>183</v>
      </c>
      <c r="F220" s="13">
        <v>1333</v>
      </c>
      <c r="G220" s="13">
        <v>3291004984.6607299</v>
      </c>
    </row>
    <row r="221" spans="1:7" x14ac:dyDescent="0.2">
      <c r="A221" s="11" t="s">
        <v>1636</v>
      </c>
      <c r="B221" s="30"/>
      <c r="C221" s="9" t="s">
        <v>1636</v>
      </c>
      <c r="D221" s="9" t="s">
        <v>1636</v>
      </c>
      <c r="E221" s="15" t="s">
        <v>184</v>
      </c>
      <c r="F221" s="13">
        <v>2262</v>
      </c>
      <c r="G221" s="13">
        <v>1295957967.4681399</v>
      </c>
    </row>
    <row r="222" spans="1:7" x14ac:dyDescent="0.2">
      <c r="A222" s="11" t="s">
        <v>1636</v>
      </c>
      <c r="B222" s="30"/>
      <c r="C222" s="9" t="s">
        <v>1636</v>
      </c>
      <c r="D222" s="9" t="s">
        <v>1636</v>
      </c>
      <c r="E222" s="15" t="s">
        <v>185</v>
      </c>
      <c r="F222" s="13">
        <v>62498</v>
      </c>
      <c r="G222" s="13">
        <v>11576043472.132799</v>
      </c>
    </row>
    <row r="223" spans="1:7" x14ac:dyDescent="0.2">
      <c r="A223" s="11" t="s">
        <v>1636</v>
      </c>
      <c r="B223" s="30"/>
      <c r="C223" s="9" t="s">
        <v>1636</v>
      </c>
      <c r="D223" s="9" t="s">
        <v>1636</v>
      </c>
      <c r="E223" s="15" t="s">
        <v>186</v>
      </c>
      <c r="F223" s="13">
        <v>1881</v>
      </c>
      <c r="G223" s="13">
        <v>841752517.07798898</v>
      </c>
    </row>
    <row r="224" spans="1:7" x14ac:dyDescent="0.2">
      <c r="A224" s="11" t="s">
        <v>1636</v>
      </c>
      <c r="B224" s="30"/>
      <c r="C224" s="9" t="s">
        <v>1636</v>
      </c>
      <c r="D224" s="9" t="s">
        <v>1636</v>
      </c>
      <c r="E224" s="15" t="s">
        <v>187</v>
      </c>
      <c r="F224" s="13">
        <v>2160</v>
      </c>
      <c r="G224" s="13">
        <v>2211249619.5188098</v>
      </c>
    </row>
    <row r="225" spans="1:7" x14ac:dyDescent="0.2">
      <c r="A225" s="11" t="s">
        <v>1636</v>
      </c>
      <c r="B225" s="30"/>
      <c r="C225" s="9" t="s">
        <v>1636</v>
      </c>
      <c r="D225" s="9" t="s">
        <v>1636</v>
      </c>
      <c r="E225" s="15" t="s">
        <v>188</v>
      </c>
      <c r="F225" s="13">
        <v>2065</v>
      </c>
      <c r="G225" s="13">
        <v>1796292144.7359099</v>
      </c>
    </row>
    <row r="226" spans="1:7" x14ac:dyDescent="0.2">
      <c r="A226" s="11" t="s">
        <v>1636</v>
      </c>
      <c r="B226" s="30"/>
      <c r="C226" s="9" t="s">
        <v>1636</v>
      </c>
      <c r="D226" s="9" t="s">
        <v>1636</v>
      </c>
      <c r="E226" s="15" t="s">
        <v>189</v>
      </c>
      <c r="F226" s="13">
        <v>4140</v>
      </c>
      <c r="G226" s="13">
        <v>11288982646.382099</v>
      </c>
    </row>
    <row r="227" spans="1:7" x14ac:dyDescent="0.2">
      <c r="A227" s="11" t="s">
        <v>1636</v>
      </c>
      <c r="B227" s="30"/>
      <c r="C227" s="9" t="s">
        <v>1636</v>
      </c>
      <c r="D227" s="9" t="s">
        <v>1636</v>
      </c>
      <c r="E227" s="15" t="s">
        <v>190</v>
      </c>
      <c r="F227" s="13">
        <v>1725</v>
      </c>
      <c r="G227" s="13">
        <v>2665483916.5351</v>
      </c>
    </row>
    <row r="228" spans="1:7" x14ac:dyDescent="0.2">
      <c r="A228" s="11" t="s">
        <v>1636</v>
      </c>
      <c r="B228" s="30"/>
      <c r="C228" s="9" t="s">
        <v>1636</v>
      </c>
      <c r="D228" s="9" t="s">
        <v>1636</v>
      </c>
      <c r="E228" s="15" t="s">
        <v>191</v>
      </c>
      <c r="F228" s="13">
        <v>1480</v>
      </c>
      <c r="G228" s="13">
        <v>2714479463.2002401</v>
      </c>
    </row>
    <row r="229" spans="1:7" x14ac:dyDescent="0.2">
      <c r="A229" s="11" t="s">
        <v>1636</v>
      </c>
      <c r="B229" s="30"/>
      <c r="C229" s="9" t="s">
        <v>1636</v>
      </c>
      <c r="D229" s="9" t="s">
        <v>1636</v>
      </c>
      <c r="E229" s="15" t="s">
        <v>192</v>
      </c>
      <c r="F229" s="13">
        <v>120207</v>
      </c>
      <c r="G229" s="13">
        <v>22449380383.730801</v>
      </c>
    </row>
    <row r="230" spans="1:7" x14ac:dyDescent="0.2">
      <c r="A230" s="11" t="s">
        <v>1636</v>
      </c>
      <c r="B230" s="30"/>
      <c r="C230" s="9" t="s">
        <v>1636</v>
      </c>
      <c r="D230" s="9" t="s">
        <v>1636</v>
      </c>
      <c r="E230" s="15" t="s">
        <v>193</v>
      </c>
      <c r="F230" s="13">
        <v>7309</v>
      </c>
      <c r="G230" s="13">
        <v>14141716594.261801</v>
      </c>
    </row>
    <row r="231" spans="1:7" x14ac:dyDescent="0.2">
      <c r="A231" s="11" t="s">
        <v>1636</v>
      </c>
      <c r="B231" s="30"/>
      <c r="C231" s="9" t="s">
        <v>1636</v>
      </c>
      <c r="D231" s="9" t="s">
        <v>1636</v>
      </c>
      <c r="E231" s="15" t="s">
        <v>194</v>
      </c>
      <c r="F231" s="13">
        <v>8876</v>
      </c>
      <c r="G231" s="13">
        <v>4699391865.0208702</v>
      </c>
    </row>
    <row r="232" spans="1:7" x14ac:dyDescent="0.2">
      <c r="A232" s="11" t="s">
        <v>1636</v>
      </c>
      <c r="B232" s="30"/>
      <c r="C232" s="9" t="s">
        <v>1636</v>
      </c>
      <c r="D232" s="9" t="s">
        <v>1636</v>
      </c>
      <c r="E232" s="15" t="s">
        <v>195</v>
      </c>
      <c r="F232" s="13">
        <v>3006</v>
      </c>
      <c r="G232" s="13">
        <v>5270936596.4478397</v>
      </c>
    </row>
    <row r="233" spans="1:7" x14ac:dyDescent="0.2">
      <c r="A233" s="11" t="s">
        <v>1636</v>
      </c>
      <c r="B233" s="30"/>
      <c r="C233" s="9" t="s">
        <v>1636</v>
      </c>
      <c r="D233" s="9" t="s">
        <v>1636</v>
      </c>
      <c r="E233" s="15" t="s">
        <v>196</v>
      </c>
      <c r="F233" s="13">
        <v>7223</v>
      </c>
      <c r="G233" s="13">
        <v>13810557514.7211</v>
      </c>
    </row>
    <row r="234" spans="1:7" x14ac:dyDescent="0.2">
      <c r="A234" s="11" t="s">
        <v>1636</v>
      </c>
      <c r="B234" s="30"/>
      <c r="C234" s="9" t="s">
        <v>1636</v>
      </c>
      <c r="D234" s="9" t="s">
        <v>1636</v>
      </c>
      <c r="E234" s="15" t="s">
        <v>197</v>
      </c>
      <c r="F234" s="13">
        <v>1637</v>
      </c>
      <c r="G234" s="13">
        <v>1297765020.6351399</v>
      </c>
    </row>
    <row r="235" spans="1:7" x14ac:dyDescent="0.2">
      <c r="A235" s="11" t="s">
        <v>1636</v>
      </c>
      <c r="B235" s="30"/>
      <c r="C235" s="9" t="s">
        <v>1636</v>
      </c>
      <c r="D235" s="9" t="s">
        <v>1636</v>
      </c>
      <c r="E235" s="15" t="s">
        <v>198</v>
      </c>
      <c r="F235" s="13">
        <v>48455</v>
      </c>
      <c r="G235" s="13">
        <v>5614973468.2855196</v>
      </c>
    </row>
    <row r="236" spans="1:7" x14ac:dyDescent="0.2">
      <c r="A236" s="11" t="s">
        <v>1636</v>
      </c>
      <c r="B236" s="30"/>
      <c r="C236" s="9" t="s">
        <v>1636</v>
      </c>
      <c r="D236" s="9" t="s">
        <v>1636</v>
      </c>
      <c r="E236" s="15" t="s">
        <v>199</v>
      </c>
      <c r="F236" s="13">
        <v>2239</v>
      </c>
      <c r="G236" s="13">
        <v>961685538.09708905</v>
      </c>
    </row>
    <row r="237" spans="1:7" x14ac:dyDescent="0.2">
      <c r="A237" s="11" t="s">
        <v>1636</v>
      </c>
      <c r="B237" s="30"/>
      <c r="C237" s="9" t="s">
        <v>1636</v>
      </c>
      <c r="D237" s="9" t="s">
        <v>1636</v>
      </c>
      <c r="E237" s="15" t="s">
        <v>200</v>
      </c>
      <c r="F237" s="13">
        <v>3168</v>
      </c>
      <c r="G237" s="13">
        <v>7423769025.7914495</v>
      </c>
    </row>
    <row r="238" spans="1:7" x14ac:dyDescent="0.2">
      <c r="A238" s="11" t="s">
        <v>1636</v>
      </c>
      <c r="B238" s="30"/>
      <c r="C238" s="9" t="s">
        <v>1636</v>
      </c>
      <c r="D238" s="9" t="s">
        <v>1636</v>
      </c>
      <c r="E238" s="15" t="s">
        <v>201</v>
      </c>
      <c r="F238" s="13">
        <v>178436</v>
      </c>
      <c r="G238" s="13">
        <v>30409975967.8582</v>
      </c>
    </row>
    <row r="239" spans="1:7" x14ac:dyDescent="0.2">
      <c r="A239" s="11" t="s">
        <v>1636</v>
      </c>
      <c r="B239" s="30"/>
      <c r="C239" s="9" t="s">
        <v>1636</v>
      </c>
      <c r="D239" s="9" t="s">
        <v>1636</v>
      </c>
      <c r="E239" s="15" t="s">
        <v>202</v>
      </c>
      <c r="F239" s="13">
        <v>3142</v>
      </c>
      <c r="G239" s="13">
        <v>4558159236.5107803</v>
      </c>
    </row>
    <row r="240" spans="1:7" x14ac:dyDescent="0.2">
      <c r="A240" s="11" t="s">
        <v>1636</v>
      </c>
      <c r="B240" s="30"/>
      <c r="C240" s="9" t="s">
        <v>1636</v>
      </c>
      <c r="D240" s="9" t="s">
        <v>1636</v>
      </c>
      <c r="E240" s="15" t="s">
        <v>203</v>
      </c>
      <c r="F240" s="13">
        <v>4976</v>
      </c>
      <c r="G240" s="13">
        <v>10382928396.4972</v>
      </c>
    </row>
    <row r="241" spans="1:7" x14ac:dyDescent="0.2">
      <c r="A241" s="11" t="s">
        <v>1636</v>
      </c>
      <c r="B241" s="30"/>
      <c r="C241" s="9" t="s">
        <v>1636</v>
      </c>
      <c r="D241" s="9" t="s">
        <v>1636</v>
      </c>
      <c r="E241" s="15" t="s">
        <v>204</v>
      </c>
      <c r="F241" s="13">
        <v>2643</v>
      </c>
      <c r="G241" s="13">
        <v>919712749.18782306</v>
      </c>
    </row>
    <row r="242" spans="1:7" x14ac:dyDescent="0.2">
      <c r="A242" s="11" t="s">
        <v>1636</v>
      </c>
      <c r="B242" s="30"/>
      <c r="C242" s="9" t="s">
        <v>1636</v>
      </c>
      <c r="D242" s="9" t="s">
        <v>1636</v>
      </c>
      <c r="E242" s="15" t="s">
        <v>205</v>
      </c>
      <c r="F242" s="13">
        <v>4538</v>
      </c>
      <c r="G242" s="13">
        <v>7880616406.1450396</v>
      </c>
    </row>
    <row r="243" spans="1:7" x14ac:dyDescent="0.2">
      <c r="A243" s="11" t="s">
        <v>1636</v>
      </c>
      <c r="B243" s="30"/>
      <c r="C243" s="9" t="s">
        <v>1636</v>
      </c>
      <c r="D243" s="9" t="s">
        <v>1636</v>
      </c>
      <c r="E243" s="15" t="s">
        <v>206</v>
      </c>
      <c r="F243" s="13">
        <v>84325</v>
      </c>
      <c r="G243" s="13">
        <v>6816835866.6767197</v>
      </c>
    </row>
    <row r="244" spans="1:7" x14ac:dyDescent="0.2">
      <c r="A244" s="11" t="s">
        <v>1636</v>
      </c>
      <c r="B244" s="30"/>
      <c r="C244" s="9" t="s">
        <v>1636</v>
      </c>
      <c r="D244" s="9" t="s">
        <v>1636</v>
      </c>
      <c r="E244" s="15" t="s">
        <v>207</v>
      </c>
      <c r="F244" s="13">
        <v>1528</v>
      </c>
      <c r="G244" s="13">
        <v>2305277948.2223601</v>
      </c>
    </row>
    <row r="245" spans="1:7" x14ac:dyDescent="0.2">
      <c r="A245" s="11" t="s">
        <v>1636</v>
      </c>
      <c r="B245" s="30"/>
      <c r="C245" s="9" t="s">
        <v>1636</v>
      </c>
      <c r="D245" s="9" t="s">
        <v>1636</v>
      </c>
      <c r="E245" s="15" t="s">
        <v>208</v>
      </c>
      <c r="F245" s="13">
        <v>1899</v>
      </c>
      <c r="G245" s="13">
        <v>760938113.98714101</v>
      </c>
    </row>
    <row r="246" spans="1:7" x14ac:dyDescent="0.2">
      <c r="A246" s="11" t="s">
        <v>209</v>
      </c>
      <c r="B246" s="30" t="s">
        <v>210</v>
      </c>
      <c r="C246" s="9" t="s">
        <v>2</v>
      </c>
      <c r="D246" s="9">
        <v>2</v>
      </c>
      <c r="E246" s="15" t="s">
        <v>211</v>
      </c>
      <c r="F246" s="13">
        <v>2150</v>
      </c>
      <c r="G246" s="13">
        <v>5301919912.783</v>
      </c>
    </row>
    <row r="247" spans="1:7" x14ac:dyDescent="0.2">
      <c r="A247" s="11" t="s">
        <v>1636</v>
      </c>
      <c r="B247" s="30"/>
      <c r="C247" s="9" t="s">
        <v>1636</v>
      </c>
      <c r="D247" s="9" t="s">
        <v>1636</v>
      </c>
      <c r="E247" s="15" t="s">
        <v>212</v>
      </c>
      <c r="F247" s="13">
        <v>1776</v>
      </c>
      <c r="G247" s="13">
        <v>857779917.05325997</v>
      </c>
    </row>
    <row r="248" spans="1:7" x14ac:dyDescent="0.2">
      <c r="A248" s="11" t="s">
        <v>1636</v>
      </c>
      <c r="B248" s="30"/>
      <c r="C248" s="9" t="s">
        <v>1636</v>
      </c>
      <c r="D248" s="9" t="s">
        <v>1636</v>
      </c>
      <c r="E248" s="15" t="s">
        <v>213</v>
      </c>
      <c r="F248" s="13">
        <v>19696</v>
      </c>
      <c r="G248" s="13">
        <v>7620358261.8050499</v>
      </c>
    </row>
    <row r="249" spans="1:7" x14ac:dyDescent="0.2">
      <c r="A249" s="11" t="s">
        <v>1636</v>
      </c>
      <c r="B249" s="30"/>
      <c r="C249" s="9" t="s">
        <v>1636</v>
      </c>
      <c r="D249" s="9" t="s">
        <v>1636</v>
      </c>
      <c r="E249" s="15" t="s">
        <v>214</v>
      </c>
      <c r="F249" s="13">
        <v>1288</v>
      </c>
      <c r="G249" s="13">
        <v>3629782580.43294</v>
      </c>
    </row>
    <row r="250" spans="1:7" x14ac:dyDescent="0.2">
      <c r="A250" s="11" t="s">
        <v>1636</v>
      </c>
      <c r="B250" s="30"/>
      <c r="C250" s="9" t="s">
        <v>1636</v>
      </c>
      <c r="D250" s="9" t="s">
        <v>1636</v>
      </c>
      <c r="E250" s="15" t="s">
        <v>215</v>
      </c>
      <c r="F250" s="13">
        <v>185666</v>
      </c>
      <c r="G250" s="13">
        <v>44000939167.652802</v>
      </c>
    </row>
    <row r="251" spans="1:7" x14ac:dyDescent="0.2">
      <c r="A251" s="11" t="s">
        <v>1636</v>
      </c>
      <c r="B251" s="30"/>
      <c r="C251" s="9" t="s">
        <v>1636</v>
      </c>
      <c r="D251" s="9" t="s">
        <v>1636</v>
      </c>
      <c r="E251" s="15" t="s">
        <v>216</v>
      </c>
      <c r="F251" s="13">
        <v>3589</v>
      </c>
      <c r="G251" s="13">
        <v>6723480575.8695002</v>
      </c>
    </row>
    <row r="252" spans="1:7" x14ac:dyDescent="0.2">
      <c r="A252" s="11" t="s">
        <v>1636</v>
      </c>
      <c r="B252" s="30"/>
      <c r="C252" s="9" t="s">
        <v>1636</v>
      </c>
      <c r="D252" s="9" t="s">
        <v>1636</v>
      </c>
      <c r="E252" s="15" t="s">
        <v>217</v>
      </c>
      <c r="F252" s="13">
        <v>1719</v>
      </c>
      <c r="G252" s="13">
        <v>3603721814.8159299</v>
      </c>
    </row>
    <row r="253" spans="1:7" x14ac:dyDescent="0.2">
      <c r="A253" s="11" t="s">
        <v>1636</v>
      </c>
      <c r="B253" s="30"/>
      <c r="C253" s="9" t="s">
        <v>1636</v>
      </c>
      <c r="D253" s="9" t="s">
        <v>1636</v>
      </c>
      <c r="E253" s="15" t="s">
        <v>218</v>
      </c>
      <c r="F253" s="13">
        <v>1788</v>
      </c>
      <c r="G253" s="13">
        <v>1082861595.9967301</v>
      </c>
    </row>
    <row r="254" spans="1:7" x14ac:dyDescent="0.2">
      <c r="A254" s="11" t="s">
        <v>1636</v>
      </c>
      <c r="B254" s="30"/>
      <c r="C254" s="9" t="s">
        <v>1636</v>
      </c>
      <c r="D254" s="9" t="s">
        <v>1636</v>
      </c>
      <c r="E254" s="15" t="s">
        <v>219</v>
      </c>
      <c r="F254" s="13">
        <v>1925</v>
      </c>
      <c r="G254" s="13">
        <v>1416307126.4914999</v>
      </c>
    </row>
    <row r="255" spans="1:7" x14ac:dyDescent="0.2">
      <c r="A255" s="11" t="s">
        <v>1636</v>
      </c>
      <c r="B255" s="30"/>
      <c r="C255" s="9" t="s">
        <v>1636</v>
      </c>
      <c r="D255" s="9" t="s">
        <v>1636</v>
      </c>
      <c r="E255" s="15" t="s">
        <v>220</v>
      </c>
      <c r="F255" s="13">
        <v>9569</v>
      </c>
      <c r="G255" s="13">
        <v>21168401303.792801</v>
      </c>
    </row>
    <row r="256" spans="1:7" x14ac:dyDescent="0.2">
      <c r="A256" s="11" t="s">
        <v>1636</v>
      </c>
      <c r="B256" s="30"/>
      <c r="C256" s="9" t="s">
        <v>1636</v>
      </c>
      <c r="D256" s="9" t="s">
        <v>1636</v>
      </c>
      <c r="E256" s="15" t="s">
        <v>221</v>
      </c>
      <c r="F256" s="13">
        <v>59756</v>
      </c>
      <c r="G256" s="13">
        <v>11078789823.0648</v>
      </c>
    </row>
    <row r="257" spans="1:7" x14ac:dyDescent="0.2">
      <c r="A257" s="11" t="s">
        <v>1636</v>
      </c>
      <c r="B257" s="30"/>
      <c r="C257" s="9" t="s">
        <v>1636</v>
      </c>
      <c r="D257" s="9" t="s">
        <v>1636</v>
      </c>
      <c r="E257" s="15" t="s">
        <v>222</v>
      </c>
      <c r="F257" s="13">
        <v>2040</v>
      </c>
      <c r="G257" s="13">
        <v>1662568271.27406</v>
      </c>
    </row>
    <row r="258" spans="1:7" x14ac:dyDescent="0.2">
      <c r="A258" s="11" t="s">
        <v>1636</v>
      </c>
      <c r="B258" s="30"/>
      <c r="C258" s="9" t="s">
        <v>1636</v>
      </c>
      <c r="D258" s="9" t="s">
        <v>1636</v>
      </c>
      <c r="E258" s="15" t="s">
        <v>223</v>
      </c>
      <c r="F258" s="13">
        <v>2513</v>
      </c>
      <c r="G258" s="13">
        <v>2283888237.1302099</v>
      </c>
    </row>
    <row r="259" spans="1:7" x14ac:dyDescent="0.2">
      <c r="A259" s="11" t="s">
        <v>1636</v>
      </c>
      <c r="B259" s="30"/>
      <c r="C259" s="9" t="s">
        <v>1636</v>
      </c>
      <c r="D259" s="9" t="s">
        <v>1636</v>
      </c>
      <c r="E259" s="15" t="s">
        <v>224</v>
      </c>
      <c r="F259" s="13">
        <v>7434</v>
      </c>
      <c r="G259" s="13">
        <v>15078658859.5679</v>
      </c>
    </row>
    <row r="260" spans="1:7" x14ac:dyDescent="0.2">
      <c r="A260" s="11" t="s">
        <v>1636</v>
      </c>
      <c r="B260" s="30"/>
      <c r="C260" s="9" t="s">
        <v>1636</v>
      </c>
      <c r="D260" s="9" t="s">
        <v>1636</v>
      </c>
      <c r="E260" s="15" t="s">
        <v>225</v>
      </c>
      <c r="F260" s="13">
        <v>3633</v>
      </c>
      <c r="G260" s="13">
        <v>7768541885.0350504</v>
      </c>
    </row>
    <row r="261" spans="1:7" x14ac:dyDescent="0.2">
      <c r="A261" s="11" t="s">
        <v>1636</v>
      </c>
      <c r="B261" s="30"/>
      <c r="C261" s="9" t="s">
        <v>1636</v>
      </c>
      <c r="D261" s="9" t="s">
        <v>1636</v>
      </c>
      <c r="E261" s="15" t="s">
        <v>226</v>
      </c>
      <c r="F261" s="13">
        <v>20516</v>
      </c>
      <c r="G261" s="13">
        <v>4104110927.82061</v>
      </c>
    </row>
    <row r="262" spans="1:7" x14ac:dyDescent="0.2">
      <c r="A262" s="11" t="s">
        <v>1636</v>
      </c>
      <c r="B262" s="30"/>
      <c r="C262" s="9" t="s">
        <v>1636</v>
      </c>
      <c r="D262" s="9" t="s">
        <v>1636</v>
      </c>
      <c r="E262" s="15" t="s">
        <v>227</v>
      </c>
      <c r="F262" s="13">
        <v>2079</v>
      </c>
      <c r="G262" s="13">
        <v>3410111616.1062698</v>
      </c>
    </row>
    <row r="263" spans="1:7" x14ac:dyDescent="0.2">
      <c r="A263" s="11" t="s">
        <v>1636</v>
      </c>
      <c r="B263" s="30"/>
      <c r="C263" s="9" t="s">
        <v>1636</v>
      </c>
      <c r="D263" s="9" t="s">
        <v>1636</v>
      </c>
      <c r="E263" s="15" t="s">
        <v>228</v>
      </c>
      <c r="F263" s="13">
        <v>2185</v>
      </c>
      <c r="G263" s="13">
        <v>5860712209.92031</v>
      </c>
    </row>
    <row r="264" spans="1:7" x14ac:dyDescent="0.2">
      <c r="A264" s="11" t="s">
        <v>1636</v>
      </c>
      <c r="B264" s="30"/>
      <c r="C264" s="9" t="s">
        <v>1636</v>
      </c>
      <c r="D264" s="9" t="s">
        <v>1636</v>
      </c>
      <c r="E264" s="15" t="s">
        <v>229</v>
      </c>
      <c r="F264" s="13">
        <v>1682</v>
      </c>
      <c r="G264" s="13">
        <v>5298530375.1747398</v>
      </c>
    </row>
    <row r="265" spans="1:7" x14ac:dyDescent="0.2">
      <c r="A265" s="11" t="s">
        <v>1636</v>
      </c>
      <c r="B265" s="30"/>
      <c r="C265" s="9" t="s">
        <v>1636</v>
      </c>
      <c r="D265" s="9" t="s">
        <v>1636</v>
      </c>
      <c r="E265" s="15" t="s">
        <v>230</v>
      </c>
      <c r="F265" s="13">
        <v>2162</v>
      </c>
      <c r="G265" s="13">
        <v>1847144246.3220699</v>
      </c>
    </row>
    <row r="266" spans="1:7" x14ac:dyDescent="0.2">
      <c r="A266" s="11" t="s">
        <v>1636</v>
      </c>
      <c r="B266" s="30"/>
      <c r="C266" s="9" t="s">
        <v>1636</v>
      </c>
      <c r="D266" s="9" t="s">
        <v>1636</v>
      </c>
      <c r="E266" s="15" t="s">
        <v>231</v>
      </c>
      <c r="F266" s="13">
        <v>10157</v>
      </c>
      <c r="G266" s="13">
        <v>6825778766.2567902</v>
      </c>
    </row>
    <row r="267" spans="1:7" x14ac:dyDescent="0.2">
      <c r="A267" s="11" t="s">
        <v>1636</v>
      </c>
      <c r="B267" s="30"/>
      <c r="C267" s="9" t="s">
        <v>1636</v>
      </c>
      <c r="D267" s="9" t="s">
        <v>1636</v>
      </c>
      <c r="E267" s="15" t="s">
        <v>232</v>
      </c>
      <c r="F267" s="13">
        <v>3768</v>
      </c>
      <c r="G267" s="13">
        <v>8395833675.8636799</v>
      </c>
    </row>
    <row r="268" spans="1:7" x14ac:dyDescent="0.2">
      <c r="A268" s="11" t="s">
        <v>1636</v>
      </c>
      <c r="B268" s="30"/>
      <c r="C268" s="9" t="s">
        <v>1636</v>
      </c>
      <c r="D268" s="9" t="s">
        <v>1636</v>
      </c>
      <c r="E268" s="15" t="s">
        <v>233</v>
      </c>
      <c r="F268" s="13">
        <v>5586</v>
      </c>
      <c r="G268" s="13">
        <v>11473337917.511101</v>
      </c>
    </row>
    <row r="269" spans="1:7" x14ac:dyDescent="0.2">
      <c r="A269" s="11" t="s">
        <v>1636</v>
      </c>
      <c r="B269" s="30"/>
      <c r="C269" s="9" t="s">
        <v>1636</v>
      </c>
      <c r="D269" s="9" t="s">
        <v>1636</v>
      </c>
      <c r="E269" s="15" t="s">
        <v>234</v>
      </c>
      <c r="F269" s="13">
        <v>4461</v>
      </c>
      <c r="G269" s="13">
        <v>7168908270.9384804</v>
      </c>
    </row>
    <row r="270" spans="1:7" x14ac:dyDescent="0.2">
      <c r="A270" s="11" t="s">
        <v>1636</v>
      </c>
      <c r="B270" s="30"/>
      <c r="C270" s="9" t="s">
        <v>1636</v>
      </c>
      <c r="D270" s="9" t="s">
        <v>1636</v>
      </c>
      <c r="E270" s="15" t="s">
        <v>235</v>
      </c>
      <c r="F270" s="13">
        <v>1333</v>
      </c>
      <c r="G270" s="13">
        <v>3291004984.6607299</v>
      </c>
    </row>
    <row r="271" spans="1:7" x14ac:dyDescent="0.2">
      <c r="A271" s="11" t="s">
        <v>1636</v>
      </c>
      <c r="B271" s="30"/>
      <c r="C271" s="9" t="s">
        <v>1636</v>
      </c>
      <c r="D271" s="9" t="s">
        <v>1636</v>
      </c>
      <c r="E271" s="15" t="s">
        <v>236</v>
      </c>
      <c r="F271" s="13">
        <v>3283</v>
      </c>
      <c r="G271" s="13">
        <v>6103636761.5881701</v>
      </c>
    </row>
    <row r="272" spans="1:7" x14ac:dyDescent="0.2">
      <c r="A272" s="11" t="s">
        <v>1636</v>
      </c>
      <c r="B272" s="30"/>
      <c r="C272" s="9" t="s">
        <v>1636</v>
      </c>
      <c r="D272" s="9" t="s">
        <v>1636</v>
      </c>
      <c r="E272" s="15" t="s">
        <v>237</v>
      </c>
      <c r="F272" s="13">
        <v>2262</v>
      </c>
      <c r="G272" s="13">
        <v>1295957967.4681399</v>
      </c>
    </row>
    <row r="273" spans="1:7" x14ac:dyDescent="0.2">
      <c r="A273" s="11" t="s">
        <v>1636</v>
      </c>
      <c r="B273" s="30"/>
      <c r="C273" s="9" t="s">
        <v>1636</v>
      </c>
      <c r="D273" s="9" t="s">
        <v>1636</v>
      </c>
      <c r="E273" s="15" t="s">
        <v>238</v>
      </c>
      <c r="F273" s="13">
        <v>2160</v>
      </c>
      <c r="G273" s="13">
        <v>2211249619.5188098</v>
      </c>
    </row>
    <row r="274" spans="1:7" x14ac:dyDescent="0.2">
      <c r="A274" s="11" t="s">
        <v>1636</v>
      </c>
      <c r="B274" s="30"/>
      <c r="C274" s="9" t="s">
        <v>1636</v>
      </c>
      <c r="D274" s="9" t="s">
        <v>1636</v>
      </c>
      <c r="E274" s="15" t="s">
        <v>239</v>
      </c>
      <c r="F274" s="13">
        <v>1480</v>
      </c>
      <c r="G274" s="13">
        <v>2714479463.2002401</v>
      </c>
    </row>
    <row r="275" spans="1:7" x14ac:dyDescent="0.2">
      <c r="A275" s="11" t="s">
        <v>1636</v>
      </c>
      <c r="B275" s="30"/>
      <c r="C275" s="9" t="s">
        <v>1636</v>
      </c>
      <c r="D275" s="9" t="s">
        <v>1636</v>
      </c>
      <c r="E275" s="15" t="s">
        <v>240</v>
      </c>
      <c r="F275" s="13">
        <v>2065</v>
      </c>
      <c r="G275" s="13">
        <v>1796292144.7359099</v>
      </c>
    </row>
    <row r="276" spans="1:7" x14ac:dyDescent="0.2">
      <c r="A276" s="11" t="s">
        <v>1636</v>
      </c>
      <c r="B276" s="30"/>
      <c r="C276" s="9" t="s">
        <v>1636</v>
      </c>
      <c r="D276" s="9" t="s">
        <v>1636</v>
      </c>
      <c r="E276" s="15" t="s">
        <v>241</v>
      </c>
      <c r="F276" s="13">
        <v>4140</v>
      </c>
      <c r="G276" s="13">
        <v>11288982646.382099</v>
      </c>
    </row>
    <row r="277" spans="1:7" x14ac:dyDescent="0.2">
      <c r="A277" s="11" t="s">
        <v>1636</v>
      </c>
      <c r="B277" s="30"/>
      <c r="C277" s="9" t="s">
        <v>1636</v>
      </c>
      <c r="D277" s="9" t="s">
        <v>1636</v>
      </c>
      <c r="E277" s="15" t="s">
        <v>242</v>
      </c>
      <c r="F277" s="13">
        <v>1725</v>
      </c>
      <c r="G277" s="13">
        <v>2665483916.5351</v>
      </c>
    </row>
    <row r="278" spans="1:7" x14ac:dyDescent="0.2">
      <c r="A278" s="11" t="s">
        <v>1636</v>
      </c>
      <c r="B278" s="30"/>
      <c r="C278" s="9" t="s">
        <v>1636</v>
      </c>
      <c r="D278" s="9" t="s">
        <v>1636</v>
      </c>
      <c r="E278" s="15" t="s">
        <v>243</v>
      </c>
      <c r="F278" s="13">
        <v>120207</v>
      </c>
      <c r="G278" s="13">
        <v>22449380383.730801</v>
      </c>
    </row>
    <row r="279" spans="1:7" x14ac:dyDescent="0.2">
      <c r="A279" s="11" t="s">
        <v>1636</v>
      </c>
      <c r="B279" s="30"/>
      <c r="C279" s="9" t="s">
        <v>1636</v>
      </c>
      <c r="D279" s="9" t="s">
        <v>1636</v>
      </c>
      <c r="E279" s="15" t="s">
        <v>244</v>
      </c>
      <c r="F279" s="13">
        <v>62498</v>
      </c>
      <c r="G279" s="13">
        <v>11576043472.132799</v>
      </c>
    </row>
    <row r="280" spans="1:7" x14ac:dyDescent="0.2">
      <c r="A280" s="11" t="s">
        <v>1636</v>
      </c>
      <c r="B280" s="30"/>
      <c r="C280" s="9" t="s">
        <v>1636</v>
      </c>
      <c r="D280" s="9" t="s">
        <v>1636</v>
      </c>
      <c r="E280" s="15" t="s">
        <v>245</v>
      </c>
      <c r="F280" s="13">
        <v>1881</v>
      </c>
      <c r="G280" s="13">
        <v>841752517.07798898</v>
      </c>
    </row>
    <row r="281" spans="1:7" x14ac:dyDescent="0.2">
      <c r="A281" s="11" t="s">
        <v>1636</v>
      </c>
      <c r="B281" s="30"/>
      <c r="C281" s="9" t="s">
        <v>1636</v>
      </c>
      <c r="D281" s="9" t="s">
        <v>1636</v>
      </c>
      <c r="E281" s="15" t="s">
        <v>246</v>
      </c>
      <c r="F281" s="13">
        <v>7309</v>
      </c>
      <c r="G281" s="13">
        <v>14141716594.261801</v>
      </c>
    </row>
    <row r="282" spans="1:7" x14ac:dyDescent="0.2">
      <c r="A282" s="11" t="s">
        <v>1636</v>
      </c>
      <c r="B282" s="30"/>
      <c r="C282" s="9" t="s">
        <v>1636</v>
      </c>
      <c r="D282" s="9" t="s">
        <v>1636</v>
      </c>
      <c r="E282" s="15" t="s">
        <v>247</v>
      </c>
      <c r="F282" s="13">
        <v>8876</v>
      </c>
      <c r="G282" s="13">
        <v>4699391865.0208702</v>
      </c>
    </row>
    <row r="283" spans="1:7" x14ac:dyDescent="0.2">
      <c r="A283" s="11" t="s">
        <v>1636</v>
      </c>
      <c r="B283" s="30"/>
      <c r="C283" s="9" t="s">
        <v>1636</v>
      </c>
      <c r="D283" s="9" t="s">
        <v>1636</v>
      </c>
      <c r="E283" s="15" t="s">
        <v>248</v>
      </c>
      <c r="F283" s="13">
        <v>3006</v>
      </c>
      <c r="G283" s="13">
        <v>5270936596.4478397</v>
      </c>
    </row>
    <row r="284" spans="1:7" x14ac:dyDescent="0.2">
      <c r="A284" s="11" t="s">
        <v>1636</v>
      </c>
      <c r="B284" s="30"/>
      <c r="C284" s="9" t="s">
        <v>1636</v>
      </c>
      <c r="D284" s="9" t="s">
        <v>1636</v>
      </c>
      <c r="E284" s="15" t="s">
        <v>249</v>
      </c>
      <c r="F284" s="13">
        <v>7223</v>
      </c>
      <c r="G284" s="13">
        <v>13810557514.7211</v>
      </c>
    </row>
    <row r="285" spans="1:7" x14ac:dyDescent="0.2">
      <c r="A285" s="11" t="s">
        <v>1636</v>
      </c>
      <c r="B285" s="30"/>
      <c r="C285" s="9" t="s">
        <v>1636</v>
      </c>
      <c r="D285" s="9" t="s">
        <v>1636</v>
      </c>
      <c r="E285" s="15" t="s">
        <v>250</v>
      </c>
      <c r="F285" s="13">
        <v>1637</v>
      </c>
      <c r="G285" s="13">
        <v>1297765020.6351399</v>
      </c>
    </row>
    <row r="286" spans="1:7" x14ac:dyDescent="0.2">
      <c r="A286" s="11" t="s">
        <v>1636</v>
      </c>
      <c r="B286" s="30"/>
      <c r="C286" s="9" t="s">
        <v>1636</v>
      </c>
      <c r="D286" s="9" t="s">
        <v>1636</v>
      </c>
      <c r="E286" s="15" t="s">
        <v>251</v>
      </c>
      <c r="F286" s="13">
        <v>48455</v>
      </c>
      <c r="G286" s="13">
        <v>5614973468.2855196</v>
      </c>
    </row>
    <row r="287" spans="1:7" x14ac:dyDescent="0.2">
      <c r="A287" s="11" t="s">
        <v>1636</v>
      </c>
      <c r="B287" s="30"/>
      <c r="C287" s="9" t="s">
        <v>1636</v>
      </c>
      <c r="D287" s="9" t="s">
        <v>1636</v>
      </c>
      <c r="E287" s="15" t="s">
        <v>252</v>
      </c>
      <c r="F287" s="13">
        <v>2239</v>
      </c>
      <c r="G287" s="13">
        <v>961685538.09708905</v>
      </c>
    </row>
    <row r="288" spans="1:7" x14ac:dyDescent="0.2">
      <c r="A288" s="11" t="s">
        <v>1636</v>
      </c>
      <c r="B288" s="30"/>
      <c r="C288" s="9" t="s">
        <v>1636</v>
      </c>
      <c r="D288" s="9" t="s">
        <v>1636</v>
      </c>
      <c r="E288" s="15" t="s">
        <v>253</v>
      </c>
      <c r="F288" s="13">
        <v>3168</v>
      </c>
      <c r="G288" s="13">
        <v>7423769025.7914495</v>
      </c>
    </row>
    <row r="289" spans="1:7" x14ac:dyDescent="0.2">
      <c r="A289" s="11" t="s">
        <v>1636</v>
      </c>
      <c r="B289" s="30"/>
      <c r="C289" s="9" t="s">
        <v>1636</v>
      </c>
      <c r="D289" s="9" t="s">
        <v>1636</v>
      </c>
      <c r="E289" s="15" t="s">
        <v>254</v>
      </c>
      <c r="F289" s="13">
        <v>178436</v>
      </c>
      <c r="G289" s="13">
        <v>30409975967.8582</v>
      </c>
    </row>
    <row r="290" spans="1:7" x14ac:dyDescent="0.2">
      <c r="A290" s="11" t="s">
        <v>1636</v>
      </c>
      <c r="B290" s="30"/>
      <c r="C290" s="9" t="s">
        <v>1636</v>
      </c>
      <c r="D290" s="9" t="s">
        <v>1636</v>
      </c>
      <c r="E290" s="15" t="s">
        <v>255</v>
      </c>
      <c r="F290" s="13">
        <v>3142</v>
      </c>
      <c r="G290" s="13">
        <v>4558159236.5107803</v>
      </c>
    </row>
    <row r="291" spans="1:7" x14ac:dyDescent="0.2">
      <c r="A291" s="11" t="s">
        <v>1636</v>
      </c>
      <c r="B291" s="30"/>
      <c r="C291" s="9" t="s">
        <v>1636</v>
      </c>
      <c r="D291" s="9" t="s">
        <v>1636</v>
      </c>
      <c r="E291" s="15" t="s">
        <v>256</v>
      </c>
      <c r="F291" s="13">
        <v>2643</v>
      </c>
      <c r="G291" s="13">
        <v>919712749.18782306</v>
      </c>
    </row>
    <row r="292" spans="1:7" x14ac:dyDescent="0.2">
      <c r="A292" s="11" t="s">
        <v>1636</v>
      </c>
      <c r="B292" s="30"/>
      <c r="C292" s="9" t="s">
        <v>1636</v>
      </c>
      <c r="D292" s="9" t="s">
        <v>1636</v>
      </c>
      <c r="E292" s="15" t="s">
        <v>257</v>
      </c>
      <c r="F292" s="13">
        <v>4976</v>
      </c>
      <c r="G292" s="13">
        <v>10382928396.4972</v>
      </c>
    </row>
    <row r="293" spans="1:7" x14ac:dyDescent="0.2">
      <c r="A293" s="11" t="s">
        <v>1636</v>
      </c>
      <c r="B293" s="30"/>
      <c r="C293" s="9" t="s">
        <v>1636</v>
      </c>
      <c r="D293" s="9" t="s">
        <v>1636</v>
      </c>
      <c r="E293" s="15" t="s">
        <v>258</v>
      </c>
      <c r="F293" s="13">
        <v>4538</v>
      </c>
      <c r="G293" s="13">
        <v>7880616406.1450396</v>
      </c>
    </row>
    <row r="294" spans="1:7" x14ac:dyDescent="0.2">
      <c r="A294" s="11" t="s">
        <v>1636</v>
      </c>
      <c r="B294" s="30"/>
      <c r="C294" s="9" t="s">
        <v>1636</v>
      </c>
      <c r="D294" s="9" t="s">
        <v>1636</v>
      </c>
      <c r="E294" s="15" t="s">
        <v>259</v>
      </c>
      <c r="F294" s="13">
        <v>1528</v>
      </c>
      <c r="G294" s="13">
        <v>2305277948.2223601</v>
      </c>
    </row>
    <row r="295" spans="1:7" x14ac:dyDescent="0.2">
      <c r="A295" s="11" t="s">
        <v>1636</v>
      </c>
      <c r="B295" s="30"/>
      <c r="C295" s="9" t="s">
        <v>1636</v>
      </c>
      <c r="D295" s="9" t="s">
        <v>1636</v>
      </c>
      <c r="E295" s="15" t="s">
        <v>260</v>
      </c>
      <c r="F295" s="13">
        <v>84325</v>
      </c>
      <c r="G295" s="13">
        <v>6816835866.6767197</v>
      </c>
    </row>
    <row r="296" spans="1:7" x14ac:dyDescent="0.2">
      <c r="A296" s="11" t="s">
        <v>1636</v>
      </c>
      <c r="B296" s="30"/>
      <c r="C296" s="9" t="s">
        <v>1636</v>
      </c>
      <c r="D296" s="9" t="s">
        <v>1636</v>
      </c>
      <c r="E296" s="15" t="s">
        <v>261</v>
      </c>
      <c r="F296" s="13">
        <v>1899</v>
      </c>
      <c r="G296" s="13">
        <v>760938113.98714101</v>
      </c>
    </row>
    <row r="297" spans="1:7" x14ac:dyDescent="0.2">
      <c r="A297" s="11" t="s">
        <v>262</v>
      </c>
      <c r="B297" s="30" t="s">
        <v>263</v>
      </c>
      <c r="C297" s="9" t="s">
        <v>79</v>
      </c>
      <c r="D297" s="9">
        <v>3</v>
      </c>
      <c r="E297" s="15" t="s">
        <v>83</v>
      </c>
      <c r="F297" s="13">
        <v>23180</v>
      </c>
      <c r="G297" s="13">
        <v>18916527318.6987</v>
      </c>
    </row>
    <row r="298" spans="1:7" x14ac:dyDescent="0.2">
      <c r="A298" s="11" t="s">
        <v>1636</v>
      </c>
      <c r="B298" s="30"/>
      <c r="C298" s="9" t="s">
        <v>1636</v>
      </c>
      <c r="D298" s="9" t="s">
        <v>1636</v>
      </c>
      <c r="E298" s="15" t="s">
        <v>84</v>
      </c>
      <c r="F298" s="13">
        <v>210541</v>
      </c>
      <c r="G298" s="13">
        <v>93965601936.807297</v>
      </c>
    </row>
    <row r="299" spans="1:7" x14ac:dyDescent="0.2">
      <c r="A299" s="11" t="s">
        <v>1636</v>
      </c>
      <c r="B299" s="30"/>
      <c r="C299" s="9" t="s">
        <v>1636</v>
      </c>
      <c r="D299" s="9" t="s">
        <v>1636</v>
      </c>
      <c r="E299" s="15" t="s">
        <v>85</v>
      </c>
      <c r="F299" s="13">
        <v>396962</v>
      </c>
      <c r="G299" s="13">
        <v>137029651410.203</v>
      </c>
    </row>
    <row r="300" spans="1:7" x14ac:dyDescent="0.2">
      <c r="A300" s="11" t="s">
        <v>1636</v>
      </c>
      <c r="B300" s="30"/>
      <c r="C300" s="9" t="s">
        <v>1636</v>
      </c>
      <c r="D300" s="9" t="s">
        <v>1636</v>
      </c>
      <c r="E300" s="15" t="s">
        <v>86</v>
      </c>
      <c r="F300" s="13">
        <v>181390</v>
      </c>
      <c r="G300" s="13">
        <v>71401580496.887695</v>
      </c>
    </row>
    <row r="301" spans="1:7" x14ac:dyDescent="0.2">
      <c r="A301" s="11" t="s">
        <v>1636</v>
      </c>
      <c r="B301" s="30"/>
      <c r="C301" s="9" t="s">
        <v>1636</v>
      </c>
      <c r="D301" s="9" t="s">
        <v>1636</v>
      </c>
      <c r="E301" s="15" t="s">
        <v>87</v>
      </c>
      <c r="F301" s="13">
        <v>71389</v>
      </c>
      <c r="G301" s="13">
        <v>31593436722.209202</v>
      </c>
    </row>
    <row r="302" spans="1:7" x14ac:dyDescent="0.2">
      <c r="A302" s="11" t="s">
        <v>1636</v>
      </c>
      <c r="B302" s="30"/>
      <c r="C302" s="9" t="s">
        <v>1636</v>
      </c>
      <c r="D302" s="9" t="s">
        <v>1636</v>
      </c>
      <c r="E302" s="15" t="s">
        <v>88</v>
      </c>
      <c r="F302" s="13">
        <v>24950</v>
      </c>
      <c r="G302" s="13">
        <v>12083171543.158899</v>
      </c>
    </row>
    <row r="303" spans="1:7" x14ac:dyDescent="0.2">
      <c r="A303" s="11" t="s">
        <v>1636</v>
      </c>
      <c r="B303" s="30"/>
      <c r="C303" s="9" t="s">
        <v>1636</v>
      </c>
      <c r="D303" s="9" t="s">
        <v>1636</v>
      </c>
      <c r="E303" s="15" t="s">
        <v>89</v>
      </c>
      <c r="F303" s="13">
        <v>8876</v>
      </c>
      <c r="G303" s="13">
        <v>3439458289.9970999</v>
      </c>
    </row>
    <row r="304" spans="1:7" x14ac:dyDescent="0.2">
      <c r="A304" s="11" t="s">
        <v>1636</v>
      </c>
      <c r="B304" s="30"/>
      <c r="C304" s="9" t="s">
        <v>1636</v>
      </c>
      <c r="D304" s="9" t="s">
        <v>1636</v>
      </c>
      <c r="E304" s="15" t="s">
        <v>90</v>
      </c>
      <c r="F304" s="13">
        <v>3325</v>
      </c>
      <c r="G304" s="13">
        <v>1570515433.5583401</v>
      </c>
    </row>
    <row r="305" spans="1:7" x14ac:dyDescent="0.2">
      <c r="A305" s="11" t="s">
        <v>1636</v>
      </c>
      <c r="B305" s="30"/>
      <c r="C305" s="9" t="s">
        <v>1636</v>
      </c>
      <c r="D305" s="9" t="s">
        <v>1636</v>
      </c>
      <c r="E305" s="15" t="s">
        <v>151</v>
      </c>
      <c r="F305" s="13">
        <v>1383</v>
      </c>
      <c r="G305" s="13">
        <v>615395167.1408</v>
      </c>
    </row>
    <row r="306" spans="1:7" x14ac:dyDescent="0.2">
      <c r="A306" s="11" t="s">
        <v>1636</v>
      </c>
      <c r="B306" s="30"/>
      <c r="C306" s="9" t="s">
        <v>1636</v>
      </c>
      <c r="D306" s="9" t="s">
        <v>1636</v>
      </c>
      <c r="E306" s="15" t="s">
        <v>91</v>
      </c>
      <c r="F306" s="13">
        <v>764</v>
      </c>
      <c r="G306" s="13">
        <v>258526275.49359199</v>
      </c>
    </row>
    <row r="307" spans="1:7" x14ac:dyDescent="0.2">
      <c r="A307" s="11" t="s">
        <v>1636</v>
      </c>
      <c r="B307" s="30"/>
      <c r="C307" s="9" t="s">
        <v>1636</v>
      </c>
      <c r="D307" s="9" t="s">
        <v>1636</v>
      </c>
      <c r="E307" s="15" t="s">
        <v>152</v>
      </c>
      <c r="F307" s="13">
        <v>352</v>
      </c>
      <c r="G307" s="13">
        <v>72754047.763646007</v>
      </c>
    </row>
    <row r="308" spans="1:7" x14ac:dyDescent="0.2">
      <c r="A308" s="11" t="s">
        <v>1636</v>
      </c>
      <c r="B308" s="30"/>
      <c r="C308" s="9" t="s">
        <v>1636</v>
      </c>
      <c r="D308" s="9" t="s">
        <v>1636</v>
      </c>
      <c r="E308" s="15" t="s">
        <v>153</v>
      </c>
      <c r="F308" s="13">
        <v>161</v>
      </c>
      <c r="G308" s="13">
        <v>102882644.851897</v>
      </c>
    </row>
    <row r="309" spans="1:7" x14ac:dyDescent="0.2">
      <c r="A309" s="11" t="s">
        <v>1636</v>
      </c>
      <c r="B309" s="30"/>
      <c r="C309" s="9" t="s">
        <v>1636</v>
      </c>
      <c r="D309" s="9" t="s">
        <v>1636</v>
      </c>
      <c r="E309" s="15" t="s">
        <v>154</v>
      </c>
      <c r="F309" s="13">
        <v>299</v>
      </c>
      <c r="G309" s="13">
        <v>102470237.291425</v>
      </c>
    </row>
    <row r="310" spans="1:7" x14ac:dyDescent="0.2">
      <c r="A310" s="11" t="s">
        <v>264</v>
      </c>
      <c r="B310" s="30" t="s">
        <v>265</v>
      </c>
      <c r="C310" s="9" t="s">
        <v>2</v>
      </c>
      <c r="D310" s="9">
        <v>5</v>
      </c>
      <c r="E310" s="15" t="s">
        <v>266</v>
      </c>
      <c r="F310" s="13">
        <v>19682</v>
      </c>
      <c r="G310" s="13">
        <v>6406107716.6911297</v>
      </c>
    </row>
    <row r="311" spans="1:7" x14ac:dyDescent="0.2">
      <c r="A311" s="11" t="s">
        <v>1636</v>
      </c>
      <c r="B311" s="30"/>
      <c r="C311" s="9" t="s">
        <v>1636</v>
      </c>
      <c r="D311" s="9" t="s">
        <v>1636</v>
      </c>
      <c r="E311" s="15" t="s">
        <v>267</v>
      </c>
      <c r="F311" s="13">
        <v>16205</v>
      </c>
      <c r="G311" s="13">
        <v>2745574626.5710702</v>
      </c>
    </row>
    <row r="312" spans="1:7" x14ac:dyDescent="0.2">
      <c r="A312" s="11" t="s">
        <v>1636</v>
      </c>
      <c r="B312" s="30"/>
      <c r="C312" s="9" t="s">
        <v>1636</v>
      </c>
      <c r="D312" s="9" t="s">
        <v>1636</v>
      </c>
      <c r="E312" s="15" t="s">
        <v>268</v>
      </c>
      <c r="F312" s="13">
        <v>2793</v>
      </c>
      <c r="G312" s="13">
        <v>3160969174.9457698</v>
      </c>
    </row>
    <row r="313" spans="1:7" x14ac:dyDescent="0.2">
      <c r="A313" s="11" t="s">
        <v>1636</v>
      </c>
      <c r="B313" s="30"/>
      <c r="C313" s="9" t="s">
        <v>1636</v>
      </c>
      <c r="D313" s="9" t="s">
        <v>1636</v>
      </c>
      <c r="E313" s="15" t="s">
        <v>269</v>
      </c>
      <c r="F313" s="13">
        <v>604</v>
      </c>
      <c r="G313" s="13">
        <v>1564242624.6021099</v>
      </c>
    </row>
    <row r="314" spans="1:7" x14ac:dyDescent="0.2">
      <c r="A314" s="11" t="s">
        <v>1636</v>
      </c>
      <c r="B314" s="30"/>
      <c r="C314" s="9" t="s">
        <v>1636</v>
      </c>
      <c r="D314" s="9" t="s">
        <v>1636</v>
      </c>
      <c r="E314" s="15" t="s">
        <v>270</v>
      </c>
      <c r="F314" s="13">
        <v>3030</v>
      </c>
      <c r="G314" s="13">
        <v>6265461505.86024</v>
      </c>
    </row>
    <row r="315" spans="1:7" x14ac:dyDescent="0.2">
      <c r="A315" s="11" t="s">
        <v>1636</v>
      </c>
      <c r="B315" s="30"/>
      <c r="C315" s="9" t="s">
        <v>1636</v>
      </c>
      <c r="D315" s="9" t="s">
        <v>1636</v>
      </c>
      <c r="E315" s="15" t="s">
        <v>271</v>
      </c>
      <c r="F315" s="13">
        <v>6076</v>
      </c>
      <c r="G315" s="13">
        <v>1275015973.8671899</v>
      </c>
    </row>
    <row r="316" spans="1:7" x14ac:dyDescent="0.2">
      <c r="A316" s="11" t="s">
        <v>1636</v>
      </c>
      <c r="B316" s="30"/>
      <c r="C316" s="9" t="s">
        <v>1636</v>
      </c>
      <c r="D316" s="9" t="s">
        <v>1636</v>
      </c>
      <c r="E316" s="15" t="s">
        <v>272</v>
      </c>
      <c r="F316" s="13">
        <v>6168</v>
      </c>
      <c r="G316" s="13">
        <v>2579588651.1494398</v>
      </c>
    </row>
    <row r="317" spans="1:7" x14ac:dyDescent="0.2">
      <c r="A317" s="11" t="s">
        <v>1636</v>
      </c>
      <c r="B317" s="30"/>
      <c r="C317" s="9" t="s">
        <v>1636</v>
      </c>
      <c r="D317" s="9" t="s">
        <v>1636</v>
      </c>
      <c r="E317" s="15" t="s">
        <v>273</v>
      </c>
      <c r="F317" s="13">
        <v>6955</v>
      </c>
      <c r="G317" s="13">
        <v>11078027166.0198</v>
      </c>
    </row>
    <row r="318" spans="1:7" x14ac:dyDescent="0.2">
      <c r="A318" s="11" t="s">
        <v>1636</v>
      </c>
      <c r="B318" s="30"/>
      <c r="C318" s="9" t="s">
        <v>1636</v>
      </c>
      <c r="D318" s="9" t="s">
        <v>1636</v>
      </c>
      <c r="E318" s="15" t="s">
        <v>274</v>
      </c>
      <c r="F318" s="13">
        <v>1326</v>
      </c>
      <c r="G318" s="13">
        <v>2476493689.3418002</v>
      </c>
    </row>
    <row r="319" spans="1:7" x14ac:dyDescent="0.2">
      <c r="A319" s="11" t="s">
        <v>1636</v>
      </c>
      <c r="B319" s="30"/>
      <c r="C319" s="9" t="s">
        <v>1636</v>
      </c>
      <c r="D319" s="9" t="s">
        <v>1636</v>
      </c>
      <c r="E319" s="15" t="s">
        <v>275</v>
      </c>
      <c r="F319" s="13">
        <v>1409</v>
      </c>
      <c r="G319" s="13">
        <v>2725981315.8969498</v>
      </c>
    </row>
    <row r="320" spans="1:7" x14ac:dyDescent="0.2">
      <c r="A320" s="11" t="s">
        <v>1636</v>
      </c>
      <c r="B320" s="30"/>
      <c r="C320" s="9" t="s">
        <v>1636</v>
      </c>
      <c r="D320" s="9" t="s">
        <v>1636</v>
      </c>
      <c r="E320" s="15" t="s">
        <v>276</v>
      </c>
      <c r="F320" s="13">
        <v>1461</v>
      </c>
      <c r="G320" s="13">
        <v>2990704750.0371599</v>
      </c>
    </row>
    <row r="321" spans="1:7" x14ac:dyDescent="0.2">
      <c r="A321" s="11" t="s">
        <v>1636</v>
      </c>
      <c r="B321" s="30"/>
      <c r="C321" s="9" t="s">
        <v>1636</v>
      </c>
      <c r="D321" s="9" t="s">
        <v>1636</v>
      </c>
      <c r="E321" s="15" t="s">
        <v>277</v>
      </c>
      <c r="F321" s="13">
        <v>66565</v>
      </c>
      <c r="G321" s="13">
        <v>8039388210.84867</v>
      </c>
    </row>
    <row r="322" spans="1:7" x14ac:dyDescent="0.2">
      <c r="A322" s="11" t="s">
        <v>1636</v>
      </c>
      <c r="B322" s="30"/>
      <c r="C322" s="9" t="s">
        <v>1636</v>
      </c>
      <c r="D322" s="9" t="s">
        <v>1636</v>
      </c>
      <c r="E322" s="15" t="s">
        <v>278</v>
      </c>
      <c r="F322" s="13">
        <v>2033</v>
      </c>
      <c r="G322" s="13">
        <v>3636243952.2937298</v>
      </c>
    </row>
    <row r="323" spans="1:7" x14ac:dyDescent="0.2">
      <c r="A323" s="11" t="s">
        <v>1636</v>
      </c>
      <c r="B323" s="30"/>
      <c r="C323" s="9" t="s">
        <v>1636</v>
      </c>
      <c r="D323" s="9" t="s">
        <v>1636</v>
      </c>
      <c r="E323" s="15" t="s">
        <v>279</v>
      </c>
      <c r="F323" s="13">
        <v>2169</v>
      </c>
      <c r="G323" s="13">
        <v>4401385908.5269203</v>
      </c>
    </row>
    <row r="324" spans="1:7" x14ac:dyDescent="0.2">
      <c r="A324" s="11" t="s">
        <v>1636</v>
      </c>
      <c r="B324" s="30"/>
      <c r="C324" s="9" t="s">
        <v>1636</v>
      </c>
      <c r="D324" s="9" t="s">
        <v>1636</v>
      </c>
      <c r="E324" s="15" t="s">
        <v>280</v>
      </c>
      <c r="F324" s="13">
        <v>706</v>
      </c>
      <c r="G324" s="13">
        <v>1388132635.35989</v>
      </c>
    </row>
    <row r="325" spans="1:7" x14ac:dyDescent="0.2">
      <c r="A325" s="11" t="s">
        <v>1636</v>
      </c>
      <c r="B325" s="30"/>
      <c r="C325" s="9" t="s">
        <v>1636</v>
      </c>
      <c r="D325" s="9" t="s">
        <v>1636</v>
      </c>
      <c r="E325" s="15" t="s">
        <v>281</v>
      </c>
      <c r="F325" s="13">
        <v>710</v>
      </c>
      <c r="G325" s="13">
        <v>1438160985.2660699</v>
      </c>
    </row>
    <row r="326" spans="1:7" x14ac:dyDescent="0.2">
      <c r="A326" s="11" t="s">
        <v>1636</v>
      </c>
      <c r="B326" s="30"/>
      <c r="C326" s="9" t="s">
        <v>1636</v>
      </c>
      <c r="D326" s="9" t="s">
        <v>1636</v>
      </c>
      <c r="E326" s="15" t="s">
        <v>282</v>
      </c>
      <c r="F326" s="13">
        <v>35171</v>
      </c>
      <c r="G326" s="13">
        <v>6689540262.9823103</v>
      </c>
    </row>
    <row r="327" spans="1:7" x14ac:dyDescent="0.2">
      <c r="A327" s="11" t="s">
        <v>1636</v>
      </c>
      <c r="B327" s="30"/>
      <c r="C327" s="9" t="s">
        <v>1636</v>
      </c>
      <c r="D327" s="9" t="s">
        <v>1636</v>
      </c>
      <c r="E327" s="15" t="s">
        <v>283</v>
      </c>
      <c r="F327" s="13">
        <v>1052</v>
      </c>
      <c r="G327" s="13">
        <v>2310188403.9820299</v>
      </c>
    </row>
    <row r="328" spans="1:7" x14ac:dyDescent="0.2">
      <c r="A328" s="11" t="s">
        <v>1636</v>
      </c>
      <c r="B328" s="30"/>
      <c r="C328" s="9" t="s">
        <v>1636</v>
      </c>
      <c r="D328" s="9" t="s">
        <v>1636</v>
      </c>
      <c r="E328" s="15" t="s">
        <v>284</v>
      </c>
      <c r="F328" s="13">
        <v>765</v>
      </c>
      <c r="G328" s="13">
        <v>1488083071.4753301</v>
      </c>
    </row>
    <row r="329" spans="1:7" x14ac:dyDescent="0.2">
      <c r="A329" s="11" t="s">
        <v>1636</v>
      </c>
      <c r="B329" s="30"/>
      <c r="C329" s="9" t="s">
        <v>1636</v>
      </c>
      <c r="D329" s="9" t="s">
        <v>1636</v>
      </c>
      <c r="E329" s="15" t="s">
        <v>285</v>
      </c>
      <c r="F329" s="13">
        <v>1228</v>
      </c>
      <c r="G329" s="13">
        <v>2086476419.8648801</v>
      </c>
    </row>
    <row r="330" spans="1:7" x14ac:dyDescent="0.2">
      <c r="A330" s="11" t="s">
        <v>1636</v>
      </c>
      <c r="B330" s="30"/>
      <c r="C330" s="9" t="s">
        <v>1636</v>
      </c>
      <c r="D330" s="9" t="s">
        <v>1636</v>
      </c>
      <c r="E330" s="15" t="s">
        <v>286</v>
      </c>
      <c r="F330" s="13">
        <v>1142</v>
      </c>
      <c r="G330" s="13">
        <v>2298199260.2820501</v>
      </c>
    </row>
    <row r="331" spans="1:7" x14ac:dyDescent="0.2">
      <c r="A331" s="11" t="s">
        <v>1636</v>
      </c>
      <c r="B331" s="30"/>
      <c r="C331" s="9" t="s">
        <v>1636</v>
      </c>
      <c r="D331" s="9" t="s">
        <v>1636</v>
      </c>
      <c r="E331" s="15" t="s">
        <v>287</v>
      </c>
      <c r="F331" s="13">
        <v>22947</v>
      </c>
      <c r="G331" s="13">
        <v>14433906787.955299</v>
      </c>
    </row>
    <row r="332" spans="1:7" x14ac:dyDescent="0.2">
      <c r="A332" s="11" t="s">
        <v>1636</v>
      </c>
      <c r="B332" s="30"/>
      <c r="C332" s="9" t="s">
        <v>1636</v>
      </c>
      <c r="D332" s="9" t="s">
        <v>1636</v>
      </c>
      <c r="E332" s="15" t="s">
        <v>288</v>
      </c>
      <c r="F332" s="13">
        <v>671</v>
      </c>
      <c r="G332" s="13">
        <v>1670555146.20789</v>
      </c>
    </row>
    <row r="333" spans="1:7" x14ac:dyDescent="0.2">
      <c r="A333" s="11" t="s">
        <v>1636</v>
      </c>
      <c r="B333" s="30"/>
      <c r="C333" s="9" t="s">
        <v>1636</v>
      </c>
      <c r="D333" s="9" t="s">
        <v>1636</v>
      </c>
      <c r="E333" s="15" t="s">
        <v>289</v>
      </c>
      <c r="F333" s="13">
        <v>544</v>
      </c>
      <c r="G333" s="13">
        <v>1501863502.13571</v>
      </c>
    </row>
    <row r="334" spans="1:7" x14ac:dyDescent="0.2">
      <c r="A334" s="11" t="s">
        <v>1636</v>
      </c>
      <c r="B334" s="30"/>
      <c r="C334" s="9" t="s">
        <v>1636</v>
      </c>
      <c r="D334" s="9" t="s">
        <v>1636</v>
      </c>
      <c r="E334" s="15" t="s">
        <v>290</v>
      </c>
      <c r="F334" s="13">
        <v>1986</v>
      </c>
      <c r="G334" s="13">
        <v>5076983905.9081697</v>
      </c>
    </row>
    <row r="335" spans="1:7" x14ac:dyDescent="0.2">
      <c r="A335" s="11" t="s">
        <v>1636</v>
      </c>
      <c r="B335" s="30"/>
      <c r="C335" s="9" t="s">
        <v>1636</v>
      </c>
      <c r="D335" s="9" t="s">
        <v>1636</v>
      </c>
      <c r="E335" s="15" t="s">
        <v>291</v>
      </c>
      <c r="F335" s="13">
        <v>21800</v>
      </c>
      <c r="G335" s="13">
        <v>1970281510.3896501</v>
      </c>
    </row>
    <row r="336" spans="1:7" x14ac:dyDescent="0.2">
      <c r="A336" s="11" t="s">
        <v>1636</v>
      </c>
      <c r="B336" s="30"/>
      <c r="C336" s="9" t="s">
        <v>1636</v>
      </c>
      <c r="D336" s="9" t="s">
        <v>1636</v>
      </c>
      <c r="E336" s="15" t="s">
        <v>292</v>
      </c>
      <c r="F336" s="13">
        <v>4734</v>
      </c>
      <c r="G336" s="13">
        <v>4771692817.29144</v>
      </c>
    </row>
    <row r="337" spans="1:7" x14ac:dyDescent="0.2">
      <c r="A337" s="11" t="s">
        <v>1636</v>
      </c>
      <c r="B337" s="30"/>
      <c r="C337" s="9" t="s">
        <v>1636</v>
      </c>
      <c r="D337" s="9" t="s">
        <v>1636</v>
      </c>
      <c r="E337" s="15" t="s">
        <v>293</v>
      </c>
      <c r="F337" s="13">
        <v>837</v>
      </c>
      <c r="G337" s="13">
        <v>1838937267.47627</v>
      </c>
    </row>
    <row r="338" spans="1:7" x14ac:dyDescent="0.2">
      <c r="A338" s="11" t="s">
        <v>1636</v>
      </c>
      <c r="B338" s="30"/>
      <c r="C338" s="9" t="s">
        <v>1636</v>
      </c>
      <c r="D338" s="9" t="s">
        <v>1636</v>
      </c>
      <c r="E338" s="15" t="s">
        <v>294</v>
      </c>
      <c r="F338" s="13">
        <v>570</v>
      </c>
      <c r="G338" s="13">
        <v>1858211165.63077</v>
      </c>
    </row>
    <row r="339" spans="1:7" x14ac:dyDescent="0.2">
      <c r="A339" s="11" t="s">
        <v>1636</v>
      </c>
      <c r="B339" s="30"/>
      <c r="C339" s="9" t="s">
        <v>1636</v>
      </c>
      <c r="D339" s="9" t="s">
        <v>1636</v>
      </c>
      <c r="E339" s="15" t="s">
        <v>295</v>
      </c>
      <c r="F339" s="13">
        <v>40600</v>
      </c>
      <c r="G339" s="13">
        <v>23450782716.525501</v>
      </c>
    </row>
    <row r="340" spans="1:7" x14ac:dyDescent="0.2">
      <c r="A340" s="11" t="s">
        <v>1636</v>
      </c>
      <c r="B340" s="30"/>
      <c r="C340" s="9" t="s">
        <v>1636</v>
      </c>
      <c r="D340" s="9" t="s">
        <v>1636</v>
      </c>
      <c r="E340" s="15" t="s">
        <v>296</v>
      </c>
      <c r="F340" s="13">
        <v>760</v>
      </c>
      <c r="G340" s="13">
        <v>1849538072.2550001</v>
      </c>
    </row>
    <row r="341" spans="1:7" x14ac:dyDescent="0.2">
      <c r="A341" s="11" t="s">
        <v>1636</v>
      </c>
      <c r="B341" s="30"/>
      <c r="C341" s="9" t="s">
        <v>1636</v>
      </c>
      <c r="D341" s="9" t="s">
        <v>1636</v>
      </c>
      <c r="E341" s="15" t="s">
        <v>297</v>
      </c>
      <c r="F341" s="13">
        <v>1151</v>
      </c>
      <c r="G341" s="13">
        <v>2917155079.5468798</v>
      </c>
    </row>
    <row r="342" spans="1:7" x14ac:dyDescent="0.2">
      <c r="A342" s="11" t="s">
        <v>1636</v>
      </c>
      <c r="B342" s="30"/>
      <c r="C342" s="9" t="s">
        <v>1636</v>
      </c>
      <c r="D342" s="9" t="s">
        <v>1636</v>
      </c>
      <c r="E342" s="15" t="s">
        <v>298</v>
      </c>
      <c r="F342" s="13">
        <v>4420</v>
      </c>
      <c r="G342" s="13">
        <v>7059027968.7053499</v>
      </c>
    </row>
    <row r="343" spans="1:7" x14ac:dyDescent="0.2">
      <c r="A343" s="11" t="s">
        <v>1636</v>
      </c>
      <c r="B343" s="30"/>
      <c r="C343" s="9" t="s">
        <v>1636</v>
      </c>
      <c r="D343" s="9" t="s">
        <v>1636</v>
      </c>
      <c r="E343" s="15" t="s">
        <v>299</v>
      </c>
      <c r="F343" s="13">
        <v>4875</v>
      </c>
      <c r="G343" s="13">
        <v>5016340830.2717304</v>
      </c>
    </row>
    <row r="344" spans="1:7" x14ac:dyDescent="0.2">
      <c r="A344" s="11" t="s">
        <v>1636</v>
      </c>
      <c r="B344" s="30"/>
      <c r="C344" s="9" t="s">
        <v>1636</v>
      </c>
      <c r="D344" s="9" t="s">
        <v>1636</v>
      </c>
      <c r="E344" s="15" t="s">
        <v>300</v>
      </c>
      <c r="F344" s="13">
        <v>1511</v>
      </c>
      <c r="G344" s="13">
        <v>2595282108.9677</v>
      </c>
    </row>
    <row r="345" spans="1:7" x14ac:dyDescent="0.2">
      <c r="A345" s="11" t="s">
        <v>1636</v>
      </c>
      <c r="B345" s="30"/>
      <c r="C345" s="9" t="s">
        <v>1636</v>
      </c>
      <c r="D345" s="9" t="s">
        <v>1636</v>
      </c>
      <c r="E345" s="15" t="s">
        <v>301</v>
      </c>
      <c r="F345" s="13">
        <v>1836</v>
      </c>
      <c r="G345" s="13">
        <v>3084912133.47364</v>
      </c>
    </row>
    <row r="346" spans="1:7" x14ac:dyDescent="0.2">
      <c r="A346" s="11" t="s">
        <v>1636</v>
      </c>
      <c r="B346" s="30"/>
      <c r="C346" s="9" t="s">
        <v>1636</v>
      </c>
      <c r="D346" s="9" t="s">
        <v>1636</v>
      </c>
      <c r="E346" s="15" t="s">
        <v>302</v>
      </c>
      <c r="F346" s="13">
        <v>1844</v>
      </c>
      <c r="G346" s="13">
        <v>1739703773.33459</v>
      </c>
    </row>
    <row r="347" spans="1:7" x14ac:dyDescent="0.2">
      <c r="A347" s="11" t="s">
        <v>1636</v>
      </c>
      <c r="B347" s="30"/>
      <c r="C347" s="9" t="s">
        <v>1636</v>
      </c>
      <c r="D347" s="9" t="s">
        <v>1636</v>
      </c>
      <c r="E347" s="15" t="s">
        <v>303</v>
      </c>
      <c r="F347" s="13">
        <v>4437</v>
      </c>
      <c r="G347" s="13">
        <v>1875077377.04407</v>
      </c>
    </row>
    <row r="348" spans="1:7" x14ac:dyDescent="0.2">
      <c r="A348" s="11" t="s">
        <v>1636</v>
      </c>
      <c r="B348" s="30"/>
      <c r="C348" s="9" t="s">
        <v>1636</v>
      </c>
      <c r="D348" s="9" t="s">
        <v>1636</v>
      </c>
      <c r="E348" s="15" t="s">
        <v>304</v>
      </c>
      <c r="F348" s="13">
        <v>803</v>
      </c>
      <c r="G348" s="13">
        <v>1535533760.73879</v>
      </c>
    </row>
    <row r="349" spans="1:7" x14ac:dyDescent="0.2">
      <c r="A349" s="11" t="s">
        <v>1636</v>
      </c>
      <c r="B349" s="30"/>
      <c r="C349" s="9" t="s">
        <v>1636</v>
      </c>
      <c r="D349" s="9" t="s">
        <v>1636</v>
      </c>
      <c r="E349" s="15" t="s">
        <v>305</v>
      </c>
      <c r="F349" s="13">
        <v>6519</v>
      </c>
      <c r="G349" s="13">
        <v>3759385648.9674902</v>
      </c>
    </row>
    <row r="350" spans="1:7" x14ac:dyDescent="0.2">
      <c r="A350" s="11" t="s">
        <v>1636</v>
      </c>
      <c r="B350" s="30"/>
      <c r="C350" s="9" t="s">
        <v>1636</v>
      </c>
      <c r="D350" s="9" t="s">
        <v>1636</v>
      </c>
      <c r="E350" s="15" t="s">
        <v>306</v>
      </c>
      <c r="F350" s="13">
        <v>6748</v>
      </c>
      <c r="G350" s="13">
        <v>1178256392.8048899</v>
      </c>
    </row>
    <row r="351" spans="1:7" x14ac:dyDescent="0.2">
      <c r="A351" s="11" t="s">
        <v>1636</v>
      </c>
      <c r="B351" s="30"/>
      <c r="C351" s="9" t="s">
        <v>1636</v>
      </c>
      <c r="D351" s="9" t="s">
        <v>1636</v>
      </c>
      <c r="E351" s="15" t="s">
        <v>307</v>
      </c>
      <c r="F351" s="13">
        <v>28027</v>
      </c>
      <c r="G351" s="13">
        <v>2967256271.2709799</v>
      </c>
    </row>
    <row r="352" spans="1:7" x14ac:dyDescent="0.2">
      <c r="A352" s="11" t="s">
        <v>1636</v>
      </c>
      <c r="B352" s="30"/>
      <c r="C352" s="9" t="s">
        <v>1636</v>
      </c>
      <c r="D352" s="9" t="s">
        <v>1636</v>
      </c>
      <c r="E352" s="15" t="s">
        <v>308</v>
      </c>
      <c r="F352" s="13">
        <v>1849</v>
      </c>
      <c r="G352" s="13">
        <v>3562077055.1491299</v>
      </c>
    </row>
    <row r="353" spans="1:7" x14ac:dyDescent="0.2">
      <c r="A353" s="11" t="s">
        <v>1636</v>
      </c>
      <c r="B353" s="30"/>
      <c r="C353" s="9" t="s">
        <v>1636</v>
      </c>
      <c r="D353" s="9" t="s">
        <v>1636</v>
      </c>
      <c r="E353" s="15" t="s">
        <v>309</v>
      </c>
      <c r="F353" s="13">
        <v>1068</v>
      </c>
      <c r="G353" s="13">
        <v>1603718523.9123499</v>
      </c>
    </row>
    <row r="354" spans="1:7" x14ac:dyDescent="0.2">
      <c r="A354" s="11" t="s">
        <v>1636</v>
      </c>
      <c r="B354" s="30"/>
      <c r="C354" s="9" t="s">
        <v>1636</v>
      </c>
      <c r="D354" s="9" t="s">
        <v>1636</v>
      </c>
      <c r="E354" s="15" t="s">
        <v>310</v>
      </c>
      <c r="F354" s="13">
        <v>13672</v>
      </c>
      <c r="G354" s="13">
        <v>2714318497.6219201</v>
      </c>
    </row>
    <row r="355" spans="1:7" x14ac:dyDescent="0.2">
      <c r="A355" s="11" t="s">
        <v>1636</v>
      </c>
      <c r="B355" s="30"/>
      <c r="C355" s="9" t="s">
        <v>1636</v>
      </c>
      <c r="D355" s="9" t="s">
        <v>1636</v>
      </c>
      <c r="E355" s="15" t="s">
        <v>311</v>
      </c>
      <c r="F355" s="13">
        <v>20375</v>
      </c>
      <c r="G355" s="13">
        <v>4218044162.5198302</v>
      </c>
    </row>
    <row r="356" spans="1:7" x14ac:dyDescent="0.2">
      <c r="A356" s="11" t="s">
        <v>1636</v>
      </c>
      <c r="B356" s="30"/>
      <c r="C356" s="9" t="s">
        <v>1636</v>
      </c>
      <c r="D356" s="9" t="s">
        <v>1636</v>
      </c>
      <c r="E356" s="15" t="s">
        <v>312</v>
      </c>
      <c r="F356" s="13">
        <v>17609</v>
      </c>
      <c r="G356" s="13">
        <v>6726082312.4165497</v>
      </c>
    </row>
    <row r="357" spans="1:7" x14ac:dyDescent="0.2">
      <c r="A357" s="11" t="s">
        <v>1636</v>
      </c>
      <c r="B357" s="30"/>
      <c r="C357" s="9" t="s">
        <v>1636</v>
      </c>
      <c r="D357" s="9" t="s">
        <v>1636</v>
      </c>
      <c r="E357" s="15" t="s">
        <v>313</v>
      </c>
      <c r="F357" s="13">
        <v>7504</v>
      </c>
      <c r="G357" s="13">
        <v>2212557302.0341001</v>
      </c>
    </row>
    <row r="358" spans="1:7" x14ac:dyDescent="0.2">
      <c r="A358" s="11" t="s">
        <v>1636</v>
      </c>
      <c r="B358" s="30"/>
      <c r="C358" s="9" t="s">
        <v>1636</v>
      </c>
      <c r="D358" s="9" t="s">
        <v>1636</v>
      </c>
      <c r="E358" s="15" t="s">
        <v>314</v>
      </c>
      <c r="F358" s="13">
        <v>2393</v>
      </c>
      <c r="G358" s="13">
        <v>3968588118.40412</v>
      </c>
    </row>
    <row r="359" spans="1:7" x14ac:dyDescent="0.2">
      <c r="A359" s="11" t="s">
        <v>1636</v>
      </c>
      <c r="B359" s="30"/>
      <c r="C359" s="9" t="s">
        <v>1636</v>
      </c>
      <c r="D359" s="9" t="s">
        <v>1636</v>
      </c>
      <c r="E359" s="15" t="s">
        <v>315</v>
      </c>
      <c r="F359" s="13">
        <v>1574</v>
      </c>
      <c r="G359" s="13">
        <v>3402980985.2502098</v>
      </c>
    </row>
    <row r="360" spans="1:7" x14ac:dyDescent="0.2">
      <c r="A360" s="11" t="s">
        <v>1636</v>
      </c>
      <c r="B360" s="30"/>
      <c r="C360" s="9" t="s">
        <v>1636</v>
      </c>
      <c r="D360" s="9" t="s">
        <v>1636</v>
      </c>
      <c r="E360" s="15" t="s">
        <v>316</v>
      </c>
      <c r="F360" s="13">
        <v>1364</v>
      </c>
      <c r="G360" s="13">
        <v>2111367272.5841801</v>
      </c>
    </row>
    <row r="361" spans="1:7" x14ac:dyDescent="0.2">
      <c r="A361" s="11" t="s">
        <v>1636</v>
      </c>
      <c r="B361" s="30"/>
      <c r="C361" s="9" t="s">
        <v>1636</v>
      </c>
      <c r="D361" s="9" t="s">
        <v>1636</v>
      </c>
      <c r="E361" s="15" t="s">
        <v>317</v>
      </c>
      <c r="F361" s="13">
        <v>6001</v>
      </c>
      <c r="G361" s="13">
        <v>8280377879.17626</v>
      </c>
    </row>
    <row r="362" spans="1:7" x14ac:dyDescent="0.2">
      <c r="A362" s="11" t="s">
        <v>1636</v>
      </c>
      <c r="B362" s="30"/>
      <c r="C362" s="9" t="s">
        <v>1636</v>
      </c>
      <c r="D362" s="9" t="s">
        <v>1636</v>
      </c>
      <c r="E362" s="15" t="s">
        <v>318</v>
      </c>
      <c r="F362" s="13">
        <v>515293</v>
      </c>
      <c r="G362" s="13">
        <v>163157208872.23801</v>
      </c>
    </row>
    <row r="363" spans="1:7" x14ac:dyDescent="0.2">
      <c r="A363" s="11" t="s">
        <v>319</v>
      </c>
      <c r="B363" s="30" t="s">
        <v>320</v>
      </c>
      <c r="C363" s="9" t="s">
        <v>2</v>
      </c>
      <c r="D363" s="9">
        <v>2</v>
      </c>
      <c r="E363" s="15" t="s">
        <v>321</v>
      </c>
      <c r="F363" s="13">
        <v>17</v>
      </c>
      <c r="G363" s="13">
        <v>826816.32833909499</v>
      </c>
    </row>
    <row r="364" spans="1:7" x14ac:dyDescent="0.2">
      <c r="A364" s="11" t="s">
        <v>1636</v>
      </c>
      <c r="B364" s="30"/>
      <c r="C364" s="9" t="s">
        <v>1636</v>
      </c>
      <c r="D364" s="9" t="s">
        <v>1636</v>
      </c>
      <c r="E364" s="15" t="s">
        <v>322</v>
      </c>
      <c r="F364" s="13">
        <v>985</v>
      </c>
      <c r="G364" s="13">
        <v>255076850.47419101</v>
      </c>
    </row>
    <row r="365" spans="1:7" x14ac:dyDescent="0.2">
      <c r="A365" s="11" t="s">
        <v>1636</v>
      </c>
      <c r="B365" s="30"/>
      <c r="C365" s="9" t="s">
        <v>1636</v>
      </c>
      <c r="D365" s="9" t="s">
        <v>1636</v>
      </c>
      <c r="E365" s="15" t="s">
        <v>139</v>
      </c>
      <c r="F365" s="13">
        <v>71048</v>
      </c>
      <c r="G365" s="13">
        <v>57238901570.916801</v>
      </c>
    </row>
    <row r="366" spans="1:7" x14ac:dyDescent="0.2">
      <c r="A366" s="11" t="s">
        <v>1636</v>
      </c>
      <c r="B366" s="30"/>
      <c r="C366" s="9" t="s">
        <v>1636</v>
      </c>
      <c r="D366" s="9" t="s">
        <v>1636</v>
      </c>
      <c r="E366" s="15" t="s">
        <v>140</v>
      </c>
      <c r="F366" s="13">
        <v>851522</v>
      </c>
      <c r="G366" s="13">
        <v>313657166286.34003</v>
      </c>
    </row>
    <row r="367" spans="1:7" x14ac:dyDescent="0.2">
      <c r="A367" s="11" t="s">
        <v>1465</v>
      </c>
      <c r="B367" s="30" t="s">
        <v>1466</v>
      </c>
      <c r="C367" s="9" t="s">
        <v>79</v>
      </c>
      <c r="D367" s="9">
        <v>3</v>
      </c>
      <c r="E367" s="15" t="s">
        <v>3</v>
      </c>
      <c r="F367" s="13">
        <v>4</v>
      </c>
      <c r="G367" s="13">
        <v>181166.58786149599</v>
      </c>
    </row>
    <row r="368" spans="1:7" x14ac:dyDescent="0.2">
      <c r="A368" s="11" t="s">
        <v>1636</v>
      </c>
      <c r="B368" s="30"/>
      <c r="C368" s="9" t="s">
        <v>1636</v>
      </c>
      <c r="D368" s="9" t="s">
        <v>1636</v>
      </c>
      <c r="E368" s="15" t="s">
        <v>84</v>
      </c>
      <c r="F368" s="13">
        <v>591280</v>
      </c>
      <c r="G368" s="13">
        <v>221476841753.17599</v>
      </c>
    </row>
    <row r="369" spans="1:7" x14ac:dyDescent="0.2">
      <c r="A369" s="11" t="s">
        <v>1636</v>
      </c>
      <c r="B369" s="30"/>
      <c r="C369" s="9" t="s">
        <v>1636</v>
      </c>
      <c r="D369" s="9" t="s">
        <v>1636</v>
      </c>
      <c r="E369" s="15" t="s">
        <v>85</v>
      </c>
      <c r="F369" s="13">
        <v>237711</v>
      </c>
      <c r="G369" s="13">
        <v>92151428713.1772</v>
      </c>
    </row>
    <row r="370" spans="1:7" x14ac:dyDescent="0.2">
      <c r="A370" s="11" t="s">
        <v>1636</v>
      </c>
      <c r="B370" s="30"/>
      <c r="C370" s="9" t="s">
        <v>1636</v>
      </c>
      <c r="D370" s="9" t="s">
        <v>1636</v>
      </c>
      <c r="E370" s="15" t="s">
        <v>86</v>
      </c>
      <c r="F370" s="13">
        <v>55535</v>
      </c>
      <c r="G370" s="13">
        <v>31844169856.890598</v>
      </c>
    </row>
    <row r="371" spans="1:7" x14ac:dyDescent="0.2">
      <c r="A371" s="11" t="s">
        <v>1636</v>
      </c>
      <c r="B371" s="30"/>
      <c r="C371" s="9" t="s">
        <v>1636</v>
      </c>
      <c r="D371" s="9" t="s">
        <v>1636</v>
      </c>
      <c r="E371" s="15" t="s">
        <v>87</v>
      </c>
      <c r="F371" s="13">
        <v>27042</v>
      </c>
      <c r="G371" s="13">
        <v>16654530525.873301</v>
      </c>
    </row>
    <row r="372" spans="1:7" x14ac:dyDescent="0.2">
      <c r="A372" s="11" t="s">
        <v>1636</v>
      </c>
      <c r="B372" s="30"/>
      <c r="C372" s="9" t="s">
        <v>1636</v>
      </c>
      <c r="D372" s="9" t="s">
        <v>1636</v>
      </c>
      <c r="E372" s="15" t="s">
        <v>88</v>
      </c>
      <c r="F372" s="13">
        <v>9154</v>
      </c>
      <c r="G372" s="13">
        <v>6609869001.8725204</v>
      </c>
    </row>
    <row r="373" spans="1:7" x14ac:dyDescent="0.2">
      <c r="A373" s="11" t="s">
        <v>1636</v>
      </c>
      <c r="B373" s="30"/>
      <c r="C373" s="9" t="s">
        <v>1636</v>
      </c>
      <c r="D373" s="9" t="s">
        <v>1636</v>
      </c>
      <c r="E373" s="15" t="s">
        <v>89</v>
      </c>
      <c r="F373" s="13">
        <v>1969</v>
      </c>
      <c r="G373" s="13">
        <v>1798337697.3573101</v>
      </c>
    </row>
    <row r="374" spans="1:7" x14ac:dyDescent="0.2">
      <c r="A374" s="11" t="s">
        <v>1636</v>
      </c>
      <c r="B374" s="30"/>
      <c r="C374" s="9" t="s">
        <v>1636</v>
      </c>
      <c r="D374" s="9" t="s">
        <v>1636</v>
      </c>
      <c r="E374" s="15" t="s">
        <v>90</v>
      </c>
      <c r="F374" s="13">
        <v>575</v>
      </c>
      <c r="G374" s="13">
        <v>430293749.38015199</v>
      </c>
    </row>
    <row r="375" spans="1:7" x14ac:dyDescent="0.2">
      <c r="A375" s="11" t="s">
        <v>1636</v>
      </c>
      <c r="B375" s="30"/>
      <c r="C375" s="9" t="s">
        <v>1636</v>
      </c>
      <c r="D375" s="9" t="s">
        <v>1636</v>
      </c>
      <c r="E375" s="15" t="s">
        <v>151</v>
      </c>
      <c r="F375" s="13">
        <v>222</v>
      </c>
      <c r="G375" s="13">
        <v>144809104.75716299</v>
      </c>
    </row>
    <row r="376" spans="1:7" x14ac:dyDescent="0.2">
      <c r="A376" s="11" t="s">
        <v>1636</v>
      </c>
      <c r="B376" s="30"/>
      <c r="C376" s="9" t="s">
        <v>1636</v>
      </c>
      <c r="D376" s="9" t="s">
        <v>1636</v>
      </c>
      <c r="E376" s="15" t="s">
        <v>91</v>
      </c>
      <c r="F376" s="13">
        <v>69</v>
      </c>
      <c r="G376" s="13">
        <v>40834684.924939901</v>
      </c>
    </row>
    <row r="377" spans="1:7" x14ac:dyDescent="0.2">
      <c r="A377" s="11" t="s">
        <v>1636</v>
      </c>
      <c r="B377" s="30"/>
      <c r="C377" s="9" t="s">
        <v>1636</v>
      </c>
      <c r="D377" s="9" t="s">
        <v>1636</v>
      </c>
      <c r="E377" s="15" t="s">
        <v>153</v>
      </c>
      <c r="F377" s="13">
        <v>11</v>
      </c>
      <c r="G377" s="13">
        <v>675270.08114712604</v>
      </c>
    </row>
    <row r="378" spans="1:7" x14ac:dyDescent="0.2">
      <c r="A378" s="11" t="s">
        <v>323</v>
      </c>
      <c r="B378" s="30" t="s">
        <v>324</v>
      </c>
      <c r="C378" s="9" t="s">
        <v>2</v>
      </c>
      <c r="D378" s="9">
        <v>2</v>
      </c>
      <c r="E378" s="15" t="s">
        <v>325</v>
      </c>
      <c r="F378" s="13">
        <v>808</v>
      </c>
      <c r="G378" s="13">
        <v>553767287.34931397</v>
      </c>
    </row>
    <row r="379" spans="1:7" x14ac:dyDescent="0.2">
      <c r="A379" s="11" t="s">
        <v>1636</v>
      </c>
      <c r="B379" s="30"/>
      <c r="C379" s="9" t="s">
        <v>1636</v>
      </c>
      <c r="D379" s="9" t="s">
        <v>1636</v>
      </c>
      <c r="E379" s="15" t="s">
        <v>322</v>
      </c>
      <c r="F379" s="13">
        <v>3963</v>
      </c>
      <c r="G379" s="13">
        <v>1913931592.28532</v>
      </c>
    </row>
    <row r="380" spans="1:7" x14ac:dyDescent="0.2">
      <c r="A380" s="11" t="s">
        <v>1636</v>
      </c>
      <c r="B380" s="30"/>
      <c r="C380" s="9" t="s">
        <v>1636</v>
      </c>
      <c r="D380" s="9" t="s">
        <v>1636</v>
      </c>
      <c r="E380" s="15" t="s">
        <v>326</v>
      </c>
      <c r="F380" s="13">
        <v>772302</v>
      </c>
      <c r="G380" s="13">
        <v>279631166093.02399</v>
      </c>
    </row>
    <row r="381" spans="1:7" x14ac:dyDescent="0.2">
      <c r="A381" s="11" t="s">
        <v>1636</v>
      </c>
      <c r="B381" s="30"/>
      <c r="C381" s="9" t="s">
        <v>1636</v>
      </c>
      <c r="D381" s="9" t="s">
        <v>1636</v>
      </c>
      <c r="E381" s="15" t="s">
        <v>327</v>
      </c>
      <c r="F381" s="13">
        <v>61623</v>
      </c>
      <c r="G381" s="13">
        <v>42734167291.117203</v>
      </c>
    </row>
    <row r="382" spans="1:7" x14ac:dyDescent="0.2">
      <c r="A382" s="11" t="s">
        <v>1636</v>
      </c>
      <c r="B382" s="30"/>
      <c r="C382" s="9" t="s">
        <v>1636</v>
      </c>
      <c r="D382" s="9" t="s">
        <v>1636</v>
      </c>
      <c r="E382" s="15" t="s">
        <v>328</v>
      </c>
      <c r="F382" s="13">
        <v>36218</v>
      </c>
      <c r="G382" s="13">
        <v>17025003438.4893</v>
      </c>
    </row>
    <row r="383" spans="1:7" x14ac:dyDescent="0.2">
      <c r="A383" s="11" t="s">
        <v>1636</v>
      </c>
      <c r="B383" s="30"/>
      <c r="C383" s="9" t="s">
        <v>1636</v>
      </c>
      <c r="D383" s="9" t="s">
        <v>1636</v>
      </c>
      <c r="E383" s="15" t="s">
        <v>329</v>
      </c>
      <c r="F383" s="13">
        <v>5445</v>
      </c>
      <c r="G383" s="13">
        <v>3131713120.27249</v>
      </c>
    </row>
    <row r="384" spans="1:7" x14ac:dyDescent="0.2">
      <c r="A384" s="11" t="s">
        <v>1636</v>
      </c>
      <c r="B384" s="30"/>
      <c r="C384" s="9" t="s">
        <v>1636</v>
      </c>
      <c r="D384" s="9" t="s">
        <v>1636</v>
      </c>
      <c r="E384" s="15" t="s">
        <v>330</v>
      </c>
      <c r="F384" s="13">
        <v>1572</v>
      </c>
      <c r="G384" s="13">
        <v>780917556.41108406</v>
      </c>
    </row>
    <row r="385" spans="1:7" x14ac:dyDescent="0.2">
      <c r="A385" s="11" t="s">
        <v>1636</v>
      </c>
      <c r="B385" s="30"/>
      <c r="C385" s="9" t="s">
        <v>1636</v>
      </c>
      <c r="D385" s="9" t="s">
        <v>1636</v>
      </c>
      <c r="E385" s="15" t="s">
        <v>331</v>
      </c>
      <c r="F385" s="13">
        <v>26859</v>
      </c>
      <c r="G385" s="13">
        <v>13153384377.258101</v>
      </c>
    </row>
    <row r="386" spans="1:7" x14ac:dyDescent="0.2">
      <c r="A386" s="11" t="s">
        <v>1636</v>
      </c>
      <c r="B386" s="30"/>
      <c r="C386" s="9" t="s">
        <v>1636</v>
      </c>
      <c r="D386" s="9" t="s">
        <v>1636</v>
      </c>
      <c r="E386" s="15" t="s">
        <v>332</v>
      </c>
      <c r="F386" s="13">
        <v>14782</v>
      </c>
      <c r="G386" s="13">
        <v>12227920767.8501</v>
      </c>
    </row>
    <row r="387" spans="1:7" x14ac:dyDescent="0.2">
      <c r="A387" s="11" t="s">
        <v>333</v>
      </c>
      <c r="B387" s="30" t="s">
        <v>334</v>
      </c>
      <c r="C387" s="9" t="s">
        <v>2</v>
      </c>
      <c r="D387" s="9">
        <v>2</v>
      </c>
      <c r="E387" s="15" t="s">
        <v>4</v>
      </c>
      <c r="F387" s="13">
        <v>29</v>
      </c>
      <c r="G387" s="13">
        <v>5893483.5795772299</v>
      </c>
    </row>
    <row r="388" spans="1:7" x14ac:dyDescent="0.2">
      <c r="A388" s="11" t="s">
        <v>1636</v>
      </c>
      <c r="B388" s="30"/>
      <c r="C388" s="9" t="s">
        <v>1636</v>
      </c>
      <c r="D388" s="9" t="s">
        <v>1636</v>
      </c>
      <c r="E388" s="15" t="s">
        <v>5</v>
      </c>
      <c r="F388" s="13">
        <v>133</v>
      </c>
      <c r="G388" s="13">
        <v>41279209.617739603</v>
      </c>
    </row>
    <row r="389" spans="1:7" x14ac:dyDescent="0.2">
      <c r="A389" s="11" t="s">
        <v>1636</v>
      </c>
      <c r="B389" s="30"/>
      <c r="C389" s="9" t="s">
        <v>1636</v>
      </c>
      <c r="D389" s="9" t="s">
        <v>1636</v>
      </c>
      <c r="E389" s="15" t="s">
        <v>335</v>
      </c>
      <c r="F389" s="13">
        <v>730628</v>
      </c>
      <c r="G389" s="13">
        <v>246972461950.98801</v>
      </c>
    </row>
    <row r="390" spans="1:7" x14ac:dyDescent="0.2">
      <c r="A390" s="11" t="s">
        <v>1636</v>
      </c>
      <c r="B390" s="30"/>
      <c r="C390" s="9" t="s">
        <v>1636</v>
      </c>
      <c r="D390" s="9" t="s">
        <v>1636</v>
      </c>
      <c r="E390" s="15" t="s">
        <v>336</v>
      </c>
      <c r="F390" s="13">
        <v>186636</v>
      </c>
      <c r="G390" s="13">
        <v>120671810622.72701</v>
      </c>
    </row>
    <row r="391" spans="1:7" x14ac:dyDescent="0.2">
      <c r="A391" s="11" t="s">
        <v>1636</v>
      </c>
      <c r="B391" s="30"/>
      <c r="C391" s="9" t="s">
        <v>1636</v>
      </c>
      <c r="D391" s="9" t="s">
        <v>1636</v>
      </c>
      <c r="E391" s="15" t="s">
        <v>337</v>
      </c>
      <c r="F391" s="13">
        <v>6146</v>
      </c>
      <c r="G391" s="13">
        <v>3460526257.1341801</v>
      </c>
    </row>
    <row r="392" spans="1:7" x14ac:dyDescent="0.2">
      <c r="A392" s="11" t="s">
        <v>338</v>
      </c>
      <c r="B392" s="17" t="s">
        <v>339</v>
      </c>
      <c r="C392" s="9" t="s">
        <v>2</v>
      </c>
      <c r="D392" s="9">
        <v>8</v>
      </c>
      <c r="E392" s="15" t="s">
        <v>340</v>
      </c>
      <c r="F392" s="13">
        <v>923572</v>
      </c>
      <c r="G392" s="13">
        <v>371151971524.078</v>
      </c>
    </row>
    <row r="393" spans="1:7" x14ac:dyDescent="0.2">
      <c r="A393" s="11" t="s">
        <v>354</v>
      </c>
      <c r="B393" s="30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">
      <c r="A394" s="11" t="s">
        <v>1636</v>
      </c>
      <c r="B394" s="30"/>
      <c r="C394" s="9" t="s">
        <v>1636</v>
      </c>
      <c r="D394" s="9" t="s">
        <v>1636</v>
      </c>
      <c r="E394" s="15" t="s">
        <v>357</v>
      </c>
      <c r="F394" s="13">
        <v>208127</v>
      </c>
      <c r="G394" s="13">
        <v>80684299979.080399</v>
      </c>
    </row>
    <row r="395" spans="1:7" x14ac:dyDescent="0.2">
      <c r="A395" s="11" t="s">
        <v>1636</v>
      </c>
      <c r="B395" s="30"/>
      <c r="C395" s="9" t="s">
        <v>1636</v>
      </c>
      <c r="D395" s="9" t="s">
        <v>1636</v>
      </c>
      <c r="E395" s="15" t="s">
        <v>358</v>
      </c>
      <c r="F395" s="13">
        <v>7055</v>
      </c>
      <c r="G395" s="13">
        <v>5836771410.7715502</v>
      </c>
    </row>
    <row r="396" spans="1:7" x14ac:dyDescent="0.2">
      <c r="A396" s="11" t="s">
        <v>1636</v>
      </c>
      <c r="B396" s="30"/>
      <c r="C396" s="9" t="s">
        <v>1636</v>
      </c>
      <c r="D396" s="9" t="s">
        <v>1636</v>
      </c>
      <c r="E396" s="15" t="s">
        <v>359</v>
      </c>
      <c r="F396" s="13">
        <v>98142</v>
      </c>
      <c r="G396" s="13">
        <v>58503490759.930298</v>
      </c>
    </row>
    <row r="397" spans="1:7" x14ac:dyDescent="0.2">
      <c r="A397" s="11" t="s">
        <v>1636</v>
      </c>
      <c r="B397" s="30"/>
      <c r="C397" s="9" t="s">
        <v>1636</v>
      </c>
      <c r="D397" s="9" t="s">
        <v>1636</v>
      </c>
      <c r="E397" s="15" t="s">
        <v>360</v>
      </c>
      <c r="F397" s="13">
        <v>22768</v>
      </c>
      <c r="G397" s="13">
        <v>12676018086.236401</v>
      </c>
    </row>
    <row r="398" spans="1:7" x14ac:dyDescent="0.2">
      <c r="A398" s="11" t="s">
        <v>1636</v>
      </c>
      <c r="B398" s="30"/>
      <c r="C398" s="9" t="s">
        <v>1636</v>
      </c>
      <c r="D398" s="9" t="s">
        <v>1636</v>
      </c>
      <c r="E398" s="15" t="s">
        <v>361</v>
      </c>
      <c r="F398" s="13">
        <v>143537</v>
      </c>
      <c r="G398" s="13">
        <v>78681811113.708298</v>
      </c>
    </row>
    <row r="399" spans="1:7" x14ac:dyDescent="0.2">
      <c r="A399" s="11" t="s">
        <v>1636</v>
      </c>
      <c r="B399" s="30"/>
      <c r="C399" s="9" t="s">
        <v>1636</v>
      </c>
      <c r="D399" s="9" t="s">
        <v>1636</v>
      </c>
      <c r="E399" s="15" t="s">
        <v>362</v>
      </c>
      <c r="F399" s="13">
        <v>8906</v>
      </c>
      <c r="G399" s="13">
        <v>4366619167.9563503</v>
      </c>
    </row>
    <row r="400" spans="1:7" x14ac:dyDescent="0.2">
      <c r="A400" s="11" t="s">
        <v>1636</v>
      </c>
      <c r="B400" s="30"/>
      <c r="C400" s="9" t="s">
        <v>1636</v>
      </c>
      <c r="D400" s="9" t="s">
        <v>1636</v>
      </c>
      <c r="E400" s="15" t="s">
        <v>363</v>
      </c>
      <c r="F400" s="13">
        <v>50254</v>
      </c>
      <c r="G400" s="13">
        <v>28490623221.419998</v>
      </c>
    </row>
    <row r="401" spans="1:7" x14ac:dyDescent="0.2">
      <c r="A401" s="11" t="s">
        <v>1636</v>
      </c>
      <c r="B401" s="30"/>
      <c r="C401" s="9" t="s">
        <v>1636</v>
      </c>
      <c r="D401" s="9" t="s">
        <v>1636</v>
      </c>
      <c r="E401" s="15" t="s">
        <v>364</v>
      </c>
      <c r="F401" s="13">
        <v>66220</v>
      </c>
      <c r="G401" s="13">
        <v>14898288693.7106</v>
      </c>
    </row>
    <row r="402" spans="1:7" x14ac:dyDescent="0.2">
      <c r="A402" s="11" t="s">
        <v>1636</v>
      </c>
      <c r="B402" s="30"/>
      <c r="C402" s="9" t="s">
        <v>1636</v>
      </c>
      <c r="D402" s="9" t="s">
        <v>1636</v>
      </c>
      <c r="E402" s="15" t="s">
        <v>365</v>
      </c>
      <c r="F402" s="13">
        <v>225263</v>
      </c>
      <c r="G402" s="13">
        <v>53401813280.602501</v>
      </c>
    </row>
    <row r="403" spans="1:7" x14ac:dyDescent="0.2">
      <c r="A403" s="11" t="s">
        <v>1467</v>
      </c>
      <c r="B403" s="30" t="s">
        <v>1468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">
      <c r="A404" s="11" t="s">
        <v>1636</v>
      </c>
      <c r="B404" s="30"/>
      <c r="C404" s="9" t="s">
        <v>1636</v>
      </c>
      <c r="D404" s="9" t="s">
        <v>1636</v>
      </c>
      <c r="E404" s="15" t="s">
        <v>140</v>
      </c>
      <c r="F404" s="13">
        <v>902956</v>
      </c>
      <c r="G404" s="13">
        <v>364184617451.93402</v>
      </c>
    </row>
    <row r="405" spans="1:7" x14ac:dyDescent="0.2">
      <c r="A405" s="11" t="s">
        <v>366</v>
      </c>
      <c r="B405" s="30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">
      <c r="A406" s="11" t="s">
        <v>1636</v>
      </c>
      <c r="B406" s="30"/>
      <c r="C406" s="9" t="s">
        <v>1636</v>
      </c>
      <c r="D406" s="9" t="s">
        <v>1636</v>
      </c>
      <c r="E406" s="15" t="s">
        <v>369</v>
      </c>
      <c r="F406" s="13">
        <v>264980</v>
      </c>
      <c r="G406" s="13">
        <v>105619407477.394</v>
      </c>
    </row>
    <row r="407" spans="1:7" x14ac:dyDescent="0.2">
      <c r="A407" s="11" t="s">
        <v>1636</v>
      </c>
      <c r="B407" s="30"/>
      <c r="C407" s="9" t="s">
        <v>1636</v>
      </c>
      <c r="D407" s="9" t="s">
        <v>1636</v>
      </c>
      <c r="E407" s="15" t="s">
        <v>370</v>
      </c>
      <c r="F407" s="13">
        <v>379588</v>
      </c>
      <c r="G407" s="13">
        <v>110582348824.235</v>
      </c>
    </row>
    <row r="408" spans="1:7" x14ac:dyDescent="0.2">
      <c r="A408" s="11" t="s">
        <v>1636</v>
      </c>
      <c r="B408" s="30"/>
      <c r="C408" s="9" t="s">
        <v>1636</v>
      </c>
      <c r="D408" s="9" t="s">
        <v>1636</v>
      </c>
      <c r="E408" s="15" t="s">
        <v>371</v>
      </c>
      <c r="F408" s="13">
        <v>135705</v>
      </c>
      <c r="G408" s="13">
        <v>52574860047.993103</v>
      </c>
    </row>
    <row r="409" spans="1:7" x14ac:dyDescent="0.2">
      <c r="A409" s="11" t="s">
        <v>372</v>
      </c>
      <c r="B409" s="30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">
      <c r="A410" s="11" t="s">
        <v>1636</v>
      </c>
      <c r="B410" s="30"/>
      <c r="C410" s="9" t="s">
        <v>1636</v>
      </c>
      <c r="D410" s="9" t="s">
        <v>1636</v>
      </c>
      <c r="E410" s="15" t="s">
        <v>375</v>
      </c>
      <c r="F410" s="13">
        <v>95158</v>
      </c>
      <c r="G410" s="13">
        <v>33185758914.686001</v>
      </c>
    </row>
    <row r="411" spans="1:7" x14ac:dyDescent="0.2">
      <c r="A411" s="11" t="s">
        <v>1636</v>
      </c>
      <c r="B411" s="30"/>
      <c r="C411" s="9" t="s">
        <v>1636</v>
      </c>
      <c r="D411" s="9" t="s">
        <v>1636</v>
      </c>
      <c r="E411" s="15" t="s">
        <v>376</v>
      </c>
      <c r="F411" s="13">
        <v>133480</v>
      </c>
      <c r="G411" s="13">
        <v>44546938922.7286</v>
      </c>
    </row>
    <row r="412" spans="1:7" x14ac:dyDescent="0.2">
      <c r="A412" s="11" t="s">
        <v>1636</v>
      </c>
      <c r="B412" s="30"/>
      <c r="C412" s="9" t="s">
        <v>1636</v>
      </c>
      <c r="D412" s="9" t="s">
        <v>1636</v>
      </c>
      <c r="E412" s="15" t="s">
        <v>377</v>
      </c>
      <c r="F412" s="13">
        <v>142248</v>
      </c>
      <c r="G412" s="13">
        <v>78353638732.759399</v>
      </c>
    </row>
    <row r="413" spans="1:7" x14ac:dyDescent="0.2">
      <c r="A413" s="11" t="s">
        <v>1636</v>
      </c>
      <c r="B413" s="30"/>
      <c r="C413" s="9" t="s">
        <v>1636</v>
      </c>
      <c r="D413" s="9" t="s">
        <v>1636</v>
      </c>
      <c r="E413" s="15" t="s">
        <v>378</v>
      </c>
      <c r="F413" s="13">
        <v>266031</v>
      </c>
      <c r="G413" s="13">
        <v>129641123919.07201</v>
      </c>
    </row>
    <row r="414" spans="1:7" x14ac:dyDescent="0.2">
      <c r="A414" s="11" t="s">
        <v>1636</v>
      </c>
      <c r="B414" s="30"/>
      <c r="C414" s="9" t="s">
        <v>1636</v>
      </c>
      <c r="D414" s="9" t="s">
        <v>1636</v>
      </c>
      <c r="E414" s="15" t="s">
        <v>379</v>
      </c>
      <c r="F414" s="13">
        <v>135705</v>
      </c>
      <c r="G414" s="13">
        <v>52574860047.993103</v>
      </c>
    </row>
    <row r="415" spans="1:7" x14ac:dyDescent="0.2">
      <c r="A415" s="11" t="s">
        <v>1469</v>
      </c>
      <c r="B415" s="30" t="s">
        <v>1470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">
      <c r="A416" s="11" t="s">
        <v>1636</v>
      </c>
      <c r="B416" s="30"/>
      <c r="C416" s="9" t="s">
        <v>1636</v>
      </c>
      <c r="D416" s="9" t="s">
        <v>1636</v>
      </c>
      <c r="E416" s="15" t="s">
        <v>1471</v>
      </c>
      <c r="F416" s="13">
        <v>923565</v>
      </c>
      <c r="G416" s="13">
        <v>371151301790.427</v>
      </c>
    </row>
    <row r="417" spans="1:7" x14ac:dyDescent="0.2">
      <c r="A417" s="11" t="s">
        <v>380</v>
      </c>
      <c r="B417" s="30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">
      <c r="A418" s="11" t="s">
        <v>1636</v>
      </c>
      <c r="B418" s="30"/>
      <c r="C418" s="9" t="s">
        <v>1636</v>
      </c>
      <c r="D418" s="9" t="s">
        <v>1636</v>
      </c>
      <c r="E418" s="15" t="s">
        <v>85</v>
      </c>
      <c r="F418" s="13">
        <v>588926</v>
      </c>
      <c r="G418" s="13">
        <v>215568973300.86801</v>
      </c>
    </row>
    <row r="419" spans="1:7" x14ac:dyDescent="0.2">
      <c r="A419" s="11" t="s">
        <v>1636</v>
      </c>
      <c r="B419" s="30"/>
      <c r="C419" s="9" t="s">
        <v>1636</v>
      </c>
      <c r="D419" s="9" t="s">
        <v>1636</v>
      </c>
      <c r="E419" s="15" t="s">
        <v>86</v>
      </c>
      <c r="F419" s="13">
        <v>104309</v>
      </c>
      <c r="G419" s="13">
        <v>60820497029.7939</v>
      </c>
    </row>
    <row r="420" spans="1:7" x14ac:dyDescent="0.2">
      <c r="A420" s="11" t="s">
        <v>1636</v>
      </c>
      <c r="B420" s="30"/>
      <c r="C420" s="9" t="s">
        <v>1636</v>
      </c>
      <c r="D420" s="9" t="s">
        <v>1636</v>
      </c>
      <c r="E420" s="15" t="s">
        <v>87</v>
      </c>
      <c r="F420" s="13">
        <v>31440</v>
      </c>
      <c r="G420" s="13">
        <v>22066847175.670799</v>
      </c>
    </row>
    <row r="421" spans="1:7" x14ac:dyDescent="0.2">
      <c r="A421" s="11" t="s">
        <v>1636</v>
      </c>
      <c r="B421" s="30"/>
      <c r="C421" s="9" t="s">
        <v>1636</v>
      </c>
      <c r="D421" s="9" t="s">
        <v>1636</v>
      </c>
      <c r="E421" s="15" t="s">
        <v>88</v>
      </c>
      <c r="F421" s="13">
        <v>6662</v>
      </c>
      <c r="G421" s="13">
        <v>5123677670.2009897</v>
      </c>
    </row>
    <row r="422" spans="1:7" x14ac:dyDescent="0.2">
      <c r="A422" s="11" t="s">
        <v>1636</v>
      </c>
      <c r="B422" s="30"/>
      <c r="C422" s="9" t="s">
        <v>1636</v>
      </c>
      <c r="D422" s="9" t="s">
        <v>1636</v>
      </c>
      <c r="E422" s="15" t="s">
        <v>89</v>
      </c>
      <c r="F422" s="13">
        <v>1640</v>
      </c>
      <c r="G422" s="13">
        <v>1039690680.56034</v>
      </c>
    </row>
    <row r="423" spans="1:7" x14ac:dyDescent="0.2">
      <c r="A423" s="11" t="s">
        <v>1636</v>
      </c>
      <c r="B423" s="30"/>
      <c r="C423" s="9" t="s">
        <v>1636</v>
      </c>
      <c r="D423" s="9" t="s">
        <v>1636</v>
      </c>
      <c r="E423" s="15" t="s">
        <v>90</v>
      </c>
      <c r="F423" s="13">
        <v>396</v>
      </c>
      <c r="G423" s="13">
        <v>231255384.66110599</v>
      </c>
    </row>
    <row r="424" spans="1:7" x14ac:dyDescent="0.2">
      <c r="A424" s="11" t="s">
        <v>1636</v>
      </c>
      <c r="B424" s="30"/>
      <c r="C424" s="9" t="s">
        <v>1636</v>
      </c>
      <c r="D424" s="9" t="s">
        <v>1636</v>
      </c>
      <c r="E424" s="15" t="s">
        <v>151</v>
      </c>
      <c r="F424" s="13">
        <v>160</v>
      </c>
      <c r="G424" s="13">
        <v>256082825.22799</v>
      </c>
    </row>
    <row r="425" spans="1:7" x14ac:dyDescent="0.2">
      <c r="A425" s="11" t="s">
        <v>1636</v>
      </c>
      <c r="B425" s="30"/>
      <c r="C425" s="9" t="s">
        <v>1636</v>
      </c>
      <c r="D425" s="9" t="s">
        <v>1636</v>
      </c>
      <c r="E425" s="15" t="s">
        <v>91</v>
      </c>
      <c r="F425" s="13">
        <v>20</v>
      </c>
      <c r="G425" s="13">
        <v>7328388.1273220098</v>
      </c>
    </row>
    <row r="426" spans="1:7" x14ac:dyDescent="0.2">
      <c r="A426" s="11" t="s">
        <v>1636</v>
      </c>
      <c r="B426" s="30"/>
      <c r="C426" s="9" t="s">
        <v>1636</v>
      </c>
      <c r="D426" s="9" t="s">
        <v>1636</v>
      </c>
      <c r="E426" s="15" t="s">
        <v>152</v>
      </c>
      <c r="F426" s="13">
        <v>26</v>
      </c>
      <c r="G426" s="13">
        <v>3196402.8992748102</v>
      </c>
    </row>
    <row r="427" spans="1:7" x14ac:dyDescent="0.2">
      <c r="A427" s="11" t="s">
        <v>1472</v>
      </c>
      <c r="B427" s="30" t="s">
        <v>1473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">
      <c r="A428" s="11" t="s">
        <v>1636</v>
      </c>
      <c r="B428" s="30"/>
      <c r="C428" s="9" t="s">
        <v>1636</v>
      </c>
      <c r="D428" s="9" t="s">
        <v>1636</v>
      </c>
      <c r="E428" s="15" t="s">
        <v>1474</v>
      </c>
      <c r="F428" s="13">
        <v>923569</v>
      </c>
      <c r="G428" s="13">
        <v>371151482957.01398</v>
      </c>
    </row>
    <row r="429" spans="1:7" x14ac:dyDescent="0.2">
      <c r="A429" s="11" t="s">
        <v>1475</v>
      </c>
      <c r="B429" s="30" t="s">
        <v>1476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">
      <c r="A430" s="11" t="s">
        <v>1636</v>
      </c>
      <c r="B430" s="30"/>
      <c r="C430" s="9" t="s">
        <v>1636</v>
      </c>
      <c r="D430" s="9" t="s">
        <v>1636</v>
      </c>
      <c r="E430" s="15" t="s">
        <v>4</v>
      </c>
      <c r="F430" s="13">
        <v>16</v>
      </c>
      <c r="G430" s="13">
        <v>22573946.933736902</v>
      </c>
    </row>
    <row r="431" spans="1:7" x14ac:dyDescent="0.2">
      <c r="A431" s="11" t="s">
        <v>1636</v>
      </c>
      <c r="B431" s="30"/>
      <c r="C431" s="9" t="s">
        <v>1636</v>
      </c>
      <c r="D431" s="9" t="s">
        <v>1636</v>
      </c>
      <c r="E431" s="15" t="s">
        <v>5</v>
      </c>
      <c r="F431" s="13">
        <v>6</v>
      </c>
      <c r="G431" s="13">
        <v>1191617.38295814</v>
      </c>
    </row>
    <row r="432" spans="1:7" x14ac:dyDescent="0.2">
      <c r="A432" s="11" t="s">
        <v>1636</v>
      </c>
      <c r="B432" s="30"/>
      <c r="C432" s="9" t="s">
        <v>1636</v>
      </c>
      <c r="D432" s="9" t="s">
        <v>1636</v>
      </c>
      <c r="E432" s="15" t="s">
        <v>22</v>
      </c>
      <c r="F432" s="13">
        <v>910394</v>
      </c>
      <c r="G432" s="13">
        <v>360640634115.49402</v>
      </c>
    </row>
    <row r="433" spans="1:7" x14ac:dyDescent="0.2">
      <c r="A433" s="11" t="s">
        <v>1636</v>
      </c>
      <c r="B433" s="30"/>
      <c r="C433" s="9" t="s">
        <v>1636</v>
      </c>
      <c r="D433" s="9" t="s">
        <v>1636</v>
      </c>
      <c r="E433" s="15" t="s">
        <v>83</v>
      </c>
      <c r="F433" s="13">
        <v>9464</v>
      </c>
      <c r="G433" s="13">
        <v>7148511881.9629402</v>
      </c>
    </row>
    <row r="434" spans="1:7" x14ac:dyDescent="0.2">
      <c r="A434" s="11" t="s">
        <v>1636</v>
      </c>
      <c r="B434" s="30"/>
      <c r="C434" s="9" t="s">
        <v>1636</v>
      </c>
      <c r="D434" s="9" t="s">
        <v>1636</v>
      </c>
      <c r="E434" s="15" t="s">
        <v>84</v>
      </c>
      <c r="F434" s="13">
        <v>2541</v>
      </c>
      <c r="G434" s="13">
        <v>2292727068.55796</v>
      </c>
    </row>
    <row r="435" spans="1:7" x14ac:dyDescent="0.2">
      <c r="A435" s="11" t="s">
        <v>1636</v>
      </c>
      <c r="B435" s="30"/>
      <c r="C435" s="9" t="s">
        <v>1636</v>
      </c>
      <c r="D435" s="9" t="s">
        <v>1636</v>
      </c>
      <c r="E435" s="15" t="s">
        <v>85</v>
      </c>
      <c r="F435" s="13">
        <v>791</v>
      </c>
      <c r="G435" s="13">
        <v>739685832.933406</v>
      </c>
    </row>
    <row r="436" spans="1:7" x14ac:dyDescent="0.2">
      <c r="A436" s="11" t="s">
        <v>1636</v>
      </c>
      <c r="B436" s="30"/>
      <c r="C436" s="9" t="s">
        <v>1636</v>
      </c>
      <c r="D436" s="9" t="s">
        <v>1636</v>
      </c>
      <c r="E436" s="15" t="s">
        <v>86</v>
      </c>
      <c r="F436" s="13">
        <v>213</v>
      </c>
      <c r="G436" s="13">
        <v>152224894.28810301</v>
      </c>
    </row>
    <row r="437" spans="1:7" x14ac:dyDescent="0.2">
      <c r="A437" s="11" t="s">
        <v>1636</v>
      </c>
      <c r="B437" s="30"/>
      <c r="C437" s="9" t="s">
        <v>1636</v>
      </c>
      <c r="D437" s="9" t="s">
        <v>1636</v>
      </c>
      <c r="E437" s="15" t="s">
        <v>87</v>
      </c>
      <c r="F437" s="13">
        <v>38</v>
      </c>
      <c r="G437" s="13">
        <v>29149177.7271781</v>
      </c>
    </row>
    <row r="438" spans="1:7" x14ac:dyDescent="0.2">
      <c r="A438" s="11" t="s">
        <v>1636</v>
      </c>
      <c r="B438" s="30"/>
      <c r="C438" s="9" t="s">
        <v>1636</v>
      </c>
      <c r="D438" s="9" t="s">
        <v>1636</v>
      </c>
      <c r="E438" s="15" t="s">
        <v>88</v>
      </c>
      <c r="F438" s="13">
        <v>45</v>
      </c>
      <c r="G438" s="13">
        <v>52646711.305873998</v>
      </c>
    </row>
    <row r="439" spans="1:7" x14ac:dyDescent="0.2">
      <c r="A439" s="11" t="s">
        <v>1636</v>
      </c>
      <c r="B439" s="30"/>
      <c r="C439" s="9" t="s">
        <v>1636</v>
      </c>
      <c r="D439" s="9" t="s">
        <v>1636</v>
      </c>
      <c r="E439" s="15" t="s">
        <v>89</v>
      </c>
      <c r="F439" s="13">
        <v>9</v>
      </c>
      <c r="G439" s="13">
        <v>6339662.02304227</v>
      </c>
    </row>
    <row r="440" spans="1:7" x14ac:dyDescent="0.2">
      <c r="A440" s="11" t="s">
        <v>1636</v>
      </c>
      <c r="B440" s="30"/>
      <c r="C440" s="9" t="s">
        <v>1636</v>
      </c>
      <c r="D440" s="9" t="s">
        <v>1636</v>
      </c>
      <c r="E440" s="15" t="s">
        <v>90</v>
      </c>
      <c r="F440" s="13">
        <v>11</v>
      </c>
      <c r="G440" s="13">
        <v>5462380.6748513402</v>
      </c>
    </row>
    <row r="441" spans="1:7" x14ac:dyDescent="0.2">
      <c r="A441" s="11" t="s">
        <v>1636</v>
      </c>
      <c r="B441" s="30"/>
      <c r="C441" s="9" t="s">
        <v>1636</v>
      </c>
      <c r="D441" s="9" t="s">
        <v>1636</v>
      </c>
      <c r="E441" s="15" t="s">
        <v>151</v>
      </c>
      <c r="F441" s="13">
        <v>4</v>
      </c>
      <c r="G441" s="13">
        <v>2404189.2997056898</v>
      </c>
    </row>
    <row r="442" spans="1:7" x14ac:dyDescent="0.2">
      <c r="A442" s="11" t="s">
        <v>1636</v>
      </c>
      <c r="B442" s="30"/>
      <c r="C442" s="9" t="s">
        <v>1636</v>
      </c>
      <c r="D442" s="9" t="s">
        <v>1636</v>
      </c>
      <c r="E442" s="15" t="s">
        <v>91</v>
      </c>
      <c r="F442" s="13">
        <v>5</v>
      </c>
      <c r="G442" s="13">
        <v>17687887.5567136</v>
      </c>
    </row>
    <row r="443" spans="1:7" x14ac:dyDescent="0.2">
      <c r="A443" s="11" t="s">
        <v>1636</v>
      </c>
      <c r="B443" s="30"/>
      <c r="C443" s="9" t="s">
        <v>1636</v>
      </c>
      <c r="D443" s="9" t="s">
        <v>1636</v>
      </c>
      <c r="E443" s="15" t="s">
        <v>152</v>
      </c>
      <c r="F443" s="13">
        <v>34</v>
      </c>
      <c r="G443" s="13">
        <v>40409131.698707901</v>
      </c>
    </row>
    <row r="444" spans="1:7" x14ac:dyDescent="0.2">
      <c r="A444" s="22" t="s">
        <v>1654</v>
      </c>
      <c r="B444" s="33" t="s">
        <v>1655</v>
      </c>
      <c r="C444" s="23" t="s">
        <v>2</v>
      </c>
      <c r="D444" s="25">
        <v>2</v>
      </c>
      <c r="E444" s="22" t="s">
        <v>3</v>
      </c>
      <c r="F444" s="24">
        <v>980</v>
      </c>
      <c r="G444" s="24">
        <v>167418525</v>
      </c>
    </row>
    <row r="445" spans="1:7" x14ac:dyDescent="0.2">
      <c r="A445" s="22"/>
      <c r="B445" s="33"/>
      <c r="C445" s="23"/>
      <c r="D445" s="25"/>
      <c r="E445" s="22" t="s">
        <v>94</v>
      </c>
      <c r="F445" s="24">
        <v>39372</v>
      </c>
      <c r="G445" s="24">
        <v>15999943452</v>
      </c>
    </row>
    <row r="446" spans="1:7" x14ac:dyDescent="0.2">
      <c r="A446" s="22"/>
      <c r="B446" s="33"/>
      <c r="C446" s="23"/>
      <c r="D446" s="25"/>
      <c r="E446" s="22" t="s">
        <v>95</v>
      </c>
      <c r="F446" s="24">
        <v>187877</v>
      </c>
      <c r="G446" s="24">
        <v>75231644107</v>
      </c>
    </row>
    <row r="447" spans="1:7" x14ac:dyDescent="0.2">
      <c r="A447" s="22"/>
      <c r="B447" s="33"/>
      <c r="C447" s="23"/>
      <c r="D447" s="25"/>
      <c r="E447" s="22" t="s">
        <v>96</v>
      </c>
      <c r="F447" s="24">
        <v>178049</v>
      </c>
      <c r="G447" s="24">
        <v>67181072400</v>
      </c>
    </row>
    <row r="448" spans="1:7" x14ac:dyDescent="0.2">
      <c r="A448" s="22"/>
      <c r="B448" s="33"/>
      <c r="C448" s="23"/>
      <c r="D448" s="25"/>
      <c r="E448" s="22" t="s">
        <v>97</v>
      </c>
      <c r="F448" s="24">
        <v>134826</v>
      </c>
      <c r="G448" s="24">
        <v>51836524978</v>
      </c>
    </row>
    <row r="449" spans="1:7" x14ac:dyDescent="0.2">
      <c r="A449" s="22"/>
      <c r="B449" s="33"/>
      <c r="C449" s="23"/>
      <c r="D449" s="25"/>
      <c r="E449" s="22" t="s">
        <v>98</v>
      </c>
      <c r="F449" s="24">
        <v>108488</v>
      </c>
      <c r="G449" s="24">
        <v>43837720193</v>
      </c>
    </row>
    <row r="450" spans="1:7" x14ac:dyDescent="0.2">
      <c r="A450" s="22"/>
      <c r="B450" s="33"/>
      <c r="C450" s="23"/>
      <c r="D450" s="25"/>
      <c r="E450" s="22" t="s">
        <v>99</v>
      </c>
      <c r="F450" s="24">
        <v>87094</v>
      </c>
      <c r="G450" s="24">
        <v>35769569357</v>
      </c>
    </row>
    <row r="451" spans="1:7" x14ac:dyDescent="0.2">
      <c r="A451" s="22"/>
      <c r="B451" s="33"/>
      <c r="C451" s="23"/>
      <c r="D451" s="25"/>
      <c r="E451" s="22" t="s">
        <v>100</v>
      </c>
      <c r="F451" s="24">
        <v>70479</v>
      </c>
      <c r="G451" s="24">
        <v>29304481256</v>
      </c>
    </row>
    <row r="452" spans="1:7" x14ac:dyDescent="0.2">
      <c r="A452" s="22"/>
      <c r="B452" s="33"/>
      <c r="C452" s="23"/>
      <c r="D452" s="25"/>
      <c r="E452" s="22" t="s">
        <v>101</v>
      </c>
      <c r="F452" s="24">
        <v>48743</v>
      </c>
      <c r="G452" s="24">
        <v>21889757095</v>
      </c>
    </row>
    <row r="453" spans="1:7" x14ac:dyDescent="0.2">
      <c r="A453" s="22"/>
      <c r="B453" s="33"/>
      <c r="C453" s="23"/>
      <c r="D453" s="25"/>
      <c r="E453" s="22" t="s">
        <v>102</v>
      </c>
      <c r="F453" s="24">
        <v>38225</v>
      </c>
      <c r="G453" s="24">
        <v>16328517839</v>
      </c>
    </row>
    <row r="454" spans="1:7" x14ac:dyDescent="0.2">
      <c r="A454" s="22"/>
      <c r="B454" s="33"/>
      <c r="C454" s="23"/>
      <c r="D454" s="25"/>
      <c r="E454" s="22" t="s">
        <v>103</v>
      </c>
      <c r="F454" s="24">
        <v>23685</v>
      </c>
      <c r="G454" s="24">
        <v>10441604160</v>
      </c>
    </row>
    <row r="455" spans="1:7" x14ac:dyDescent="0.2">
      <c r="A455" s="22"/>
      <c r="B455" s="33"/>
      <c r="C455" s="23"/>
      <c r="D455" s="25"/>
      <c r="E455" s="22" t="s">
        <v>104</v>
      </c>
      <c r="F455" s="24">
        <v>5754</v>
      </c>
      <c r="G455" s="24">
        <v>3163718162</v>
      </c>
    </row>
    <row r="456" spans="1:7" x14ac:dyDescent="0.2">
      <c r="A456" s="22" t="s">
        <v>1656</v>
      </c>
      <c r="B456" s="33" t="s">
        <v>1657</v>
      </c>
      <c r="C456" s="23" t="s">
        <v>2</v>
      </c>
      <c r="D456" s="25">
        <v>2</v>
      </c>
      <c r="E456" s="22" t="s">
        <v>107</v>
      </c>
      <c r="F456" s="24">
        <v>194095</v>
      </c>
      <c r="G456" s="24">
        <v>73155105049</v>
      </c>
    </row>
    <row r="457" spans="1:7" x14ac:dyDescent="0.2">
      <c r="A457" s="22"/>
      <c r="B457" s="33"/>
      <c r="C457" s="23"/>
      <c r="D457" s="25"/>
      <c r="E457" s="22" t="s">
        <v>108</v>
      </c>
      <c r="F457" s="24">
        <v>153601</v>
      </c>
      <c r="G457" s="24">
        <v>51371353878</v>
      </c>
    </row>
    <row r="458" spans="1:7" x14ac:dyDescent="0.2">
      <c r="A458" s="22"/>
      <c r="B458" s="33"/>
      <c r="C458" s="23"/>
      <c r="D458" s="25"/>
      <c r="E458" s="22" t="s">
        <v>109</v>
      </c>
      <c r="F458" s="24">
        <v>247072</v>
      </c>
      <c r="G458" s="24">
        <v>99732220350</v>
      </c>
    </row>
    <row r="459" spans="1:7" x14ac:dyDescent="0.2">
      <c r="A459" s="22"/>
      <c r="B459" s="33"/>
      <c r="C459" s="23"/>
      <c r="D459" s="25"/>
      <c r="E459" s="22" t="s">
        <v>110</v>
      </c>
      <c r="F459" s="24">
        <v>212437</v>
      </c>
      <c r="G459" s="24">
        <v>74813934542</v>
      </c>
    </row>
    <row r="460" spans="1:7" x14ac:dyDescent="0.2">
      <c r="A460" s="22"/>
      <c r="B460" s="33"/>
      <c r="C460" s="23"/>
      <c r="D460" s="25"/>
      <c r="E460" s="22" t="s">
        <v>111</v>
      </c>
      <c r="F460" s="24">
        <v>115387</v>
      </c>
      <c r="G460" s="24">
        <v>71911939180</v>
      </c>
    </row>
    <row r="461" spans="1:7" x14ac:dyDescent="0.2">
      <c r="A461" s="22"/>
      <c r="B461" s="33"/>
      <c r="C461" s="23"/>
      <c r="D461" s="25"/>
      <c r="E461" s="22" t="s">
        <v>3</v>
      </c>
      <c r="F461" s="24">
        <v>980</v>
      </c>
      <c r="G461" s="24">
        <v>167418525</v>
      </c>
    </row>
    <row r="462" spans="1:7" x14ac:dyDescent="0.2">
      <c r="A462" s="22" t="s">
        <v>1658</v>
      </c>
      <c r="B462" s="33" t="s">
        <v>1659</v>
      </c>
      <c r="C462" s="23" t="s">
        <v>2</v>
      </c>
      <c r="D462" s="25">
        <v>5</v>
      </c>
      <c r="E462" s="22" t="s">
        <v>3</v>
      </c>
      <c r="F462" s="24">
        <v>980</v>
      </c>
      <c r="G462" s="24">
        <v>167418525</v>
      </c>
    </row>
    <row r="463" spans="1:7" x14ac:dyDescent="0.2">
      <c r="A463" s="22"/>
      <c r="B463" s="33"/>
      <c r="C463" s="23"/>
      <c r="D463" s="25"/>
      <c r="E463" s="22" t="s">
        <v>114</v>
      </c>
      <c r="F463" s="24">
        <v>85216</v>
      </c>
      <c r="G463" s="24">
        <v>29160782802</v>
      </c>
    </row>
    <row r="464" spans="1:7" x14ac:dyDescent="0.2">
      <c r="A464" s="22"/>
      <c r="B464" s="33"/>
      <c r="C464" s="23"/>
      <c r="D464" s="25"/>
      <c r="E464" s="22" t="s">
        <v>115</v>
      </c>
      <c r="F464" s="24">
        <v>132899</v>
      </c>
      <c r="G464" s="24">
        <v>45893609450</v>
      </c>
    </row>
    <row r="465" spans="1:7" x14ac:dyDescent="0.2">
      <c r="A465" s="22"/>
      <c r="B465" s="33"/>
      <c r="C465" s="23"/>
      <c r="D465" s="25"/>
      <c r="E465" s="22" t="s">
        <v>116</v>
      </c>
      <c r="F465" s="24">
        <v>97338</v>
      </c>
      <c r="G465" s="24">
        <v>35709871890</v>
      </c>
    </row>
    <row r="466" spans="1:7" x14ac:dyDescent="0.2">
      <c r="A466" s="22"/>
      <c r="B466" s="33"/>
      <c r="C466" s="23"/>
      <c r="D466" s="25"/>
      <c r="E466" s="22" t="s">
        <v>117</v>
      </c>
      <c r="F466" s="24">
        <v>150237</v>
      </c>
      <c r="G466" s="24">
        <v>54436438934</v>
      </c>
    </row>
    <row r="467" spans="1:7" x14ac:dyDescent="0.2">
      <c r="A467" s="22"/>
      <c r="B467" s="33"/>
      <c r="C467" s="23"/>
      <c r="D467" s="25"/>
      <c r="E467" s="22" t="s">
        <v>118</v>
      </c>
      <c r="F467" s="24">
        <v>196611</v>
      </c>
      <c r="G467" s="24">
        <v>77572894656</v>
      </c>
    </row>
    <row r="468" spans="1:7" x14ac:dyDescent="0.2">
      <c r="A468" s="22"/>
      <c r="B468" s="33"/>
      <c r="C468" s="23"/>
      <c r="D468" s="25"/>
      <c r="E468" s="22" t="s">
        <v>119</v>
      </c>
      <c r="F468" s="24">
        <v>199784</v>
      </c>
      <c r="G468" s="24">
        <v>86021735366</v>
      </c>
    </row>
    <row r="469" spans="1:7" x14ac:dyDescent="0.2">
      <c r="A469" s="22"/>
      <c r="B469" s="33"/>
      <c r="C469" s="23"/>
      <c r="D469" s="25"/>
      <c r="E469" s="22" t="s">
        <v>120</v>
      </c>
      <c r="F469" s="24">
        <v>45842</v>
      </c>
      <c r="G469" s="24">
        <v>27893466629</v>
      </c>
    </row>
    <row r="470" spans="1:7" x14ac:dyDescent="0.2">
      <c r="A470" s="22"/>
      <c r="B470" s="33"/>
      <c r="C470" s="23"/>
      <c r="D470" s="25"/>
      <c r="E470" s="22" t="s">
        <v>121</v>
      </c>
      <c r="F470" s="24">
        <v>14665</v>
      </c>
      <c r="G470" s="24">
        <v>14295753273</v>
      </c>
    </row>
    <row r="471" spans="1:7" x14ac:dyDescent="0.2">
      <c r="A471" s="22" t="s">
        <v>1660</v>
      </c>
      <c r="B471" s="33" t="s">
        <v>1661</v>
      </c>
      <c r="C471" s="23" t="s">
        <v>2</v>
      </c>
      <c r="D471" s="25">
        <v>5</v>
      </c>
      <c r="E471" s="22" t="s">
        <v>3</v>
      </c>
      <c r="F471" s="24">
        <v>980</v>
      </c>
      <c r="G471" s="24">
        <v>167418525</v>
      </c>
    </row>
    <row r="472" spans="1:7" x14ac:dyDescent="0.2">
      <c r="A472" s="22"/>
      <c r="B472" s="33"/>
      <c r="C472" s="23"/>
      <c r="D472" s="25"/>
      <c r="E472" s="22" t="s">
        <v>114</v>
      </c>
      <c r="F472" s="24">
        <v>147339</v>
      </c>
      <c r="G472" s="24">
        <v>50653016517</v>
      </c>
    </row>
    <row r="473" spans="1:7" x14ac:dyDescent="0.2">
      <c r="A473" s="22"/>
      <c r="B473" s="33"/>
      <c r="C473" s="23"/>
      <c r="D473" s="25"/>
      <c r="E473" s="22" t="s">
        <v>115</v>
      </c>
      <c r="F473" s="24">
        <v>197642</v>
      </c>
      <c r="G473" s="24">
        <v>71405572567</v>
      </c>
    </row>
    <row r="474" spans="1:7" x14ac:dyDescent="0.2">
      <c r="A474" s="22"/>
      <c r="B474" s="33"/>
      <c r="C474" s="23"/>
      <c r="D474" s="25"/>
      <c r="E474" s="22" t="s">
        <v>116</v>
      </c>
      <c r="F474" s="24">
        <v>157019</v>
      </c>
      <c r="G474" s="24">
        <v>57822283572</v>
      </c>
    </row>
    <row r="475" spans="1:7" x14ac:dyDescent="0.2">
      <c r="A475" s="22"/>
      <c r="B475" s="33"/>
      <c r="C475" s="23"/>
      <c r="D475" s="25"/>
      <c r="E475" s="22" t="s">
        <v>117</v>
      </c>
      <c r="F475" s="24">
        <v>202210</v>
      </c>
      <c r="G475" s="24">
        <v>80635995739</v>
      </c>
    </row>
    <row r="476" spans="1:7" x14ac:dyDescent="0.2">
      <c r="A476" s="22"/>
      <c r="B476" s="33"/>
      <c r="C476" s="23"/>
      <c r="D476" s="25"/>
      <c r="E476" s="22" t="s">
        <v>118</v>
      </c>
      <c r="F476" s="24">
        <v>144236</v>
      </c>
      <c r="G476" s="24">
        <v>63579690438</v>
      </c>
    </row>
    <row r="477" spans="1:7" x14ac:dyDescent="0.2">
      <c r="A477" s="22"/>
      <c r="B477" s="33"/>
      <c r="C477" s="23"/>
      <c r="D477" s="25"/>
      <c r="E477" s="22" t="s">
        <v>119</v>
      </c>
      <c r="F477" s="24">
        <v>53702</v>
      </c>
      <c r="G477" s="24">
        <v>28937793564</v>
      </c>
    </row>
    <row r="478" spans="1:7" x14ac:dyDescent="0.2">
      <c r="A478" s="22"/>
      <c r="B478" s="33"/>
      <c r="C478" s="23"/>
      <c r="D478" s="25"/>
      <c r="E478" s="22" t="s">
        <v>120</v>
      </c>
      <c r="F478" s="24">
        <v>14308</v>
      </c>
      <c r="G478" s="24">
        <v>11513520567</v>
      </c>
    </row>
    <row r="479" spans="1:7" x14ac:dyDescent="0.2">
      <c r="A479" s="22"/>
      <c r="B479" s="33"/>
      <c r="C479" s="23"/>
      <c r="D479" s="25"/>
      <c r="E479" s="22" t="s">
        <v>121</v>
      </c>
      <c r="F479" s="24">
        <v>6136</v>
      </c>
      <c r="G479" s="24">
        <v>6436680035</v>
      </c>
    </row>
    <row r="480" spans="1:7" x14ac:dyDescent="0.2">
      <c r="A480" s="11" t="s">
        <v>1477</v>
      </c>
      <c r="B480" s="30" t="s">
        <v>1478</v>
      </c>
      <c r="C480" s="9" t="s">
        <v>2</v>
      </c>
      <c r="D480" s="9">
        <v>2</v>
      </c>
      <c r="E480" s="15" t="s">
        <v>139</v>
      </c>
      <c r="F480" s="13">
        <v>665523</v>
      </c>
      <c r="G480" s="13">
        <v>250588276369.616</v>
      </c>
    </row>
    <row r="481" spans="1:7" x14ac:dyDescent="0.2">
      <c r="A481" s="11" t="s">
        <v>1636</v>
      </c>
      <c r="B481" s="30"/>
      <c r="C481" s="9" t="s">
        <v>1636</v>
      </c>
      <c r="D481" s="9" t="s">
        <v>1636</v>
      </c>
      <c r="E481" s="15" t="s">
        <v>140</v>
      </c>
      <c r="F481" s="13">
        <v>258049</v>
      </c>
      <c r="G481" s="13">
        <v>120563695154.433</v>
      </c>
    </row>
    <row r="482" spans="1:7" x14ac:dyDescent="0.2">
      <c r="A482" s="11" t="s">
        <v>1479</v>
      </c>
      <c r="B482" s="30" t="s">
        <v>1480</v>
      </c>
      <c r="C482" s="9" t="s">
        <v>2</v>
      </c>
      <c r="D482" s="9">
        <v>2</v>
      </c>
      <c r="E482" s="15" t="s">
        <v>22</v>
      </c>
      <c r="F482" s="13">
        <v>922744</v>
      </c>
      <c r="G482" s="13">
        <v>370690934889.33197</v>
      </c>
    </row>
    <row r="483" spans="1:7" x14ac:dyDescent="0.2">
      <c r="A483" s="11" t="s">
        <v>1636</v>
      </c>
      <c r="B483" s="30"/>
      <c r="C483" s="9" t="s">
        <v>1636</v>
      </c>
      <c r="D483" s="9" t="s">
        <v>1636</v>
      </c>
      <c r="E483" s="15" t="s">
        <v>139</v>
      </c>
      <c r="F483" s="13">
        <v>154</v>
      </c>
      <c r="G483" s="13">
        <v>96641590.219114706</v>
      </c>
    </row>
    <row r="484" spans="1:7" x14ac:dyDescent="0.2">
      <c r="A484" s="11" t="s">
        <v>1636</v>
      </c>
      <c r="B484" s="30"/>
      <c r="C484" s="9" t="s">
        <v>1636</v>
      </c>
      <c r="D484" s="9" t="s">
        <v>1636</v>
      </c>
      <c r="E484" s="15" t="s">
        <v>140</v>
      </c>
      <c r="F484" s="13">
        <v>674</v>
      </c>
      <c r="G484" s="13">
        <v>364395044.526389</v>
      </c>
    </row>
    <row r="485" spans="1:7" x14ac:dyDescent="0.2">
      <c r="A485" s="11" t="s">
        <v>1481</v>
      </c>
      <c r="B485" s="30" t="s">
        <v>1482</v>
      </c>
      <c r="C485" s="9" t="s">
        <v>2</v>
      </c>
      <c r="D485" s="9">
        <v>2</v>
      </c>
      <c r="E485" s="15" t="s">
        <v>22</v>
      </c>
      <c r="F485" s="13">
        <v>923475</v>
      </c>
      <c r="G485" s="13">
        <v>371053235642.57501</v>
      </c>
    </row>
    <row r="486" spans="1:7" x14ac:dyDescent="0.2">
      <c r="A486" s="11" t="s">
        <v>1636</v>
      </c>
      <c r="B486" s="30"/>
      <c r="C486" s="9" t="s">
        <v>1636</v>
      </c>
      <c r="D486" s="9" t="s">
        <v>1636</v>
      </c>
      <c r="E486" s="15" t="s">
        <v>139</v>
      </c>
      <c r="F486" s="13">
        <v>25</v>
      </c>
      <c r="G486" s="13">
        <v>23874284.9971928</v>
      </c>
    </row>
    <row r="487" spans="1:7" x14ac:dyDescent="0.2">
      <c r="A487" s="11" t="s">
        <v>1636</v>
      </c>
      <c r="B487" s="30"/>
      <c r="C487" s="9" t="s">
        <v>1636</v>
      </c>
      <c r="D487" s="9" t="s">
        <v>1636</v>
      </c>
      <c r="E487" s="15" t="s">
        <v>140</v>
      </c>
      <c r="F487" s="13">
        <v>72</v>
      </c>
      <c r="G487" s="13">
        <v>74861596.505634293</v>
      </c>
    </row>
    <row r="488" spans="1:7" x14ac:dyDescent="0.2">
      <c r="A488" s="11" t="s">
        <v>1483</v>
      </c>
      <c r="B488" s="30" t="s">
        <v>1484</v>
      </c>
      <c r="C488" s="9" t="s">
        <v>2</v>
      </c>
      <c r="D488" s="9">
        <v>2</v>
      </c>
      <c r="E488" s="15" t="s">
        <v>22</v>
      </c>
      <c r="F488" s="13">
        <v>923522</v>
      </c>
      <c r="G488" s="13">
        <v>371115247474.83002</v>
      </c>
    </row>
    <row r="489" spans="1:7" x14ac:dyDescent="0.2">
      <c r="A489" s="11" t="s">
        <v>1636</v>
      </c>
      <c r="B489" s="30"/>
      <c r="C489" s="9" t="s">
        <v>1636</v>
      </c>
      <c r="D489" s="9" t="s">
        <v>1636</v>
      </c>
      <c r="E489" s="15" t="s">
        <v>139</v>
      </c>
      <c r="F489" s="13">
        <v>2</v>
      </c>
      <c r="G489" s="13">
        <v>3861497.4456601399</v>
      </c>
    </row>
    <row r="490" spans="1:7" x14ac:dyDescent="0.2">
      <c r="A490" s="11" t="s">
        <v>1636</v>
      </c>
      <c r="B490" s="30"/>
      <c r="C490" s="9" t="s">
        <v>1636</v>
      </c>
      <c r="D490" s="9" t="s">
        <v>1636</v>
      </c>
      <c r="E490" s="15" t="s">
        <v>140</v>
      </c>
      <c r="F490" s="13">
        <v>48</v>
      </c>
      <c r="G490" s="13">
        <v>32862551.802132301</v>
      </c>
    </row>
    <row r="491" spans="1:7" x14ac:dyDescent="0.2">
      <c r="A491" s="11" t="s">
        <v>1485</v>
      </c>
      <c r="B491" s="30" t="s">
        <v>1486</v>
      </c>
      <c r="C491" s="9" t="s">
        <v>2</v>
      </c>
      <c r="D491" s="9">
        <v>2</v>
      </c>
      <c r="E491" s="15" t="s">
        <v>22</v>
      </c>
      <c r="F491" s="13">
        <v>923560</v>
      </c>
      <c r="G491" s="13">
        <v>371133912245.539</v>
      </c>
    </row>
    <row r="492" spans="1:7" x14ac:dyDescent="0.2">
      <c r="A492" s="11" t="s">
        <v>1636</v>
      </c>
      <c r="B492" s="30"/>
      <c r="C492" s="9" t="s">
        <v>1636</v>
      </c>
      <c r="D492" s="9" t="s">
        <v>1636</v>
      </c>
      <c r="E492" s="15" t="s">
        <v>140</v>
      </c>
      <c r="F492" s="13">
        <v>12</v>
      </c>
      <c r="G492" s="13">
        <v>18059278.539045502</v>
      </c>
    </row>
    <row r="493" spans="1:7" x14ac:dyDescent="0.2">
      <c r="A493" s="11" t="s">
        <v>1487</v>
      </c>
      <c r="B493" s="30" t="s">
        <v>1488</v>
      </c>
      <c r="C493" s="9" t="s">
        <v>2</v>
      </c>
      <c r="D493" s="9">
        <v>2</v>
      </c>
      <c r="E493" s="15" t="s">
        <v>22</v>
      </c>
      <c r="F493" s="13">
        <v>159511</v>
      </c>
      <c r="G493" s="13">
        <v>48506485612.341797</v>
      </c>
    </row>
    <row r="494" spans="1:7" x14ac:dyDescent="0.2">
      <c r="A494" s="11" t="s">
        <v>1636</v>
      </c>
      <c r="B494" s="30"/>
      <c r="C494" s="9" t="s">
        <v>1636</v>
      </c>
      <c r="D494" s="9" t="s">
        <v>1636</v>
      </c>
      <c r="E494" s="15" t="s">
        <v>139</v>
      </c>
      <c r="F494" s="13">
        <v>420688</v>
      </c>
      <c r="G494" s="13">
        <v>168671600160.84601</v>
      </c>
    </row>
    <row r="495" spans="1:7" x14ac:dyDescent="0.2">
      <c r="A495" s="11" t="s">
        <v>1636</v>
      </c>
      <c r="B495" s="30"/>
      <c r="C495" s="9" t="s">
        <v>1636</v>
      </c>
      <c r="D495" s="9" t="s">
        <v>1636</v>
      </c>
      <c r="E495" s="15" t="s">
        <v>140</v>
      </c>
      <c r="F495" s="13">
        <v>343373</v>
      </c>
      <c r="G495" s="13">
        <v>153973885750.88</v>
      </c>
    </row>
    <row r="496" spans="1:7" x14ac:dyDescent="0.2">
      <c r="A496" s="11" t="s">
        <v>1489</v>
      </c>
      <c r="B496" s="30" t="s">
        <v>1490</v>
      </c>
      <c r="C496" s="9" t="s">
        <v>2</v>
      </c>
      <c r="D496" s="9">
        <v>2</v>
      </c>
      <c r="E496" s="15" t="s">
        <v>22</v>
      </c>
      <c r="F496" s="13">
        <v>548733</v>
      </c>
      <c r="G496" s="13">
        <v>157116279999.73499</v>
      </c>
    </row>
    <row r="497" spans="1:7" x14ac:dyDescent="0.2">
      <c r="A497" s="11" t="s">
        <v>1636</v>
      </c>
      <c r="B497" s="30"/>
      <c r="C497" s="9" t="s">
        <v>1636</v>
      </c>
      <c r="D497" s="9" t="s">
        <v>1636</v>
      </c>
      <c r="E497" s="15" t="s">
        <v>139</v>
      </c>
      <c r="F497" s="13">
        <v>160989</v>
      </c>
      <c r="G497" s="13">
        <v>95569926343.261902</v>
      </c>
    </row>
    <row r="498" spans="1:7" x14ac:dyDescent="0.2">
      <c r="A498" s="11" t="s">
        <v>1636</v>
      </c>
      <c r="B498" s="30"/>
      <c r="C498" s="9" t="s">
        <v>1636</v>
      </c>
      <c r="D498" s="9" t="s">
        <v>1636</v>
      </c>
      <c r="E498" s="15" t="s">
        <v>140</v>
      </c>
      <c r="F498" s="13">
        <v>213850</v>
      </c>
      <c r="G498" s="13">
        <v>118465765181.071</v>
      </c>
    </row>
    <row r="499" spans="1:7" x14ac:dyDescent="0.2">
      <c r="A499" s="11" t="s">
        <v>1491</v>
      </c>
      <c r="B499" s="30" t="s">
        <v>1492</v>
      </c>
      <c r="C499" s="9" t="s">
        <v>2</v>
      </c>
      <c r="D499" s="9">
        <v>2</v>
      </c>
      <c r="E499" s="15" t="s">
        <v>22</v>
      </c>
      <c r="F499" s="13">
        <v>692320</v>
      </c>
      <c r="G499" s="13">
        <v>228198677633.11301</v>
      </c>
    </row>
    <row r="500" spans="1:7" x14ac:dyDescent="0.2">
      <c r="A500" s="11" t="s">
        <v>1636</v>
      </c>
      <c r="B500" s="30"/>
      <c r="C500" s="9" t="s">
        <v>1636</v>
      </c>
      <c r="D500" s="9" t="s">
        <v>1636</v>
      </c>
      <c r="E500" s="15" t="s">
        <v>139</v>
      </c>
      <c r="F500" s="13">
        <v>101970</v>
      </c>
      <c r="G500" s="13">
        <v>62746587626.321899</v>
      </c>
    </row>
    <row r="501" spans="1:7" x14ac:dyDescent="0.2">
      <c r="A501" s="11" t="s">
        <v>1636</v>
      </c>
      <c r="B501" s="30"/>
      <c r="C501" s="9" t="s">
        <v>1636</v>
      </c>
      <c r="D501" s="9" t="s">
        <v>1636</v>
      </c>
      <c r="E501" s="15" t="s">
        <v>140</v>
      </c>
      <c r="F501" s="13">
        <v>129282</v>
      </c>
      <c r="G501" s="13">
        <v>80206706264.637802</v>
      </c>
    </row>
    <row r="502" spans="1:7" x14ac:dyDescent="0.2">
      <c r="A502" s="11" t="s">
        <v>1493</v>
      </c>
      <c r="B502" s="30" t="s">
        <v>1494</v>
      </c>
      <c r="C502" s="9" t="s">
        <v>2</v>
      </c>
      <c r="D502" s="9">
        <v>2</v>
      </c>
      <c r="E502" s="15" t="s">
        <v>22</v>
      </c>
      <c r="F502" s="13">
        <v>833134</v>
      </c>
      <c r="G502" s="13">
        <v>310906268949.46301</v>
      </c>
    </row>
    <row r="503" spans="1:7" x14ac:dyDescent="0.2">
      <c r="A503" s="11" t="s">
        <v>1636</v>
      </c>
      <c r="B503" s="30"/>
      <c r="C503" s="9" t="s">
        <v>1636</v>
      </c>
      <c r="D503" s="9" t="s">
        <v>1636</v>
      </c>
      <c r="E503" s="15" t="s">
        <v>139</v>
      </c>
      <c r="F503" s="13">
        <v>37929</v>
      </c>
      <c r="G503" s="13">
        <v>25127117373.780102</v>
      </c>
    </row>
    <row r="504" spans="1:7" x14ac:dyDescent="0.2">
      <c r="A504" s="11" t="s">
        <v>1636</v>
      </c>
      <c r="B504" s="30"/>
      <c r="C504" s="9" t="s">
        <v>1636</v>
      </c>
      <c r="D504" s="9" t="s">
        <v>1636</v>
      </c>
      <c r="E504" s="15" t="s">
        <v>140</v>
      </c>
      <c r="F504" s="13">
        <v>52509</v>
      </c>
      <c r="G504" s="13">
        <v>35118585200.811798</v>
      </c>
    </row>
    <row r="505" spans="1:7" x14ac:dyDescent="0.2">
      <c r="A505" s="11" t="s">
        <v>1495</v>
      </c>
      <c r="B505" s="30" t="s">
        <v>1496</v>
      </c>
      <c r="C505" s="9" t="s">
        <v>2</v>
      </c>
      <c r="D505" s="9">
        <v>2</v>
      </c>
      <c r="E505" s="15" t="s">
        <v>22</v>
      </c>
      <c r="F505" s="13">
        <v>892479</v>
      </c>
      <c r="G505" s="13">
        <v>348165027300.5</v>
      </c>
    </row>
    <row r="506" spans="1:7" x14ac:dyDescent="0.2">
      <c r="A506" s="11" t="s">
        <v>1636</v>
      </c>
      <c r="B506" s="30"/>
      <c r="C506" s="9" t="s">
        <v>1636</v>
      </c>
      <c r="D506" s="9" t="s">
        <v>1636</v>
      </c>
      <c r="E506" s="15" t="s">
        <v>139</v>
      </c>
      <c r="F506" s="13">
        <v>12201</v>
      </c>
      <c r="G506" s="13">
        <v>9370978504.2407799</v>
      </c>
    </row>
    <row r="507" spans="1:7" x14ac:dyDescent="0.2">
      <c r="A507" s="11" t="s">
        <v>1636</v>
      </c>
      <c r="B507" s="30"/>
      <c r="C507" s="9" t="s">
        <v>1636</v>
      </c>
      <c r="D507" s="9" t="s">
        <v>1636</v>
      </c>
      <c r="E507" s="15" t="s">
        <v>140</v>
      </c>
      <c r="F507" s="13">
        <v>18892</v>
      </c>
      <c r="G507" s="13">
        <v>13615965719.316099</v>
      </c>
    </row>
    <row r="508" spans="1:7" x14ac:dyDescent="0.2">
      <c r="A508" s="11" t="s">
        <v>1497</v>
      </c>
      <c r="B508" s="30" t="s">
        <v>1498</v>
      </c>
      <c r="C508" s="9" t="s">
        <v>2</v>
      </c>
      <c r="D508" s="9">
        <v>2</v>
      </c>
      <c r="E508" s="15" t="s">
        <v>22</v>
      </c>
      <c r="F508" s="13">
        <v>912113</v>
      </c>
      <c r="G508" s="13">
        <v>363300635571.18799</v>
      </c>
    </row>
    <row r="509" spans="1:7" x14ac:dyDescent="0.2">
      <c r="A509" s="11" t="s">
        <v>1636</v>
      </c>
      <c r="B509" s="30"/>
      <c r="C509" s="9" t="s">
        <v>1636</v>
      </c>
      <c r="D509" s="9" t="s">
        <v>1636</v>
      </c>
      <c r="E509" s="15" t="s">
        <v>139</v>
      </c>
      <c r="F509" s="13">
        <v>4029</v>
      </c>
      <c r="G509" s="13">
        <v>2756127868.8922801</v>
      </c>
    </row>
    <row r="510" spans="1:7" x14ac:dyDescent="0.2">
      <c r="A510" s="11" t="s">
        <v>1636</v>
      </c>
      <c r="B510" s="30"/>
      <c r="C510" s="9" t="s">
        <v>1636</v>
      </c>
      <c r="D510" s="9" t="s">
        <v>1636</v>
      </c>
      <c r="E510" s="15" t="s">
        <v>140</v>
      </c>
      <c r="F510" s="13">
        <v>7430</v>
      </c>
      <c r="G510" s="13">
        <v>5095208083.9768801</v>
      </c>
    </row>
    <row r="511" spans="1:7" x14ac:dyDescent="0.2">
      <c r="A511" s="11" t="s">
        <v>1499</v>
      </c>
      <c r="B511" s="30" t="s">
        <v>1500</v>
      </c>
      <c r="C511" s="9" t="s">
        <v>2</v>
      </c>
      <c r="D511" s="9">
        <v>2</v>
      </c>
      <c r="E511" s="15" t="s">
        <v>22</v>
      </c>
      <c r="F511" s="13">
        <v>919101</v>
      </c>
      <c r="G511" s="13">
        <v>368062733661.638</v>
      </c>
    </row>
    <row r="512" spans="1:7" x14ac:dyDescent="0.2">
      <c r="A512" s="11" t="s">
        <v>1636</v>
      </c>
      <c r="B512" s="30"/>
      <c r="C512" s="9" t="s">
        <v>1636</v>
      </c>
      <c r="D512" s="9" t="s">
        <v>1636</v>
      </c>
      <c r="E512" s="15" t="s">
        <v>139</v>
      </c>
      <c r="F512" s="13">
        <v>1499</v>
      </c>
      <c r="G512" s="13">
        <v>1011128904.05988</v>
      </c>
    </row>
    <row r="513" spans="1:7" x14ac:dyDescent="0.2">
      <c r="A513" s="11" t="s">
        <v>1636</v>
      </c>
      <c r="B513" s="30"/>
      <c r="C513" s="9" t="s">
        <v>1636</v>
      </c>
      <c r="D513" s="9" t="s">
        <v>1636</v>
      </c>
      <c r="E513" s="15" t="s">
        <v>140</v>
      </c>
      <c r="F513" s="13">
        <v>2972</v>
      </c>
      <c r="G513" s="13">
        <v>2078108958.36766</v>
      </c>
    </row>
    <row r="514" spans="1:7" x14ac:dyDescent="0.2">
      <c r="A514" s="11" t="s">
        <v>1501</v>
      </c>
      <c r="B514" s="30" t="s">
        <v>1502</v>
      </c>
      <c r="C514" s="9" t="s">
        <v>2</v>
      </c>
      <c r="D514" s="9">
        <v>2</v>
      </c>
      <c r="E514" s="15" t="s">
        <v>22</v>
      </c>
      <c r="F514" s="13">
        <v>921757</v>
      </c>
      <c r="G514" s="13">
        <v>370045958363.14502</v>
      </c>
    </row>
    <row r="515" spans="1:7" x14ac:dyDescent="0.2">
      <c r="A515" s="11" t="s">
        <v>1636</v>
      </c>
      <c r="B515" s="30"/>
      <c r="C515" s="9" t="s">
        <v>1636</v>
      </c>
      <c r="D515" s="9" t="s">
        <v>1636</v>
      </c>
      <c r="E515" s="15" t="s">
        <v>139</v>
      </c>
      <c r="F515" s="13">
        <v>558</v>
      </c>
      <c r="G515" s="13">
        <v>315001797.435821</v>
      </c>
    </row>
    <row r="516" spans="1:7" x14ac:dyDescent="0.2">
      <c r="A516" s="11" t="s">
        <v>1636</v>
      </c>
      <c r="B516" s="30"/>
      <c r="C516" s="9" t="s">
        <v>1636</v>
      </c>
      <c r="D516" s="9" t="s">
        <v>1636</v>
      </c>
      <c r="E516" s="15" t="s">
        <v>140</v>
      </c>
      <c r="F516" s="13">
        <v>1257</v>
      </c>
      <c r="G516" s="13">
        <v>791011363.49007797</v>
      </c>
    </row>
    <row r="517" spans="1:7" x14ac:dyDescent="0.2">
      <c r="A517" s="22" t="s">
        <v>1662</v>
      </c>
      <c r="B517" s="33" t="s">
        <v>1663</v>
      </c>
      <c r="C517" s="23" t="s">
        <v>2</v>
      </c>
      <c r="D517" s="25">
        <v>4</v>
      </c>
      <c r="E517" s="22" t="s">
        <v>3</v>
      </c>
      <c r="F517" s="24">
        <v>973</v>
      </c>
      <c r="G517" s="24">
        <v>158279142</v>
      </c>
    </row>
    <row r="518" spans="1:7" x14ac:dyDescent="0.2">
      <c r="A518" s="22"/>
      <c r="B518" s="33"/>
      <c r="C518" s="23"/>
      <c r="D518" s="25"/>
      <c r="E518" s="22" t="s">
        <v>343</v>
      </c>
      <c r="F518" s="24">
        <v>109902</v>
      </c>
      <c r="G518" s="24">
        <v>37098208770</v>
      </c>
    </row>
    <row r="519" spans="1:7" x14ac:dyDescent="0.2">
      <c r="A519" s="22"/>
      <c r="B519" s="33"/>
      <c r="C519" s="23"/>
      <c r="D519" s="25"/>
      <c r="E519" s="22" t="s">
        <v>344</v>
      </c>
      <c r="F519" s="24">
        <v>52471</v>
      </c>
      <c r="G519" s="24">
        <v>16801564341</v>
      </c>
    </row>
    <row r="520" spans="1:7" x14ac:dyDescent="0.2">
      <c r="A520" s="22"/>
      <c r="B520" s="33"/>
      <c r="C520" s="23"/>
      <c r="D520" s="25"/>
      <c r="E520" s="22" t="s">
        <v>345</v>
      </c>
      <c r="F520" s="24">
        <v>90444</v>
      </c>
      <c r="G520" s="24">
        <v>32680116988</v>
      </c>
    </row>
    <row r="521" spans="1:7" x14ac:dyDescent="0.2">
      <c r="A521" s="22"/>
      <c r="B521" s="33"/>
      <c r="C521" s="23"/>
      <c r="D521" s="25"/>
      <c r="E521" s="22" t="s">
        <v>346</v>
      </c>
      <c r="F521" s="24">
        <v>97003</v>
      </c>
      <c r="G521" s="24">
        <v>35519758344</v>
      </c>
    </row>
    <row r="522" spans="1:7" x14ac:dyDescent="0.2">
      <c r="A522" s="22"/>
      <c r="B522" s="33"/>
      <c r="C522" s="23"/>
      <c r="D522" s="25"/>
      <c r="E522" s="22" t="s">
        <v>116</v>
      </c>
      <c r="F522" s="24">
        <v>150821</v>
      </c>
      <c r="G522" s="24">
        <v>55362205757</v>
      </c>
    </row>
    <row r="523" spans="1:7" x14ac:dyDescent="0.2">
      <c r="A523" s="22"/>
      <c r="B523" s="33"/>
      <c r="C523" s="23"/>
      <c r="D523" s="25"/>
      <c r="E523" s="22" t="s">
        <v>117</v>
      </c>
      <c r="F523" s="24">
        <v>193020</v>
      </c>
      <c r="G523" s="24">
        <v>78816644745</v>
      </c>
    </row>
    <row r="524" spans="1:7" x14ac:dyDescent="0.2">
      <c r="A524" s="22"/>
      <c r="B524" s="33"/>
      <c r="C524" s="23"/>
      <c r="D524" s="25"/>
      <c r="E524" s="22" t="s">
        <v>118</v>
      </c>
      <c r="F524" s="24">
        <v>151929</v>
      </c>
      <c r="G524" s="24">
        <v>65584534619</v>
      </c>
    </row>
    <row r="525" spans="1:7" x14ac:dyDescent="0.2">
      <c r="A525" s="22"/>
      <c r="B525" s="33"/>
      <c r="C525" s="23"/>
      <c r="D525" s="25"/>
      <c r="E525" s="22" t="s">
        <v>347</v>
      </c>
      <c r="F525" s="24">
        <v>77009</v>
      </c>
      <c r="G525" s="24">
        <v>49130658818</v>
      </c>
    </row>
    <row r="526" spans="1:7" x14ac:dyDescent="0.2">
      <c r="A526" s="22" t="s">
        <v>1664</v>
      </c>
      <c r="B526" s="33" t="s">
        <v>1665</v>
      </c>
      <c r="C526" s="23" t="s">
        <v>2</v>
      </c>
      <c r="D526" s="25">
        <v>2</v>
      </c>
      <c r="E526" s="22" t="s">
        <v>3</v>
      </c>
      <c r="F526" s="24">
        <v>973</v>
      </c>
      <c r="G526" s="24">
        <v>158279142</v>
      </c>
    </row>
    <row r="527" spans="1:7" x14ac:dyDescent="0.2">
      <c r="A527" s="22"/>
      <c r="B527" s="33"/>
      <c r="C527" s="23"/>
      <c r="D527" s="25"/>
      <c r="E527" s="22" t="s">
        <v>94</v>
      </c>
      <c r="F527" s="24">
        <v>17546</v>
      </c>
      <c r="G527" s="24">
        <v>7628026176</v>
      </c>
    </row>
    <row r="528" spans="1:7" x14ac:dyDescent="0.2">
      <c r="A528" s="22"/>
      <c r="B528" s="33"/>
      <c r="C528" s="23"/>
      <c r="D528" s="25"/>
      <c r="E528" s="22" t="s">
        <v>95</v>
      </c>
      <c r="F528" s="24">
        <v>150623</v>
      </c>
      <c r="G528" s="24">
        <v>61322381191</v>
      </c>
    </row>
    <row r="529" spans="1:7" x14ac:dyDescent="0.2">
      <c r="A529" s="22"/>
      <c r="B529" s="33"/>
      <c r="C529" s="23"/>
      <c r="D529" s="25"/>
      <c r="E529" s="22" t="s">
        <v>96</v>
      </c>
      <c r="F529" s="24">
        <v>201140</v>
      </c>
      <c r="G529" s="24">
        <v>77250930154</v>
      </c>
    </row>
    <row r="530" spans="1:7" x14ac:dyDescent="0.2">
      <c r="A530" s="22"/>
      <c r="B530" s="33"/>
      <c r="C530" s="23"/>
      <c r="D530" s="25"/>
      <c r="E530" s="22" t="s">
        <v>97</v>
      </c>
      <c r="F530" s="24">
        <v>173992</v>
      </c>
      <c r="G530" s="24">
        <v>65289770900</v>
      </c>
    </row>
    <row r="531" spans="1:7" x14ac:dyDescent="0.2">
      <c r="A531" s="22"/>
      <c r="B531" s="33"/>
      <c r="C531" s="23"/>
      <c r="D531" s="25"/>
      <c r="E531" s="22" t="s">
        <v>98</v>
      </c>
      <c r="F531" s="24">
        <v>129641</v>
      </c>
      <c r="G531" s="24">
        <v>52150831588</v>
      </c>
    </row>
    <row r="532" spans="1:7" x14ac:dyDescent="0.2">
      <c r="A532" s="22"/>
      <c r="B532" s="33"/>
      <c r="C532" s="23"/>
      <c r="D532" s="25"/>
      <c r="E532" s="22" t="s">
        <v>99</v>
      </c>
      <c r="F532" s="24">
        <v>94341</v>
      </c>
      <c r="G532" s="24">
        <v>40088406658</v>
      </c>
    </row>
    <row r="533" spans="1:7" x14ac:dyDescent="0.2">
      <c r="A533" s="22"/>
      <c r="B533" s="33"/>
      <c r="C533" s="23"/>
      <c r="D533" s="25"/>
      <c r="E533" s="22" t="s">
        <v>100</v>
      </c>
      <c r="F533" s="24">
        <v>68600</v>
      </c>
      <c r="G533" s="24">
        <v>27369478166</v>
      </c>
    </row>
    <row r="534" spans="1:7" x14ac:dyDescent="0.2">
      <c r="A534" s="22"/>
      <c r="B534" s="33"/>
      <c r="C534" s="23"/>
      <c r="D534" s="25"/>
      <c r="E534" s="22" t="s">
        <v>101</v>
      </c>
      <c r="F534" s="24">
        <v>45898</v>
      </c>
      <c r="G534" s="24">
        <v>19913592790</v>
      </c>
    </row>
    <row r="535" spans="1:7" x14ac:dyDescent="0.2">
      <c r="A535" s="22"/>
      <c r="B535" s="33"/>
      <c r="C535" s="23"/>
      <c r="D535" s="25"/>
      <c r="E535" s="22" t="s">
        <v>102</v>
      </c>
      <c r="F535" s="24">
        <v>24957</v>
      </c>
      <c r="G535" s="24">
        <v>11906462111</v>
      </c>
    </row>
    <row r="536" spans="1:7" x14ac:dyDescent="0.2">
      <c r="A536" s="22"/>
      <c r="B536" s="33"/>
      <c r="C536" s="23"/>
      <c r="D536" s="25"/>
      <c r="E536" s="22" t="s">
        <v>103</v>
      </c>
      <c r="F536" s="24">
        <v>12671</v>
      </c>
      <c r="G536" s="24">
        <v>6466642799</v>
      </c>
    </row>
    <row r="537" spans="1:7" x14ac:dyDescent="0.2">
      <c r="A537" s="22"/>
      <c r="B537" s="33"/>
      <c r="C537" s="23"/>
      <c r="D537" s="25"/>
      <c r="E537" s="22" t="s">
        <v>104</v>
      </c>
      <c r="F537" s="24">
        <v>3190</v>
      </c>
      <c r="G537" s="24">
        <v>1607169848</v>
      </c>
    </row>
    <row r="538" spans="1:7" x14ac:dyDescent="0.2">
      <c r="A538" s="22" t="s">
        <v>1666</v>
      </c>
      <c r="B538" s="33" t="s">
        <v>1667</v>
      </c>
      <c r="C538" s="23" t="s">
        <v>2</v>
      </c>
      <c r="D538" s="25">
        <v>5</v>
      </c>
      <c r="E538" s="22" t="s">
        <v>3</v>
      </c>
      <c r="F538" s="24">
        <v>973</v>
      </c>
      <c r="G538" s="24">
        <v>158279142</v>
      </c>
    </row>
    <row r="539" spans="1:7" x14ac:dyDescent="0.2">
      <c r="A539" s="22"/>
      <c r="B539" s="33"/>
      <c r="C539" s="23"/>
      <c r="D539" s="25"/>
      <c r="E539" s="22" t="s">
        <v>114</v>
      </c>
      <c r="F539" s="24">
        <v>100268</v>
      </c>
      <c r="G539" s="24">
        <v>34064421041</v>
      </c>
    </row>
    <row r="540" spans="1:7" x14ac:dyDescent="0.2">
      <c r="A540" s="22"/>
      <c r="B540" s="33"/>
      <c r="C540" s="23"/>
      <c r="D540" s="25"/>
      <c r="E540" s="22" t="s">
        <v>115</v>
      </c>
      <c r="F540" s="24">
        <v>138304</v>
      </c>
      <c r="G540" s="24">
        <v>46855016436</v>
      </c>
    </row>
    <row r="541" spans="1:7" x14ac:dyDescent="0.2">
      <c r="A541" s="22"/>
      <c r="B541" s="33"/>
      <c r="C541" s="23"/>
      <c r="D541" s="25"/>
      <c r="E541" s="22" t="s">
        <v>116</v>
      </c>
      <c r="F541" s="24">
        <v>92475</v>
      </c>
      <c r="G541" s="24">
        <v>34274980538</v>
      </c>
    </row>
    <row r="542" spans="1:7" x14ac:dyDescent="0.2">
      <c r="A542" s="22"/>
      <c r="B542" s="33"/>
      <c r="C542" s="23"/>
      <c r="D542" s="25"/>
      <c r="E542" s="22" t="s">
        <v>117</v>
      </c>
      <c r="F542" s="24">
        <v>147955</v>
      </c>
      <c r="G542" s="24">
        <v>53700476917</v>
      </c>
    </row>
    <row r="543" spans="1:7" x14ac:dyDescent="0.2">
      <c r="A543" s="22"/>
      <c r="B543" s="33"/>
      <c r="C543" s="23"/>
      <c r="D543" s="25"/>
      <c r="E543" s="22" t="s">
        <v>118</v>
      </c>
      <c r="F543" s="24">
        <v>198733</v>
      </c>
      <c r="G543" s="24">
        <v>80031289806</v>
      </c>
    </row>
    <row r="544" spans="1:7" x14ac:dyDescent="0.2">
      <c r="A544" s="22"/>
      <c r="B544" s="33"/>
      <c r="C544" s="23"/>
      <c r="D544" s="25"/>
      <c r="E544" s="22" t="s">
        <v>119</v>
      </c>
      <c r="F544" s="24">
        <v>191933</v>
      </c>
      <c r="G544" s="24">
        <v>83239725597</v>
      </c>
    </row>
    <row r="545" spans="1:7" x14ac:dyDescent="0.2">
      <c r="A545" s="22"/>
      <c r="B545" s="33"/>
      <c r="C545" s="23"/>
      <c r="D545" s="25"/>
      <c r="E545" s="22" t="s">
        <v>120</v>
      </c>
      <c r="F545" s="24">
        <v>39617</v>
      </c>
      <c r="G545" s="24">
        <v>25536132848</v>
      </c>
    </row>
    <row r="546" spans="1:7" x14ac:dyDescent="0.2">
      <c r="A546" s="22"/>
      <c r="B546" s="33"/>
      <c r="C546" s="23"/>
      <c r="D546" s="25"/>
      <c r="E546" s="22" t="s">
        <v>121</v>
      </c>
      <c r="F546" s="24">
        <v>13314</v>
      </c>
      <c r="G546" s="24">
        <v>13291649199</v>
      </c>
    </row>
    <row r="547" spans="1:7" x14ac:dyDescent="0.2">
      <c r="A547" s="22" t="s">
        <v>1668</v>
      </c>
      <c r="B547" s="33" t="s">
        <v>1669</v>
      </c>
      <c r="C547" s="23" t="s">
        <v>2</v>
      </c>
      <c r="D547" s="25">
        <v>5</v>
      </c>
      <c r="E547" s="22" t="s">
        <v>3</v>
      </c>
      <c r="F547" s="24">
        <v>973</v>
      </c>
      <c r="G547" s="24">
        <v>158279142</v>
      </c>
    </row>
    <row r="548" spans="1:7" x14ac:dyDescent="0.2">
      <c r="A548" s="22"/>
      <c r="B548" s="33"/>
      <c r="C548" s="23"/>
      <c r="D548" s="25"/>
      <c r="E548" s="22" t="s">
        <v>114</v>
      </c>
      <c r="F548" s="24">
        <v>168413</v>
      </c>
      <c r="G548" s="24">
        <v>55791321521</v>
      </c>
    </row>
    <row r="549" spans="1:7" x14ac:dyDescent="0.2">
      <c r="A549" s="22"/>
      <c r="B549" s="33"/>
      <c r="C549" s="23"/>
      <c r="D549" s="25"/>
      <c r="E549" s="22" t="s">
        <v>115</v>
      </c>
      <c r="F549" s="24">
        <v>192044</v>
      </c>
      <c r="G549" s="24">
        <v>71484849394</v>
      </c>
    </row>
    <row r="550" spans="1:7" x14ac:dyDescent="0.2">
      <c r="A550" s="22"/>
      <c r="B550" s="33"/>
      <c r="C550" s="23"/>
      <c r="D550" s="25"/>
      <c r="E550" s="22" t="s">
        <v>116</v>
      </c>
      <c r="F550" s="24">
        <v>159037</v>
      </c>
      <c r="G550" s="24">
        <v>58363899258</v>
      </c>
    </row>
    <row r="551" spans="1:7" x14ac:dyDescent="0.2">
      <c r="A551" s="22"/>
      <c r="B551" s="33"/>
      <c r="C551" s="23"/>
      <c r="D551" s="25"/>
      <c r="E551" s="22" t="s">
        <v>117</v>
      </c>
      <c r="F551" s="24">
        <v>202478</v>
      </c>
      <c r="G551" s="24">
        <v>81555773535</v>
      </c>
    </row>
    <row r="552" spans="1:7" x14ac:dyDescent="0.2">
      <c r="A552" s="22"/>
      <c r="B552" s="33"/>
      <c r="C552" s="23"/>
      <c r="D552" s="25"/>
      <c r="E552" s="22" t="s">
        <v>118</v>
      </c>
      <c r="F552" s="24">
        <v>136741</v>
      </c>
      <c r="G552" s="24">
        <v>61167448422</v>
      </c>
    </row>
    <row r="553" spans="1:7" x14ac:dyDescent="0.2">
      <c r="A553" s="22"/>
      <c r="B553" s="33"/>
      <c r="C553" s="23"/>
      <c r="D553" s="25"/>
      <c r="E553" s="22" t="s">
        <v>119</v>
      </c>
      <c r="F553" s="24">
        <v>45928</v>
      </c>
      <c r="G553" s="24">
        <v>26178752359</v>
      </c>
    </row>
    <row r="554" spans="1:7" x14ac:dyDescent="0.2">
      <c r="A554" s="22"/>
      <c r="B554" s="33"/>
      <c r="C554" s="23"/>
      <c r="D554" s="25"/>
      <c r="E554" s="22" t="s">
        <v>120</v>
      </c>
      <c r="F554" s="24">
        <v>11898</v>
      </c>
      <c r="G554" s="24">
        <v>10092032657</v>
      </c>
    </row>
    <row r="555" spans="1:7" x14ac:dyDescent="0.2">
      <c r="A555" s="22"/>
      <c r="B555" s="33"/>
      <c r="C555" s="23"/>
      <c r="D555" s="25"/>
      <c r="E555" s="22" t="s">
        <v>121</v>
      </c>
      <c r="F555" s="24">
        <v>6060</v>
      </c>
      <c r="G555" s="24">
        <v>6359615236</v>
      </c>
    </row>
    <row r="556" spans="1:7" x14ac:dyDescent="0.2">
      <c r="A556" s="11" t="s">
        <v>646</v>
      </c>
      <c r="B556" s="30" t="s">
        <v>647</v>
      </c>
      <c r="C556" s="9" t="s">
        <v>2</v>
      </c>
      <c r="D556" s="9">
        <v>2</v>
      </c>
      <c r="E556" s="15" t="s">
        <v>143</v>
      </c>
      <c r="F556" s="13">
        <v>514397</v>
      </c>
      <c r="G556" s="13">
        <v>182605751096.241</v>
      </c>
    </row>
    <row r="557" spans="1:7" x14ac:dyDescent="0.2">
      <c r="A557" s="11" t="s">
        <v>1636</v>
      </c>
      <c r="B557" s="30"/>
      <c r="C557" s="9" t="s">
        <v>1636</v>
      </c>
      <c r="D557" s="9" t="s">
        <v>1636</v>
      </c>
      <c r="E557" s="15" t="s">
        <v>144</v>
      </c>
      <c r="F557" s="13">
        <v>280536</v>
      </c>
      <c r="G557" s="13">
        <v>107636363386.364</v>
      </c>
    </row>
    <row r="558" spans="1:7" x14ac:dyDescent="0.2">
      <c r="A558" s="11" t="s">
        <v>1636</v>
      </c>
      <c r="B558" s="30"/>
      <c r="C558" s="9" t="s">
        <v>1636</v>
      </c>
      <c r="D558" s="9" t="s">
        <v>1636</v>
      </c>
      <c r="E558" s="15" t="s">
        <v>145</v>
      </c>
      <c r="F558" s="13">
        <v>77567</v>
      </c>
      <c r="G558" s="13">
        <v>47516362595.565002</v>
      </c>
    </row>
    <row r="559" spans="1:7" x14ac:dyDescent="0.2">
      <c r="A559" s="11" t="s">
        <v>1636</v>
      </c>
      <c r="B559" s="30"/>
      <c r="C559" s="9" t="s">
        <v>1636</v>
      </c>
      <c r="D559" s="9" t="s">
        <v>1636</v>
      </c>
      <c r="E559" s="15" t="s">
        <v>146</v>
      </c>
      <c r="F559" s="13">
        <v>36616</v>
      </c>
      <c r="G559" s="13">
        <v>23324890274.7966</v>
      </c>
    </row>
    <row r="560" spans="1:7" x14ac:dyDescent="0.2">
      <c r="A560" s="11" t="s">
        <v>1636</v>
      </c>
      <c r="B560" s="30"/>
      <c r="C560" s="9" t="s">
        <v>1636</v>
      </c>
      <c r="D560" s="9" t="s">
        <v>1636</v>
      </c>
      <c r="E560" s="15" t="s">
        <v>147</v>
      </c>
      <c r="F560" s="13">
        <v>10408</v>
      </c>
      <c r="G560" s="13">
        <v>7154023891.17838</v>
      </c>
    </row>
    <row r="561" spans="1:7" x14ac:dyDescent="0.2">
      <c r="A561" s="11" t="s">
        <v>1636</v>
      </c>
      <c r="B561" s="30"/>
      <c r="C561" s="9" t="s">
        <v>1636</v>
      </c>
      <c r="D561" s="9" t="s">
        <v>1636</v>
      </c>
      <c r="E561" s="15" t="s">
        <v>648</v>
      </c>
      <c r="F561" s="13">
        <v>2795</v>
      </c>
      <c r="G561" s="13">
        <v>2101273151.3549299</v>
      </c>
    </row>
    <row r="562" spans="1:7" x14ac:dyDescent="0.2">
      <c r="A562" s="11" t="s">
        <v>1636</v>
      </c>
      <c r="B562" s="30"/>
      <c r="C562" s="9" t="s">
        <v>1636</v>
      </c>
      <c r="D562" s="9" t="s">
        <v>1636</v>
      </c>
      <c r="E562" s="15" t="s">
        <v>148</v>
      </c>
      <c r="F562" s="13">
        <v>857</v>
      </c>
      <c r="G562" s="13">
        <v>575620383.50489998</v>
      </c>
    </row>
    <row r="563" spans="1:7" x14ac:dyDescent="0.2">
      <c r="A563" s="11" t="s">
        <v>1636</v>
      </c>
      <c r="B563" s="30"/>
      <c r="C563" s="9" t="s">
        <v>1636</v>
      </c>
      <c r="D563" s="9" t="s">
        <v>1636</v>
      </c>
      <c r="E563" s="15" t="s">
        <v>649</v>
      </c>
      <c r="F563" s="13">
        <v>254</v>
      </c>
      <c r="G563" s="13">
        <v>161248481.58843699</v>
      </c>
    </row>
    <row r="564" spans="1:7" x14ac:dyDescent="0.2">
      <c r="A564" s="11" t="s">
        <v>1636</v>
      </c>
      <c r="B564" s="30"/>
      <c r="C564" s="9" t="s">
        <v>1636</v>
      </c>
      <c r="D564" s="9" t="s">
        <v>1636</v>
      </c>
      <c r="E564" s="15" t="s">
        <v>650</v>
      </c>
      <c r="F564" s="13">
        <v>104</v>
      </c>
      <c r="G564" s="13">
        <v>62055740.089164801</v>
      </c>
    </row>
    <row r="565" spans="1:7" x14ac:dyDescent="0.2">
      <c r="A565" s="11" t="s">
        <v>1636</v>
      </c>
      <c r="B565" s="30"/>
      <c r="C565" s="9" t="s">
        <v>1636</v>
      </c>
      <c r="D565" s="9" t="s">
        <v>1636</v>
      </c>
      <c r="E565" s="15" t="s">
        <v>152</v>
      </c>
      <c r="F565" s="13">
        <v>37</v>
      </c>
      <c r="G565" s="13">
        <v>14328896.3172602</v>
      </c>
    </row>
    <row r="566" spans="1:7" x14ac:dyDescent="0.2">
      <c r="A566" s="11" t="s">
        <v>1636</v>
      </c>
      <c r="B566" s="30"/>
      <c r="C566" s="9" t="s">
        <v>1636</v>
      </c>
      <c r="D566" s="9" t="s">
        <v>1636</v>
      </c>
      <c r="E566" s="15" t="s">
        <v>153</v>
      </c>
      <c r="F566" s="13">
        <v>1</v>
      </c>
      <c r="G566" s="13">
        <v>53627.077916927599</v>
      </c>
    </row>
    <row r="567" spans="1:7" x14ac:dyDescent="0.2">
      <c r="A567" s="11" t="s">
        <v>656</v>
      </c>
      <c r="B567" s="30" t="s">
        <v>657</v>
      </c>
      <c r="C567" s="9" t="s">
        <v>2</v>
      </c>
      <c r="D567" s="9">
        <v>2</v>
      </c>
      <c r="E567" s="15" t="s">
        <v>4</v>
      </c>
      <c r="F567" s="13">
        <v>18</v>
      </c>
      <c r="G567" s="13">
        <v>8935382.5241254997</v>
      </c>
    </row>
    <row r="568" spans="1:7" x14ac:dyDescent="0.2">
      <c r="A568" s="11" t="s">
        <v>1636</v>
      </c>
      <c r="B568" s="30"/>
      <c r="C568" s="9" t="s">
        <v>1636</v>
      </c>
      <c r="D568" s="9" t="s">
        <v>1636</v>
      </c>
      <c r="E568" s="15" t="s">
        <v>5</v>
      </c>
      <c r="F568" s="13">
        <v>60</v>
      </c>
      <c r="G568" s="13">
        <v>12041901.981957201</v>
      </c>
    </row>
    <row r="569" spans="1:7" x14ac:dyDescent="0.2">
      <c r="A569" s="11" t="s">
        <v>1636</v>
      </c>
      <c r="B569" s="30"/>
      <c r="C569" s="9" t="s">
        <v>1636</v>
      </c>
      <c r="D569" s="9" t="s">
        <v>1636</v>
      </c>
      <c r="E569" s="15" t="s">
        <v>22</v>
      </c>
      <c r="F569" s="13">
        <v>79295</v>
      </c>
      <c r="G569" s="13">
        <v>46169306979.800697</v>
      </c>
    </row>
    <row r="570" spans="1:7" x14ac:dyDescent="0.2">
      <c r="A570" s="11" t="s">
        <v>1636</v>
      </c>
      <c r="B570" s="30"/>
      <c r="C570" s="9" t="s">
        <v>1636</v>
      </c>
      <c r="D570" s="9" t="s">
        <v>1636</v>
      </c>
      <c r="E570" s="15" t="s">
        <v>658</v>
      </c>
      <c r="F570" s="13">
        <v>429530</v>
      </c>
      <c r="G570" s="13">
        <v>187650939813.48199</v>
      </c>
    </row>
    <row r="571" spans="1:7" x14ac:dyDescent="0.2">
      <c r="A571" s="11" t="s">
        <v>1636</v>
      </c>
      <c r="B571" s="30"/>
      <c r="C571" s="9" t="s">
        <v>1636</v>
      </c>
      <c r="D571" s="9" t="s">
        <v>1636</v>
      </c>
      <c r="E571" s="15" t="s">
        <v>659</v>
      </c>
      <c r="F571" s="13">
        <v>22282</v>
      </c>
      <c r="G571" s="13">
        <v>8764219429.5118599</v>
      </c>
    </row>
    <row r="572" spans="1:7" x14ac:dyDescent="0.2">
      <c r="A572" s="11" t="s">
        <v>1636</v>
      </c>
      <c r="B572" s="30"/>
      <c r="C572" s="9" t="s">
        <v>1636</v>
      </c>
      <c r="D572" s="9" t="s">
        <v>1636</v>
      </c>
      <c r="E572" s="15" t="s">
        <v>660</v>
      </c>
      <c r="F572" s="13">
        <v>21044</v>
      </c>
      <c r="G572" s="13">
        <v>11418531500.187401</v>
      </c>
    </row>
    <row r="573" spans="1:7" x14ac:dyDescent="0.2">
      <c r="A573" s="11" t="s">
        <v>1636</v>
      </c>
      <c r="B573" s="30"/>
      <c r="C573" s="9" t="s">
        <v>1636</v>
      </c>
      <c r="D573" s="9" t="s">
        <v>1636</v>
      </c>
      <c r="E573" s="15" t="s">
        <v>661</v>
      </c>
      <c r="F573" s="13">
        <v>54386</v>
      </c>
      <c r="G573" s="13">
        <v>23661494871.883499</v>
      </c>
    </row>
    <row r="574" spans="1:7" x14ac:dyDescent="0.2">
      <c r="A574" s="11" t="s">
        <v>1636</v>
      </c>
      <c r="B574" s="30"/>
      <c r="C574" s="9" t="s">
        <v>1636</v>
      </c>
      <c r="D574" s="9" t="s">
        <v>1636</v>
      </c>
      <c r="E574" s="15" t="s">
        <v>662</v>
      </c>
      <c r="F574" s="13">
        <v>32700</v>
      </c>
      <c r="G574" s="13">
        <v>21389948549.7486</v>
      </c>
    </row>
    <row r="575" spans="1:7" x14ac:dyDescent="0.2">
      <c r="A575" s="11" t="s">
        <v>1636</v>
      </c>
      <c r="B575" s="30"/>
      <c r="C575" s="9" t="s">
        <v>1636</v>
      </c>
      <c r="D575" s="9" t="s">
        <v>1636</v>
      </c>
      <c r="E575" s="15" t="s">
        <v>663</v>
      </c>
      <c r="F575" s="13">
        <v>242414</v>
      </c>
      <c r="G575" s="13">
        <v>53644341364.057198</v>
      </c>
    </row>
    <row r="576" spans="1:7" x14ac:dyDescent="0.2">
      <c r="A576" s="11" t="s">
        <v>1636</v>
      </c>
      <c r="B576" s="30"/>
      <c r="C576" s="9" t="s">
        <v>1636</v>
      </c>
      <c r="D576" s="9" t="s">
        <v>1636</v>
      </c>
      <c r="E576" s="15" t="s">
        <v>639</v>
      </c>
      <c r="F576" s="13">
        <v>41843</v>
      </c>
      <c r="G576" s="13">
        <v>18432211730.9035</v>
      </c>
    </row>
    <row r="577" spans="1:7" x14ac:dyDescent="0.2">
      <c r="A577" s="11" t="s">
        <v>664</v>
      </c>
      <c r="B577" s="30" t="s">
        <v>665</v>
      </c>
      <c r="C577" s="9" t="s">
        <v>2</v>
      </c>
      <c r="D577" s="9">
        <v>2</v>
      </c>
      <c r="E577" s="15" t="s">
        <v>666</v>
      </c>
      <c r="F577" s="13">
        <v>702210</v>
      </c>
      <c r="G577" s="13">
        <v>262834618292.035</v>
      </c>
    </row>
    <row r="578" spans="1:7" x14ac:dyDescent="0.2">
      <c r="A578" s="11" t="s">
        <v>1636</v>
      </c>
      <c r="B578" s="30"/>
      <c r="C578" s="9" t="s">
        <v>1636</v>
      </c>
      <c r="D578" s="9" t="s">
        <v>1636</v>
      </c>
      <c r="E578" s="15" t="s">
        <v>667</v>
      </c>
      <c r="F578" s="13">
        <v>221362</v>
      </c>
      <c r="G578" s="13">
        <v>108317353232.022</v>
      </c>
    </row>
    <row r="579" spans="1:7" x14ac:dyDescent="0.2">
      <c r="A579" s="11" t="s">
        <v>1503</v>
      </c>
      <c r="B579" s="30" t="s">
        <v>1504</v>
      </c>
      <c r="C579" s="9" t="s">
        <v>2</v>
      </c>
      <c r="D579" s="9">
        <v>2</v>
      </c>
      <c r="E579" s="15" t="s">
        <v>22</v>
      </c>
      <c r="F579" s="13">
        <v>122675</v>
      </c>
      <c r="G579" s="13">
        <v>64567519798.527802</v>
      </c>
    </row>
    <row r="580" spans="1:7" x14ac:dyDescent="0.2">
      <c r="A580" s="11" t="s">
        <v>1636</v>
      </c>
      <c r="B580" s="30"/>
      <c r="C580" s="9" t="s">
        <v>1636</v>
      </c>
      <c r="D580" s="9" t="s">
        <v>1636</v>
      </c>
      <c r="E580" s="15" t="s">
        <v>139</v>
      </c>
      <c r="F580" s="13">
        <v>188934</v>
      </c>
      <c r="G580" s="13">
        <v>86025629371.517502</v>
      </c>
    </row>
    <row r="581" spans="1:7" x14ac:dyDescent="0.2">
      <c r="A581" s="11" t="s">
        <v>1636</v>
      </c>
      <c r="B581" s="30"/>
      <c r="C581" s="9" t="s">
        <v>1636</v>
      </c>
      <c r="D581" s="9" t="s">
        <v>1636</v>
      </c>
      <c r="E581" s="15" t="s">
        <v>140</v>
      </c>
      <c r="F581" s="13">
        <v>611963</v>
      </c>
      <c r="G581" s="13">
        <v>220558822354.02802</v>
      </c>
    </row>
    <row r="582" spans="1:7" x14ac:dyDescent="0.2">
      <c r="A582" s="11" t="s">
        <v>1505</v>
      </c>
      <c r="B582" s="30" t="s">
        <v>1506</v>
      </c>
      <c r="C582" s="9" t="s">
        <v>2</v>
      </c>
      <c r="D582" s="9">
        <v>2</v>
      </c>
      <c r="E582" s="15" t="s">
        <v>139</v>
      </c>
      <c r="F582" s="13">
        <v>11090</v>
      </c>
      <c r="G582" s="13">
        <v>9444506727.2077007</v>
      </c>
    </row>
    <row r="583" spans="1:7" x14ac:dyDescent="0.2">
      <c r="A583" s="11" t="s">
        <v>1636</v>
      </c>
      <c r="B583" s="30"/>
      <c r="C583" s="9" t="s">
        <v>1636</v>
      </c>
      <c r="D583" s="9" t="s">
        <v>1636</v>
      </c>
      <c r="E583" s="15" t="s">
        <v>140</v>
      </c>
      <c r="F583" s="13">
        <v>912482</v>
      </c>
      <c r="G583" s="13">
        <v>361707464796.85699</v>
      </c>
    </row>
    <row r="584" spans="1:7" x14ac:dyDescent="0.2">
      <c r="A584" s="11" t="s">
        <v>392</v>
      </c>
      <c r="B584" s="30" t="s">
        <v>393</v>
      </c>
      <c r="C584" s="9" t="s">
        <v>2</v>
      </c>
      <c r="D584" s="9">
        <v>2</v>
      </c>
      <c r="E584" s="15" t="s">
        <v>394</v>
      </c>
      <c r="F584" s="13">
        <v>146130</v>
      </c>
      <c r="G584" s="13">
        <v>104654186170.172</v>
      </c>
    </row>
    <row r="585" spans="1:7" x14ac:dyDescent="0.2">
      <c r="A585" s="11" t="s">
        <v>1636</v>
      </c>
      <c r="B585" s="30"/>
      <c r="C585" s="9" t="s">
        <v>1636</v>
      </c>
      <c r="D585" s="9" t="s">
        <v>1636</v>
      </c>
      <c r="E585" s="15" t="s">
        <v>395</v>
      </c>
      <c r="F585" s="13">
        <v>777442</v>
      </c>
      <c r="G585" s="13">
        <v>266497785353.897</v>
      </c>
    </row>
    <row r="586" spans="1:7" x14ac:dyDescent="0.2">
      <c r="A586" s="11" t="s">
        <v>677</v>
      </c>
      <c r="B586" s="30" t="s">
        <v>678</v>
      </c>
      <c r="C586" s="9" t="s">
        <v>79</v>
      </c>
      <c r="D586" s="9">
        <v>3</v>
      </c>
      <c r="E586" s="15" t="s">
        <v>4</v>
      </c>
      <c r="F586" s="13">
        <v>99</v>
      </c>
      <c r="G586" s="13">
        <v>43910699.502924003</v>
      </c>
    </row>
    <row r="587" spans="1:7" x14ac:dyDescent="0.2">
      <c r="A587" s="11" t="s">
        <v>1636</v>
      </c>
      <c r="B587" s="30"/>
      <c r="C587" s="9" t="s">
        <v>1636</v>
      </c>
      <c r="D587" s="9" t="s">
        <v>1636</v>
      </c>
      <c r="E587" s="15" t="s">
        <v>5</v>
      </c>
      <c r="F587" s="13">
        <v>1117</v>
      </c>
      <c r="G587" s="13">
        <v>510778756.65551299</v>
      </c>
    </row>
    <row r="588" spans="1:7" x14ac:dyDescent="0.2">
      <c r="A588" s="11" t="s">
        <v>1636</v>
      </c>
      <c r="B588" s="30"/>
      <c r="C588" s="9" t="s">
        <v>1636</v>
      </c>
      <c r="D588" s="9" t="s">
        <v>1636</v>
      </c>
      <c r="E588" s="15" t="s">
        <v>679</v>
      </c>
      <c r="F588" s="13">
        <v>922356</v>
      </c>
      <c r="G588" s="13">
        <v>370597282067.91699</v>
      </c>
    </row>
    <row r="589" spans="1:7" x14ac:dyDescent="0.2">
      <c r="A589" s="11" t="s">
        <v>680</v>
      </c>
      <c r="B589" s="17" t="s">
        <v>681</v>
      </c>
      <c r="C589" s="9" t="s">
        <v>79</v>
      </c>
      <c r="D589" s="9">
        <v>3</v>
      </c>
      <c r="E589" s="15" t="s">
        <v>679</v>
      </c>
      <c r="F589" s="13">
        <v>923572</v>
      </c>
      <c r="G589" s="13">
        <v>371151971524.078</v>
      </c>
    </row>
    <row r="590" spans="1:7" x14ac:dyDescent="0.2">
      <c r="A590" s="11" t="s">
        <v>697</v>
      </c>
      <c r="B590" s="30" t="s">
        <v>698</v>
      </c>
      <c r="C590" s="9" t="s">
        <v>2</v>
      </c>
      <c r="D590" s="9">
        <v>2</v>
      </c>
      <c r="E590" s="15" t="s">
        <v>4</v>
      </c>
      <c r="F590" s="13">
        <v>92</v>
      </c>
      <c r="G590" s="13">
        <v>48527408.137474999</v>
      </c>
    </row>
    <row r="591" spans="1:7" x14ac:dyDescent="0.2">
      <c r="A591" s="11" t="s">
        <v>1636</v>
      </c>
      <c r="B591" s="30"/>
      <c r="C591" s="9" t="s">
        <v>1636</v>
      </c>
      <c r="D591" s="9" t="s">
        <v>1636</v>
      </c>
      <c r="E591" s="15" t="s">
        <v>5</v>
      </c>
      <c r="F591" s="13">
        <v>619</v>
      </c>
      <c r="G591" s="13">
        <v>356606461.47936499</v>
      </c>
    </row>
    <row r="592" spans="1:7" x14ac:dyDescent="0.2">
      <c r="A592" s="11" t="s">
        <v>1636</v>
      </c>
      <c r="B592" s="30"/>
      <c r="C592" s="9" t="s">
        <v>1636</v>
      </c>
      <c r="D592" s="9" t="s">
        <v>1636</v>
      </c>
      <c r="E592" s="15" t="s">
        <v>699</v>
      </c>
      <c r="F592" s="13">
        <v>432478</v>
      </c>
      <c r="G592" s="13">
        <v>178835160183.01901</v>
      </c>
    </row>
    <row r="593" spans="1:7" x14ac:dyDescent="0.2">
      <c r="A593" s="11" t="s">
        <v>1636</v>
      </c>
      <c r="B593" s="30"/>
      <c r="C593" s="9" t="s">
        <v>1636</v>
      </c>
      <c r="D593" s="9" t="s">
        <v>1636</v>
      </c>
      <c r="E593" s="15" t="s">
        <v>700</v>
      </c>
      <c r="F593" s="13">
        <v>490383</v>
      </c>
      <c r="G593" s="13">
        <v>191911677471.44699</v>
      </c>
    </row>
    <row r="594" spans="1:7" x14ac:dyDescent="0.2">
      <c r="A594" s="11" t="s">
        <v>701</v>
      </c>
      <c r="B594" s="30" t="s">
        <v>702</v>
      </c>
      <c r="C594" s="9" t="s">
        <v>2</v>
      </c>
      <c r="D594" s="9">
        <v>2</v>
      </c>
      <c r="E594" s="15" t="s">
        <v>699</v>
      </c>
      <c r="F594" s="13">
        <v>432834</v>
      </c>
      <c r="G594" s="13">
        <v>179083056734.548</v>
      </c>
    </row>
    <row r="595" spans="1:7" x14ac:dyDescent="0.2">
      <c r="A595" s="11" t="s">
        <v>1636</v>
      </c>
      <c r="B595" s="30"/>
      <c r="C595" s="9" t="s">
        <v>1636</v>
      </c>
      <c r="D595" s="9" t="s">
        <v>1636</v>
      </c>
      <c r="E595" s="15" t="s">
        <v>700</v>
      </c>
      <c r="F595" s="13">
        <v>490738</v>
      </c>
      <c r="G595" s="13">
        <v>192068914789.53601</v>
      </c>
    </row>
    <row r="596" spans="1:7" x14ac:dyDescent="0.2">
      <c r="A596" s="11" t="s">
        <v>406</v>
      </c>
      <c r="B596" s="30" t="s">
        <v>407</v>
      </c>
      <c r="C596" s="9" t="s">
        <v>2</v>
      </c>
      <c r="D596" s="9">
        <v>2</v>
      </c>
      <c r="E596" s="15" t="s">
        <v>408</v>
      </c>
      <c r="F596" s="13">
        <v>185611</v>
      </c>
      <c r="G596" s="13">
        <v>247151716597.65601</v>
      </c>
    </row>
    <row r="597" spans="1:7" x14ac:dyDescent="0.2">
      <c r="A597" s="11" t="s">
        <v>1636</v>
      </c>
      <c r="B597" s="30"/>
      <c r="C597" s="9" t="s">
        <v>1636</v>
      </c>
      <c r="D597" s="9" t="s">
        <v>1636</v>
      </c>
      <c r="E597" s="15" t="s">
        <v>409</v>
      </c>
      <c r="F597" s="13">
        <v>737961</v>
      </c>
      <c r="G597" s="13">
        <v>124000254926.41</v>
      </c>
    </row>
    <row r="598" spans="1:7" x14ac:dyDescent="0.2">
      <c r="A598" s="11" t="s">
        <v>1507</v>
      </c>
      <c r="B598" s="17" t="s">
        <v>1508</v>
      </c>
      <c r="C598" s="9" t="s">
        <v>2</v>
      </c>
      <c r="D598" s="9">
        <v>4</v>
      </c>
      <c r="E598" s="15" t="s">
        <v>1459</v>
      </c>
      <c r="F598" s="13">
        <v>923572</v>
      </c>
      <c r="G598" s="13">
        <v>371151971524.078</v>
      </c>
    </row>
    <row r="599" spans="1:7" x14ac:dyDescent="0.2">
      <c r="A599" s="11" t="s">
        <v>416</v>
      </c>
      <c r="B599" s="30" t="s">
        <v>417</v>
      </c>
      <c r="C599" s="9" t="s">
        <v>2</v>
      </c>
      <c r="D599" s="9">
        <v>6</v>
      </c>
      <c r="E599" s="15" t="s">
        <v>418</v>
      </c>
      <c r="F599" s="13">
        <v>8198</v>
      </c>
      <c r="G599" s="13">
        <v>4328222669.2126198</v>
      </c>
    </row>
    <row r="600" spans="1:7" x14ac:dyDescent="0.2">
      <c r="A600" s="11" t="s">
        <v>1636</v>
      </c>
      <c r="B600" s="30"/>
      <c r="C600" s="9" t="s">
        <v>1636</v>
      </c>
      <c r="D600" s="9" t="s">
        <v>1636</v>
      </c>
      <c r="E600" s="15" t="s">
        <v>419</v>
      </c>
      <c r="F600" s="13">
        <v>51705</v>
      </c>
      <c r="G600" s="13">
        <v>34345503809.7066</v>
      </c>
    </row>
    <row r="601" spans="1:7" x14ac:dyDescent="0.2">
      <c r="A601" s="11" t="s">
        <v>1636</v>
      </c>
      <c r="B601" s="30"/>
      <c r="C601" s="9" t="s">
        <v>1636</v>
      </c>
      <c r="D601" s="9" t="s">
        <v>1636</v>
      </c>
      <c r="E601" s="15" t="s">
        <v>420</v>
      </c>
      <c r="F601" s="13">
        <v>48340</v>
      </c>
      <c r="G601" s="13">
        <v>32874549151.7794</v>
      </c>
    </row>
    <row r="602" spans="1:7" x14ac:dyDescent="0.2">
      <c r="A602" s="11" t="s">
        <v>1636</v>
      </c>
      <c r="B602" s="30"/>
      <c r="C602" s="9" t="s">
        <v>1636</v>
      </c>
      <c r="D602" s="9" t="s">
        <v>1636</v>
      </c>
      <c r="E602" s="15" t="s">
        <v>421</v>
      </c>
      <c r="F602" s="13">
        <v>96279</v>
      </c>
      <c r="G602" s="13">
        <v>31147287780.0284</v>
      </c>
    </row>
    <row r="603" spans="1:7" x14ac:dyDescent="0.2">
      <c r="A603" s="11" t="s">
        <v>1636</v>
      </c>
      <c r="B603" s="30"/>
      <c r="C603" s="9" t="s">
        <v>1636</v>
      </c>
      <c r="D603" s="9" t="s">
        <v>1636</v>
      </c>
      <c r="E603" s="15" t="s">
        <v>422</v>
      </c>
      <c r="F603" s="13">
        <v>100384</v>
      </c>
      <c r="G603" s="13">
        <v>32910029290.241901</v>
      </c>
    </row>
    <row r="604" spans="1:7" x14ac:dyDescent="0.2">
      <c r="A604" s="11" t="s">
        <v>1636</v>
      </c>
      <c r="B604" s="30"/>
      <c r="C604" s="9" t="s">
        <v>1636</v>
      </c>
      <c r="D604" s="9" t="s">
        <v>1636</v>
      </c>
      <c r="E604" s="15" t="s">
        <v>423</v>
      </c>
      <c r="F604" s="13">
        <v>98329</v>
      </c>
      <c r="G604" s="13">
        <v>31048140586.2131</v>
      </c>
    </row>
    <row r="605" spans="1:7" x14ac:dyDescent="0.2">
      <c r="A605" s="11" t="s">
        <v>1636</v>
      </c>
      <c r="B605" s="30"/>
      <c r="C605" s="9" t="s">
        <v>1636</v>
      </c>
      <c r="D605" s="9" t="s">
        <v>1636</v>
      </c>
      <c r="E605" s="15" t="s">
        <v>424</v>
      </c>
      <c r="F605" s="13">
        <v>68042</v>
      </c>
      <c r="G605" s="13">
        <v>30920074429.916199</v>
      </c>
    </row>
    <row r="606" spans="1:7" x14ac:dyDescent="0.2">
      <c r="A606" s="11" t="s">
        <v>1636</v>
      </c>
      <c r="B606" s="30"/>
      <c r="C606" s="9" t="s">
        <v>1636</v>
      </c>
      <c r="D606" s="9" t="s">
        <v>1636</v>
      </c>
      <c r="E606" s="15" t="s">
        <v>425</v>
      </c>
      <c r="F606" s="13">
        <v>82015</v>
      </c>
      <c r="G606" s="13">
        <v>29740922682.0938</v>
      </c>
    </row>
    <row r="607" spans="1:7" x14ac:dyDescent="0.2">
      <c r="A607" s="11" t="s">
        <v>1636</v>
      </c>
      <c r="B607" s="30"/>
      <c r="C607" s="9" t="s">
        <v>1636</v>
      </c>
      <c r="D607" s="9" t="s">
        <v>1636</v>
      </c>
      <c r="E607" s="15" t="s">
        <v>426</v>
      </c>
      <c r="F607" s="13">
        <v>76300</v>
      </c>
      <c r="G607" s="13">
        <v>28650488177.596401</v>
      </c>
    </row>
    <row r="608" spans="1:7" x14ac:dyDescent="0.2">
      <c r="A608" s="11" t="s">
        <v>1636</v>
      </c>
      <c r="B608" s="30"/>
      <c r="C608" s="9" t="s">
        <v>1636</v>
      </c>
      <c r="D608" s="9" t="s">
        <v>1636</v>
      </c>
      <c r="E608" s="15" t="s">
        <v>427</v>
      </c>
      <c r="F608" s="13">
        <v>85934</v>
      </c>
      <c r="G608" s="13">
        <v>29700840791.3414</v>
      </c>
    </row>
    <row r="609" spans="1:7" x14ac:dyDescent="0.2">
      <c r="A609" s="11" t="s">
        <v>1636</v>
      </c>
      <c r="B609" s="30"/>
      <c r="C609" s="9" t="s">
        <v>1636</v>
      </c>
      <c r="D609" s="9" t="s">
        <v>1636</v>
      </c>
      <c r="E609" s="15" t="s">
        <v>428</v>
      </c>
      <c r="F609" s="13">
        <v>75185</v>
      </c>
      <c r="G609" s="13">
        <v>27282380012.961601</v>
      </c>
    </row>
    <row r="610" spans="1:7" x14ac:dyDescent="0.2">
      <c r="A610" s="11" t="s">
        <v>1636</v>
      </c>
      <c r="B610" s="30"/>
      <c r="C610" s="9" t="s">
        <v>1636</v>
      </c>
      <c r="D610" s="9" t="s">
        <v>1636</v>
      </c>
      <c r="E610" s="15" t="s">
        <v>429</v>
      </c>
      <c r="F610" s="13">
        <v>93340</v>
      </c>
      <c r="G610" s="13">
        <v>31849748632.5938</v>
      </c>
    </row>
    <row r="611" spans="1:7" x14ac:dyDescent="0.2">
      <c r="A611" s="11" t="s">
        <v>1636</v>
      </c>
      <c r="B611" s="30"/>
      <c r="C611" s="9" t="s">
        <v>1636</v>
      </c>
      <c r="D611" s="9" t="s">
        <v>1636</v>
      </c>
      <c r="E611" s="15" t="s">
        <v>430</v>
      </c>
      <c r="F611" s="13">
        <v>39521</v>
      </c>
      <c r="G611" s="13">
        <v>26353783510.3713</v>
      </c>
    </row>
    <row r="612" spans="1:7" ht="25.5" x14ac:dyDescent="0.2">
      <c r="A612" s="11" t="s">
        <v>1509</v>
      </c>
      <c r="B612" s="17" t="s">
        <v>1510</v>
      </c>
      <c r="C612" s="9" t="s">
        <v>2</v>
      </c>
      <c r="D612" s="9">
        <v>12</v>
      </c>
      <c r="E612" s="15" t="s">
        <v>1511</v>
      </c>
      <c r="F612" s="13">
        <v>923572</v>
      </c>
      <c r="G612" s="13">
        <v>371151971524.078</v>
      </c>
    </row>
    <row r="613" spans="1:7" ht="38.25" x14ac:dyDescent="0.2">
      <c r="A613" s="11" t="s">
        <v>1512</v>
      </c>
      <c r="B613" s="17" t="s">
        <v>1513</v>
      </c>
      <c r="C613" s="9" t="s">
        <v>2</v>
      </c>
      <c r="D613" s="9">
        <v>2</v>
      </c>
      <c r="E613" s="15" t="s">
        <v>1514</v>
      </c>
      <c r="F613" s="13">
        <v>923572</v>
      </c>
      <c r="G613" s="13">
        <v>371151971524.078</v>
      </c>
    </row>
    <row r="614" spans="1:7" x14ac:dyDescent="0.2">
      <c r="A614" s="11" t="s">
        <v>1515</v>
      </c>
      <c r="B614" s="30" t="s">
        <v>1516</v>
      </c>
      <c r="C614" s="9" t="s">
        <v>2</v>
      </c>
      <c r="D614" s="9">
        <v>2</v>
      </c>
      <c r="E614" s="15" t="s">
        <v>139</v>
      </c>
      <c r="F614" s="13">
        <v>214306</v>
      </c>
      <c r="G614" s="13">
        <v>109371901891.27299</v>
      </c>
    </row>
    <row r="615" spans="1:7" x14ac:dyDescent="0.2">
      <c r="A615" s="11" t="s">
        <v>1636</v>
      </c>
      <c r="B615" s="30"/>
      <c r="C615" s="9" t="s">
        <v>1636</v>
      </c>
      <c r="D615" s="9" t="s">
        <v>1636</v>
      </c>
      <c r="E615" s="15" t="s">
        <v>140</v>
      </c>
      <c r="F615" s="13">
        <v>709266</v>
      </c>
      <c r="G615" s="13">
        <v>261780069632.78799</v>
      </c>
    </row>
    <row r="616" spans="1:7" x14ac:dyDescent="0.2">
      <c r="A616" s="11" t="s">
        <v>1517</v>
      </c>
      <c r="B616" s="30" t="s">
        <v>1518</v>
      </c>
      <c r="C616" s="9" t="s">
        <v>79</v>
      </c>
      <c r="D616" s="9">
        <v>3</v>
      </c>
      <c r="E616" s="15" t="s">
        <v>3</v>
      </c>
      <c r="F616" s="13">
        <v>373</v>
      </c>
      <c r="G616" s="13">
        <v>237419633.73661199</v>
      </c>
    </row>
    <row r="617" spans="1:7" x14ac:dyDescent="0.2">
      <c r="A617" s="11" t="s">
        <v>1636</v>
      </c>
      <c r="B617" s="30"/>
      <c r="C617" s="9" t="s">
        <v>1636</v>
      </c>
      <c r="D617" s="9" t="s">
        <v>1636</v>
      </c>
      <c r="E617" s="15" t="s">
        <v>4</v>
      </c>
      <c r="F617" s="13">
        <v>49</v>
      </c>
      <c r="G617" s="13">
        <v>34946274.6596867</v>
      </c>
    </row>
    <row r="618" spans="1:7" x14ac:dyDescent="0.2">
      <c r="A618" s="11" t="s">
        <v>1636</v>
      </c>
      <c r="B618" s="30"/>
      <c r="C618" s="9" t="s">
        <v>1636</v>
      </c>
      <c r="D618" s="9" t="s">
        <v>1636</v>
      </c>
      <c r="E618" s="15" t="s">
        <v>5</v>
      </c>
      <c r="F618" s="13">
        <v>9</v>
      </c>
      <c r="G618" s="13">
        <v>2894564.6568971402</v>
      </c>
    </row>
    <row r="619" spans="1:7" x14ac:dyDescent="0.2">
      <c r="A619" s="11" t="s">
        <v>1636</v>
      </c>
      <c r="B619" s="30"/>
      <c r="C619" s="9" t="s">
        <v>1636</v>
      </c>
      <c r="D619" s="9" t="s">
        <v>1636</v>
      </c>
      <c r="E619" s="15" t="s">
        <v>22</v>
      </c>
      <c r="F619" s="13">
        <v>910165</v>
      </c>
      <c r="G619" s="13">
        <v>360472852548.30499</v>
      </c>
    </row>
    <row r="620" spans="1:7" x14ac:dyDescent="0.2">
      <c r="A620" s="11" t="s">
        <v>1636</v>
      </c>
      <c r="B620" s="30"/>
      <c r="C620" s="9" t="s">
        <v>1636</v>
      </c>
      <c r="D620" s="9" t="s">
        <v>1636</v>
      </c>
      <c r="E620" s="15" t="s">
        <v>1519</v>
      </c>
      <c r="F620" s="13">
        <v>12976</v>
      </c>
      <c r="G620" s="13">
        <v>10403858502.709801</v>
      </c>
    </row>
    <row r="621" spans="1:7" x14ac:dyDescent="0.2">
      <c r="A621" s="11" t="s">
        <v>1520</v>
      </c>
      <c r="B621" s="30" t="s">
        <v>1521</v>
      </c>
      <c r="C621" s="9" t="s">
        <v>2</v>
      </c>
      <c r="D621" s="9">
        <v>2</v>
      </c>
      <c r="E621" s="15" t="s">
        <v>3</v>
      </c>
      <c r="F621" s="13">
        <v>50</v>
      </c>
      <c r="G621" s="13">
        <v>29824602.992058702</v>
      </c>
    </row>
    <row r="622" spans="1:7" x14ac:dyDescent="0.2">
      <c r="A622" s="11" t="s">
        <v>1636</v>
      </c>
      <c r="B622" s="30"/>
      <c r="C622" s="9" t="s">
        <v>1636</v>
      </c>
      <c r="D622" s="9" t="s">
        <v>1636</v>
      </c>
      <c r="E622" s="15" t="s">
        <v>22</v>
      </c>
      <c r="F622" s="13">
        <v>912482</v>
      </c>
      <c r="G622" s="13">
        <v>361707464796.85699</v>
      </c>
    </row>
    <row r="623" spans="1:7" x14ac:dyDescent="0.2">
      <c r="A623" s="11" t="s">
        <v>1636</v>
      </c>
      <c r="B623" s="30"/>
      <c r="C623" s="9" t="s">
        <v>1636</v>
      </c>
      <c r="D623" s="9" t="s">
        <v>1636</v>
      </c>
      <c r="E623" s="15" t="s">
        <v>139</v>
      </c>
      <c r="F623" s="13">
        <v>660</v>
      </c>
      <c r="G623" s="13">
        <v>609585486.17446697</v>
      </c>
    </row>
    <row r="624" spans="1:7" x14ac:dyDescent="0.2">
      <c r="A624" s="11" t="s">
        <v>1636</v>
      </c>
      <c r="B624" s="30"/>
      <c r="C624" s="9" t="s">
        <v>1636</v>
      </c>
      <c r="D624" s="9" t="s">
        <v>1636</v>
      </c>
      <c r="E624" s="15" t="s">
        <v>140</v>
      </c>
      <c r="F624" s="13">
        <v>10380</v>
      </c>
      <c r="G624" s="13">
        <v>8805096638.0411396</v>
      </c>
    </row>
    <row r="625" spans="1:7" x14ac:dyDescent="0.2">
      <c r="A625" s="11" t="s">
        <v>1522</v>
      </c>
      <c r="B625" s="30" t="s">
        <v>1523</v>
      </c>
      <c r="C625" s="9" t="s">
        <v>2</v>
      </c>
      <c r="D625" s="9">
        <v>2</v>
      </c>
      <c r="E625" s="15" t="s">
        <v>3</v>
      </c>
      <c r="F625" s="13">
        <v>50</v>
      </c>
      <c r="G625" s="13">
        <v>29824602.992058702</v>
      </c>
    </row>
    <row r="626" spans="1:7" x14ac:dyDescent="0.2">
      <c r="A626" s="11" t="s">
        <v>1636</v>
      </c>
      <c r="B626" s="30"/>
      <c r="C626" s="9" t="s">
        <v>1636</v>
      </c>
      <c r="D626" s="9" t="s">
        <v>1636</v>
      </c>
      <c r="E626" s="15" t="s">
        <v>22</v>
      </c>
      <c r="F626" s="13">
        <v>912482</v>
      </c>
      <c r="G626" s="13">
        <v>361707464796.85699</v>
      </c>
    </row>
    <row r="627" spans="1:7" x14ac:dyDescent="0.2">
      <c r="A627" s="11" t="s">
        <v>1636</v>
      </c>
      <c r="B627" s="30"/>
      <c r="C627" s="9" t="s">
        <v>1636</v>
      </c>
      <c r="D627" s="9" t="s">
        <v>1636</v>
      </c>
      <c r="E627" s="15" t="s">
        <v>139</v>
      </c>
      <c r="F627" s="13">
        <v>173</v>
      </c>
      <c r="G627" s="13">
        <v>120123255.478028</v>
      </c>
    </row>
    <row r="628" spans="1:7" x14ac:dyDescent="0.2">
      <c r="A628" s="11" t="s">
        <v>1636</v>
      </c>
      <c r="B628" s="30"/>
      <c r="C628" s="9" t="s">
        <v>1636</v>
      </c>
      <c r="D628" s="9" t="s">
        <v>1636</v>
      </c>
      <c r="E628" s="15" t="s">
        <v>140</v>
      </c>
      <c r="F628" s="13">
        <v>10867</v>
      </c>
      <c r="G628" s="13">
        <v>9294558868.7376003</v>
      </c>
    </row>
    <row r="629" spans="1:7" x14ac:dyDescent="0.2">
      <c r="A629" s="11" t="s">
        <v>1524</v>
      </c>
      <c r="B629" s="30" t="s">
        <v>1525</v>
      </c>
      <c r="C629" s="9" t="s">
        <v>2</v>
      </c>
      <c r="D629" s="9">
        <v>2</v>
      </c>
      <c r="E629" s="15" t="s">
        <v>3</v>
      </c>
      <c r="F629" s="13">
        <v>50</v>
      </c>
      <c r="G629" s="13">
        <v>29824602.992058702</v>
      </c>
    </row>
    <row r="630" spans="1:7" x14ac:dyDescent="0.2">
      <c r="A630" s="11" t="s">
        <v>1636</v>
      </c>
      <c r="B630" s="30"/>
      <c r="C630" s="9" t="s">
        <v>1636</v>
      </c>
      <c r="D630" s="9" t="s">
        <v>1636</v>
      </c>
      <c r="E630" s="15" t="s">
        <v>22</v>
      </c>
      <c r="F630" s="13">
        <v>912482</v>
      </c>
      <c r="G630" s="13">
        <v>361707464796.85699</v>
      </c>
    </row>
    <row r="631" spans="1:7" x14ac:dyDescent="0.2">
      <c r="A631" s="11" t="s">
        <v>1636</v>
      </c>
      <c r="B631" s="30"/>
      <c r="C631" s="9" t="s">
        <v>1636</v>
      </c>
      <c r="D631" s="9" t="s">
        <v>1636</v>
      </c>
      <c r="E631" s="15" t="s">
        <v>139</v>
      </c>
      <c r="F631" s="13">
        <v>445</v>
      </c>
      <c r="G631" s="13">
        <v>285154259.17697901</v>
      </c>
    </row>
    <row r="632" spans="1:7" x14ac:dyDescent="0.2">
      <c r="A632" s="11" t="s">
        <v>1636</v>
      </c>
      <c r="B632" s="30"/>
      <c r="C632" s="9" t="s">
        <v>1636</v>
      </c>
      <c r="D632" s="9" t="s">
        <v>1636</v>
      </c>
      <c r="E632" s="15" t="s">
        <v>140</v>
      </c>
      <c r="F632" s="13">
        <v>10595</v>
      </c>
      <c r="G632" s="13">
        <v>9129527865.0386105</v>
      </c>
    </row>
    <row r="633" spans="1:7" x14ac:dyDescent="0.2">
      <c r="A633" s="11" t="s">
        <v>1526</v>
      </c>
      <c r="B633" s="30" t="s">
        <v>1527</v>
      </c>
      <c r="C633" s="9" t="s">
        <v>2</v>
      </c>
      <c r="D633" s="9">
        <v>2</v>
      </c>
      <c r="E633" s="15" t="s">
        <v>3</v>
      </c>
      <c r="F633" s="13">
        <v>50</v>
      </c>
      <c r="G633" s="13">
        <v>29824602.992058702</v>
      </c>
    </row>
    <row r="634" spans="1:7" x14ac:dyDescent="0.2">
      <c r="A634" s="11" t="s">
        <v>1636</v>
      </c>
      <c r="B634" s="30"/>
      <c r="C634" s="9" t="s">
        <v>1636</v>
      </c>
      <c r="D634" s="9" t="s">
        <v>1636</v>
      </c>
      <c r="E634" s="15" t="s">
        <v>22</v>
      </c>
      <c r="F634" s="13">
        <v>912482</v>
      </c>
      <c r="G634" s="13">
        <v>361707464796.85699</v>
      </c>
    </row>
    <row r="635" spans="1:7" x14ac:dyDescent="0.2">
      <c r="A635" s="11" t="s">
        <v>1636</v>
      </c>
      <c r="B635" s="30"/>
      <c r="C635" s="9" t="s">
        <v>1636</v>
      </c>
      <c r="D635" s="9" t="s">
        <v>1636</v>
      </c>
      <c r="E635" s="15" t="s">
        <v>139</v>
      </c>
      <c r="F635" s="13">
        <v>877</v>
      </c>
      <c r="G635" s="13">
        <v>536886849.47224402</v>
      </c>
    </row>
    <row r="636" spans="1:7" x14ac:dyDescent="0.2">
      <c r="A636" s="11" t="s">
        <v>1636</v>
      </c>
      <c r="B636" s="30"/>
      <c r="C636" s="9" t="s">
        <v>1636</v>
      </c>
      <c r="D636" s="9" t="s">
        <v>1636</v>
      </c>
      <c r="E636" s="15" t="s">
        <v>140</v>
      </c>
      <c r="F636" s="13">
        <v>10163</v>
      </c>
      <c r="G636" s="13">
        <v>8877795274.7433701</v>
      </c>
    </row>
    <row r="637" spans="1:7" x14ac:dyDescent="0.2">
      <c r="A637" s="11" t="s">
        <v>1528</v>
      </c>
      <c r="B637" s="30" t="s">
        <v>1529</v>
      </c>
      <c r="C637" s="9" t="s">
        <v>2</v>
      </c>
      <c r="D637" s="9">
        <v>2</v>
      </c>
      <c r="E637" s="15" t="s">
        <v>3</v>
      </c>
      <c r="F637" s="13">
        <v>50</v>
      </c>
      <c r="G637" s="13">
        <v>29824602.992058702</v>
      </c>
    </row>
    <row r="638" spans="1:7" x14ac:dyDescent="0.2">
      <c r="A638" s="11" t="s">
        <v>1636</v>
      </c>
      <c r="B638" s="30"/>
      <c r="C638" s="9" t="s">
        <v>1636</v>
      </c>
      <c r="D638" s="9" t="s">
        <v>1636</v>
      </c>
      <c r="E638" s="15" t="s">
        <v>22</v>
      </c>
      <c r="F638" s="13">
        <v>912482</v>
      </c>
      <c r="G638" s="13">
        <v>361707464796.85699</v>
      </c>
    </row>
    <row r="639" spans="1:7" x14ac:dyDescent="0.2">
      <c r="A639" s="11" t="s">
        <v>1636</v>
      </c>
      <c r="B639" s="30"/>
      <c r="C639" s="9" t="s">
        <v>1636</v>
      </c>
      <c r="D639" s="9" t="s">
        <v>1636</v>
      </c>
      <c r="E639" s="15" t="s">
        <v>139</v>
      </c>
      <c r="F639" s="13">
        <v>358</v>
      </c>
      <c r="G639" s="13">
        <v>322666969.32770503</v>
      </c>
    </row>
    <row r="640" spans="1:7" x14ac:dyDescent="0.2">
      <c r="A640" s="11" t="s">
        <v>1636</v>
      </c>
      <c r="B640" s="30"/>
      <c r="C640" s="9" t="s">
        <v>1636</v>
      </c>
      <c r="D640" s="9" t="s">
        <v>1636</v>
      </c>
      <c r="E640" s="15" t="s">
        <v>140</v>
      </c>
      <c r="F640" s="13">
        <v>10682</v>
      </c>
      <c r="G640" s="13">
        <v>9092015154.8878899</v>
      </c>
    </row>
    <row r="641" spans="1:7" x14ac:dyDescent="0.2">
      <c r="A641" s="11" t="s">
        <v>1530</v>
      </c>
      <c r="B641" s="30" t="s">
        <v>1531</v>
      </c>
      <c r="C641" s="9" t="s">
        <v>2</v>
      </c>
      <c r="D641" s="9">
        <v>2</v>
      </c>
      <c r="E641" s="15" t="s">
        <v>3</v>
      </c>
      <c r="F641" s="13">
        <v>50</v>
      </c>
      <c r="G641" s="13">
        <v>29824602.992058702</v>
      </c>
    </row>
    <row r="642" spans="1:7" x14ac:dyDescent="0.2">
      <c r="A642" s="11" t="s">
        <v>1636</v>
      </c>
      <c r="B642" s="30"/>
      <c r="C642" s="9" t="s">
        <v>1636</v>
      </c>
      <c r="D642" s="9" t="s">
        <v>1636</v>
      </c>
      <c r="E642" s="15" t="s">
        <v>22</v>
      </c>
      <c r="F642" s="13">
        <v>912482</v>
      </c>
      <c r="G642" s="13">
        <v>361707464796.85699</v>
      </c>
    </row>
    <row r="643" spans="1:7" x14ac:dyDescent="0.2">
      <c r="A643" s="11" t="s">
        <v>1636</v>
      </c>
      <c r="B643" s="30"/>
      <c r="C643" s="9" t="s">
        <v>1636</v>
      </c>
      <c r="D643" s="9" t="s">
        <v>1636</v>
      </c>
      <c r="E643" s="15" t="s">
        <v>139</v>
      </c>
      <c r="F643" s="13">
        <v>8808</v>
      </c>
      <c r="G643" s="13">
        <v>7853656640.2683296</v>
      </c>
    </row>
    <row r="644" spans="1:7" x14ac:dyDescent="0.2">
      <c r="A644" s="11" t="s">
        <v>1636</v>
      </c>
      <c r="B644" s="30"/>
      <c r="C644" s="9" t="s">
        <v>1636</v>
      </c>
      <c r="D644" s="9" t="s">
        <v>1636</v>
      </c>
      <c r="E644" s="15" t="s">
        <v>140</v>
      </c>
      <c r="F644" s="13">
        <v>2232</v>
      </c>
      <c r="G644" s="13">
        <v>1561025483.9472699</v>
      </c>
    </row>
    <row r="645" spans="1:7" x14ac:dyDescent="0.2">
      <c r="A645" s="11" t="s">
        <v>433</v>
      </c>
      <c r="B645" s="30" t="s">
        <v>434</v>
      </c>
      <c r="C645" s="9" t="s">
        <v>2</v>
      </c>
      <c r="D645" s="9">
        <v>2</v>
      </c>
      <c r="E645" s="15" t="s">
        <v>435</v>
      </c>
      <c r="F645" s="13">
        <v>88496</v>
      </c>
      <c r="G645" s="13">
        <v>46068897770.867104</v>
      </c>
    </row>
    <row r="646" spans="1:7" x14ac:dyDescent="0.2">
      <c r="A646" s="11" t="s">
        <v>1636</v>
      </c>
      <c r="B646" s="30"/>
      <c r="C646" s="9" t="s">
        <v>1636</v>
      </c>
      <c r="D646" s="9" t="s">
        <v>1636</v>
      </c>
      <c r="E646" s="15" t="s">
        <v>436</v>
      </c>
      <c r="F646" s="13">
        <v>137379</v>
      </c>
      <c r="G646" s="13">
        <v>52469532811.092697</v>
      </c>
    </row>
    <row r="647" spans="1:7" x14ac:dyDescent="0.2">
      <c r="A647" s="11" t="s">
        <v>1636</v>
      </c>
      <c r="B647" s="30"/>
      <c r="C647" s="9" t="s">
        <v>1636</v>
      </c>
      <c r="D647" s="9" t="s">
        <v>1636</v>
      </c>
      <c r="E647" s="15" t="s">
        <v>437</v>
      </c>
      <c r="F647" s="13">
        <v>147502</v>
      </c>
      <c r="G647" s="13">
        <v>53746866721.7537</v>
      </c>
    </row>
    <row r="648" spans="1:7" x14ac:dyDescent="0.2">
      <c r="A648" s="11" t="s">
        <v>1636</v>
      </c>
      <c r="B648" s="30"/>
      <c r="C648" s="9" t="s">
        <v>1636</v>
      </c>
      <c r="D648" s="9" t="s">
        <v>1636</v>
      </c>
      <c r="E648" s="15" t="s">
        <v>438</v>
      </c>
      <c r="F648" s="13">
        <v>147798</v>
      </c>
      <c r="G648" s="13">
        <v>54840830671.529999</v>
      </c>
    </row>
    <row r="649" spans="1:7" x14ac:dyDescent="0.2">
      <c r="A649" s="11" t="s">
        <v>1636</v>
      </c>
      <c r="B649" s="30"/>
      <c r="C649" s="9" t="s">
        <v>1636</v>
      </c>
      <c r="D649" s="9" t="s">
        <v>1636</v>
      </c>
      <c r="E649" s="15" t="s">
        <v>439</v>
      </c>
      <c r="F649" s="13">
        <v>150812</v>
      </c>
      <c r="G649" s="13">
        <v>54968529575.283501</v>
      </c>
    </row>
    <row r="650" spans="1:7" x14ac:dyDescent="0.2">
      <c r="A650" s="11" t="s">
        <v>1636</v>
      </c>
      <c r="B650" s="30"/>
      <c r="C650" s="9" t="s">
        <v>1636</v>
      </c>
      <c r="D650" s="9" t="s">
        <v>1636</v>
      </c>
      <c r="E650" s="15" t="s">
        <v>440</v>
      </c>
      <c r="F650" s="13">
        <v>154049</v>
      </c>
      <c r="G650" s="13">
        <v>56892417157.4188</v>
      </c>
    </row>
    <row r="651" spans="1:7" x14ac:dyDescent="0.2">
      <c r="A651" s="11" t="s">
        <v>1636</v>
      </c>
      <c r="B651" s="30"/>
      <c r="C651" s="9" t="s">
        <v>1636</v>
      </c>
      <c r="D651" s="9" t="s">
        <v>1636</v>
      </c>
      <c r="E651" s="15" t="s">
        <v>441</v>
      </c>
      <c r="F651" s="13">
        <v>97536</v>
      </c>
      <c r="G651" s="13">
        <v>52164896816.111298</v>
      </c>
    </row>
    <row r="652" spans="1:7" x14ac:dyDescent="0.2">
      <c r="A652" s="11" t="s">
        <v>1532</v>
      </c>
      <c r="B652" s="30" t="s">
        <v>1533</v>
      </c>
      <c r="C652" s="9" t="s">
        <v>79</v>
      </c>
      <c r="D652" s="9">
        <v>3</v>
      </c>
      <c r="E652" s="15" t="s">
        <v>3</v>
      </c>
      <c r="F652" s="13">
        <v>142</v>
      </c>
      <c r="G652" s="13">
        <v>66940330.625241898</v>
      </c>
    </row>
    <row r="653" spans="1:7" x14ac:dyDescent="0.2">
      <c r="A653" s="11" t="s">
        <v>1636</v>
      </c>
      <c r="B653" s="30"/>
      <c r="C653" s="9" t="s">
        <v>1636</v>
      </c>
      <c r="D653" s="9" t="s">
        <v>1636</v>
      </c>
      <c r="E653" s="15" t="s">
        <v>4</v>
      </c>
      <c r="F653" s="13">
        <v>64</v>
      </c>
      <c r="G653" s="13">
        <v>58236068.606823601</v>
      </c>
    </row>
    <row r="654" spans="1:7" x14ac:dyDescent="0.2">
      <c r="A654" s="11" t="s">
        <v>1636</v>
      </c>
      <c r="B654" s="30"/>
      <c r="C654" s="9" t="s">
        <v>1636</v>
      </c>
      <c r="D654" s="9" t="s">
        <v>1636</v>
      </c>
      <c r="E654" s="15" t="s">
        <v>5</v>
      </c>
      <c r="F654" s="13">
        <v>2</v>
      </c>
      <c r="G654" s="13">
        <v>304065.18794070598</v>
      </c>
    </row>
    <row r="655" spans="1:7" x14ac:dyDescent="0.2">
      <c r="A655" s="11" t="s">
        <v>1636</v>
      </c>
      <c r="B655" s="30"/>
      <c r="C655" s="9" t="s">
        <v>1636</v>
      </c>
      <c r="D655" s="9" t="s">
        <v>1636</v>
      </c>
      <c r="E655" s="15" t="s">
        <v>22</v>
      </c>
      <c r="F655" s="13">
        <v>910424</v>
      </c>
      <c r="G655" s="13">
        <v>360666118701.01703</v>
      </c>
    </row>
    <row r="656" spans="1:7" x14ac:dyDescent="0.2">
      <c r="A656" s="11" t="s">
        <v>1636</v>
      </c>
      <c r="B656" s="30"/>
      <c r="C656" s="9" t="s">
        <v>1636</v>
      </c>
      <c r="D656" s="9" t="s">
        <v>1636</v>
      </c>
      <c r="E656" s="15" t="s">
        <v>1534</v>
      </c>
      <c r="F656" s="13">
        <v>12940</v>
      </c>
      <c r="G656" s="13">
        <v>10360372358.6299</v>
      </c>
    </row>
    <row r="657" spans="1:7" x14ac:dyDescent="0.2">
      <c r="A657" s="11" t="s">
        <v>1535</v>
      </c>
      <c r="B657" s="30" t="s">
        <v>1536</v>
      </c>
      <c r="C657" s="9" t="s">
        <v>2</v>
      </c>
      <c r="D657" s="9">
        <v>2</v>
      </c>
      <c r="E657" s="15" t="s">
        <v>3</v>
      </c>
      <c r="F657" s="13">
        <v>50</v>
      </c>
      <c r="G657" s="13">
        <v>30989711.5993287</v>
      </c>
    </row>
    <row r="658" spans="1:7" x14ac:dyDescent="0.2">
      <c r="A658" s="11" t="s">
        <v>1636</v>
      </c>
      <c r="B658" s="30"/>
      <c r="C658" s="9" t="s">
        <v>1636</v>
      </c>
      <c r="D658" s="9" t="s">
        <v>1636</v>
      </c>
      <c r="E658" s="15" t="s">
        <v>22</v>
      </c>
      <c r="F658" s="13">
        <v>912482</v>
      </c>
      <c r="G658" s="13">
        <v>361707464796.85699</v>
      </c>
    </row>
    <row r="659" spans="1:7" x14ac:dyDescent="0.2">
      <c r="A659" s="11" t="s">
        <v>1636</v>
      </c>
      <c r="B659" s="30"/>
      <c r="C659" s="9" t="s">
        <v>1636</v>
      </c>
      <c r="D659" s="9" t="s">
        <v>1636</v>
      </c>
      <c r="E659" s="15" t="s">
        <v>139</v>
      </c>
      <c r="F659" s="13">
        <v>942</v>
      </c>
      <c r="G659" s="13">
        <v>802971543.90513396</v>
      </c>
    </row>
    <row r="660" spans="1:7" x14ac:dyDescent="0.2">
      <c r="A660" s="11" t="s">
        <v>1636</v>
      </c>
      <c r="B660" s="30"/>
      <c r="C660" s="9" t="s">
        <v>1636</v>
      </c>
      <c r="D660" s="9" t="s">
        <v>1636</v>
      </c>
      <c r="E660" s="15" t="s">
        <v>140</v>
      </c>
      <c r="F660" s="13">
        <v>10098</v>
      </c>
      <c r="G660" s="13">
        <v>8610545471.7031898</v>
      </c>
    </row>
    <row r="661" spans="1:7" x14ac:dyDescent="0.2">
      <c r="A661" s="11" t="s">
        <v>1537</v>
      </c>
      <c r="B661" s="30" t="s">
        <v>1538</v>
      </c>
      <c r="C661" s="9" t="s">
        <v>2</v>
      </c>
      <c r="D661" s="9">
        <v>2</v>
      </c>
      <c r="E661" s="15" t="s">
        <v>3</v>
      </c>
      <c r="F661" s="13">
        <v>50</v>
      </c>
      <c r="G661" s="13">
        <v>30989711.5993287</v>
      </c>
    </row>
    <row r="662" spans="1:7" x14ac:dyDescent="0.2">
      <c r="A662" s="11" t="s">
        <v>1636</v>
      </c>
      <c r="B662" s="30"/>
      <c r="C662" s="9" t="s">
        <v>1636</v>
      </c>
      <c r="D662" s="9" t="s">
        <v>1636</v>
      </c>
      <c r="E662" s="15" t="s">
        <v>22</v>
      </c>
      <c r="F662" s="13">
        <v>912482</v>
      </c>
      <c r="G662" s="13">
        <v>361707464796.85699</v>
      </c>
    </row>
    <row r="663" spans="1:7" x14ac:dyDescent="0.2">
      <c r="A663" s="11" t="s">
        <v>1636</v>
      </c>
      <c r="B663" s="30"/>
      <c r="C663" s="9" t="s">
        <v>1636</v>
      </c>
      <c r="D663" s="9" t="s">
        <v>1636</v>
      </c>
      <c r="E663" s="15" t="s">
        <v>139</v>
      </c>
      <c r="F663" s="13">
        <v>359</v>
      </c>
      <c r="G663" s="13">
        <v>230535747.64975101</v>
      </c>
    </row>
    <row r="664" spans="1:7" x14ac:dyDescent="0.2">
      <c r="A664" s="11" t="s">
        <v>1636</v>
      </c>
      <c r="B664" s="30"/>
      <c r="C664" s="9" t="s">
        <v>1636</v>
      </c>
      <c r="D664" s="9" t="s">
        <v>1636</v>
      </c>
      <c r="E664" s="15" t="s">
        <v>140</v>
      </c>
      <c r="F664" s="13">
        <v>10681</v>
      </c>
      <c r="G664" s="13">
        <v>9182981267.95858</v>
      </c>
    </row>
    <row r="665" spans="1:7" x14ac:dyDescent="0.2">
      <c r="A665" s="11" t="s">
        <v>1539</v>
      </c>
      <c r="B665" s="30" t="s">
        <v>1540</v>
      </c>
      <c r="C665" s="9" t="s">
        <v>2</v>
      </c>
      <c r="D665" s="9">
        <v>2</v>
      </c>
      <c r="E665" s="15" t="s">
        <v>3</v>
      </c>
      <c r="F665" s="13">
        <v>50</v>
      </c>
      <c r="G665" s="13">
        <v>30989711.5993287</v>
      </c>
    </row>
    <row r="666" spans="1:7" x14ac:dyDescent="0.2">
      <c r="A666" s="11" t="s">
        <v>1636</v>
      </c>
      <c r="B666" s="30"/>
      <c r="C666" s="9" t="s">
        <v>1636</v>
      </c>
      <c r="D666" s="9" t="s">
        <v>1636</v>
      </c>
      <c r="E666" s="15" t="s">
        <v>22</v>
      </c>
      <c r="F666" s="13">
        <v>912482</v>
      </c>
      <c r="G666" s="13">
        <v>361707464796.85699</v>
      </c>
    </row>
    <row r="667" spans="1:7" x14ac:dyDescent="0.2">
      <c r="A667" s="11" t="s">
        <v>1636</v>
      </c>
      <c r="B667" s="30"/>
      <c r="C667" s="9" t="s">
        <v>1636</v>
      </c>
      <c r="D667" s="9" t="s">
        <v>1636</v>
      </c>
      <c r="E667" s="15" t="s">
        <v>139</v>
      </c>
      <c r="F667" s="13">
        <v>426</v>
      </c>
      <c r="G667" s="13">
        <v>304388482.69948202</v>
      </c>
    </row>
    <row r="668" spans="1:7" x14ac:dyDescent="0.2">
      <c r="A668" s="11" t="s">
        <v>1636</v>
      </c>
      <c r="B668" s="30"/>
      <c r="C668" s="9" t="s">
        <v>1636</v>
      </c>
      <c r="D668" s="9" t="s">
        <v>1636</v>
      </c>
      <c r="E668" s="15" t="s">
        <v>140</v>
      </c>
      <c r="F668" s="13">
        <v>10614</v>
      </c>
      <c r="G668" s="13">
        <v>9109128532.9088306</v>
      </c>
    </row>
    <row r="669" spans="1:7" x14ac:dyDescent="0.2">
      <c r="A669" s="11" t="s">
        <v>1541</v>
      </c>
      <c r="B669" s="30" t="s">
        <v>1542</v>
      </c>
      <c r="C669" s="9" t="s">
        <v>2</v>
      </c>
      <c r="D669" s="9">
        <v>2</v>
      </c>
      <c r="E669" s="15" t="s">
        <v>3</v>
      </c>
      <c r="F669" s="13">
        <v>50</v>
      </c>
      <c r="G669" s="13">
        <v>30989711.5993287</v>
      </c>
    </row>
    <row r="670" spans="1:7" x14ac:dyDescent="0.2">
      <c r="A670" s="11" t="s">
        <v>1636</v>
      </c>
      <c r="B670" s="30"/>
      <c r="C670" s="9" t="s">
        <v>1636</v>
      </c>
      <c r="D670" s="9" t="s">
        <v>1636</v>
      </c>
      <c r="E670" s="15" t="s">
        <v>22</v>
      </c>
      <c r="F670" s="13">
        <v>912482</v>
      </c>
      <c r="G670" s="13">
        <v>361707464796.85699</v>
      </c>
    </row>
    <row r="671" spans="1:7" x14ac:dyDescent="0.2">
      <c r="A671" s="11" t="s">
        <v>1636</v>
      </c>
      <c r="B671" s="30"/>
      <c r="C671" s="9" t="s">
        <v>1636</v>
      </c>
      <c r="D671" s="9" t="s">
        <v>1636</v>
      </c>
      <c r="E671" s="15" t="s">
        <v>139</v>
      </c>
      <c r="F671" s="13">
        <v>479</v>
      </c>
      <c r="G671" s="13">
        <v>320114402.39978498</v>
      </c>
    </row>
    <row r="672" spans="1:7" x14ac:dyDescent="0.2">
      <c r="A672" s="11" t="s">
        <v>1636</v>
      </c>
      <c r="B672" s="30"/>
      <c r="C672" s="9" t="s">
        <v>1636</v>
      </c>
      <c r="D672" s="9" t="s">
        <v>1636</v>
      </c>
      <c r="E672" s="15" t="s">
        <v>140</v>
      </c>
      <c r="F672" s="13">
        <v>10561</v>
      </c>
      <c r="G672" s="13">
        <v>9093402613.20854</v>
      </c>
    </row>
    <row r="673" spans="1:7" x14ac:dyDescent="0.2">
      <c r="A673" s="11" t="s">
        <v>1543</v>
      </c>
      <c r="B673" s="30" t="s">
        <v>1544</v>
      </c>
      <c r="C673" s="9" t="s">
        <v>2</v>
      </c>
      <c r="D673" s="9">
        <v>2</v>
      </c>
      <c r="E673" s="15" t="s">
        <v>3</v>
      </c>
      <c r="F673" s="13">
        <v>50</v>
      </c>
      <c r="G673" s="13">
        <v>30989711.5993287</v>
      </c>
    </row>
    <row r="674" spans="1:7" x14ac:dyDescent="0.2">
      <c r="A674" s="11" t="s">
        <v>1636</v>
      </c>
      <c r="B674" s="30"/>
      <c r="C674" s="9" t="s">
        <v>1636</v>
      </c>
      <c r="D674" s="9" t="s">
        <v>1636</v>
      </c>
      <c r="E674" s="15" t="s">
        <v>22</v>
      </c>
      <c r="F674" s="13">
        <v>912482</v>
      </c>
      <c r="G674" s="13">
        <v>361707464796.85699</v>
      </c>
    </row>
    <row r="675" spans="1:7" x14ac:dyDescent="0.2">
      <c r="A675" s="11" t="s">
        <v>1636</v>
      </c>
      <c r="B675" s="30"/>
      <c r="C675" s="9" t="s">
        <v>1636</v>
      </c>
      <c r="D675" s="9" t="s">
        <v>1636</v>
      </c>
      <c r="E675" s="15" t="s">
        <v>139</v>
      </c>
      <c r="F675" s="13">
        <v>524</v>
      </c>
      <c r="G675" s="13">
        <v>436616037.94078201</v>
      </c>
    </row>
    <row r="676" spans="1:7" x14ac:dyDescent="0.2">
      <c r="A676" s="11" t="s">
        <v>1636</v>
      </c>
      <c r="B676" s="30"/>
      <c r="C676" s="9" t="s">
        <v>1636</v>
      </c>
      <c r="D676" s="9" t="s">
        <v>1636</v>
      </c>
      <c r="E676" s="15" t="s">
        <v>140</v>
      </c>
      <c r="F676" s="13">
        <v>10516</v>
      </c>
      <c r="G676" s="13">
        <v>8976900977.6675701</v>
      </c>
    </row>
    <row r="677" spans="1:7" x14ac:dyDescent="0.2">
      <c r="A677" s="11" t="s">
        <v>1545</v>
      </c>
      <c r="B677" s="30" t="s">
        <v>1546</v>
      </c>
      <c r="C677" s="9" t="s">
        <v>2</v>
      </c>
      <c r="D677" s="9">
        <v>2</v>
      </c>
      <c r="E677" s="15" t="s">
        <v>3</v>
      </c>
      <c r="F677" s="13">
        <v>50</v>
      </c>
      <c r="G677" s="13">
        <v>30989711.5993287</v>
      </c>
    </row>
    <row r="678" spans="1:7" x14ac:dyDescent="0.2">
      <c r="A678" s="11" t="s">
        <v>1636</v>
      </c>
      <c r="B678" s="30"/>
      <c r="C678" s="9" t="s">
        <v>1636</v>
      </c>
      <c r="D678" s="9" t="s">
        <v>1636</v>
      </c>
      <c r="E678" s="15" t="s">
        <v>22</v>
      </c>
      <c r="F678" s="13">
        <v>912482</v>
      </c>
      <c r="G678" s="13">
        <v>361707464796.85699</v>
      </c>
    </row>
    <row r="679" spans="1:7" x14ac:dyDescent="0.2">
      <c r="A679" s="11" t="s">
        <v>1636</v>
      </c>
      <c r="B679" s="30"/>
      <c r="C679" s="9" t="s">
        <v>1636</v>
      </c>
      <c r="D679" s="9" t="s">
        <v>1636</v>
      </c>
      <c r="E679" s="15" t="s">
        <v>139</v>
      </c>
      <c r="F679" s="13">
        <v>8458</v>
      </c>
      <c r="G679" s="13">
        <v>7492775153.9514399</v>
      </c>
    </row>
    <row r="680" spans="1:7" x14ac:dyDescent="0.2">
      <c r="A680" s="11" t="s">
        <v>1636</v>
      </c>
      <c r="B680" s="30"/>
      <c r="C680" s="9" t="s">
        <v>1636</v>
      </c>
      <c r="D680" s="9" t="s">
        <v>1636</v>
      </c>
      <c r="E680" s="15" t="s">
        <v>140</v>
      </c>
      <c r="F680" s="13">
        <v>2582</v>
      </c>
      <c r="G680" s="13">
        <v>1920741861.6568899</v>
      </c>
    </row>
    <row r="681" spans="1:7" x14ac:dyDescent="0.2">
      <c r="A681" s="11" t="s">
        <v>1547</v>
      </c>
      <c r="B681" s="30" t="s">
        <v>1548</v>
      </c>
      <c r="C681" s="9" t="s">
        <v>2</v>
      </c>
      <c r="D681" s="9">
        <v>8</v>
      </c>
      <c r="E681" s="15" t="s">
        <v>1549</v>
      </c>
      <c r="F681" s="13">
        <v>190022</v>
      </c>
      <c r="G681" s="13">
        <v>83079940095.372299</v>
      </c>
    </row>
    <row r="682" spans="1:7" x14ac:dyDescent="0.2">
      <c r="A682" s="11" t="s">
        <v>1636</v>
      </c>
      <c r="B682" s="30"/>
      <c r="C682" s="9" t="s">
        <v>1636</v>
      </c>
      <c r="D682" s="9" t="s">
        <v>1636</v>
      </c>
      <c r="E682" s="15" t="s">
        <v>1550</v>
      </c>
      <c r="F682" s="13">
        <v>195188</v>
      </c>
      <c r="G682" s="13">
        <v>74114822158.401794</v>
      </c>
    </row>
    <row r="683" spans="1:7" x14ac:dyDescent="0.2">
      <c r="A683" s="11" t="s">
        <v>1636</v>
      </c>
      <c r="B683" s="30"/>
      <c r="C683" s="9" t="s">
        <v>1636</v>
      </c>
      <c r="D683" s="9" t="s">
        <v>1636</v>
      </c>
      <c r="E683" s="15" t="s">
        <v>1551</v>
      </c>
      <c r="F683" s="13">
        <v>110235</v>
      </c>
      <c r="G683" s="13">
        <v>44353082462.326599</v>
      </c>
    </row>
    <row r="684" spans="1:7" x14ac:dyDescent="0.2">
      <c r="A684" s="11" t="s">
        <v>1636</v>
      </c>
      <c r="B684" s="30"/>
      <c r="C684" s="9" t="s">
        <v>1636</v>
      </c>
      <c r="D684" s="9" t="s">
        <v>1636</v>
      </c>
      <c r="E684" s="15" t="s">
        <v>1552</v>
      </c>
      <c r="F684" s="13">
        <v>117368</v>
      </c>
      <c r="G684" s="13">
        <v>50772146862.117996</v>
      </c>
    </row>
    <row r="685" spans="1:7" x14ac:dyDescent="0.2">
      <c r="A685" s="11" t="s">
        <v>1636</v>
      </c>
      <c r="B685" s="30"/>
      <c r="C685" s="9" t="s">
        <v>1636</v>
      </c>
      <c r="D685" s="9" t="s">
        <v>1636</v>
      </c>
      <c r="E685" s="15" t="s">
        <v>1553</v>
      </c>
      <c r="F685" s="13">
        <v>310727</v>
      </c>
      <c r="G685" s="13">
        <v>118820996098.64101</v>
      </c>
    </row>
    <row r="686" spans="1:7" x14ac:dyDescent="0.2">
      <c r="A686" s="11" t="s">
        <v>1636</v>
      </c>
      <c r="B686" s="30"/>
      <c r="C686" s="9" t="s">
        <v>1636</v>
      </c>
      <c r="D686" s="9" t="s">
        <v>1636</v>
      </c>
      <c r="E686" s="15" t="s">
        <v>3</v>
      </c>
      <c r="F686" s="13">
        <v>32</v>
      </c>
      <c r="G686" s="13">
        <v>10983847.1966979</v>
      </c>
    </row>
    <row r="687" spans="1:7" x14ac:dyDescent="0.2">
      <c r="A687" s="11" t="s">
        <v>1554</v>
      </c>
      <c r="B687" s="30" t="s">
        <v>1555</v>
      </c>
      <c r="C687" s="9" t="s">
        <v>79</v>
      </c>
      <c r="D687" s="9">
        <v>3</v>
      </c>
      <c r="E687" s="15" t="s">
        <v>3</v>
      </c>
      <c r="F687" s="13">
        <v>3</v>
      </c>
      <c r="G687" s="13">
        <v>488567.06355685502</v>
      </c>
    </row>
    <row r="688" spans="1:7" x14ac:dyDescent="0.2">
      <c r="A688" s="11" t="s">
        <v>1636</v>
      </c>
      <c r="B688" s="30"/>
      <c r="C688" s="9" t="s">
        <v>1636</v>
      </c>
      <c r="D688" s="9" t="s">
        <v>1636</v>
      </c>
      <c r="E688" s="15" t="s">
        <v>1471</v>
      </c>
      <c r="F688" s="13">
        <v>923569</v>
      </c>
      <c r="G688" s="13">
        <v>371151482957.01398</v>
      </c>
    </row>
    <row r="689" spans="1:7" x14ac:dyDescent="0.2">
      <c r="A689" s="11" t="s">
        <v>1556</v>
      </c>
      <c r="B689" s="30" t="s">
        <v>1557</v>
      </c>
      <c r="C689" s="9" t="s">
        <v>79</v>
      </c>
      <c r="D689" s="9">
        <v>3</v>
      </c>
      <c r="E689" s="15" t="s">
        <v>3</v>
      </c>
      <c r="F689" s="13">
        <v>4</v>
      </c>
      <c r="G689" s="13">
        <v>181166.58786149599</v>
      </c>
    </row>
    <row r="690" spans="1:7" x14ac:dyDescent="0.2">
      <c r="A690" s="11" t="s">
        <v>1636</v>
      </c>
      <c r="B690" s="30"/>
      <c r="C690" s="9" t="s">
        <v>1636</v>
      </c>
      <c r="D690" s="9" t="s">
        <v>1636</v>
      </c>
      <c r="E690" s="15" t="s">
        <v>83</v>
      </c>
      <c r="F690" s="13">
        <v>591280</v>
      </c>
      <c r="G690" s="13">
        <v>221476841753.17599</v>
      </c>
    </row>
    <row r="691" spans="1:7" x14ac:dyDescent="0.2">
      <c r="A691" s="11" t="s">
        <v>1636</v>
      </c>
      <c r="B691" s="30"/>
      <c r="C691" s="9" t="s">
        <v>1636</v>
      </c>
      <c r="D691" s="9" t="s">
        <v>1636</v>
      </c>
      <c r="E691" s="15" t="s">
        <v>84</v>
      </c>
      <c r="F691" s="13">
        <v>237711</v>
      </c>
      <c r="G691" s="13">
        <v>92151428713.1772</v>
      </c>
    </row>
    <row r="692" spans="1:7" x14ac:dyDescent="0.2">
      <c r="A692" s="11" t="s">
        <v>1636</v>
      </c>
      <c r="B692" s="30"/>
      <c r="C692" s="9" t="s">
        <v>1636</v>
      </c>
      <c r="D692" s="9" t="s">
        <v>1636</v>
      </c>
      <c r="E692" s="15" t="s">
        <v>85</v>
      </c>
      <c r="F692" s="13">
        <v>55535</v>
      </c>
      <c r="G692" s="13">
        <v>31844169856.890598</v>
      </c>
    </row>
    <row r="693" spans="1:7" x14ac:dyDescent="0.2">
      <c r="A693" s="11" t="s">
        <v>1636</v>
      </c>
      <c r="B693" s="30"/>
      <c r="C693" s="9" t="s">
        <v>1636</v>
      </c>
      <c r="D693" s="9" t="s">
        <v>1636</v>
      </c>
      <c r="E693" s="15" t="s">
        <v>86</v>
      </c>
      <c r="F693" s="13">
        <v>27042</v>
      </c>
      <c r="G693" s="13">
        <v>16654530525.873301</v>
      </c>
    </row>
    <row r="694" spans="1:7" x14ac:dyDescent="0.2">
      <c r="A694" s="11" t="s">
        <v>1636</v>
      </c>
      <c r="B694" s="30"/>
      <c r="C694" s="9" t="s">
        <v>1636</v>
      </c>
      <c r="D694" s="9" t="s">
        <v>1636</v>
      </c>
      <c r="E694" s="15" t="s">
        <v>87</v>
      </c>
      <c r="F694" s="13">
        <v>9154</v>
      </c>
      <c r="G694" s="13">
        <v>6609869001.8725204</v>
      </c>
    </row>
    <row r="695" spans="1:7" x14ac:dyDescent="0.2">
      <c r="A695" s="11" t="s">
        <v>1636</v>
      </c>
      <c r="B695" s="30"/>
      <c r="C695" s="9" t="s">
        <v>1636</v>
      </c>
      <c r="D695" s="9" t="s">
        <v>1636</v>
      </c>
      <c r="E695" s="15" t="s">
        <v>88</v>
      </c>
      <c r="F695" s="13">
        <v>1969</v>
      </c>
      <c r="G695" s="13">
        <v>1798337697.3573101</v>
      </c>
    </row>
    <row r="696" spans="1:7" x14ac:dyDescent="0.2">
      <c r="A696" s="11" t="s">
        <v>1636</v>
      </c>
      <c r="B696" s="30"/>
      <c r="C696" s="9" t="s">
        <v>1636</v>
      </c>
      <c r="D696" s="9" t="s">
        <v>1636</v>
      </c>
      <c r="E696" s="15" t="s">
        <v>89</v>
      </c>
      <c r="F696" s="13">
        <v>575</v>
      </c>
      <c r="G696" s="13">
        <v>430293749.38015199</v>
      </c>
    </row>
    <row r="697" spans="1:7" x14ac:dyDescent="0.2">
      <c r="A697" s="11" t="s">
        <v>1636</v>
      </c>
      <c r="B697" s="30"/>
      <c r="C697" s="9" t="s">
        <v>1636</v>
      </c>
      <c r="D697" s="9" t="s">
        <v>1636</v>
      </c>
      <c r="E697" s="15" t="s">
        <v>90</v>
      </c>
      <c r="F697" s="13">
        <v>222</v>
      </c>
      <c r="G697" s="13">
        <v>144809104.75716299</v>
      </c>
    </row>
    <row r="698" spans="1:7" x14ac:dyDescent="0.2">
      <c r="A698" s="11" t="s">
        <v>1636</v>
      </c>
      <c r="B698" s="30"/>
      <c r="C698" s="9" t="s">
        <v>1636</v>
      </c>
      <c r="D698" s="9" t="s">
        <v>1636</v>
      </c>
      <c r="E698" s="15" t="s">
        <v>151</v>
      </c>
      <c r="F698" s="13">
        <v>69</v>
      </c>
      <c r="G698" s="13">
        <v>40834684.924939901</v>
      </c>
    </row>
    <row r="699" spans="1:7" x14ac:dyDescent="0.2">
      <c r="A699" s="11" t="s">
        <v>1636</v>
      </c>
      <c r="B699" s="30"/>
      <c r="C699" s="9" t="s">
        <v>1636</v>
      </c>
      <c r="D699" s="9" t="s">
        <v>1636</v>
      </c>
      <c r="E699" s="15" t="s">
        <v>152</v>
      </c>
      <c r="F699" s="13">
        <v>11</v>
      </c>
      <c r="G699" s="13">
        <v>675270.08114712604</v>
      </c>
    </row>
    <row r="700" spans="1:7" x14ac:dyDescent="0.2">
      <c r="A700" s="11" t="s">
        <v>1558</v>
      </c>
      <c r="B700" s="30" t="s">
        <v>1559</v>
      </c>
      <c r="C700" s="9" t="s">
        <v>2</v>
      </c>
      <c r="D700" s="9">
        <v>2</v>
      </c>
      <c r="E700" s="15" t="s">
        <v>139</v>
      </c>
      <c r="F700" s="13">
        <v>758480</v>
      </c>
      <c r="G700" s="13">
        <v>289315662676.32898</v>
      </c>
    </row>
    <row r="701" spans="1:7" x14ac:dyDescent="0.2">
      <c r="A701" s="11" t="s">
        <v>1636</v>
      </c>
      <c r="B701" s="30"/>
      <c r="C701" s="9" t="s">
        <v>1636</v>
      </c>
      <c r="D701" s="9" t="s">
        <v>1636</v>
      </c>
      <c r="E701" s="15" t="s">
        <v>140</v>
      </c>
      <c r="F701" s="13">
        <v>165092</v>
      </c>
      <c r="G701" s="13">
        <v>81836308847.7173</v>
      </c>
    </row>
    <row r="702" spans="1:7" x14ac:dyDescent="0.2">
      <c r="A702" s="11" t="s">
        <v>1670</v>
      </c>
      <c r="B702" s="30" t="s">
        <v>1671</v>
      </c>
      <c r="C702" s="9" t="s">
        <v>79</v>
      </c>
      <c r="D702" s="9">
        <v>8</v>
      </c>
      <c r="E702" s="15" t="s">
        <v>3</v>
      </c>
      <c r="F702" s="13">
        <v>656</v>
      </c>
      <c r="G702" s="13">
        <v>247773429.56370899</v>
      </c>
    </row>
    <row r="703" spans="1:7" x14ac:dyDescent="0.2">
      <c r="A703" s="11" t="s">
        <v>1636</v>
      </c>
      <c r="B703" s="30"/>
      <c r="C703" s="9" t="s">
        <v>1636</v>
      </c>
      <c r="D703" s="9" t="s">
        <v>1636</v>
      </c>
      <c r="E703" s="15" t="s">
        <v>1562</v>
      </c>
      <c r="F703" s="13">
        <v>922916</v>
      </c>
      <c r="G703" s="13">
        <v>370904198094.513</v>
      </c>
    </row>
    <row r="704" spans="1:7" x14ac:dyDescent="0.2">
      <c r="A704" s="11" t="s">
        <v>1560</v>
      </c>
      <c r="B704" s="30" t="s">
        <v>1561</v>
      </c>
      <c r="C704" s="9" t="s">
        <v>79</v>
      </c>
      <c r="D704" s="9">
        <v>8</v>
      </c>
      <c r="E704" s="15" t="s">
        <v>3</v>
      </c>
      <c r="F704" s="13">
        <v>656</v>
      </c>
      <c r="G704" s="13">
        <v>247773429.56370899</v>
      </c>
    </row>
    <row r="705" spans="1:7" x14ac:dyDescent="0.2">
      <c r="A705" s="11" t="s">
        <v>1636</v>
      </c>
      <c r="B705" s="30"/>
      <c r="C705" s="9" t="s">
        <v>1636</v>
      </c>
      <c r="D705" s="9" t="s">
        <v>1636</v>
      </c>
      <c r="E705" s="15" t="s">
        <v>1562</v>
      </c>
      <c r="F705" s="13">
        <v>922916</v>
      </c>
      <c r="G705" s="13">
        <v>370904198094.513</v>
      </c>
    </row>
    <row r="706" spans="1:7" x14ac:dyDescent="0.2">
      <c r="A706" s="11" t="s">
        <v>1563</v>
      </c>
      <c r="B706" s="30" t="s">
        <v>1564</v>
      </c>
      <c r="C706" s="9" t="s">
        <v>2</v>
      </c>
      <c r="D706" s="9">
        <v>2</v>
      </c>
      <c r="E706" s="15" t="s">
        <v>3</v>
      </c>
      <c r="F706" s="13">
        <v>1</v>
      </c>
      <c r="G706" s="13">
        <v>108328.733437469</v>
      </c>
    </row>
    <row r="707" spans="1:7" x14ac:dyDescent="0.2">
      <c r="A707" s="11" t="s">
        <v>1636</v>
      </c>
      <c r="B707" s="30"/>
      <c r="C707" s="9" t="s">
        <v>1636</v>
      </c>
      <c r="D707" s="9" t="s">
        <v>1636</v>
      </c>
      <c r="E707" s="15" t="s">
        <v>4</v>
      </c>
      <c r="F707" s="13">
        <v>13</v>
      </c>
      <c r="G707" s="13">
        <v>6918374.7685885504</v>
      </c>
    </row>
    <row r="708" spans="1:7" x14ac:dyDescent="0.2">
      <c r="A708" s="11" t="s">
        <v>1636</v>
      </c>
      <c r="B708" s="30"/>
      <c r="C708" s="9" t="s">
        <v>1636</v>
      </c>
      <c r="D708" s="9" t="s">
        <v>1636</v>
      </c>
      <c r="E708" s="15" t="s">
        <v>5</v>
      </c>
      <c r="F708" s="13">
        <v>2</v>
      </c>
      <c r="G708" s="13">
        <v>248258.85674756599</v>
      </c>
    </row>
    <row r="709" spans="1:7" x14ac:dyDescent="0.2">
      <c r="A709" s="11" t="s">
        <v>1636</v>
      </c>
      <c r="B709" s="30"/>
      <c r="C709" s="9" t="s">
        <v>1636</v>
      </c>
      <c r="D709" s="9" t="s">
        <v>1636</v>
      </c>
      <c r="E709" s="15" t="s">
        <v>717</v>
      </c>
      <c r="F709" s="13">
        <v>81288</v>
      </c>
      <c r="G709" s="13">
        <v>38947037420.194504</v>
      </c>
    </row>
    <row r="710" spans="1:7" x14ac:dyDescent="0.2">
      <c r="A710" s="11" t="s">
        <v>1636</v>
      </c>
      <c r="B710" s="30"/>
      <c r="C710" s="9" t="s">
        <v>1636</v>
      </c>
      <c r="D710" s="9" t="s">
        <v>1636</v>
      </c>
      <c r="E710" s="15" t="s">
        <v>718</v>
      </c>
      <c r="F710" s="13">
        <v>8034</v>
      </c>
      <c r="G710" s="13">
        <v>3574587698.78901</v>
      </c>
    </row>
    <row r="711" spans="1:7" x14ac:dyDescent="0.2">
      <c r="A711" s="11" t="s">
        <v>1636</v>
      </c>
      <c r="B711" s="30"/>
      <c r="C711" s="9" t="s">
        <v>1636</v>
      </c>
      <c r="D711" s="9" t="s">
        <v>1636</v>
      </c>
      <c r="E711" s="15" t="s">
        <v>719</v>
      </c>
      <c r="F711" s="13">
        <v>396931</v>
      </c>
      <c r="G711" s="13">
        <v>156940151690.026</v>
      </c>
    </row>
    <row r="712" spans="1:7" x14ac:dyDescent="0.2">
      <c r="A712" s="11" t="s">
        <v>1636</v>
      </c>
      <c r="B712" s="30"/>
      <c r="C712" s="9" t="s">
        <v>1636</v>
      </c>
      <c r="D712" s="9" t="s">
        <v>1636</v>
      </c>
      <c r="E712" s="15" t="s">
        <v>720</v>
      </c>
      <c r="F712" s="13">
        <v>229466</v>
      </c>
      <c r="G712" s="13">
        <v>84658857084.125107</v>
      </c>
    </row>
    <row r="713" spans="1:7" x14ac:dyDescent="0.2">
      <c r="A713" s="11" t="s">
        <v>1636</v>
      </c>
      <c r="B713" s="30"/>
      <c r="C713" s="9" t="s">
        <v>1636</v>
      </c>
      <c r="D713" s="9" t="s">
        <v>1636</v>
      </c>
      <c r="E713" s="15" t="s">
        <v>721</v>
      </c>
      <c r="F713" s="13">
        <v>60463</v>
      </c>
      <c r="G713" s="13">
        <v>27857323983.527302</v>
      </c>
    </row>
    <row r="714" spans="1:7" x14ac:dyDescent="0.2">
      <c r="A714" s="11" t="s">
        <v>1636</v>
      </c>
      <c r="B714" s="30"/>
      <c r="C714" s="9" t="s">
        <v>1636</v>
      </c>
      <c r="D714" s="9" t="s">
        <v>1636</v>
      </c>
      <c r="E714" s="15" t="s">
        <v>722</v>
      </c>
      <c r="F714" s="13">
        <v>108303</v>
      </c>
      <c r="G714" s="13">
        <v>35114968859.315399</v>
      </c>
    </row>
    <row r="715" spans="1:7" x14ac:dyDescent="0.2">
      <c r="A715" s="11" t="s">
        <v>1636</v>
      </c>
      <c r="B715" s="30"/>
      <c r="C715" s="9" t="s">
        <v>1636</v>
      </c>
      <c r="D715" s="9" t="s">
        <v>1636</v>
      </c>
      <c r="E715" s="15" t="s">
        <v>723</v>
      </c>
      <c r="F715" s="13">
        <v>826</v>
      </c>
      <c r="G715" s="13">
        <v>186318989.254783</v>
      </c>
    </row>
    <row r="716" spans="1:7" x14ac:dyDescent="0.2">
      <c r="A716" s="11" t="s">
        <v>1636</v>
      </c>
      <c r="B716" s="30"/>
      <c r="C716" s="9" t="s">
        <v>1636</v>
      </c>
      <c r="D716" s="9" t="s">
        <v>1636</v>
      </c>
      <c r="E716" s="15" t="s">
        <v>724</v>
      </c>
      <c r="F716" s="13">
        <v>2088</v>
      </c>
      <c r="G716" s="13">
        <v>835062707.05609298</v>
      </c>
    </row>
    <row r="717" spans="1:7" x14ac:dyDescent="0.2">
      <c r="A717" s="11" t="s">
        <v>1636</v>
      </c>
      <c r="B717" s="30"/>
      <c r="C717" s="9" t="s">
        <v>1636</v>
      </c>
      <c r="D717" s="9" t="s">
        <v>1636</v>
      </c>
      <c r="E717" s="15" t="s">
        <v>725</v>
      </c>
      <c r="F717" s="13">
        <v>814</v>
      </c>
      <c r="G717" s="13">
        <v>212227858.9752</v>
      </c>
    </row>
    <row r="718" spans="1:7" x14ac:dyDescent="0.2">
      <c r="A718" s="11" t="s">
        <v>1636</v>
      </c>
      <c r="B718" s="30"/>
      <c r="C718" s="9" t="s">
        <v>1636</v>
      </c>
      <c r="D718" s="9" t="s">
        <v>1636</v>
      </c>
      <c r="E718" s="15" t="s">
        <v>726</v>
      </c>
      <c r="F718" s="13">
        <v>11313</v>
      </c>
      <c r="G718" s="13">
        <v>7037659287.0659199</v>
      </c>
    </row>
    <row r="719" spans="1:7" x14ac:dyDescent="0.2">
      <c r="A719" s="11" t="s">
        <v>1636</v>
      </c>
      <c r="B719" s="30"/>
      <c r="C719" s="9" t="s">
        <v>1636</v>
      </c>
      <c r="D719" s="9" t="s">
        <v>1636</v>
      </c>
      <c r="E719" s="15" t="s">
        <v>779</v>
      </c>
      <c r="F719" s="13">
        <v>6616</v>
      </c>
      <c r="G719" s="13">
        <v>5300300057.6889896</v>
      </c>
    </row>
    <row r="720" spans="1:7" x14ac:dyDescent="0.2">
      <c r="A720" s="11" t="s">
        <v>1636</v>
      </c>
      <c r="B720" s="30"/>
      <c r="C720" s="9" t="s">
        <v>1636</v>
      </c>
      <c r="D720" s="9" t="s">
        <v>1636</v>
      </c>
      <c r="E720" s="15" t="s">
        <v>728</v>
      </c>
      <c r="F720" s="13">
        <v>624</v>
      </c>
      <c r="G720" s="13">
        <v>393289932.14974999</v>
      </c>
    </row>
    <row r="721" spans="1:7" x14ac:dyDescent="0.2">
      <c r="A721" s="11" t="s">
        <v>1636</v>
      </c>
      <c r="B721" s="30"/>
      <c r="C721" s="9" t="s">
        <v>1636</v>
      </c>
      <c r="D721" s="9" t="s">
        <v>1636</v>
      </c>
      <c r="E721" s="15" t="s">
        <v>729</v>
      </c>
      <c r="F721" s="13">
        <v>1581</v>
      </c>
      <c r="G721" s="13">
        <v>813966632.02912498</v>
      </c>
    </row>
    <row r="722" spans="1:7" x14ac:dyDescent="0.2">
      <c r="A722" s="11" t="s">
        <v>1636</v>
      </c>
      <c r="B722" s="30"/>
      <c r="C722" s="9" t="s">
        <v>1636</v>
      </c>
      <c r="D722" s="9" t="s">
        <v>1636</v>
      </c>
      <c r="E722" s="15" t="s">
        <v>730</v>
      </c>
      <c r="F722" s="13">
        <v>120</v>
      </c>
      <c r="G722" s="13">
        <v>68542860.4492044</v>
      </c>
    </row>
    <row r="723" spans="1:7" x14ac:dyDescent="0.2">
      <c r="A723" s="11" t="s">
        <v>1636</v>
      </c>
      <c r="B723" s="30"/>
      <c r="C723" s="9" t="s">
        <v>1636</v>
      </c>
      <c r="D723" s="9" t="s">
        <v>1636</v>
      </c>
      <c r="E723" s="15" t="s">
        <v>731</v>
      </c>
      <c r="F723" s="13">
        <v>1148</v>
      </c>
      <c r="G723" s="13">
        <v>794284793.49518394</v>
      </c>
    </row>
    <row r="724" spans="1:7" x14ac:dyDescent="0.2">
      <c r="A724" s="11" t="s">
        <v>1636</v>
      </c>
      <c r="B724" s="30"/>
      <c r="C724" s="9" t="s">
        <v>1636</v>
      </c>
      <c r="D724" s="9" t="s">
        <v>1636</v>
      </c>
      <c r="E724" s="15" t="s">
        <v>1565</v>
      </c>
      <c r="F724" s="13">
        <v>3326</v>
      </c>
      <c r="G724" s="13">
        <v>3349921876.0234499</v>
      </c>
    </row>
    <row r="725" spans="1:7" x14ac:dyDescent="0.2">
      <c r="A725" s="11" t="s">
        <v>1636</v>
      </c>
      <c r="B725" s="30"/>
      <c r="C725" s="9" t="s">
        <v>1636</v>
      </c>
      <c r="D725" s="9" t="s">
        <v>1636</v>
      </c>
      <c r="E725" s="15" t="s">
        <v>1566</v>
      </c>
      <c r="F725" s="13">
        <v>2813</v>
      </c>
      <c r="G725" s="13">
        <v>1849203079.90786</v>
      </c>
    </row>
    <row r="726" spans="1:7" x14ac:dyDescent="0.2">
      <c r="A726" s="11" t="s">
        <v>1636</v>
      </c>
      <c r="B726" s="30"/>
      <c r="C726" s="9" t="s">
        <v>1636</v>
      </c>
      <c r="D726" s="9" t="s">
        <v>1636</v>
      </c>
      <c r="E726" s="15" t="s">
        <v>734</v>
      </c>
      <c r="F726" s="13">
        <v>2006</v>
      </c>
      <c r="G726" s="13">
        <v>779540553.26502001</v>
      </c>
    </row>
    <row r="727" spans="1:7" x14ac:dyDescent="0.2">
      <c r="A727" s="11" t="s">
        <v>1636</v>
      </c>
      <c r="B727" s="30"/>
      <c r="C727" s="9" t="s">
        <v>1636</v>
      </c>
      <c r="D727" s="9" t="s">
        <v>1636</v>
      </c>
      <c r="E727" s="15" t="s">
        <v>735</v>
      </c>
      <c r="F727" s="13">
        <v>1823</v>
      </c>
      <c r="G727" s="13">
        <v>638893913.28996599</v>
      </c>
    </row>
    <row r="728" spans="1:7" x14ac:dyDescent="0.2">
      <c r="A728" s="11" t="s">
        <v>1636</v>
      </c>
      <c r="B728" s="30"/>
      <c r="C728" s="9" t="s">
        <v>1636</v>
      </c>
      <c r="D728" s="9" t="s">
        <v>1636</v>
      </c>
      <c r="E728" s="15" t="s">
        <v>1567</v>
      </c>
      <c r="F728" s="13">
        <v>458</v>
      </c>
      <c r="G728" s="13">
        <v>175618598.54500499</v>
      </c>
    </row>
    <row r="729" spans="1:7" x14ac:dyDescent="0.2">
      <c r="A729" s="11" t="s">
        <v>1636</v>
      </c>
      <c r="B729" s="30"/>
      <c r="C729" s="9" t="s">
        <v>1636</v>
      </c>
      <c r="D729" s="9" t="s">
        <v>1636</v>
      </c>
      <c r="E729" s="15" t="s">
        <v>737</v>
      </c>
      <c r="F729" s="13">
        <v>3515</v>
      </c>
      <c r="G729" s="13">
        <v>1616938686.5410299</v>
      </c>
    </row>
    <row r="730" spans="1:7" x14ac:dyDescent="0.2">
      <c r="A730" s="11" t="s">
        <v>1568</v>
      </c>
      <c r="B730" s="30" t="s">
        <v>1569</v>
      </c>
      <c r="C730" s="9" t="s">
        <v>79</v>
      </c>
      <c r="D730" s="9">
        <v>4</v>
      </c>
      <c r="E730" s="15" t="s">
        <v>3</v>
      </c>
      <c r="F730" s="13">
        <v>1297</v>
      </c>
      <c r="G730" s="13">
        <v>563933729.64074099</v>
      </c>
    </row>
    <row r="731" spans="1:7" x14ac:dyDescent="0.2">
      <c r="A731" s="11" t="s">
        <v>1636</v>
      </c>
      <c r="B731" s="30"/>
      <c r="C731" s="9" t="s">
        <v>1636</v>
      </c>
      <c r="D731" s="9" t="s">
        <v>1636</v>
      </c>
      <c r="E731" s="15" t="s">
        <v>1570</v>
      </c>
      <c r="F731" s="13">
        <v>922275</v>
      </c>
      <c r="G731" s="13">
        <v>370588037794.435</v>
      </c>
    </row>
    <row r="732" spans="1:7" x14ac:dyDescent="0.2">
      <c r="A732" s="11" t="s">
        <v>1571</v>
      </c>
      <c r="B732" s="30" t="s">
        <v>1572</v>
      </c>
      <c r="C732" s="9" t="s">
        <v>79</v>
      </c>
      <c r="D732" s="9">
        <v>3</v>
      </c>
      <c r="E732" s="15" t="s">
        <v>3</v>
      </c>
      <c r="F732" s="13">
        <v>1</v>
      </c>
      <c r="G732" s="13">
        <v>323026.22832825198</v>
      </c>
    </row>
    <row r="733" spans="1:7" x14ac:dyDescent="0.2">
      <c r="A733" s="11" t="s">
        <v>1636</v>
      </c>
      <c r="B733" s="30"/>
      <c r="C733" s="9" t="s">
        <v>1636</v>
      </c>
      <c r="D733" s="9" t="s">
        <v>1636</v>
      </c>
      <c r="E733" s="15" t="s">
        <v>4</v>
      </c>
      <c r="F733" s="13">
        <v>76</v>
      </c>
      <c r="G733" s="13">
        <v>70498984.465176105</v>
      </c>
    </row>
    <row r="734" spans="1:7" x14ac:dyDescent="0.2">
      <c r="A734" s="11" t="s">
        <v>1636</v>
      </c>
      <c r="B734" s="30"/>
      <c r="C734" s="9" t="s">
        <v>1636</v>
      </c>
      <c r="D734" s="9" t="s">
        <v>1636</v>
      </c>
      <c r="E734" s="15" t="s">
        <v>5</v>
      </c>
      <c r="F734" s="13">
        <v>12</v>
      </c>
      <c r="G734" s="13">
        <v>5515034.6251608199</v>
      </c>
    </row>
    <row r="735" spans="1:7" x14ac:dyDescent="0.2">
      <c r="A735" s="11" t="s">
        <v>1636</v>
      </c>
      <c r="B735" s="30"/>
      <c r="C735" s="9" t="s">
        <v>1636</v>
      </c>
      <c r="D735" s="9" t="s">
        <v>1636</v>
      </c>
      <c r="E735" s="15" t="s">
        <v>22</v>
      </c>
      <c r="F735" s="13">
        <v>910394</v>
      </c>
      <c r="G735" s="13">
        <v>360640634115.49402</v>
      </c>
    </row>
    <row r="736" spans="1:7" x14ac:dyDescent="0.2">
      <c r="A736" s="11" t="s">
        <v>1636</v>
      </c>
      <c r="B736" s="30"/>
      <c r="C736" s="9" t="s">
        <v>1636</v>
      </c>
      <c r="D736" s="9" t="s">
        <v>1636</v>
      </c>
      <c r="E736" s="15" t="s">
        <v>1573</v>
      </c>
      <c r="F736" s="13">
        <v>13089</v>
      </c>
      <c r="G736" s="13">
        <v>10435000363.2547</v>
      </c>
    </row>
    <row r="737" spans="1:7" x14ac:dyDescent="0.2">
      <c r="A737" s="11" t="s">
        <v>442</v>
      </c>
      <c r="B737" s="30" t="s">
        <v>443</v>
      </c>
      <c r="C737" s="9" t="s">
        <v>2</v>
      </c>
      <c r="D737" s="9">
        <v>2</v>
      </c>
      <c r="E737" s="15" t="s">
        <v>444</v>
      </c>
      <c r="F737" s="13">
        <v>625827</v>
      </c>
      <c r="G737" s="13">
        <v>273457739788.77399</v>
      </c>
    </row>
    <row r="738" spans="1:7" x14ac:dyDescent="0.2">
      <c r="A738" s="11" t="s">
        <v>1636</v>
      </c>
      <c r="B738" s="30"/>
      <c r="C738" s="9" t="s">
        <v>1636</v>
      </c>
      <c r="D738" s="9" t="s">
        <v>1636</v>
      </c>
      <c r="E738" s="15" t="s">
        <v>445</v>
      </c>
      <c r="F738" s="13">
        <v>98648</v>
      </c>
      <c r="G738" s="13">
        <v>35157599225.319901</v>
      </c>
    </row>
    <row r="739" spans="1:7" x14ac:dyDescent="0.2">
      <c r="A739" s="11" t="s">
        <v>1636</v>
      </c>
      <c r="B739" s="30"/>
      <c r="C739" s="9" t="s">
        <v>1636</v>
      </c>
      <c r="D739" s="9" t="s">
        <v>1636</v>
      </c>
      <c r="E739" s="15" t="s">
        <v>446</v>
      </c>
      <c r="F739" s="13">
        <v>406</v>
      </c>
      <c r="G739" s="13">
        <v>185951474.14328301</v>
      </c>
    </row>
    <row r="740" spans="1:7" x14ac:dyDescent="0.2">
      <c r="A740" s="11" t="s">
        <v>1636</v>
      </c>
      <c r="B740" s="30"/>
      <c r="C740" s="9" t="s">
        <v>1636</v>
      </c>
      <c r="D740" s="9" t="s">
        <v>1636</v>
      </c>
      <c r="E740" s="15" t="s">
        <v>447</v>
      </c>
      <c r="F740" s="13">
        <v>198691</v>
      </c>
      <c r="G740" s="13">
        <v>62350681035.814301</v>
      </c>
    </row>
    <row r="741" spans="1:7" x14ac:dyDescent="0.2">
      <c r="A741" s="11" t="s">
        <v>448</v>
      </c>
      <c r="B741" s="30" t="s">
        <v>449</v>
      </c>
      <c r="C741" s="9" t="s">
        <v>2</v>
      </c>
      <c r="D741" s="9">
        <v>2</v>
      </c>
      <c r="E741" s="15" t="s">
        <v>450</v>
      </c>
      <c r="F741" s="13">
        <v>138998</v>
      </c>
      <c r="G741" s="13">
        <v>35658727448.232803</v>
      </c>
    </row>
    <row r="742" spans="1:7" x14ac:dyDescent="0.2">
      <c r="A742" s="11" t="s">
        <v>1636</v>
      </c>
      <c r="B742" s="30"/>
      <c r="C742" s="9" t="s">
        <v>1636</v>
      </c>
      <c r="D742" s="9" t="s">
        <v>1636</v>
      </c>
      <c r="E742" s="15" t="s">
        <v>451</v>
      </c>
      <c r="F742" s="13">
        <v>111116</v>
      </c>
      <c r="G742" s="13">
        <v>37216924512.960297</v>
      </c>
    </row>
    <row r="743" spans="1:7" x14ac:dyDescent="0.2">
      <c r="A743" s="11" t="s">
        <v>1636</v>
      </c>
      <c r="B743" s="30"/>
      <c r="C743" s="9" t="s">
        <v>1636</v>
      </c>
      <c r="D743" s="9" t="s">
        <v>1636</v>
      </c>
      <c r="E743" s="15" t="s">
        <v>452</v>
      </c>
      <c r="F743" s="13">
        <v>68772</v>
      </c>
      <c r="G743" s="13">
        <v>34893813424.099998</v>
      </c>
    </row>
    <row r="744" spans="1:7" x14ac:dyDescent="0.2">
      <c r="A744" s="11" t="s">
        <v>1636</v>
      </c>
      <c r="B744" s="30"/>
      <c r="C744" s="9" t="s">
        <v>1636</v>
      </c>
      <c r="D744" s="9" t="s">
        <v>1636</v>
      </c>
      <c r="E744" s="15" t="s">
        <v>453</v>
      </c>
      <c r="F744" s="13">
        <v>196870</v>
      </c>
      <c r="G744" s="13">
        <v>75918244623.160095</v>
      </c>
    </row>
    <row r="745" spans="1:7" x14ac:dyDescent="0.2">
      <c r="A745" s="11" t="s">
        <v>1636</v>
      </c>
      <c r="B745" s="30"/>
      <c r="C745" s="9" t="s">
        <v>1636</v>
      </c>
      <c r="D745" s="9" t="s">
        <v>1636</v>
      </c>
      <c r="E745" s="15" t="s">
        <v>454</v>
      </c>
      <c r="F745" s="13">
        <v>110136</v>
      </c>
      <c r="G745" s="13">
        <v>89766075282.4086</v>
      </c>
    </row>
    <row r="746" spans="1:7" x14ac:dyDescent="0.2">
      <c r="A746" s="11" t="s">
        <v>1636</v>
      </c>
      <c r="B746" s="30"/>
      <c r="C746" s="9" t="s">
        <v>1636</v>
      </c>
      <c r="D746" s="9" t="s">
        <v>1636</v>
      </c>
      <c r="E746" s="15" t="s">
        <v>455</v>
      </c>
      <c r="F746" s="13">
        <v>297680</v>
      </c>
      <c r="G746" s="13">
        <v>97698186233.195694</v>
      </c>
    </row>
    <row r="747" spans="1:7" x14ac:dyDescent="0.2">
      <c r="A747" s="11" t="s">
        <v>456</v>
      </c>
      <c r="B747" s="30" t="s">
        <v>457</v>
      </c>
      <c r="C747" s="9" t="s">
        <v>2</v>
      </c>
      <c r="D747" s="9">
        <v>2</v>
      </c>
      <c r="E747" s="15" t="s">
        <v>458</v>
      </c>
      <c r="F747" s="13">
        <v>724475</v>
      </c>
      <c r="G747" s="13">
        <v>308615339014.09998</v>
      </c>
    </row>
    <row r="748" spans="1:7" x14ac:dyDescent="0.2">
      <c r="A748" s="11" t="s">
        <v>1636</v>
      </c>
      <c r="B748" s="30"/>
      <c r="C748" s="9" t="s">
        <v>1636</v>
      </c>
      <c r="D748" s="9" t="s">
        <v>1636</v>
      </c>
      <c r="E748" s="15" t="s">
        <v>459</v>
      </c>
      <c r="F748" s="13">
        <v>199097</v>
      </c>
      <c r="G748" s="13">
        <v>62536632509.957603</v>
      </c>
    </row>
    <row r="749" spans="1:7" x14ac:dyDescent="0.2">
      <c r="A749" s="11" t="s">
        <v>1392</v>
      </c>
      <c r="B749" s="30" t="s">
        <v>1574</v>
      </c>
      <c r="C749" s="9" t="s">
        <v>2</v>
      </c>
      <c r="D749" s="9">
        <v>2</v>
      </c>
      <c r="E749" s="15" t="s">
        <v>3</v>
      </c>
      <c r="F749" s="13">
        <v>1516</v>
      </c>
      <c r="G749" s="13">
        <v>599083446.02301705</v>
      </c>
    </row>
    <row r="750" spans="1:7" x14ac:dyDescent="0.2">
      <c r="A750" s="11" t="s">
        <v>1636</v>
      </c>
      <c r="B750" s="30"/>
      <c r="C750" s="9" t="s">
        <v>1636</v>
      </c>
      <c r="D750" s="9" t="s">
        <v>1636</v>
      </c>
      <c r="E750" s="15" t="s">
        <v>22</v>
      </c>
      <c r="F750" s="13">
        <v>124681</v>
      </c>
      <c r="G750" s="13">
        <v>65347060351.793098</v>
      </c>
    </row>
    <row r="751" spans="1:7" x14ac:dyDescent="0.2">
      <c r="A751" s="11" t="s">
        <v>1636</v>
      </c>
      <c r="B751" s="30"/>
      <c r="C751" s="9" t="s">
        <v>1636</v>
      </c>
      <c r="D751" s="9" t="s">
        <v>1636</v>
      </c>
      <c r="E751" s="15" t="s">
        <v>143</v>
      </c>
      <c r="F751" s="13">
        <v>476336</v>
      </c>
      <c r="G751" s="13">
        <v>178259845066.91901</v>
      </c>
    </row>
    <row r="752" spans="1:7" x14ac:dyDescent="0.2">
      <c r="A752" s="11" t="s">
        <v>1636</v>
      </c>
      <c r="B752" s="30"/>
      <c r="C752" s="9" t="s">
        <v>1636</v>
      </c>
      <c r="D752" s="9" t="s">
        <v>1636</v>
      </c>
      <c r="E752" s="15" t="s">
        <v>144</v>
      </c>
      <c r="F752" s="13">
        <v>216441</v>
      </c>
      <c r="G752" s="13">
        <v>79636119028.461807</v>
      </c>
    </row>
    <row r="753" spans="1:7" x14ac:dyDescent="0.2">
      <c r="A753" s="11" t="s">
        <v>1636</v>
      </c>
      <c r="B753" s="30"/>
      <c r="C753" s="9" t="s">
        <v>1636</v>
      </c>
      <c r="D753" s="9" t="s">
        <v>1636</v>
      </c>
      <c r="E753" s="15" t="s">
        <v>145</v>
      </c>
      <c r="F753" s="13">
        <v>47001</v>
      </c>
      <c r="G753" s="13">
        <v>20992613800.329102</v>
      </c>
    </row>
    <row r="754" spans="1:7" x14ac:dyDescent="0.2">
      <c r="A754" s="11" t="s">
        <v>1636</v>
      </c>
      <c r="B754" s="30"/>
      <c r="C754" s="9" t="s">
        <v>1636</v>
      </c>
      <c r="D754" s="9" t="s">
        <v>1636</v>
      </c>
      <c r="E754" s="15" t="s">
        <v>146</v>
      </c>
      <c r="F754" s="13">
        <v>11561</v>
      </c>
      <c r="G754" s="13">
        <v>5756333563.2431097</v>
      </c>
    </row>
    <row r="755" spans="1:7" x14ac:dyDescent="0.2">
      <c r="A755" s="11" t="s">
        <v>1636</v>
      </c>
      <c r="B755" s="30"/>
      <c r="C755" s="9" t="s">
        <v>1636</v>
      </c>
      <c r="D755" s="9" t="s">
        <v>1636</v>
      </c>
      <c r="E755" s="15" t="s">
        <v>147</v>
      </c>
      <c r="F755" s="13">
        <v>2576</v>
      </c>
      <c r="G755" s="13">
        <v>1266768336.30076</v>
      </c>
    </row>
    <row r="756" spans="1:7" x14ac:dyDescent="0.2">
      <c r="A756" s="11" t="s">
        <v>1636</v>
      </c>
      <c r="B756" s="30"/>
      <c r="C756" s="9" t="s">
        <v>1636</v>
      </c>
      <c r="D756" s="9" t="s">
        <v>1636</v>
      </c>
      <c r="E756" s="15" t="s">
        <v>648</v>
      </c>
      <c r="F756" s="13">
        <v>685</v>
      </c>
      <c r="G756" s="13">
        <v>308607250.17250502</v>
      </c>
    </row>
    <row r="757" spans="1:7" x14ac:dyDescent="0.2">
      <c r="A757" s="11" t="s">
        <v>1636</v>
      </c>
      <c r="B757" s="30"/>
      <c r="C757" s="9" t="s">
        <v>1636</v>
      </c>
      <c r="D757" s="9" t="s">
        <v>1636</v>
      </c>
      <c r="E757" s="15" t="s">
        <v>148</v>
      </c>
      <c r="F757" s="13">
        <v>195</v>
      </c>
      <c r="G757" s="13">
        <v>87948632.375271007</v>
      </c>
    </row>
    <row r="758" spans="1:7" x14ac:dyDescent="0.2">
      <c r="A758" s="11" t="s">
        <v>1636</v>
      </c>
      <c r="B758" s="30"/>
      <c r="C758" s="9" t="s">
        <v>1636</v>
      </c>
      <c r="D758" s="9" t="s">
        <v>1636</v>
      </c>
      <c r="E758" s="15" t="s">
        <v>649</v>
      </c>
      <c r="F758" s="13">
        <v>99</v>
      </c>
      <c r="G758" s="13">
        <v>63565885.0209582</v>
      </c>
    </row>
    <row r="759" spans="1:7" x14ac:dyDescent="0.2">
      <c r="A759" s="11" t="s">
        <v>1636</v>
      </c>
      <c r="B759" s="30"/>
      <c r="C759" s="9" t="s">
        <v>1636</v>
      </c>
      <c r="D759" s="9" t="s">
        <v>1636</v>
      </c>
      <c r="E759" s="15" t="s">
        <v>650</v>
      </c>
      <c r="F759" s="13">
        <v>29</v>
      </c>
      <c r="G759" s="13">
        <v>11927932.9038091</v>
      </c>
    </row>
    <row r="760" spans="1:7" x14ac:dyDescent="0.2">
      <c r="A760" s="11" t="s">
        <v>1636</v>
      </c>
      <c r="B760" s="30"/>
      <c r="C760" s="9" t="s">
        <v>1636</v>
      </c>
      <c r="D760" s="9" t="s">
        <v>1636</v>
      </c>
      <c r="E760" s="15" t="s">
        <v>152</v>
      </c>
      <c r="F760" s="13">
        <v>28</v>
      </c>
      <c r="G760" s="13">
        <v>8503495.2719423492</v>
      </c>
    </row>
    <row r="761" spans="1:7" x14ac:dyDescent="0.2">
      <c r="A761" s="11" t="s">
        <v>1636</v>
      </c>
      <c r="B761" s="30"/>
      <c r="C761" s="9" t="s">
        <v>1636</v>
      </c>
      <c r="D761" s="9" t="s">
        <v>1636</v>
      </c>
      <c r="E761" s="15" t="s">
        <v>154</v>
      </c>
      <c r="F761" s="13">
        <v>4</v>
      </c>
      <c r="G761" s="13">
        <v>163111.80842302999</v>
      </c>
    </row>
    <row r="762" spans="1:7" x14ac:dyDescent="0.2">
      <c r="A762" s="11" t="s">
        <v>1636</v>
      </c>
      <c r="B762" s="30"/>
      <c r="C762" s="9" t="s">
        <v>1636</v>
      </c>
      <c r="D762" s="9" t="s">
        <v>1636</v>
      </c>
      <c r="E762" s="15" t="s">
        <v>1575</v>
      </c>
      <c r="F762" s="13">
        <v>42420</v>
      </c>
      <c r="G762" s="13">
        <v>18813431623.4491</v>
      </c>
    </row>
    <row r="763" spans="1:7" x14ac:dyDescent="0.2">
      <c r="A763" s="11" t="s">
        <v>1398</v>
      </c>
      <c r="B763" s="30" t="s">
        <v>1399</v>
      </c>
      <c r="C763" s="9" t="s">
        <v>2</v>
      </c>
      <c r="D763" s="9">
        <v>2</v>
      </c>
      <c r="E763" s="26" t="s">
        <v>4</v>
      </c>
      <c r="F763" s="13">
        <v>102</v>
      </c>
      <c r="G763" s="13">
        <v>52865611</v>
      </c>
    </row>
    <row r="764" spans="1:7" x14ac:dyDescent="0.2">
      <c r="A764" s="11"/>
      <c r="B764" s="30"/>
      <c r="C764" s="9"/>
      <c r="D764" s="9"/>
      <c r="E764" s="26" t="s">
        <v>5</v>
      </c>
      <c r="F764" s="13">
        <v>111</v>
      </c>
      <c r="G764" s="13">
        <v>40978964</v>
      </c>
    </row>
    <row r="765" spans="1:7" x14ac:dyDescent="0.2">
      <c r="A765" s="11"/>
      <c r="B765" s="30"/>
      <c r="C765" s="9"/>
      <c r="D765" s="9"/>
      <c r="E765" s="26" t="s">
        <v>22</v>
      </c>
      <c r="F765" s="13">
        <v>168617</v>
      </c>
      <c r="G765" s="13">
        <v>84759575421</v>
      </c>
    </row>
    <row r="766" spans="1:7" x14ac:dyDescent="0.2">
      <c r="A766" s="11"/>
      <c r="B766" s="30"/>
      <c r="C766" s="9"/>
      <c r="D766" s="9"/>
      <c r="E766" s="26" t="s">
        <v>1400</v>
      </c>
      <c r="F766" s="13">
        <v>367117</v>
      </c>
      <c r="G766" s="13">
        <v>143255054549</v>
      </c>
    </row>
    <row r="767" spans="1:7" x14ac:dyDescent="0.2">
      <c r="A767" s="11"/>
      <c r="B767" s="30"/>
      <c r="C767" s="9"/>
      <c r="D767" s="9"/>
      <c r="E767" s="26" t="s">
        <v>1401</v>
      </c>
      <c r="F767" s="13">
        <v>56894</v>
      </c>
      <c r="G767" s="13">
        <v>26152620743</v>
      </c>
    </row>
    <row r="768" spans="1:7" x14ac:dyDescent="0.2">
      <c r="A768" s="11"/>
      <c r="B768" s="30"/>
      <c r="C768" s="9"/>
      <c r="D768" s="9"/>
      <c r="E768" s="26" t="s">
        <v>1402</v>
      </c>
      <c r="F768" s="13">
        <v>224262</v>
      </c>
      <c r="G768" s="13">
        <v>82773186022</v>
      </c>
    </row>
    <row r="769" spans="1:7" x14ac:dyDescent="0.2">
      <c r="A769" s="11"/>
      <c r="B769" s="30"/>
      <c r="C769" s="9"/>
      <c r="D769" s="9"/>
      <c r="E769" s="26" t="s">
        <v>1403</v>
      </c>
      <c r="F769" s="13">
        <v>101823</v>
      </c>
      <c r="G769" s="13">
        <v>32502892464</v>
      </c>
    </row>
    <row r="770" spans="1:7" x14ac:dyDescent="0.2">
      <c r="A770" s="11"/>
      <c r="B770" s="30"/>
      <c r="C770" s="9"/>
      <c r="D770" s="9"/>
      <c r="E770" s="26" t="s">
        <v>1404</v>
      </c>
      <c r="F770" s="13">
        <v>1829</v>
      </c>
      <c r="G770" s="13">
        <v>653948984</v>
      </c>
    </row>
    <row r="771" spans="1:7" x14ac:dyDescent="0.2">
      <c r="A771" s="11"/>
      <c r="B771" s="30"/>
      <c r="C771" s="9"/>
      <c r="D771" s="9"/>
      <c r="E771" s="26" t="s">
        <v>1405</v>
      </c>
      <c r="F771" s="13">
        <v>564</v>
      </c>
      <c r="G771" s="13">
        <v>122791670</v>
      </c>
    </row>
    <row r="772" spans="1:7" x14ac:dyDescent="0.2">
      <c r="A772" s="11"/>
      <c r="B772" s="30"/>
      <c r="C772" s="9"/>
      <c r="D772" s="9"/>
      <c r="E772" s="26" t="s">
        <v>1406</v>
      </c>
      <c r="F772" s="13">
        <v>2008</v>
      </c>
      <c r="G772" s="13">
        <v>798686824</v>
      </c>
    </row>
    <row r="773" spans="1:7" x14ac:dyDescent="0.2">
      <c r="A773" s="11"/>
      <c r="B773" s="30"/>
      <c r="C773" s="9"/>
      <c r="D773" s="9"/>
      <c r="E773" s="26" t="s">
        <v>737</v>
      </c>
      <c r="F773" s="13">
        <v>245</v>
      </c>
      <c r="G773" s="13">
        <v>39370274</v>
      </c>
    </row>
    <row r="774" spans="1:7" x14ac:dyDescent="0.2">
      <c r="A774" s="11" t="s">
        <v>1576</v>
      </c>
      <c r="B774" s="30" t="s">
        <v>1577</v>
      </c>
      <c r="C774" s="9" t="s">
        <v>79</v>
      </c>
      <c r="D774" s="9">
        <v>8</v>
      </c>
      <c r="E774" s="15" t="s">
        <v>22</v>
      </c>
      <c r="F774" s="13">
        <v>312273</v>
      </c>
      <c r="G774" s="13">
        <v>150738430340.33499</v>
      </c>
    </row>
    <row r="775" spans="1:7" x14ac:dyDescent="0.2">
      <c r="A775" s="11" t="s">
        <v>1636</v>
      </c>
      <c r="B775" s="30"/>
      <c r="C775" s="9" t="s">
        <v>1636</v>
      </c>
      <c r="D775" s="9" t="s">
        <v>1636</v>
      </c>
      <c r="E775" s="15" t="s">
        <v>1578</v>
      </c>
      <c r="F775" s="13">
        <v>611299</v>
      </c>
      <c r="G775" s="13">
        <v>220413541183.737</v>
      </c>
    </row>
    <row r="776" spans="1:7" x14ac:dyDescent="0.2">
      <c r="A776" s="11" t="s">
        <v>1579</v>
      </c>
      <c r="B776" s="30" t="s">
        <v>1580</v>
      </c>
      <c r="C776" s="9" t="s">
        <v>2</v>
      </c>
      <c r="D776" s="9">
        <v>2</v>
      </c>
      <c r="E776" s="15" t="s">
        <v>3</v>
      </c>
      <c r="F776" s="13">
        <v>2</v>
      </c>
      <c r="G776" s="13">
        <v>209867.58971532201</v>
      </c>
    </row>
    <row r="777" spans="1:7" x14ac:dyDescent="0.2">
      <c r="A777" s="11" t="s">
        <v>1636</v>
      </c>
      <c r="B777" s="30"/>
      <c r="C777" s="9" t="s">
        <v>1636</v>
      </c>
      <c r="D777" s="9" t="s">
        <v>1636</v>
      </c>
      <c r="E777" s="15" t="s">
        <v>22</v>
      </c>
      <c r="F777" s="13">
        <v>122675</v>
      </c>
      <c r="G777" s="13">
        <v>64567519798.527802</v>
      </c>
    </row>
    <row r="778" spans="1:7" x14ac:dyDescent="0.2">
      <c r="A778" s="11" t="s">
        <v>1636</v>
      </c>
      <c r="B778" s="30"/>
      <c r="C778" s="9" t="s">
        <v>1636</v>
      </c>
      <c r="D778" s="9" t="s">
        <v>1636</v>
      </c>
      <c r="E778" s="15" t="s">
        <v>143</v>
      </c>
      <c r="F778" s="13">
        <v>495049</v>
      </c>
      <c r="G778" s="13">
        <v>176089419463.79401</v>
      </c>
    </row>
    <row r="779" spans="1:7" x14ac:dyDescent="0.2">
      <c r="A779" s="11" t="s">
        <v>1636</v>
      </c>
      <c r="B779" s="30"/>
      <c r="C779" s="9" t="s">
        <v>1636</v>
      </c>
      <c r="D779" s="9" t="s">
        <v>1636</v>
      </c>
      <c r="E779" s="15" t="s">
        <v>144</v>
      </c>
      <c r="F779" s="13">
        <v>233723</v>
      </c>
      <c r="G779" s="13">
        <v>89959338908.326599</v>
      </c>
    </row>
    <row r="780" spans="1:7" x14ac:dyDescent="0.2">
      <c r="A780" s="11" t="s">
        <v>1636</v>
      </c>
      <c r="B780" s="30"/>
      <c r="C780" s="9" t="s">
        <v>1636</v>
      </c>
      <c r="D780" s="9" t="s">
        <v>1636</v>
      </c>
      <c r="E780" s="15" t="s">
        <v>145</v>
      </c>
      <c r="F780" s="13">
        <v>28503</v>
      </c>
      <c r="G780" s="13">
        <v>18138333052.548401</v>
      </c>
    </row>
    <row r="781" spans="1:7" x14ac:dyDescent="0.2">
      <c r="A781" s="11" t="s">
        <v>1636</v>
      </c>
      <c r="B781" s="30"/>
      <c r="C781" s="9" t="s">
        <v>1636</v>
      </c>
      <c r="D781" s="9" t="s">
        <v>1636</v>
      </c>
      <c r="E781" s="15" t="s">
        <v>146</v>
      </c>
      <c r="F781" s="13">
        <v>6701</v>
      </c>
      <c r="G781" s="13">
        <v>5121312108.9504499</v>
      </c>
    </row>
    <row r="782" spans="1:7" x14ac:dyDescent="0.2">
      <c r="A782" s="11" t="s">
        <v>1636</v>
      </c>
      <c r="B782" s="30"/>
      <c r="C782" s="9" t="s">
        <v>1636</v>
      </c>
      <c r="D782" s="9" t="s">
        <v>1636</v>
      </c>
      <c r="E782" s="15" t="s">
        <v>147</v>
      </c>
      <c r="F782" s="13">
        <v>1343</v>
      </c>
      <c r="G782" s="13">
        <v>1004043625.44666</v>
      </c>
    </row>
    <row r="783" spans="1:7" x14ac:dyDescent="0.2">
      <c r="A783" s="11" t="s">
        <v>1636</v>
      </c>
      <c r="B783" s="30"/>
      <c r="C783" s="9" t="s">
        <v>1636</v>
      </c>
      <c r="D783" s="9" t="s">
        <v>1636</v>
      </c>
      <c r="E783" s="15" t="s">
        <v>648</v>
      </c>
      <c r="F783" s="13">
        <v>337</v>
      </c>
      <c r="G783" s="13">
        <v>176534997.00397801</v>
      </c>
    </row>
    <row r="784" spans="1:7" x14ac:dyDescent="0.2">
      <c r="A784" s="11" t="s">
        <v>1636</v>
      </c>
      <c r="B784" s="30"/>
      <c r="C784" s="9" t="s">
        <v>1636</v>
      </c>
      <c r="D784" s="9" t="s">
        <v>1636</v>
      </c>
      <c r="E784" s="15" t="s">
        <v>148</v>
      </c>
      <c r="F784" s="13">
        <v>119</v>
      </c>
      <c r="G784" s="13">
        <v>43080989.796946198</v>
      </c>
    </row>
    <row r="785" spans="1:7" x14ac:dyDescent="0.2">
      <c r="A785" s="11" t="s">
        <v>1636</v>
      </c>
      <c r="B785" s="30"/>
      <c r="C785" s="9" t="s">
        <v>1636</v>
      </c>
      <c r="D785" s="9" t="s">
        <v>1636</v>
      </c>
      <c r="E785" s="15" t="s">
        <v>649</v>
      </c>
      <c r="F785" s="13">
        <v>43</v>
      </c>
      <c r="G785" s="13">
        <v>32761267.859544199</v>
      </c>
    </row>
    <row r="786" spans="1:7" x14ac:dyDescent="0.2">
      <c r="A786" s="11" t="s">
        <v>1636</v>
      </c>
      <c r="B786" s="30"/>
      <c r="C786" s="9" t="s">
        <v>1636</v>
      </c>
      <c r="D786" s="9" t="s">
        <v>1636</v>
      </c>
      <c r="E786" s="15" t="s">
        <v>650</v>
      </c>
      <c r="F786" s="13">
        <v>5</v>
      </c>
      <c r="G786" s="13">
        <v>4433047.9019717705</v>
      </c>
    </row>
    <row r="787" spans="1:7" x14ac:dyDescent="0.2">
      <c r="A787" s="11" t="s">
        <v>1636</v>
      </c>
      <c r="B787" s="30"/>
      <c r="C787" s="9" t="s">
        <v>1636</v>
      </c>
      <c r="D787" s="9" t="s">
        <v>1636</v>
      </c>
      <c r="E787" s="15" t="s">
        <v>152</v>
      </c>
      <c r="F787" s="13">
        <v>14</v>
      </c>
      <c r="G787" s="13">
        <v>5835964.4129927196</v>
      </c>
    </row>
    <row r="788" spans="1:7" x14ac:dyDescent="0.2">
      <c r="A788" s="11" t="s">
        <v>1636</v>
      </c>
      <c r="B788" s="30"/>
      <c r="C788" s="9" t="s">
        <v>1636</v>
      </c>
      <c r="D788" s="9" t="s">
        <v>1636</v>
      </c>
      <c r="E788" s="15" t="s">
        <v>1445</v>
      </c>
      <c r="F788" s="13">
        <v>35058</v>
      </c>
      <c r="G788" s="13">
        <v>16009148431.9039</v>
      </c>
    </row>
    <row r="789" spans="1:7" x14ac:dyDescent="0.2">
      <c r="A789" s="11" t="s">
        <v>1581</v>
      </c>
      <c r="B789" s="30" t="s">
        <v>1582</v>
      </c>
      <c r="C789" s="9" t="s">
        <v>2</v>
      </c>
      <c r="D789" s="9">
        <v>2</v>
      </c>
      <c r="E789" s="15" t="s">
        <v>3</v>
      </c>
      <c r="F789" s="13">
        <v>25</v>
      </c>
      <c r="G789" s="13">
        <v>10107298.959632499</v>
      </c>
    </row>
    <row r="790" spans="1:7" x14ac:dyDescent="0.2">
      <c r="A790" s="11" t="s">
        <v>1636</v>
      </c>
      <c r="B790" s="30"/>
      <c r="C790" s="9" t="s">
        <v>1636</v>
      </c>
      <c r="D790" s="9" t="s">
        <v>1636</v>
      </c>
      <c r="E790" s="15" t="s">
        <v>4</v>
      </c>
      <c r="F790" s="13">
        <v>67</v>
      </c>
      <c r="G790" s="13">
        <v>38396412.013641797</v>
      </c>
    </row>
    <row r="791" spans="1:7" x14ac:dyDescent="0.2">
      <c r="A791" s="11" t="s">
        <v>1636</v>
      </c>
      <c r="B791" s="30"/>
      <c r="C791" s="9" t="s">
        <v>1636</v>
      </c>
      <c r="D791" s="9" t="s">
        <v>1636</v>
      </c>
      <c r="E791" s="15" t="s">
        <v>5</v>
      </c>
      <c r="F791" s="13">
        <v>147</v>
      </c>
      <c r="G791" s="13">
        <v>101978449.076141</v>
      </c>
    </row>
    <row r="792" spans="1:7" x14ac:dyDescent="0.2">
      <c r="A792" s="11" t="s">
        <v>1636</v>
      </c>
      <c r="B792" s="30"/>
      <c r="C792" s="9" t="s">
        <v>1636</v>
      </c>
      <c r="D792" s="9" t="s">
        <v>1636</v>
      </c>
      <c r="E792" s="15" t="s">
        <v>1583</v>
      </c>
      <c r="F792" s="13">
        <v>307252</v>
      </c>
      <c r="G792" s="13">
        <v>126429875941.839</v>
      </c>
    </row>
    <row r="793" spans="1:7" x14ac:dyDescent="0.2">
      <c r="A793" s="11" t="s">
        <v>1636</v>
      </c>
      <c r="B793" s="30"/>
      <c r="C793" s="9" t="s">
        <v>1636</v>
      </c>
      <c r="D793" s="9" t="s">
        <v>1636</v>
      </c>
      <c r="E793" s="15" t="s">
        <v>1584</v>
      </c>
      <c r="F793" s="13">
        <v>8822</v>
      </c>
      <c r="G793" s="13">
        <v>3255898627.04638</v>
      </c>
    </row>
    <row r="794" spans="1:7" x14ac:dyDescent="0.2">
      <c r="A794" s="11" t="s">
        <v>1636</v>
      </c>
      <c r="B794" s="30"/>
      <c r="C794" s="9" t="s">
        <v>1636</v>
      </c>
      <c r="D794" s="9" t="s">
        <v>1636</v>
      </c>
      <c r="E794" s="15" t="s">
        <v>1585</v>
      </c>
      <c r="F794" s="13">
        <v>100012</v>
      </c>
      <c r="G794" s="13">
        <v>42618426574.693604</v>
      </c>
    </row>
    <row r="795" spans="1:7" x14ac:dyDescent="0.2">
      <c r="A795" s="11" t="s">
        <v>1636</v>
      </c>
      <c r="B795" s="30"/>
      <c r="C795" s="9" t="s">
        <v>1636</v>
      </c>
      <c r="D795" s="9" t="s">
        <v>1636</v>
      </c>
      <c r="E795" s="15" t="s">
        <v>1586</v>
      </c>
      <c r="F795" s="13">
        <v>11812</v>
      </c>
      <c r="G795" s="13">
        <v>4354399734.0313196</v>
      </c>
    </row>
    <row r="796" spans="1:7" x14ac:dyDescent="0.2">
      <c r="A796" s="11" t="s">
        <v>1636</v>
      </c>
      <c r="B796" s="30"/>
      <c r="C796" s="9" t="s">
        <v>1636</v>
      </c>
      <c r="D796" s="9" t="s">
        <v>1636</v>
      </c>
      <c r="E796" s="15" t="s">
        <v>1587</v>
      </c>
      <c r="F796" s="13">
        <v>8533</v>
      </c>
      <c r="G796" s="13">
        <v>2566425890.2646999</v>
      </c>
    </row>
    <row r="797" spans="1:7" x14ac:dyDescent="0.2">
      <c r="A797" s="11" t="s">
        <v>1636</v>
      </c>
      <c r="B797" s="30"/>
      <c r="C797" s="9" t="s">
        <v>1636</v>
      </c>
      <c r="D797" s="9" t="s">
        <v>1636</v>
      </c>
      <c r="E797" s="15" t="s">
        <v>1588</v>
      </c>
      <c r="F797" s="13">
        <v>56615</v>
      </c>
      <c r="G797" s="13">
        <v>25150102346.9902</v>
      </c>
    </row>
    <row r="798" spans="1:7" x14ac:dyDescent="0.2">
      <c r="A798" s="11" t="s">
        <v>1636</v>
      </c>
      <c r="B798" s="30"/>
      <c r="C798" s="9" t="s">
        <v>1636</v>
      </c>
      <c r="D798" s="9" t="s">
        <v>1636</v>
      </c>
      <c r="E798" s="15" t="s">
        <v>1589</v>
      </c>
      <c r="F798" s="13">
        <v>9536</v>
      </c>
      <c r="G798" s="13">
        <v>3953770047.20156</v>
      </c>
    </row>
    <row r="799" spans="1:7" x14ac:dyDescent="0.2">
      <c r="A799" s="11" t="s">
        <v>1636</v>
      </c>
      <c r="B799" s="30"/>
      <c r="C799" s="9" t="s">
        <v>1636</v>
      </c>
      <c r="D799" s="9" t="s">
        <v>1636</v>
      </c>
      <c r="E799" s="15" t="s">
        <v>1590</v>
      </c>
      <c r="F799" s="13">
        <v>22645</v>
      </c>
      <c r="G799" s="13">
        <v>13051348013.563</v>
      </c>
    </row>
    <row r="800" spans="1:7" x14ac:dyDescent="0.2">
      <c r="A800" s="11" t="s">
        <v>1636</v>
      </c>
      <c r="B800" s="30"/>
      <c r="C800" s="9" t="s">
        <v>1636</v>
      </c>
      <c r="D800" s="9" t="s">
        <v>1636</v>
      </c>
      <c r="E800" s="15" t="s">
        <v>1591</v>
      </c>
      <c r="F800" s="13">
        <v>2082</v>
      </c>
      <c r="G800" s="13">
        <v>1137332224.92151</v>
      </c>
    </row>
    <row r="801" spans="1:7" x14ac:dyDescent="0.2">
      <c r="A801" s="11" t="s">
        <v>1636</v>
      </c>
      <c r="B801" s="30"/>
      <c r="C801" s="9" t="s">
        <v>1636</v>
      </c>
      <c r="D801" s="9" t="s">
        <v>1636</v>
      </c>
      <c r="E801" s="15" t="s">
        <v>1592</v>
      </c>
      <c r="F801" s="13">
        <v>560</v>
      </c>
      <c r="G801" s="13">
        <v>227504937.03596801</v>
      </c>
    </row>
    <row r="802" spans="1:7" x14ac:dyDescent="0.2">
      <c r="A802" s="11" t="s">
        <v>1636</v>
      </c>
      <c r="B802" s="30"/>
      <c r="C802" s="9" t="s">
        <v>1636</v>
      </c>
      <c r="D802" s="9" t="s">
        <v>1636</v>
      </c>
      <c r="E802" s="15" t="s">
        <v>1593</v>
      </c>
      <c r="F802" s="13">
        <v>132851</v>
      </c>
      <c r="G802" s="13">
        <v>48905455676.292198</v>
      </c>
    </row>
    <row r="803" spans="1:7" ht="12.75" customHeight="1" x14ac:dyDescent="0.2">
      <c r="A803" s="11" t="s">
        <v>1636</v>
      </c>
      <c r="B803" s="30"/>
      <c r="C803" s="9" t="s">
        <v>1636</v>
      </c>
      <c r="D803" s="9" t="s">
        <v>1636</v>
      </c>
      <c r="E803" s="15" t="s">
        <v>1594</v>
      </c>
      <c r="F803" s="13">
        <v>23592</v>
      </c>
      <c r="G803" s="13">
        <v>7832926296.94555</v>
      </c>
    </row>
    <row r="804" spans="1:7" x14ac:dyDescent="0.2">
      <c r="A804" s="11" t="s">
        <v>1636</v>
      </c>
      <c r="B804" s="30"/>
      <c r="C804" s="9" t="s">
        <v>1636</v>
      </c>
      <c r="D804" s="9" t="s">
        <v>1636</v>
      </c>
      <c r="E804" s="15" t="s">
        <v>1595</v>
      </c>
      <c r="F804" s="13">
        <v>72391</v>
      </c>
      <c r="G804" s="13">
        <v>27185809313.3908</v>
      </c>
    </row>
    <row r="805" spans="1:7" x14ac:dyDescent="0.2">
      <c r="A805" s="11" t="s">
        <v>1636</v>
      </c>
      <c r="B805" s="30"/>
      <c r="C805" s="9" t="s">
        <v>1636</v>
      </c>
      <c r="D805" s="9" t="s">
        <v>1636</v>
      </c>
      <c r="E805" s="15" t="s">
        <v>1596</v>
      </c>
      <c r="F805" s="13">
        <v>28126</v>
      </c>
      <c r="G805" s="13">
        <v>9357693887.9161091</v>
      </c>
    </row>
    <row r="806" spans="1:7" ht="12.75" customHeight="1" x14ac:dyDescent="0.2">
      <c r="A806" s="11" t="s">
        <v>1636</v>
      </c>
      <c r="B806" s="30"/>
      <c r="C806" s="9" t="s">
        <v>1636</v>
      </c>
      <c r="D806" s="9" t="s">
        <v>1636</v>
      </c>
      <c r="E806" s="15" t="s">
        <v>1597</v>
      </c>
      <c r="F806" s="13">
        <v>31394</v>
      </c>
      <c r="G806" s="13">
        <v>13000267029.4335</v>
      </c>
    </row>
    <row r="807" spans="1:7" x14ac:dyDescent="0.2">
      <c r="A807" s="11" t="s">
        <v>1636</v>
      </c>
      <c r="B807" s="30"/>
      <c r="C807" s="9" t="s">
        <v>1636</v>
      </c>
      <c r="D807" s="9" t="s">
        <v>1636</v>
      </c>
      <c r="E807" s="15" t="s">
        <v>1598</v>
      </c>
      <c r="F807" s="13">
        <v>31518</v>
      </c>
      <c r="G807" s="13">
        <v>11292332346.4953</v>
      </c>
    </row>
    <row r="808" spans="1:7" x14ac:dyDescent="0.2">
      <c r="A808" s="11" t="s">
        <v>1636</v>
      </c>
      <c r="B808" s="30"/>
      <c r="C808" s="9" t="s">
        <v>1636</v>
      </c>
      <c r="D808" s="9" t="s">
        <v>1636</v>
      </c>
      <c r="E808" s="15" t="s">
        <v>1599</v>
      </c>
      <c r="F808" s="13">
        <v>36869</v>
      </c>
      <c r="G808" s="13">
        <v>15239055229.438</v>
      </c>
    </row>
    <row r="809" spans="1:7" x14ac:dyDescent="0.2">
      <c r="A809" s="11" t="s">
        <v>1636</v>
      </c>
      <c r="B809" s="30"/>
      <c r="C809" s="9" t="s">
        <v>1636</v>
      </c>
      <c r="D809" s="9" t="s">
        <v>1636</v>
      </c>
      <c r="E809" s="15" t="s">
        <v>1600</v>
      </c>
      <c r="F809" s="13">
        <v>16967</v>
      </c>
      <c r="G809" s="13">
        <v>5610731507.0394497</v>
      </c>
    </row>
    <row r="810" spans="1:7" x14ac:dyDescent="0.2">
      <c r="A810" s="11" t="s">
        <v>1636</v>
      </c>
      <c r="B810" s="30"/>
      <c r="C810" s="9" t="s">
        <v>1636</v>
      </c>
      <c r="D810" s="9" t="s">
        <v>1636</v>
      </c>
      <c r="E810" s="15" t="s">
        <v>1601</v>
      </c>
      <c r="F810" s="13">
        <v>18896</v>
      </c>
      <c r="G810" s="13">
        <v>8610557209.7589607</v>
      </c>
    </row>
    <row r="811" spans="1:7" x14ac:dyDescent="0.2">
      <c r="A811" s="11" t="s">
        <v>1636</v>
      </c>
      <c r="B811" s="30"/>
      <c r="C811" s="9" t="s">
        <v>1636</v>
      </c>
      <c r="D811" s="9" t="s">
        <v>1636</v>
      </c>
      <c r="E811" s="15" t="s">
        <v>639</v>
      </c>
      <c r="F811" s="13">
        <v>2860</v>
      </c>
      <c r="G811" s="13">
        <v>1221576529.71369</v>
      </c>
    </row>
    <row r="812" spans="1:7" x14ac:dyDescent="0.2">
      <c r="A812" s="11" t="s">
        <v>1602</v>
      </c>
      <c r="B812" s="30" t="s">
        <v>1603</v>
      </c>
      <c r="C812" s="9" t="s">
        <v>2</v>
      </c>
      <c r="D812" s="9">
        <v>2</v>
      </c>
      <c r="E812" s="15" t="s">
        <v>3</v>
      </c>
      <c r="F812" s="13">
        <v>8</v>
      </c>
      <c r="G812" s="13">
        <v>1199574.4653936201</v>
      </c>
    </row>
    <row r="813" spans="1:7" x14ac:dyDescent="0.2">
      <c r="A813" s="11" t="s">
        <v>1636</v>
      </c>
      <c r="B813" s="30"/>
      <c r="C813" s="9" t="s">
        <v>1636</v>
      </c>
      <c r="D813" s="9" t="s">
        <v>1636</v>
      </c>
      <c r="E813" s="15" t="s">
        <v>4</v>
      </c>
      <c r="F813" s="13">
        <v>58</v>
      </c>
      <c r="G813" s="13">
        <v>30250334.938802101</v>
      </c>
    </row>
    <row r="814" spans="1:7" x14ac:dyDescent="0.2">
      <c r="A814" s="11" t="s">
        <v>1636</v>
      </c>
      <c r="B814" s="30"/>
      <c r="C814" s="9" t="s">
        <v>1636</v>
      </c>
      <c r="D814" s="9" t="s">
        <v>1636</v>
      </c>
      <c r="E814" s="15" t="s">
        <v>5</v>
      </c>
      <c r="F814" s="13">
        <v>166</v>
      </c>
      <c r="G814" s="13">
        <v>119169765.41529</v>
      </c>
    </row>
    <row r="815" spans="1:7" x14ac:dyDescent="0.2">
      <c r="A815" s="11" t="s">
        <v>1636</v>
      </c>
      <c r="B815" s="30"/>
      <c r="C815" s="9" t="s">
        <v>1636</v>
      </c>
      <c r="D815" s="9" t="s">
        <v>1636</v>
      </c>
      <c r="E815" s="15" t="s">
        <v>1583</v>
      </c>
      <c r="F815" s="13">
        <v>312295</v>
      </c>
      <c r="G815" s="13">
        <v>128249765657.25</v>
      </c>
    </row>
    <row r="816" spans="1:7" x14ac:dyDescent="0.2">
      <c r="A816" s="11" t="s">
        <v>1636</v>
      </c>
      <c r="B816" s="30"/>
      <c r="C816" s="9" t="s">
        <v>1636</v>
      </c>
      <c r="D816" s="9" t="s">
        <v>1636</v>
      </c>
      <c r="E816" s="15" t="s">
        <v>1584</v>
      </c>
      <c r="F816" s="13">
        <v>6482</v>
      </c>
      <c r="G816" s="13">
        <v>2367849891.9491</v>
      </c>
    </row>
    <row r="817" spans="1:7" x14ac:dyDescent="0.2">
      <c r="A817" s="11" t="s">
        <v>1636</v>
      </c>
      <c r="B817" s="30"/>
      <c r="C817" s="9" t="s">
        <v>1636</v>
      </c>
      <c r="D817" s="9" t="s">
        <v>1636</v>
      </c>
      <c r="E817" s="15" t="s">
        <v>1585</v>
      </c>
      <c r="F817" s="13">
        <v>98968</v>
      </c>
      <c r="G817" s="13">
        <v>42117375514.790604</v>
      </c>
    </row>
    <row r="818" spans="1:7" x14ac:dyDescent="0.2">
      <c r="A818" s="11" t="s">
        <v>1636</v>
      </c>
      <c r="B818" s="30"/>
      <c r="C818" s="9" t="s">
        <v>1636</v>
      </c>
      <c r="D818" s="9" t="s">
        <v>1636</v>
      </c>
      <c r="E818" s="15" t="s">
        <v>1586</v>
      </c>
      <c r="F818" s="13">
        <v>11622</v>
      </c>
      <c r="G818" s="13">
        <v>4337981574.9680004</v>
      </c>
    </row>
    <row r="819" spans="1:7" x14ac:dyDescent="0.2">
      <c r="A819" s="11" t="s">
        <v>1636</v>
      </c>
      <c r="B819" s="30"/>
      <c r="C819" s="9" t="s">
        <v>1636</v>
      </c>
      <c r="D819" s="9" t="s">
        <v>1636</v>
      </c>
      <c r="E819" s="15" t="s">
        <v>1587</v>
      </c>
      <c r="F819" s="13">
        <v>8341</v>
      </c>
      <c r="G819" s="13">
        <v>2485878132.0574698</v>
      </c>
    </row>
    <row r="820" spans="1:7" x14ac:dyDescent="0.2">
      <c r="A820" s="11" t="s">
        <v>1636</v>
      </c>
      <c r="B820" s="30"/>
      <c r="C820" s="9" t="s">
        <v>1636</v>
      </c>
      <c r="D820" s="9" t="s">
        <v>1636</v>
      </c>
      <c r="E820" s="15" t="s">
        <v>1588</v>
      </c>
      <c r="F820" s="13">
        <v>56377</v>
      </c>
      <c r="G820" s="13">
        <v>25070562208.132198</v>
      </c>
    </row>
    <row r="821" spans="1:7" x14ac:dyDescent="0.2">
      <c r="A821" s="11" t="s">
        <v>1636</v>
      </c>
      <c r="B821" s="30"/>
      <c r="C821" s="9" t="s">
        <v>1636</v>
      </c>
      <c r="D821" s="9" t="s">
        <v>1636</v>
      </c>
      <c r="E821" s="15" t="s">
        <v>1589</v>
      </c>
      <c r="F821" s="13">
        <v>9493</v>
      </c>
      <c r="G821" s="13">
        <v>3966533361.5496502</v>
      </c>
    </row>
    <row r="822" spans="1:7" x14ac:dyDescent="0.2">
      <c r="A822" s="11" t="s">
        <v>1636</v>
      </c>
      <c r="B822" s="30"/>
      <c r="C822" s="9" t="s">
        <v>1636</v>
      </c>
      <c r="D822" s="9" t="s">
        <v>1636</v>
      </c>
      <c r="E822" s="15" t="s">
        <v>1590</v>
      </c>
      <c r="F822" s="13">
        <v>22133</v>
      </c>
      <c r="G822" s="13">
        <v>12743514407.7771</v>
      </c>
    </row>
    <row r="823" spans="1:7" x14ac:dyDescent="0.2">
      <c r="A823" s="11" t="s">
        <v>1636</v>
      </c>
      <c r="B823" s="30"/>
      <c r="C823" s="9" t="s">
        <v>1636</v>
      </c>
      <c r="D823" s="9" t="s">
        <v>1636</v>
      </c>
      <c r="E823" s="15" t="s">
        <v>1591</v>
      </c>
      <c r="F823" s="13">
        <v>2008</v>
      </c>
      <c r="G823" s="13">
        <v>1104342541.26527</v>
      </c>
    </row>
    <row r="824" spans="1:7" x14ac:dyDescent="0.2">
      <c r="A824" s="11" t="s">
        <v>1636</v>
      </c>
      <c r="B824" s="30"/>
      <c r="C824" s="9" t="s">
        <v>1636</v>
      </c>
      <c r="D824" s="9" t="s">
        <v>1636</v>
      </c>
      <c r="E824" s="15" t="s">
        <v>1592</v>
      </c>
      <c r="F824" s="13">
        <v>542</v>
      </c>
      <c r="G824" s="13">
        <v>194218609.73856401</v>
      </c>
    </row>
    <row r="825" spans="1:7" x14ac:dyDescent="0.2">
      <c r="A825" s="11" t="s">
        <v>1636</v>
      </c>
      <c r="B825" s="30"/>
      <c r="C825" s="9" t="s">
        <v>1636</v>
      </c>
      <c r="D825" s="9" t="s">
        <v>1636</v>
      </c>
      <c r="E825" s="15" t="s">
        <v>1593</v>
      </c>
      <c r="F825" s="13">
        <v>132545</v>
      </c>
      <c r="G825" s="13">
        <v>48822800739.460503</v>
      </c>
    </row>
    <row r="826" spans="1:7" ht="12.75" customHeight="1" x14ac:dyDescent="0.2">
      <c r="A826" s="11" t="s">
        <v>1636</v>
      </c>
      <c r="B826" s="30"/>
      <c r="C826" s="9" t="s">
        <v>1636</v>
      </c>
      <c r="D826" s="9" t="s">
        <v>1636</v>
      </c>
      <c r="E826" s="15" t="s">
        <v>1594</v>
      </c>
      <c r="F826" s="13">
        <v>23548</v>
      </c>
      <c r="G826" s="13">
        <v>7814700829.0448799</v>
      </c>
    </row>
    <row r="827" spans="1:7" x14ac:dyDescent="0.2">
      <c r="A827" s="11" t="s">
        <v>1636</v>
      </c>
      <c r="B827" s="30"/>
      <c r="C827" s="9" t="s">
        <v>1636</v>
      </c>
      <c r="D827" s="9" t="s">
        <v>1636</v>
      </c>
      <c r="E827" s="15" t="s">
        <v>1595</v>
      </c>
      <c r="F827" s="13">
        <v>72327</v>
      </c>
      <c r="G827" s="13">
        <v>27195110554.304798</v>
      </c>
    </row>
    <row r="828" spans="1:7" x14ac:dyDescent="0.2">
      <c r="A828" s="11" t="s">
        <v>1636</v>
      </c>
      <c r="B828" s="30"/>
      <c r="C828" s="9" t="s">
        <v>1636</v>
      </c>
      <c r="D828" s="9" t="s">
        <v>1636</v>
      </c>
      <c r="E828" s="15" t="s">
        <v>1596</v>
      </c>
      <c r="F828" s="13">
        <v>28033</v>
      </c>
      <c r="G828" s="13">
        <v>9331255084.9969292</v>
      </c>
    </row>
    <row r="829" spans="1:7" ht="12.75" customHeight="1" x14ac:dyDescent="0.2">
      <c r="A829" s="11" t="s">
        <v>1636</v>
      </c>
      <c r="B829" s="30"/>
      <c r="C829" s="9" t="s">
        <v>1636</v>
      </c>
      <c r="D829" s="9" t="s">
        <v>1636</v>
      </c>
      <c r="E829" s="15" t="s">
        <v>1597</v>
      </c>
      <c r="F829" s="13">
        <v>31344</v>
      </c>
      <c r="G829" s="13">
        <v>13026367378.003</v>
      </c>
    </row>
    <row r="830" spans="1:7" x14ac:dyDescent="0.2">
      <c r="A830" s="11" t="s">
        <v>1636</v>
      </c>
      <c r="B830" s="30"/>
      <c r="C830" s="9" t="s">
        <v>1636</v>
      </c>
      <c r="D830" s="9" t="s">
        <v>1636</v>
      </c>
      <c r="E830" s="15" t="s">
        <v>1598</v>
      </c>
      <c r="F830" s="13">
        <v>31224</v>
      </c>
      <c r="G830" s="13">
        <v>11278176602.9053</v>
      </c>
    </row>
    <row r="831" spans="1:7" x14ac:dyDescent="0.2">
      <c r="A831" s="11" t="s">
        <v>1636</v>
      </c>
      <c r="B831" s="30"/>
      <c r="C831" s="9" t="s">
        <v>1636</v>
      </c>
      <c r="D831" s="9" t="s">
        <v>1636</v>
      </c>
      <c r="E831" s="15" t="s">
        <v>1599</v>
      </c>
      <c r="F831" s="13">
        <v>37716</v>
      </c>
      <c r="G831" s="13">
        <v>15561690956.996901</v>
      </c>
    </row>
    <row r="832" spans="1:7" x14ac:dyDescent="0.2">
      <c r="A832" s="11" t="s">
        <v>1636</v>
      </c>
      <c r="B832" s="30"/>
      <c r="C832" s="9" t="s">
        <v>1636</v>
      </c>
      <c r="D832" s="9" t="s">
        <v>1636</v>
      </c>
      <c r="E832" s="15" t="s">
        <v>1600</v>
      </c>
      <c r="F832" s="13">
        <v>16784</v>
      </c>
      <c r="G832" s="13">
        <v>5556740790.9182301</v>
      </c>
    </row>
    <row r="833" spans="1:7" x14ac:dyDescent="0.2">
      <c r="A833" s="11" t="s">
        <v>1636</v>
      </c>
      <c r="B833" s="30"/>
      <c r="C833" s="9" t="s">
        <v>1636</v>
      </c>
      <c r="D833" s="9" t="s">
        <v>1636</v>
      </c>
      <c r="E833" s="15" t="s">
        <v>1601</v>
      </c>
      <c r="F833" s="13">
        <v>18714</v>
      </c>
      <c r="G833" s="13">
        <v>8546766242.0321102</v>
      </c>
    </row>
    <row r="834" spans="1:7" x14ac:dyDescent="0.2">
      <c r="A834" s="11" t="s">
        <v>1636</v>
      </c>
      <c r="B834" s="30"/>
      <c r="C834" s="9" t="s">
        <v>1636</v>
      </c>
      <c r="D834" s="9" t="s">
        <v>1636</v>
      </c>
      <c r="E834" s="15" t="s">
        <v>639</v>
      </c>
      <c r="F834" s="13">
        <v>2844</v>
      </c>
      <c r="G834" s="13">
        <v>1229720771.09921</v>
      </c>
    </row>
    <row r="835" spans="1:7" x14ac:dyDescent="0.2">
      <c r="A835" s="11" t="s">
        <v>1604</v>
      </c>
      <c r="B835" s="30" t="s">
        <v>1605</v>
      </c>
      <c r="C835" s="9" t="s">
        <v>2</v>
      </c>
      <c r="D835" s="9">
        <v>2</v>
      </c>
      <c r="E835" s="15" t="s">
        <v>1606</v>
      </c>
      <c r="F835" s="13">
        <v>318777</v>
      </c>
      <c r="G835" s="13">
        <v>130617615549.198</v>
      </c>
    </row>
    <row r="836" spans="1:7" x14ac:dyDescent="0.2">
      <c r="A836" s="11" t="s">
        <v>1636</v>
      </c>
      <c r="B836" s="30"/>
      <c r="C836" s="9" t="s">
        <v>1636</v>
      </c>
      <c r="D836" s="9" t="s">
        <v>1636</v>
      </c>
      <c r="E836" s="15" t="s">
        <v>1607</v>
      </c>
      <c r="F836" s="13">
        <v>110590</v>
      </c>
      <c r="G836" s="13">
        <v>46455357089.758598</v>
      </c>
    </row>
    <row r="837" spans="1:7" x14ac:dyDescent="0.2">
      <c r="A837" s="11" t="s">
        <v>1636</v>
      </c>
      <c r="B837" s="30"/>
      <c r="C837" s="9" t="s">
        <v>1636</v>
      </c>
      <c r="D837" s="9" t="s">
        <v>1636</v>
      </c>
      <c r="E837" s="15" t="s">
        <v>1608</v>
      </c>
      <c r="F837" s="13">
        <v>43397</v>
      </c>
      <c r="G837" s="13">
        <v>22588841800.813202</v>
      </c>
    </row>
    <row r="838" spans="1:7" x14ac:dyDescent="0.2">
      <c r="A838" s="11" t="s">
        <v>1636</v>
      </c>
      <c r="B838" s="30"/>
      <c r="C838" s="9" t="s">
        <v>1636</v>
      </c>
      <c r="D838" s="9" t="s">
        <v>1636</v>
      </c>
      <c r="E838" s="15" t="s">
        <v>1609</v>
      </c>
      <c r="F838" s="13">
        <v>16784</v>
      </c>
      <c r="G838" s="13">
        <v>5556740790.9182301</v>
      </c>
    </row>
    <row r="839" spans="1:7" x14ac:dyDescent="0.2">
      <c r="A839" s="11" t="s">
        <v>1636</v>
      </c>
      <c r="B839" s="30"/>
      <c r="C839" s="9" t="s">
        <v>1636</v>
      </c>
      <c r="D839" s="9" t="s">
        <v>1636</v>
      </c>
      <c r="E839" s="15" t="s">
        <v>1610</v>
      </c>
      <c r="F839" s="13">
        <v>184126</v>
      </c>
      <c r="G839" s="13">
        <v>65968756653.502403</v>
      </c>
    </row>
    <row r="840" spans="1:7" x14ac:dyDescent="0.2">
      <c r="A840" s="11" t="s">
        <v>1636</v>
      </c>
      <c r="B840" s="30"/>
      <c r="C840" s="9" t="s">
        <v>1636</v>
      </c>
      <c r="D840" s="9" t="s">
        <v>1636</v>
      </c>
      <c r="E840" s="15" t="s">
        <v>1611</v>
      </c>
      <c r="F840" s="13">
        <v>100284</v>
      </c>
      <c r="G840" s="13">
        <v>39866234937.904999</v>
      </c>
    </row>
    <row r="841" spans="1:7" x14ac:dyDescent="0.2">
      <c r="A841" s="11" t="s">
        <v>1636</v>
      </c>
      <c r="B841" s="30"/>
      <c r="C841" s="9" t="s">
        <v>1636</v>
      </c>
      <c r="D841" s="9" t="s">
        <v>1636</v>
      </c>
      <c r="E841" s="15" t="s">
        <v>1612</v>
      </c>
      <c r="F841" s="13">
        <v>56377</v>
      </c>
      <c r="G841" s="13">
        <v>25070562208.132198</v>
      </c>
    </row>
    <row r="842" spans="1:7" x14ac:dyDescent="0.2">
      <c r="A842" s="11" t="s">
        <v>1636</v>
      </c>
      <c r="B842" s="30"/>
      <c r="C842" s="9" t="s">
        <v>1636</v>
      </c>
      <c r="D842" s="9" t="s">
        <v>1636</v>
      </c>
      <c r="E842" s="15" t="s">
        <v>1613</v>
      </c>
      <c r="F842" s="13">
        <v>72327</v>
      </c>
      <c r="G842" s="13">
        <v>27195110554.304798</v>
      </c>
    </row>
    <row r="843" spans="1:7" x14ac:dyDescent="0.2">
      <c r="A843" s="11" t="s">
        <v>1636</v>
      </c>
      <c r="B843" s="30"/>
      <c r="C843" s="9" t="s">
        <v>1636</v>
      </c>
      <c r="D843" s="9" t="s">
        <v>1636</v>
      </c>
      <c r="E843" s="15" t="s">
        <v>639</v>
      </c>
      <c r="F843" s="13">
        <v>20910</v>
      </c>
      <c r="G843" s="13">
        <v>7832751939.5257702</v>
      </c>
    </row>
    <row r="844" spans="1:7" x14ac:dyDescent="0.2">
      <c r="A844" s="11" t="s">
        <v>1614</v>
      </c>
      <c r="B844" s="30" t="s">
        <v>1615</v>
      </c>
      <c r="C844" s="9" t="s">
        <v>2</v>
      </c>
      <c r="D844" s="9">
        <v>2</v>
      </c>
      <c r="E844" s="15" t="s">
        <v>1616</v>
      </c>
      <c r="F844" s="13">
        <v>150175</v>
      </c>
      <c r="G844" s="13">
        <v>64581627731.784698</v>
      </c>
    </row>
    <row r="845" spans="1:7" x14ac:dyDescent="0.2">
      <c r="A845" s="11" t="s">
        <v>1636</v>
      </c>
      <c r="B845" s="30"/>
      <c r="C845" s="9" t="s">
        <v>1636</v>
      </c>
      <c r="D845" s="9" t="s">
        <v>1636</v>
      </c>
      <c r="E845" s="15" t="s">
        <v>1617</v>
      </c>
      <c r="F845" s="13">
        <v>16192</v>
      </c>
      <c r="G845" s="13">
        <v>6047510560.1279297</v>
      </c>
    </row>
    <row r="846" spans="1:7" x14ac:dyDescent="0.2">
      <c r="A846" s="11" t="s">
        <v>1636</v>
      </c>
      <c r="B846" s="30"/>
      <c r="C846" s="9" t="s">
        <v>1636</v>
      </c>
      <c r="D846" s="9" t="s">
        <v>1636</v>
      </c>
      <c r="E846" s="15" t="s">
        <v>1618</v>
      </c>
      <c r="F846" s="13">
        <v>183169</v>
      </c>
      <c r="G846" s="13">
        <v>68549233170.093002</v>
      </c>
    </row>
    <row r="847" spans="1:7" x14ac:dyDescent="0.2">
      <c r="A847" s="11" t="s">
        <v>1636</v>
      </c>
      <c r="B847" s="30"/>
      <c r="C847" s="9" t="s">
        <v>1636</v>
      </c>
      <c r="D847" s="9" t="s">
        <v>1636</v>
      </c>
      <c r="E847" s="15" t="s">
        <v>1619</v>
      </c>
      <c r="F847" s="13">
        <v>168553</v>
      </c>
      <c r="G847" s="13">
        <v>65166920970.980003</v>
      </c>
    </row>
    <row r="848" spans="1:7" x14ac:dyDescent="0.2">
      <c r="A848" s="11" t="s">
        <v>1636</v>
      </c>
      <c r="B848" s="30"/>
      <c r="C848" s="9" t="s">
        <v>1636</v>
      </c>
      <c r="D848" s="9" t="s">
        <v>1636</v>
      </c>
      <c r="E848" s="15" t="s">
        <v>1620</v>
      </c>
      <c r="F848" s="13">
        <v>77082</v>
      </c>
      <c r="G848" s="13">
        <v>40302622153.616302</v>
      </c>
    </row>
    <row r="849" spans="1:7" x14ac:dyDescent="0.2">
      <c r="A849" s="11" t="s">
        <v>1636</v>
      </c>
      <c r="B849" s="30"/>
      <c r="C849" s="9" t="s">
        <v>1636</v>
      </c>
      <c r="D849" s="9" t="s">
        <v>1636</v>
      </c>
      <c r="E849" s="15" t="s">
        <v>1621</v>
      </c>
      <c r="F849" s="13">
        <v>27229</v>
      </c>
      <c r="G849" s="13">
        <v>9037724188.4999695</v>
      </c>
    </row>
    <row r="850" spans="1:7" x14ac:dyDescent="0.2">
      <c r="A850" s="11" t="s">
        <v>1636</v>
      </c>
      <c r="B850" s="30"/>
      <c r="C850" s="9" t="s">
        <v>1636</v>
      </c>
      <c r="D850" s="9" t="s">
        <v>1636</v>
      </c>
      <c r="E850" s="15" t="s">
        <v>1622</v>
      </c>
      <c r="F850" s="13">
        <v>58506</v>
      </c>
      <c r="G850" s="13">
        <v>24253265277.977299</v>
      </c>
    </row>
    <row r="851" spans="1:7" x14ac:dyDescent="0.2">
      <c r="A851" s="11" t="s">
        <v>1636</v>
      </c>
      <c r="B851" s="30"/>
      <c r="C851" s="9" t="s">
        <v>1636</v>
      </c>
      <c r="D851" s="9" t="s">
        <v>1636</v>
      </c>
      <c r="E851" s="15" t="s">
        <v>1623</v>
      </c>
      <c r="F851" s="13">
        <v>206887</v>
      </c>
      <c r="G851" s="13">
        <v>78073781898.985901</v>
      </c>
    </row>
    <row r="852" spans="1:7" x14ac:dyDescent="0.2">
      <c r="A852" s="11" t="s">
        <v>1636</v>
      </c>
      <c r="B852" s="30"/>
      <c r="C852" s="9" t="s">
        <v>1636</v>
      </c>
      <c r="D852" s="9" t="s">
        <v>1636</v>
      </c>
      <c r="E852" s="15" t="s">
        <v>1624</v>
      </c>
      <c r="F852" s="13">
        <v>35516</v>
      </c>
      <c r="G852" s="13">
        <v>14968267388.8055</v>
      </c>
    </row>
    <row r="853" spans="1:7" x14ac:dyDescent="0.2">
      <c r="A853" s="11" t="s">
        <v>1636</v>
      </c>
      <c r="B853" s="30"/>
      <c r="C853" s="9" t="s">
        <v>1636</v>
      </c>
      <c r="D853" s="9" t="s">
        <v>1636</v>
      </c>
      <c r="E853" s="15" t="s">
        <v>1625</v>
      </c>
      <c r="F853" s="13">
        <v>263</v>
      </c>
      <c r="G853" s="13">
        <v>171018183.18725899</v>
      </c>
    </row>
    <row r="854" spans="1:7" x14ac:dyDescent="0.2">
      <c r="A854" s="11" t="s">
        <v>772</v>
      </c>
      <c r="B854" s="30" t="s">
        <v>773</v>
      </c>
      <c r="C854" s="9" t="s">
        <v>2</v>
      </c>
      <c r="D854" s="9">
        <v>2</v>
      </c>
      <c r="E854" s="15" t="s">
        <v>3</v>
      </c>
      <c r="F854" s="13">
        <v>28</v>
      </c>
      <c r="G854" s="13">
        <v>9609687.68307749</v>
      </c>
    </row>
    <row r="855" spans="1:7" x14ac:dyDescent="0.2">
      <c r="A855" s="11" t="s">
        <v>1636</v>
      </c>
      <c r="B855" s="30"/>
      <c r="C855" s="9" t="s">
        <v>1636</v>
      </c>
      <c r="D855" s="9" t="s">
        <v>1636</v>
      </c>
      <c r="E855" s="15" t="s">
        <v>22</v>
      </c>
      <c r="F855" s="13">
        <v>79295</v>
      </c>
      <c r="G855" s="13">
        <v>46169306979.800697</v>
      </c>
    </row>
    <row r="856" spans="1:7" x14ac:dyDescent="0.2">
      <c r="A856" s="11" t="s">
        <v>1636</v>
      </c>
      <c r="B856" s="30"/>
      <c r="C856" s="9" t="s">
        <v>1636</v>
      </c>
      <c r="D856" s="9" t="s">
        <v>1636</v>
      </c>
      <c r="E856" s="15" t="s">
        <v>139</v>
      </c>
      <c r="F856" s="13">
        <v>497944</v>
      </c>
      <c r="G856" s="13">
        <v>216234584119.34601</v>
      </c>
    </row>
    <row r="857" spans="1:7" x14ac:dyDescent="0.2">
      <c r="A857" s="11" t="s">
        <v>1636</v>
      </c>
      <c r="B857" s="30"/>
      <c r="C857" s="9" t="s">
        <v>1636</v>
      </c>
      <c r="D857" s="9" t="s">
        <v>1636</v>
      </c>
      <c r="E857" s="15" t="s">
        <v>140</v>
      </c>
      <c r="F857" s="13">
        <v>346305</v>
      </c>
      <c r="G857" s="13">
        <v>108738470737.25101</v>
      </c>
    </row>
    <row r="858" spans="1:7" x14ac:dyDescent="0.2">
      <c r="A858" s="11" t="s">
        <v>466</v>
      </c>
      <c r="B858" s="30" t="s">
        <v>467</v>
      </c>
      <c r="C858" s="9" t="s">
        <v>79</v>
      </c>
      <c r="D858" s="9">
        <v>3</v>
      </c>
      <c r="E858" s="15" t="s">
        <v>83</v>
      </c>
      <c r="F858" s="13">
        <v>234376</v>
      </c>
      <c r="G858" s="13">
        <v>60466064262.952904</v>
      </c>
    </row>
    <row r="859" spans="1:7" x14ac:dyDescent="0.2">
      <c r="A859" s="11" t="s">
        <v>1636</v>
      </c>
      <c r="B859" s="30"/>
      <c r="C859" s="9" t="s">
        <v>1636</v>
      </c>
      <c r="D859" s="9" t="s">
        <v>1636</v>
      </c>
      <c r="E859" s="15" t="s">
        <v>84</v>
      </c>
      <c r="F859" s="13">
        <v>306921</v>
      </c>
      <c r="G859" s="13">
        <v>125905954257.205</v>
      </c>
    </row>
    <row r="860" spans="1:7" x14ac:dyDescent="0.2">
      <c r="A860" s="11" t="s">
        <v>1636</v>
      </c>
      <c r="B860" s="30"/>
      <c r="C860" s="9" t="s">
        <v>1636</v>
      </c>
      <c r="D860" s="9" t="s">
        <v>1636</v>
      </c>
      <c r="E860" s="15" t="s">
        <v>85</v>
      </c>
      <c r="F860" s="13">
        <v>315958</v>
      </c>
      <c r="G860" s="13">
        <v>141100610013.24301</v>
      </c>
    </row>
    <row r="861" spans="1:7" x14ac:dyDescent="0.2">
      <c r="A861" s="11" t="s">
        <v>1636</v>
      </c>
      <c r="B861" s="30"/>
      <c r="C861" s="9" t="s">
        <v>1636</v>
      </c>
      <c r="D861" s="9" t="s">
        <v>1636</v>
      </c>
      <c r="E861" s="15" t="s">
        <v>86</v>
      </c>
      <c r="F861" s="13">
        <v>52381</v>
      </c>
      <c r="G861" s="13">
        <v>32947065071.4007</v>
      </c>
    </row>
    <row r="862" spans="1:7" x14ac:dyDescent="0.2">
      <c r="A862" s="11" t="s">
        <v>1636</v>
      </c>
      <c r="B862" s="30"/>
      <c r="C862" s="9" t="s">
        <v>1636</v>
      </c>
      <c r="D862" s="9" t="s">
        <v>1636</v>
      </c>
      <c r="E862" s="15" t="s">
        <v>87</v>
      </c>
      <c r="F862" s="13">
        <v>11607</v>
      </c>
      <c r="G862" s="13">
        <v>8999065430.6163902</v>
      </c>
    </row>
    <row r="863" spans="1:7" x14ac:dyDescent="0.2">
      <c r="A863" s="11" t="s">
        <v>1636</v>
      </c>
      <c r="B863" s="30"/>
      <c r="C863" s="9" t="s">
        <v>1636</v>
      </c>
      <c r="D863" s="9" t="s">
        <v>1636</v>
      </c>
      <c r="E863" s="15" t="s">
        <v>88</v>
      </c>
      <c r="F863" s="13">
        <v>2039</v>
      </c>
      <c r="G863" s="13">
        <v>1492997539.1679599</v>
      </c>
    </row>
    <row r="864" spans="1:7" x14ac:dyDescent="0.2">
      <c r="A864" s="11" t="s">
        <v>1636</v>
      </c>
      <c r="B864" s="30"/>
      <c r="C864" s="9" t="s">
        <v>1636</v>
      </c>
      <c r="D864" s="9" t="s">
        <v>1636</v>
      </c>
      <c r="E864" s="15" t="s">
        <v>89</v>
      </c>
      <c r="F864" s="13">
        <v>205</v>
      </c>
      <c r="G864" s="13">
        <v>167197891.14193001</v>
      </c>
    </row>
    <row r="865" spans="1:7" x14ac:dyDescent="0.2">
      <c r="A865" s="11" t="s">
        <v>1636</v>
      </c>
      <c r="B865" s="30"/>
      <c r="C865" s="9" t="s">
        <v>1636</v>
      </c>
      <c r="D865" s="9" t="s">
        <v>1636</v>
      </c>
      <c r="E865" s="15" t="s">
        <v>90</v>
      </c>
      <c r="F865" s="13">
        <v>85</v>
      </c>
      <c r="G865" s="13">
        <v>73017058.327219501</v>
      </c>
    </row>
    <row r="866" spans="1:7" x14ac:dyDescent="0.2">
      <c r="A866" s="11" t="s">
        <v>1626</v>
      </c>
      <c r="B866" s="11" t="s">
        <v>1627</v>
      </c>
      <c r="C866" s="9" t="s">
        <v>79</v>
      </c>
      <c r="D866" s="9">
        <v>8</v>
      </c>
      <c r="E866" s="15" t="s">
        <v>1628</v>
      </c>
      <c r="F866" s="13">
        <v>923572</v>
      </c>
      <c r="G866" s="13">
        <v>371151971524.078</v>
      </c>
    </row>
  </sheetData>
  <mergeCells count="107"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Arthur Yip</cp:lastModifiedBy>
  <cp:lastPrinted>2020-05-14T12:58:23Z</cp:lastPrinted>
  <dcterms:created xsi:type="dcterms:W3CDTF">2018-07-02T11:42:16Z</dcterms:created>
  <dcterms:modified xsi:type="dcterms:W3CDTF">2021-01-07T20:23:45Z</dcterms:modified>
</cp:coreProperties>
</file>