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 SUPPORT\Documents\GitHub\FINANCE_ECONOMICA\scrapping\Stock Data Yahoo\"/>
    </mc:Choice>
  </mc:AlternateContent>
  <xr:revisionPtr revIDLastSave="0" documentId="13_ncr:1_{C912A75B-F1EF-448D-8FCF-02D24B0B55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ECONOMICA" sheetId="1" r:id="rId1"/>
  </sheets>
  <calcPr calcId="181029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H2" i="1"/>
  <c r="G2" i="1"/>
</calcChain>
</file>

<file path=xl/sharedStrings.xml><?xml version="1.0" encoding="utf-8"?>
<sst xmlns="http://schemas.openxmlformats.org/spreadsheetml/2006/main" count="7" uniqueCount="5">
  <si>
    <t>DATE</t>
  </si>
  <si>
    <t>PCEPI</t>
  </si>
  <si>
    <t>PCEPILFE</t>
  </si>
  <si>
    <t>PCE</t>
  </si>
  <si>
    <t>Core 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</si>
</sst>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yyyy\-mm\-dd\ hh:mm:ss"/>
    <numFmt numFmtId="166" formatCode="0.0%"/>
    <numFmt numFmtId="170" formatCode="[$-F800]dddd\,\ mmmm\ dd\,\ yyyy"/>
    <numFmt numFmtId="173" formatCode="[$-C0A]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1" applyNumberFormat="1" applyFont="1"/>
    <xf numFmtId="165" fontId="1" fillId="0" borderId="0" xfId="0" applyNumberFormat="1" applyFont="1" applyBorder="1" applyAlignment="1">
      <alignment horizontal="center" vertical="top"/>
    </xf>
    <xf numFmtId="170" fontId="1" fillId="0" borderId="0" xfId="0" applyNumberFormat="1" applyFont="1" applyBorder="1" applyAlignment="1">
      <alignment horizontal="center" vertical="top"/>
    </xf>
    <xf numFmtId="173" fontId="1" fillId="0" borderId="1" xfId="0" applyNumberFormat="1" applyFont="1" applyBorder="1" applyAlignment="1">
      <alignment horizontal="center" vertical="top"/>
    </xf>
    <xf numFmtId="17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data_ECONOMICA!$G$1</c:f>
              <c:strCache>
                <c:ptCount val="1"/>
                <c:pt idx="0">
                  <c:v>PCE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5"/>
              <c:layout>
                <c:manualLayout>
                  <c:x val="-2.3664118581457207E-2"/>
                  <c:y val="5.2973333418609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BA-4734-9E98-E67C52535A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data_ECONOMICA!$A$2:$A$117</c:f>
              <c:numCache>
                <c:formatCode>[$-C0A]mmm\-yy;@</c:formatCode>
                <c:ptCount val="11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</c:numCache>
            </c:numRef>
          </c:cat>
          <c:val>
            <c:numRef>
              <c:f>data_ECONOMICA!$G$2:$G$117</c:f>
              <c:numCache>
                <c:formatCode>0.0%</c:formatCode>
                <c:ptCount val="116"/>
                <c:pt idx="0">
                  <c:v>4.1401867224211131E-4</c:v>
                </c:pt>
                <c:pt idx="1">
                  <c:v>1.7070142768467189E-3</c:v>
                </c:pt>
                <c:pt idx="2">
                  <c:v>1.9934927438929333E-3</c:v>
                </c:pt>
                <c:pt idx="3">
                  <c:v>1.1032406404982711E-3</c:v>
                </c:pt>
                <c:pt idx="4">
                  <c:v>1.8528621573490332E-3</c:v>
                </c:pt>
                <c:pt idx="5">
                  <c:v>2.7042867572208969E-3</c:v>
                </c:pt>
                <c:pt idx="6">
                  <c:v>2.197328295222345E-3</c:v>
                </c:pt>
                <c:pt idx="7">
                  <c:v>2.3927130079379739E-3</c:v>
                </c:pt>
                <c:pt idx="8">
                  <c:v>6.5699649944050975E-4</c:v>
                </c:pt>
                <c:pt idx="9">
                  <c:v>9.5498233796109666E-4</c:v>
                </c:pt>
                <c:pt idx="10">
                  <c:v>2.5387754262984341E-3</c:v>
                </c:pt>
                <c:pt idx="11">
                  <c:v>3.4596375617792501E-3</c:v>
                </c:pt>
                <c:pt idx="12">
                  <c:v>8.7114863326918091E-3</c:v>
                </c:pt>
                <c:pt idx="13">
                  <c:v>6.4033049315774804E-3</c:v>
                </c:pt>
                <c:pt idx="14">
                  <c:v>6.8551047336302684E-3</c:v>
                </c:pt>
                <c:pt idx="15">
                  <c:v>9.2590685315261378E-3</c:v>
                </c:pt>
                <c:pt idx="16">
                  <c:v>8.4868535966382552E-3</c:v>
                </c:pt>
                <c:pt idx="17">
                  <c:v>8.2960744903399775E-3</c:v>
                </c:pt>
                <c:pt idx="18">
                  <c:v>7.5508426822394892E-3</c:v>
                </c:pt>
                <c:pt idx="19">
                  <c:v>8.8821046592633124E-3</c:v>
                </c:pt>
                <c:pt idx="20">
                  <c:v>1.219774921263461E-2</c:v>
                </c:pt>
                <c:pt idx="21">
                  <c:v>1.4270032930845169E-2</c:v>
                </c:pt>
                <c:pt idx="22">
                  <c:v>1.3974040886628901E-2</c:v>
                </c:pt>
                <c:pt idx="23">
                  <c:v>1.6571581021178842E-2</c:v>
                </c:pt>
                <c:pt idx="24">
                  <c:v>2.005210470173124E-2</c:v>
                </c:pt>
                <c:pt idx="25">
                  <c:v>2.197136846426195E-2</c:v>
                </c:pt>
                <c:pt idx="26">
                  <c:v>1.9063610209576701E-2</c:v>
                </c:pt>
                <c:pt idx="27">
                  <c:v>1.76747318686028E-2</c:v>
                </c:pt>
                <c:pt idx="28">
                  <c:v>1.557772049759043E-2</c:v>
                </c:pt>
                <c:pt idx="29">
                  <c:v>1.4655479277904998E-2</c:v>
                </c:pt>
                <c:pt idx="30">
                  <c:v>1.4856317748266351E-2</c:v>
                </c:pt>
                <c:pt idx="31">
                  <c:v>1.5719087318108341E-2</c:v>
                </c:pt>
                <c:pt idx="32">
                  <c:v>1.757444307056133E-2</c:v>
                </c:pt>
                <c:pt idx="33">
                  <c:v>1.6820407007323009E-2</c:v>
                </c:pt>
                <c:pt idx="34">
                  <c:v>1.7937129048240189E-2</c:v>
                </c:pt>
                <c:pt idx="35">
                  <c:v>1.7664099484208332E-2</c:v>
                </c:pt>
                <c:pt idx="36">
                  <c:v>1.757649495731561E-2</c:v>
                </c:pt>
                <c:pt idx="37">
                  <c:v>1.8376076958608541E-2</c:v>
                </c:pt>
                <c:pt idx="38">
                  <c:v>1.9982920580700281E-2</c:v>
                </c:pt>
                <c:pt idx="39">
                  <c:v>2.0466282276259799E-2</c:v>
                </c:pt>
                <c:pt idx="40">
                  <c:v>2.266206536786974E-2</c:v>
                </c:pt>
                <c:pt idx="41">
                  <c:v>2.2683078403463952E-2</c:v>
                </c:pt>
                <c:pt idx="42">
                  <c:v>2.3386070559001219E-2</c:v>
                </c:pt>
                <c:pt idx="43">
                  <c:v>2.1804112889519889E-2</c:v>
                </c:pt>
                <c:pt idx="44">
                  <c:v>2.0099601593625449E-2</c:v>
                </c:pt>
                <c:pt idx="45">
                  <c:v>2.0530980493578932E-2</c:v>
                </c:pt>
                <c:pt idx="46">
                  <c:v>1.9418922274646141E-2</c:v>
                </c:pt>
                <c:pt idx="47">
                  <c:v>1.8646908878110709E-2</c:v>
                </c:pt>
                <c:pt idx="48">
                  <c:v>1.4318323303589951E-2</c:v>
                </c:pt>
                <c:pt idx="49">
                  <c:v>1.4001735426362629E-2</c:v>
                </c:pt>
                <c:pt idx="50">
                  <c:v>1.5218076513927809E-2</c:v>
                </c:pt>
                <c:pt idx="51">
                  <c:v>1.5663384627478742E-2</c:v>
                </c:pt>
                <c:pt idx="52">
                  <c:v>1.465553604535952E-2</c:v>
                </c:pt>
                <c:pt idx="53">
                  <c:v>1.426065138343025E-2</c:v>
                </c:pt>
                <c:pt idx="54">
                  <c:v>1.4539295260287631E-2</c:v>
                </c:pt>
                <c:pt idx="55">
                  <c:v>1.4304164057608039E-2</c:v>
                </c:pt>
                <c:pt idx="56">
                  <c:v>1.283953992462261E-2</c:v>
                </c:pt>
                <c:pt idx="57">
                  <c:v>1.2885618207514991E-2</c:v>
                </c:pt>
                <c:pt idx="58">
                  <c:v>1.3582773068303579E-2</c:v>
                </c:pt>
                <c:pt idx="59">
                  <c:v>1.5637627676458928E-2</c:v>
                </c:pt>
                <c:pt idx="60">
                  <c:v>1.7253136933988108E-2</c:v>
                </c:pt>
                <c:pt idx="61">
                  <c:v>1.657979695826373E-2</c:v>
                </c:pt>
                <c:pt idx="62">
                  <c:v>1.147774791644429E-2</c:v>
                </c:pt>
                <c:pt idx="63">
                  <c:v>4.4214396284829585E-3</c:v>
                </c:pt>
                <c:pt idx="64">
                  <c:v>4.6309276357132676E-3</c:v>
                </c:pt>
                <c:pt idx="65">
                  <c:v>7.2378338680376686E-3</c:v>
                </c:pt>
                <c:pt idx="66">
                  <c:v>9.0907336279939521E-3</c:v>
                </c:pt>
                <c:pt idx="67">
                  <c:v>1.173917237387867E-2</c:v>
                </c:pt>
                <c:pt idx="68">
                  <c:v>1.265749568604013E-2</c:v>
                </c:pt>
                <c:pt idx="69">
                  <c:v>1.1441823763195469E-2</c:v>
                </c:pt>
                <c:pt idx="70">
                  <c:v>1.1545412597092851E-2</c:v>
                </c:pt>
                <c:pt idx="71">
                  <c:v>1.325893755931995E-2</c:v>
                </c:pt>
                <c:pt idx="72">
                  <c:v>1.593579712504423E-2</c:v>
                </c:pt>
                <c:pt idx="73">
                  <c:v>1.8461656192307441E-2</c:v>
                </c:pt>
                <c:pt idx="74">
                  <c:v>2.666615508575387E-2</c:v>
                </c:pt>
                <c:pt idx="75">
                  <c:v>3.6747353516283672E-2</c:v>
                </c:pt>
                <c:pt idx="76">
                  <c:v>4.1091671959504916E-2</c:v>
                </c:pt>
                <c:pt idx="77">
                  <c:v>4.331641610622361E-2</c:v>
                </c:pt>
                <c:pt idx="78">
                  <c:v>4.5053746987490983E-2</c:v>
                </c:pt>
                <c:pt idx="79">
                  <c:v>4.6078160305852878E-2</c:v>
                </c:pt>
                <c:pt idx="80">
                  <c:v>4.7607714715457883E-2</c:v>
                </c:pt>
                <c:pt idx="81">
                  <c:v>5.3612543527486567E-2</c:v>
                </c:pt>
                <c:pt idx="82">
                  <c:v>5.9729151817534021E-2</c:v>
                </c:pt>
                <c:pt idx="83">
                  <c:v>6.1793925631564051E-2</c:v>
                </c:pt>
                <c:pt idx="84">
                  <c:v>6.3092107123667196E-2</c:v>
                </c:pt>
                <c:pt idx="85">
                  <c:v>6.5914662208488739E-2</c:v>
                </c:pt>
                <c:pt idx="86">
                  <c:v>6.9670752672098102E-2</c:v>
                </c:pt>
                <c:pt idx="87">
                  <c:v>6.7015385758881996E-2</c:v>
                </c:pt>
                <c:pt idx="88">
                  <c:v>6.8013754344450339E-2</c:v>
                </c:pt>
                <c:pt idx="89">
                  <c:v>7.2488689447162136E-2</c:v>
                </c:pt>
                <c:pt idx="90">
                  <c:v>6.7600091512239668E-2</c:v>
                </c:pt>
                <c:pt idx="91">
                  <c:v>6.6368939117754211E-2</c:v>
                </c:pt>
                <c:pt idx="92">
                  <c:v>6.6607903895608223E-2</c:v>
                </c:pt>
                <c:pt idx="93">
                  <c:v>6.4565066235630963E-2</c:v>
                </c:pt>
                <c:pt idx="94">
                  <c:v>6.0182943233790587E-2</c:v>
                </c:pt>
                <c:pt idx="95">
                  <c:v>5.5087728678233194E-2</c:v>
                </c:pt>
                <c:pt idx="96">
                  <c:v>5.5251117258991338E-2</c:v>
                </c:pt>
                <c:pt idx="97">
                  <c:v>5.2093154402629294E-2</c:v>
                </c:pt>
                <c:pt idx="98">
                  <c:v>4.4231323533265199E-2</c:v>
                </c:pt>
                <c:pt idx="99">
                  <c:v>4.4625364621881713E-2</c:v>
                </c:pt>
                <c:pt idx="100">
                  <c:v>3.9795052881203441E-2</c:v>
                </c:pt>
                <c:pt idx="101">
                  <c:v>3.2615685366669263E-2</c:v>
                </c:pt>
                <c:pt idx="102">
                  <c:v>3.3738492396838682E-2</c:v>
                </c:pt>
                <c:pt idx="103">
                  <c:v>3.387121587665165E-2</c:v>
                </c:pt>
                <c:pt idx="104">
                  <c:v>3.4163422135512038E-2</c:v>
                </c:pt>
                <c:pt idx="105">
                  <c:v>2.9942913369129132E-2</c:v>
                </c:pt>
                <c:pt idx="106">
                  <c:v>2.7017196606355931E-2</c:v>
                </c:pt>
                <c:pt idx="107">
                  <c:v>2.7017896506000619E-2</c:v>
                </c:pt>
                <c:pt idx="108">
                  <c:v>2.611611081701071E-2</c:v>
                </c:pt>
                <c:pt idx="109">
                  <c:v>2.5904305659081528E-2</c:v>
                </c:pt>
                <c:pt idx="110">
                  <c:v>2.809632547907626E-2</c:v>
                </c:pt>
                <c:pt idx="111">
                  <c:v>2.7206801700424998E-2</c:v>
                </c:pt>
                <c:pt idx="112">
                  <c:v>2.5670051606459191E-2</c:v>
                </c:pt>
                <c:pt idx="113">
                  <c:v>2.4361688877817981E-2</c:v>
                </c:pt>
                <c:pt idx="114">
                  <c:v>2.454435396938592E-2</c:v>
                </c:pt>
                <c:pt idx="115">
                  <c:v>2.2361840201711169E-2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A-4734-9E98-E67C52535A06}"/>
            </c:ext>
          </c:extLst>
        </c:ser>
        <c:ser>
          <c:idx val="1"/>
          <c:order val="1"/>
          <c:tx>
            <c:strRef>
              <c:f>data_ECONOMICA!$H$1</c:f>
              <c:strCache>
                <c:ptCount val="1"/>
                <c:pt idx="0">
                  <c:v>Core PCE</c:v>
                </c:pt>
              </c:strCache>
            </c:strRef>
          </c:tx>
          <c:spPr>
            <a:ln w="28575" cap="rnd">
              <a:solidFill>
                <a:srgbClr val="00CC99"/>
              </a:solidFill>
              <a:round/>
            </a:ln>
            <a:effectLst/>
          </c:spPr>
          <c:marker>
            <c:symbol val="none"/>
          </c:marker>
          <c:dLbls>
            <c:dLbl>
              <c:idx val="115"/>
              <c:layout>
                <c:manualLayout>
                  <c:x val="-2.3664118581457208E-3"/>
                  <c:y val="-5.6504888979850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BA-4734-9E98-E67C52535A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data_ECONOMICA!$A$2:$A$117</c:f>
              <c:numCache>
                <c:formatCode>[$-C0A]mmm\-yy;@</c:formatCode>
                <c:ptCount val="11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</c:numCache>
            </c:numRef>
          </c:cat>
          <c:val>
            <c:numRef>
              <c:f>data_ECONOMICA!$H$2:$H$117</c:f>
              <c:numCache>
                <c:formatCode>0.0%</c:formatCode>
                <c:ptCount val="116"/>
                <c:pt idx="0">
                  <c:v>1.2097113523521051E-2</c:v>
                </c:pt>
                <c:pt idx="1">
                  <c:v>1.2774816263445119E-2</c:v>
                </c:pt>
                <c:pt idx="2">
                  <c:v>1.2808398950131311E-2</c:v>
                </c:pt>
                <c:pt idx="3">
                  <c:v>1.294372884198181E-2</c:v>
                </c:pt>
                <c:pt idx="4">
                  <c:v>1.2472011216439588E-2</c:v>
                </c:pt>
                <c:pt idx="5">
                  <c:v>1.2541543864049709E-2</c:v>
                </c:pt>
                <c:pt idx="6">
                  <c:v>1.1789500041732738E-2</c:v>
                </c:pt>
                <c:pt idx="7">
                  <c:v>1.2212546279397161E-2</c:v>
                </c:pt>
                <c:pt idx="8">
                  <c:v>1.232124816431091E-2</c:v>
                </c:pt>
                <c:pt idx="9">
                  <c:v>1.1779886779886619E-2</c:v>
                </c:pt>
                <c:pt idx="10">
                  <c:v>1.1967020513407029E-2</c:v>
                </c:pt>
                <c:pt idx="11">
                  <c:v>1.1917006929942131E-2</c:v>
                </c:pt>
                <c:pt idx="12">
                  <c:v>1.40624025609577E-2</c:v>
                </c:pt>
                <c:pt idx="13">
                  <c:v>1.465885968190705E-2</c:v>
                </c:pt>
                <c:pt idx="14">
                  <c:v>1.457447911267762E-2</c:v>
                </c:pt>
                <c:pt idx="15">
                  <c:v>1.5199486797450529E-2</c:v>
                </c:pt>
                <c:pt idx="16">
                  <c:v>1.5687328193787039E-2</c:v>
                </c:pt>
                <c:pt idx="17">
                  <c:v>1.5524039553270969E-2</c:v>
                </c:pt>
                <c:pt idx="18">
                  <c:v>1.5993318072140109E-2</c:v>
                </c:pt>
                <c:pt idx="19">
                  <c:v>1.696958456973308E-2</c:v>
                </c:pt>
                <c:pt idx="20">
                  <c:v>1.6852545372237678E-2</c:v>
                </c:pt>
                <c:pt idx="21">
                  <c:v>1.78240835973178E-2</c:v>
                </c:pt>
                <c:pt idx="22">
                  <c:v>1.7188591624542889E-2</c:v>
                </c:pt>
                <c:pt idx="23">
                  <c:v>1.770093227647962E-2</c:v>
                </c:pt>
                <c:pt idx="24">
                  <c:v>1.863334939067518E-2</c:v>
                </c:pt>
                <c:pt idx="25">
                  <c:v>1.8672751084554351E-2</c:v>
                </c:pt>
                <c:pt idx="26">
                  <c:v>1.6786546242183901E-2</c:v>
                </c:pt>
                <c:pt idx="27">
                  <c:v>1.6368213459441169E-2</c:v>
                </c:pt>
                <c:pt idx="28">
                  <c:v>1.545521142810613E-2</c:v>
                </c:pt>
                <c:pt idx="29">
                  <c:v>1.576443802980099E-2</c:v>
                </c:pt>
                <c:pt idx="30">
                  <c:v>1.5031107592688551E-2</c:v>
                </c:pt>
                <c:pt idx="31">
                  <c:v>1.4335937104241969E-2</c:v>
                </c:pt>
                <c:pt idx="32">
                  <c:v>1.422587368719253E-2</c:v>
                </c:pt>
                <c:pt idx="33">
                  <c:v>1.5410111053849601E-2</c:v>
                </c:pt>
                <c:pt idx="34">
                  <c:v>1.5453764961365518E-2</c:v>
                </c:pt>
                <c:pt idx="35">
                  <c:v>1.5768765133171939E-2</c:v>
                </c:pt>
                <c:pt idx="36">
                  <c:v>1.6320370277204791E-2</c:v>
                </c:pt>
                <c:pt idx="37">
                  <c:v>1.6442181175359668E-2</c:v>
                </c:pt>
                <c:pt idx="38">
                  <c:v>1.9091831710527529E-2</c:v>
                </c:pt>
                <c:pt idx="39">
                  <c:v>1.8842192874261702E-2</c:v>
                </c:pt>
                <c:pt idx="40">
                  <c:v>1.9809023776840459E-2</c:v>
                </c:pt>
                <c:pt idx="41">
                  <c:v>1.9362198184856409E-2</c:v>
                </c:pt>
                <c:pt idx="42">
                  <c:v>1.9958004199579941E-2</c:v>
                </c:pt>
                <c:pt idx="43">
                  <c:v>1.8957629996604112E-2</c:v>
                </c:pt>
                <c:pt idx="44">
                  <c:v>1.9602952913008839E-2</c:v>
                </c:pt>
                <c:pt idx="45">
                  <c:v>1.8709073900841759E-2</c:v>
                </c:pt>
                <c:pt idx="46">
                  <c:v>2.0102451882429099E-2</c:v>
                </c:pt>
                <c:pt idx="47">
                  <c:v>2.0380799141860969E-2</c:v>
                </c:pt>
                <c:pt idx="48">
                  <c:v>1.8444266238973439E-2</c:v>
                </c:pt>
                <c:pt idx="49">
                  <c:v>1.7441056147354809E-2</c:v>
                </c:pt>
                <c:pt idx="50">
                  <c:v>1.6160679951488399E-2</c:v>
                </c:pt>
                <c:pt idx="51">
                  <c:v>1.6367788035668521E-2</c:v>
                </c:pt>
                <c:pt idx="52">
                  <c:v>1.563175476517964E-2</c:v>
                </c:pt>
                <c:pt idx="53">
                  <c:v>1.6569813098790579E-2</c:v>
                </c:pt>
                <c:pt idx="54">
                  <c:v>1.639119267494071E-2</c:v>
                </c:pt>
                <c:pt idx="55">
                  <c:v>1.7458045796737709E-2</c:v>
                </c:pt>
                <c:pt idx="56">
                  <c:v>1.6320140893302689E-2</c:v>
                </c:pt>
                <c:pt idx="57">
                  <c:v>1.6235859562745421E-2</c:v>
                </c:pt>
                <c:pt idx="58">
                  <c:v>1.4977183197472538E-2</c:v>
                </c:pt>
                <c:pt idx="59">
                  <c:v>1.544751058548699E-2</c:v>
                </c:pt>
                <c:pt idx="60">
                  <c:v>1.572858948187017E-2</c:v>
                </c:pt>
                <c:pt idx="61">
                  <c:v>1.6714742188941759E-2</c:v>
                </c:pt>
                <c:pt idx="62">
                  <c:v>1.492363523452811E-2</c:v>
                </c:pt>
                <c:pt idx="63">
                  <c:v>9.5966687648283422E-3</c:v>
                </c:pt>
                <c:pt idx="64">
                  <c:v>9.6642191717213333E-3</c:v>
                </c:pt>
                <c:pt idx="65">
                  <c:v>9.3762070297411793E-3</c:v>
                </c:pt>
                <c:pt idx="66">
                  <c:v>1.178649279499999E-2</c:v>
                </c:pt>
                <c:pt idx="67">
                  <c:v>1.3853964950817589E-2</c:v>
                </c:pt>
                <c:pt idx="68">
                  <c:v>1.4652508351544519E-2</c:v>
                </c:pt>
                <c:pt idx="69">
                  <c:v>1.386165263198369E-2</c:v>
                </c:pt>
                <c:pt idx="70">
                  <c:v>1.4275832917034941E-2</c:v>
                </c:pt>
                <c:pt idx="71">
                  <c:v>1.5164586568509051E-2</c:v>
                </c:pt>
                <c:pt idx="72">
                  <c:v>1.6805757598958641E-2</c:v>
                </c:pt>
                <c:pt idx="73">
                  <c:v>1.7127736807917241E-2</c:v>
                </c:pt>
                <c:pt idx="74">
                  <c:v>2.200848980840564E-2</c:v>
                </c:pt>
                <c:pt idx="75">
                  <c:v>3.1585712093308745E-2</c:v>
                </c:pt>
                <c:pt idx="76">
                  <c:v>3.5766982849477769E-2</c:v>
                </c:pt>
                <c:pt idx="77">
                  <c:v>3.887841884225729E-2</c:v>
                </c:pt>
                <c:pt idx="78">
                  <c:v>3.9675881792182947E-2</c:v>
                </c:pt>
                <c:pt idx="79">
                  <c:v>3.9920178647788303E-2</c:v>
                </c:pt>
                <c:pt idx="80">
                  <c:v>4.0438350965415808E-2</c:v>
                </c:pt>
                <c:pt idx="81">
                  <c:v>4.4695173983123171E-2</c:v>
                </c:pt>
                <c:pt idx="82">
                  <c:v>4.9385288601792032E-2</c:v>
                </c:pt>
                <c:pt idx="83">
                  <c:v>5.2443722616709598E-2</c:v>
                </c:pt>
                <c:pt idx="84">
                  <c:v>5.4064229509431128E-2</c:v>
                </c:pt>
                <c:pt idx="85">
                  <c:v>5.6491073189515184E-2</c:v>
                </c:pt>
                <c:pt idx="86">
                  <c:v>5.6296656625942409E-2</c:v>
                </c:pt>
                <c:pt idx="87">
                  <c:v>5.3482598629461808E-2</c:v>
                </c:pt>
                <c:pt idx="88">
                  <c:v>5.18579502881511E-2</c:v>
                </c:pt>
                <c:pt idx="89">
                  <c:v>5.3234495142502114E-2</c:v>
                </c:pt>
                <c:pt idx="90">
                  <c:v>5.1126881957052062E-2</c:v>
                </c:pt>
                <c:pt idx="91">
                  <c:v>5.3565554296575169E-2</c:v>
                </c:pt>
                <c:pt idx="92">
                  <c:v>5.6065732237796206E-2</c:v>
                </c:pt>
                <c:pt idx="93">
                  <c:v>5.4599578886226796E-2</c:v>
                </c:pt>
                <c:pt idx="94">
                  <c:v>5.2007365152718643E-2</c:v>
                </c:pt>
                <c:pt idx="95">
                  <c:v>4.9516409768702196E-2</c:v>
                </c:pt>
                <c:pt idx="96">
                  <c:v>4.9451726970746852E-2</c:v>
                </c:pt>
                <c:pt idx="97">
                  <c:v>4.8634569569391488E-2</c:v>
                </c:pt>
                <c:pt idx="98">
                  <c:v>4.7716886889369148E-2</c:v>
                </c:pt>
                <c:pt idx="99">
                  <c:v>4.7784220792402632E-2</c:v>
                </c:pt>
                <c:pt idx="100">
                  <c:v>4.7085103202033178E-2</c:v>
                </c:pt>
                <c:pt idx="101">
                  <c:v>4.3663006225082228E-2</c:v>
                </c:pt>
                <c:pt idx="102">
                  <c:v>4.2725797728501824E-2</c:v>
                </c:pt>
                <c:pt idx="103">
                  <c:v>3.7815053166577066E-2</c:v>
                </c:pt>
                <c:pt idx="104">
                  <c:v>3.6570096282543929E-2</c:v>
                </c:pt>
                <c:pt idx="105">
                  <c:v>3.4423407917383742E-2</c:v>
                </c:pt>
                <c:pt idx="106">
                  <c:v>3.2216826535339749E-2</c:v>
                </c:pt>
                <c:pt idx="107">
                  <c:v>3.0356394846850151E-2</c:v>
                </c:pt>
                <c:pt idx="108">
                  <c:v>3.0648537344927899E-2</c:v>
                </c:pt>
                <c:pt idx="109">
                  <c:v>2.928884480727012E-2</c:v>
                </c:pt>
                <c:pt idx="110">
                  <c:v>2.9796118474438641E-2</c:v>
                </c:pt>
                <c:pt idx="111">
                  <c:v>2.885060860042965E-2</c:v>
                </c:pt>
                <c:pt idx="112">
                  <c:v>2.6674953595995369E-2</c:v>
                </c:pt>
                <c:pt idx="113">
                  <c:v>2.6304766691798598E-2</c:v>
                </c:pt>
                <c:pt idx="114">
                  <c:v>2.6494110560835171E-2</c:v>
                </c:pt>
                <c:pt idx="115">
                  <c:v>2.678466964181259E-2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A-4734-9E98-E67C5253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31423"/>
        <c:axId val="1548034783"/>
      </c:lineChart>
      <c:dateAx>
        <c:axId val="1548031423"/>
        <c:scaling>
          <c:orientation val="minMax"/>
        </c:scaling>
        <c:delete val="0"/>
        <c:axPos val="b"/>
        <c:numFmt formatCode="[$-C0A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8034783"/>
        <c:crosses val="autoZero"/>
        <c:auto val="1"/>
        <c:lblOffset val="100"/>
        <c:baseTimeUnit val="months"/>
      </c:dateAx>
      <c:valAx>
        <c:axId val="154803478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803142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81934</xdr:colOff>
      <xdr:row>6</xdr:row>
      <xdr:rowOff>164690</xdr:rowOff>
    </xdr:from>
    <xdr:to>
      <xdr:col>14</xdr:col>
      <xdr:colOff>598128</xdr:colOff>
      <xdr:row>26</xdr:row>
      <xdr:rowOff>155677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A2D67C-543F-A004-D84C-4BD42DE1D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topLeftCell="A3" zoomScale="93" workbookViewId="0">
      <selection activeCell="K4" sqref="K4"/>
    </sheetView>
  </sheetViews>
  <sheetFormatPr baseColWidth="10" defaultColWidth="8.88671875" defaultRowHeight="14.4" x14ac:dyDescent="0.3"/>
  <cols>
    <col min="1" max="1" width="23.21875" style="6" customWidth="1"/>
    <col min="2" max="2" width="23.21875" customWidth="1"/>
  </cols>
  <sheetData>
    <row r="1" spans="1:8" x14ac:dyDescent="0.3">
      <c r="A1" s="5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</row>
    <row r="2" spans="1:8" x14ac:dyDescent="0.3">
      <c r="A2" s="5">
        <v>42005</v>
      </c>
      <c r="B2" s="4"/>
      <c r="C2">
        <v>96.653999999999996</v>
      </c>
      <c r="D2">
        <v>96.213999999999999</v>
      </c>
      <c r="E2">
        <v>4.1401867224211131E-2</v>
      </c>
      <c r="F2">
        <v>1.209711352352105</v>
      </c>
      <c r="G2" s="2">
        <f>E2/100</f>
        <v>4.1401867224211131E-4</v>
      </c>
      <c r="H2" s="2">
        <f>F2/100</f>
        <v>1.2097113523521051E-2</v>
      </c>
    </row>
    <row r="3" spans="1:8" x14ac:dyDescent="0.3">
      <c r="A3" s="5">
        <v>42036</v>
      </c>
      <c r="B3" s="3"/>
      <c r="C3">
        <v>96.825000000000003</v>
      </c>
      <c r="D3">
        <v>96.323999999999998</v>
      </c>
      <c r="E3">
        <v>0.17070142768467189</v>
      </c>
      <c r="F3">
        <v>1.2774816263445119</v>
      </c>
      <c r="G3" s="2">
        <f t="shared" ref="G3:G66" si="0">E3/100</f>
        <v>1.7070142768467189E-3</v>
      </c>
      <c r="H3" s="2">
        <f t="shared" ref="H3:H66" si="1">F3/100</f>
        <v>1.2774816263445119E-2</v>
      </c>
    </row>
    <row r="4" spans="1:8" x14ac:dyDescent="0.3">
      <c r="A4" s="5">
        <v>42064</v>
      </c>
      <c r="B4" s="3"/>
      <c r="C4">
        <v>97.007999999999996</v>
      </c>
      <c r="D4">
        <v>96.47</v>
      </c>
      <c r="E4">
        <v>0.19934927438929331</v>
      </c>
      <c r="F4">
        <v>1.280839895013131</v>
      </c>
      <c r="G4" s="2">
        <f t="shared" si="0"/>
        <v>1.9934927438929333E-3</v>
      </c>
      <c r="H4" s="2">
        <f t="shared" si="1"/>
        <v>1.2808398950131311E-2</v>
      </c>
    </row>
    <row r="5" spans="1:8" x14ac:dyDescent="0.3">
      <c r="A5" s="5">
        <v>42095</v>
      </c>
      <c r="B5" s="3"/>
      <c r="C5">
        <v>97.093999999999994</v>
      </c>
      <c r="D5">
        <v>96.647999999999996</v>
      </c>
      <c r="E5">
        <v>0.1103240640498271</v>
      </c>
      <c r="F5">
        <v>1.294372884198181</v>
      </c>
      <c r="G5" s="2">
        <f t="shared" si="0"/>
        <v>1.1032406404982711E-3</v>
      </c>
      <c r="H5" s="2">
        <f t="shared" si="1"/>
        <v>1.294372884198181E-2</v>
      </c>
    </row>
    <row r="6" spans="1:8" x14ac:dyDescent="0.3">
      <c r="A6" s="5">
        <v>42125</v>
      </c>
      <c r="B6" s="3"/>
      <c r="C6">
        <v>97.326999999999998</v>
      </c>
      <c r="D6">
        <v>96.766000000000005</v>
      </c>
      <c r="E6">
        <v>0.18528621573490331</v>
      </c>
      <c r="F6">
        <v>1.2472011216439589</v>
      </c>
      <c r="G6" s="2">
        <f t="shared" si="0"/>
        <v>1.8528621573490332E-3</v>
      </c>
      <c r="H6" s="2">
        <f t="shared" si="1"/>
        <v>1.2472011216439588E-2</v>
      </c>
    </row>
    <row r="7" spans="1:8" x14ac:dyDescent="0.3">
      <c r="A7" s="5">
        <v>42156</v>
      </c>
      <c r="B7" s="3"/>
      <c r="C7">
        <v>97.516000000000005</v>
      </c>
      <c r="D7">
        <v>96.882000000000005</v>
      </c>
      <c r="E7">
        <v>0.27042867572208967</v>
      </c>
      <c r="F7">
        <v>1.2541543864049709</v>
      </c>
      <c r="G7" s="2">
        <f t="shared" si="0"/>
        <v>2.7042867572208969E-3</v>
      </c>
      <c r="H7" s="2">
        <f t="shared" si="1"/>
        <v>1.2541543864049709E-2</v>
      </c>
    </row>
    <row r="8" spans="1:8" x14ac:dyDescent="0.3">
      <c r="A8" s="5">
        <v>42186</v>
      </c>
      <c r="B8" s="3"/>
      <c r="C8">
        <v>97.605000000000004</v>
      </c>
      <c r="D8">
        <v>96.977999999999994</v>
      </c>
      <c r="E8">
        <v>0.2197328295222345</v>
      </c>
      <c r="F8">
        <v>1.1789500041732739</v>
      </c>
      <c r="G8" s="2">
        <f t="shared" si="0"/>
        <v>2.197328295222345E-3</v>
      </c>
      <c r="H8" s="2">
        <f t="shared" si="1"/>
        <v>1.1789500041732738E-2</v>
      </c>
    </row>
    <row r="9" spans="1:8" x14ac:dyDescent="0.3">
      <c r="A9" s="5">
        <v>42217</v>
      </c>
      <c r="B9" s="3"/>
      <c r="C9">
        <v>97.611999999999995</v>
      </c>
      <c r="D9">
        <v>97.055999999999997</v>
      </c>
      <c r="E9">
        <v>0.23927130079379741</v>
      </c>
      <c r="F9">
        <v>1.2212546279397161</v>
      </c>
      <c r="G9" s="2">
        <f t="shared" si="0"/>
        <v>2.3927130079379739E-3</v>
      </c>
      <c r="H9" s="2">
        <f t="shared" si="1"/>
        <v>1.2212546279397161E-2</v>
      </c>
    </row>
    <row r="10" spans="1:8" x14ac:dyDescent="0.3">
      <c r="A10" s="5">
        <v>42248</v>
      </c>
      <c r="B10" s="3"/>
      <c r="C10">
        <v>97.477000000000004</v>
      </c>
      <c r="D10">
        <v>97.195999999999998</v>
      </c>
      <c r="E10">
        <v>6.5699649944050975E-2</v>
      </c>
      <c r="F10">
        <v>1.232124816431091</v>
      </c>
      <c r="G10" s="2">
        <f t="shared" si="0"/>
        <v>6.5699649944050975E-4</v>
      </c>
      <c r="H10" s="2">
        <f t="shared" si="1"/>
        <v>1.232124816431091E-2</v>
      </c>
    </row>
    <row r="11" spans="1:8" x14ac:dyDescent="0.3">
      <c r="A11" s="5">
        <v>42278</v>
      </c>
      <c r="B11" s="3"/>
      <c r="C11">
        <v>97.477000000000004</v>
      </c>
      <c r="D11">
        <v>97.227999999999994</v>
      </c>
      <c r="E11">
        <v>9.5498233796109666E-2</v>
      </c>
      <c r="F11">
        <v>1.1779886779886619</v>
      </c>
      <c r="G11" s="2">
        <f t="shared" si="0"/>
        <v>9.5498233796109666E-4</v>
      </c>
      <c r="H11" s="2">
        <f t="shared" si="1"/>
        <v>1.1779886779886619E-2</v>
      </c>
    </row>
    <row r="12" spans="1:8" x14ac:dyDescent="0.3">
      <c r="A12" s="5">
        <v>42309</v>
      </c>
      <c r="B12" s="3"/>
      <c r="C12">
        <v>97.537999999999997</v>
      </c>
      <c r="D12">
        <v>97.331999999999994</v>
      </c>
      <c r="E12">
        <v>0.25387754262984341</v>
      </c>
      <c r="F12">
        <v>1.196702051340703</v>
      </c>
      <c r="G12" s="2">
        <f t="shared" si="0"/>
        <v>2.5387754262984341E-3</v>
      </c>
      <c r="H12" s="2">
        <f t="shared" si="1"/>
        <v>1.1967020513407029E-2</v>
      </c>
    </row>
    <row r="13" spans="1:8" x14ac:dyDescent="0.3">
      <c r="A13" s="5">
        <v>42339</v>
      </c>
      <c r="B13" s="3"/>
      <c r="C13">
        <v>97.456000000000003</v>
      </c>
      <c r="D13">
        <v>97.396000000000001</v>
      </c>
      <c r="E13">
        <v>0.34596375617792502</v>
      </c>
      <c r="F13">
        <v>1.1917006929942131</v>
      </c>
      <c r="G13" s="2">
        <f t="shared" si="0"/>
        <v>3.4596375617792501E-3</v>
      </c>
      <c r="H13" s="2">
        <f t="shared" si="1"/>
        <v>1.1917006929942131E-2</v>
      </c>
    </row>
    <row r="14" spans="1:8" x14ac:dyDescent="0.3">
      <c r="A14" s="5">
        <v>42370</v>
      </c>
      <c r="B14" s="3"/>
      <c r="C14">
        <v>97.495999999999995</v>
      </c>
      <c r="D14">
        <v>97.566999999999993</v>
      </c>
      <c r="E14">
        <v>0.87114863326918091</v>
      </c>
      <c r="F14">
        <v>1.4062402560957701</v>
      </c>
      <c r="G14" s="2">
        <f t="shared" si="0"/>
        <v>8.7114863326918091E-3</v>
      </c>
      <c r="H14" s="2">
        <f t="shared" si="1"/>
        <v>1.40624025609577E-2</v>
      </c>
    </row>
    <row r="15" spans="1:8" x14ac:dyDescent="0.3">
      <c r="A15" s="5">
        <v>42401</v>
      </c>
      <c r="B15" s="3"/>
      <c r="C15">
        <v>97.444999999999993</v>
      </c>
      <c r="D15">
        <v>97.736000000000004</v>
      </c>
      <c r="E15">
        <v>0.64033049315774804</v>
      </c>
      <c r="F15">
        <v>1.465885968190705</v>
      </c>
      <c r="G15" s="2">
        <f t="shared" si="0"/>
        <v>6.4033049315774804E-3</v>
      </c>
      <c r="H15" s="2">
        <f t="shared" si="1"/>
        <v>1.465885968190705E-2</v>
      </c>
    </row>
    <row r="16" spans="1:8" x14ac:dyDescent="0.3">
      <c r="A16" s="5">
        <v>42430</v>
      </c>
      <c r="B16" s="3"/>
      <c r="C16">
        <v>97.673000000000002</v>
      </c>
      <c r="D16">
        <v>97.876000000000005</v>
      </c>
      <c r="E16">
        <v>0.68551047336302684</v>
      </c>
      <c r="F16">
        <v>1.4574479112677621</v>
      </c>
      <c r="G16" s="2">
        <f t="shared" si="0"/>
        <v>6.8551047336302684E-3</v>
      </c>
      <c r="H16" s="2">
        <f t="shared" si="1"/>
        <v>1.457447911267762E-2</v>
      </c>
    </row>
    <row r="17" spans="1:8" x14ac:dyDescent="0.3">
      <c r="A17" s="5">
        <v>42461</v>
      </c>
      <c r="B17" s="3"/>
      <c r="C17">
        <v>97.992999999999995</v>
      </c>
      <c r="D17">
        <v>98.117000000000004</v>
      </c>
      <c r="E17">
        <v>0.92590685315261378</v>
      </c>
      <c r="F17">
        <v>1.519948679745053</v>
      </c>
      <c r="G17" s="2">
        <f t="shared" si="0"/>
        <v>9.2590685315261378E-3</v>
      </c>
      <c r="H17" s="2">
        <f t="shared" si="1"/>
        <v>1.5199486797450529E-2</v>
      </c>
    </row>
    <row r="18" spans="1:8" x14ac:dyDescent="0.3">
      <c r="A18" s="5">
        <v>42491</v>
      </c>
      <c r="B18" s="3"/>
      <c r="C18">
        <v>98.153000000000006</v>
      </c>
      <c r="D18">
        <v>98.284000000000006</v>
      </c>
      <c r="E18">
        <v>0.84868535966382552</v>
      </c>
      <c r="F18">
        <v>1.568732819378704</v>
      </c>
      <c r="G18" s="2">
        <f t="shared" si="0"/>
        <v>8.4868535966382552E-3</v>
      </c>
      <c r="H18" s="2">
        <f t="shared" si="1"/>
        <v>1.5687328193787039E-2</v>
      </c>
    </row>
    <row r="19" spans="1:8" x14ac:dyDescent="0.3">
      <c r="A19" s="5">
        <v>42522</v>
      </c>
      <c r="B19" s="3"/>
      <c r="C19">
        <v>98.325000000000003</v>
      </c>
      <c r="D19">
        <v>98.385999999999996</v>
      </c>
      <c r="E19">
        <v>0.82960744903399775</v>
      </c>
      <c r="F19">
        <v>1.552403955327097</v>
      </c>
      <c r="G19" s="2">
        <f t="shared" si="0"/>
        <v>8.2960744903399775E-3</v>
      </c>
      <c r="H19" s="2">
        <f t="shared" si="1"/>
        <v>1.5524039553270969E-2</v>
      </c>
    </row>
    <row r="20" spans="1:8" x14ac:dyDescent="0.3">
      <c r="A20" s="5">
        <v>42552</v>
      </c>
      <c r="B20" s="3"/>
      <c r="C20">
        <v>98.341999999999999</v>
      </c>
      <c r="D20">
        <v>98.528999999999996</v>
      </c>
      <c r="E20">
        <v>0.75508426822394892</v>
      </c>
      <c r="F20">
        <v>1.599331807214011</v>
      </c>
      <c r="G20" s="2">
        <f t="shared" si="0"/>
        <v>7.5508426822394892E-3</v>
      </c>
      <c r="H20" s="2">
        <f t="shared" si="1"/>
        <v>1.5993318072140109E-2</v>
      </c>
    </row>
    <row r="21" spans="1:8" x14ac:dyDescent="0.3">
      <c r="A21" s="5">
        <v>42583</v>
      </c>
      <c r="B21" s="3"/>
      <c r="C21">
        <v>98.478999999999999</v>
      </c>
      <c r="D21">
        <v>98.703000000000003</v>
      </c>
      <c r="E21">
        <v>0.88821046592633124</v>
      </c>
      <c r="F21">
        <v>1.696958456973308</v>
      </c>
      <c r="G21" s="2">
        <f t="shared" si="0"/>
        <v>8.8821046592633124E-3</v>
      </c>
      <c r="H21" s="2">
        <f t="shared" si="1"/>
        <v>1.696958456973308E-2</v>
      </c>
    </row>
    <row r="22" spans="1:8" x14ac:dyDescent="0.3">
      <c r="A22" s="5">
        <v>42614</v>
      </c>
      <c r="B22" s="3"/>
      <c r="C22">
        <v>98.665999999999997</v>
      </c>
      <c r="D22">
        <v>98.834000000000003</v>
      </c>
      <c r="E22">
        <v>1.219774921263461</v>
      </c>
      <c r="F22">
        <v>1.6852545372237679</v>
      </c>
      <c r="G22" s="2">
        <f t="shared" si="0"/>
        <v>1.219774921263461E-2</v>
      </c>
      <c r="H22" s="2">
        <f t="shared" si="1"/>
        <v>1.6852545372237678E-2</v>
      </c>
    </row>
    <row r="23" spans="1:8" x14ac:dyDescent="0.3">
      <c r="A23" s="5">
        <v>42644</v>
      </c>
      <c r="B23" s="3"/>
      <c r="C23">
        <v>98.867999999999995</v>
      </c>
      <c r="D23">
        <v>98.960999999999999</v>
      </c>
      <c r="E23">
        <v>1.4270032930845169</v>
      </c>
      <c r="F23">
        <v>1.7824083597317799</v>
      </c>
      <c r="G23" s="2">
        <f t="shared" si="0"/>
        <v>1.4270032930845169E-2</v>
      </c>
      <c r="H23" s="2">
        <f t="shared" si="1"/>
        <v>1.78240835973178E-2</v>
      </c>
    </row>
    <row r="24" spans="1:8" x14ac:dyDescent="0.3">
      <c r="A24" s="5">
        <v>42675</v>
      </c>
      <c r="B24" s="3"/>
      <c r="C24">
        <v>98.900999999999996</v>
      </c>
      <c r="D24">
        <v>99.004999999999995</v>
      </c>
      <c r="E24">
        <v>1.39740408866289</v>
      </c>
      <c r="F24">
        <v>1.718859162454289</v>
      </c>
      <c r="G24" s="2">
        <f t="shared" si="0"/>
        <v>1.3974040886628901E-2</v>
      </c>
      <c r="H24" s="2">
        <f t="shared" si="1"/>
        <v>1.7188591624542889E-2</v>
      </c>
    </row>
    <row r="25" spans="1:8" x14ac:dyDescent="0.3">
      <c r="A25" s="5">
        <v>42705</v>
      </c>
      <c r="B25" s="3"/>
      <c r="C25">
        <v>99.070999999999998</v>
      </c>
      <c r="D25">
        <v>99.12</v>
      </c>
      <c r="E25">
        <v>1.6571581021178841</v>
      </c>
      <c r="F25">
        <v>1.770093227647962</v>
      </c>
      <c r="G25" s="2">
        <f t="shared" si="0"/>
        <v>1.6571581021178842E-2</v>
      </c>
      <c r="H25" s="2">
        <f t="shared" si="1"/>
        <v>1.770093227647962E-2</v>
      </c>
    </row>
    <row r="26" spans="1:8" x14ac:dyDescent="0.3">
      <c r="A26" s="5">
        <v>42736</v>
      </c>
      <c r="B26" s="3"/>
      <c r="C26">
        <v>99.450999999999993</v>
      </c>
      <c r="D26">
        <v>99.385000000000005</v>
      </c>
      <c r="E26">
        <v>2.0052104701731239</v>
      </c>
      <c r="F26">
        <v>1.863334939067518</v>
      </c>
      <c r="G26" s="2">
        <f t="shared" si="0"/>
        <v>2.005210470173124E-2</v>
      </c>
      <c r="H26" s="2">
        <f t="shared" si="1"/>
        <v>1.863334939067518E-2</v>
      </c>
    </row>
    <row r="27" spans="1:8" x14ac:dyDescent="0.3">
      <c r="A27" s="5">
        <v>42767</v>
      </c>
      <c r="B27" s="3"/>
      <c r="C27">
        <v>99.585999999999999</v>
      </c>
      <c r="D27">
        <v>99.561000000000007</v>
      </c>
      <c r="E27">
        <v>2.1971368464261949</v>
      </c>
      <c r="F27">
        <v>1.8672751084554351</v>
      </c>
      <c r="G27" s="2">
        <f t="shared" si="0"/>
        <v>2.197136846426195E-2</v>
      </c>
      <c r="H27" s="2">
        <f t="shared" si="1"/>
        <v>1.8672751084554351E-2</v>
      </c>
    </row>
    <row r="28" spans="1:8" x14ac:dyDescent="0.3">
      <c r="A28" s="5">
        <v>42795</v>
      </c>
      <c r="B28" s="3"/>
      <c r="C28">
        <v>99.534999999999997</v>
      </c>
      <c r="D28">
        <v>99.519000000000005</v>
      </c>
      <c r="E28">
        <v>1.90636102095767</v>
      </c>
      <c r="F28">
        <v>1.67865462421839</v>
      </c>
      <c r="G28" s="2">
        <f t="shared" si="0"/>
        <v>1.9063610209576701E-2</v>
      </c>
      <c r="H28" s="2">
        <f t="shared" si="1"/>
        <v>1.6786546242183901E-2</v>
      </c>
    </row>
    <row r="29" spans="1:8" x14ac:dyDescent="0.3">
      <c r="A29" s="5">
        <v>42826</v>
      </c>
      <c r="B29" s="3"/>
      <c r="C29">
        <v>99.724999999999994</v>
      </c>
      <c r="D29">
        <v>99.722999999999999</v>
      </c>
      <c r="E29">
        <v>1.76747318686028</v>
      </c>
      <c r="F29">
        <v>1.636821345944117</v>
      </c>
      <c r="G29" s="2">
        <f t="shared" si="0"/>
        <v>1.76747318686028E-2</v>
      </c>
      <c r="H29" s="2">
        <f t="shared" si="1"/>
        <v>1.6368213459441169E-2</v>
      </c>
    </row>
    <row r="30" spans="1:8" x14ac:dyDescent="0.3">
      <c r="A30" s="5">
        <v>42856</v>
      </c>
      <c r="B30" s="3"/>
      <c r="C30">
        <v>99.682000000000002</v>
      </c>
      <c r="D30">
        <v>99.802999999999997</v>
      </c>
      <c r="E30">
        <v>1.557772049759043</v>
      </c>
      <c r="F30">
        <v>1.545521142810613</v>
      </c>
      <c r="G30" s="2">
        <f t="shared" si="0"/>
        <v>1.557772049759043E-2</v>
      </c>
      <c r="H30" s="2">
        <f t="shared" si="1"/>
        <v>1.545521142810613E-2</v>
      </c>
    </row>
    <row r="31" spans="1:8" x14ac:dyDescent="0.3">
      <c r="A31" s="5">
        <v>42887</v>
      </c>
      <c r="B31" s="3"/>
      <c r="C31">
        <v>99.766000000000005</v>
      </c>
      <c r="D31">
        <v>99.936999999999998</v>
      </c>
      <c r="E31">
        <v>1.4655479277904999</v>
      </c>
      <c r="F31">
        <v>1.5764438029800989</v>
      </c>
      <c r="G31" s="2">
        <f t="shared" si="0"/>
        <v>1.4655479277904998E-2</v>
      </c>
      <c r="H31" s="2">
        <f t="shared" si="1"/>
        <v>1.576443802980099E-2</v>
      </c>
    </row>
    <row r="32" spans="1:8" x14ac:dyDescent="0.3">
      <c r="A32" s="5">
        <v>42917</v>
      </c>
      <c r="B32" s="3"/>
      <c r="C32">
        <v>99.802999999999997</v>
      </c>
      <c r="D32">
        <v>100.01</v>
      </c>
      <c r="E32">
        <v>1.485631774826635</v>
      </c>
      <c r="F32">
        <v>1.5031107592688551</v>
      </c>
      <c r="G32" s="2">
        <f t="shared" si="0"/>
        <v>1.4856317748266351E-2</v>
      </c>
      <c r="H32" s="2">
        <f t="shared" si="1"/>
        <v>1.5031107592688551E-2</v>
      </c>
    </row>
    <row r="33" spans="1:8" x14ac:dyDescent="0.3">
      <c r="A33" s="5">
        <v>42948</v>
      </c>
      <c r="B33" s="3"/>
      <c r="C33">
        <v>100.027</v>
      </c>
      <c r="D33">
        <v>100.11799999999999</v>
      </c>
      <c r="E33">
        <v>1.571908731810834</v>
      </c>
      <c r="F33">
        <v>1.4335937104241969</v>
      </c>
      <c r="G33" s="2">
        <f t="shared" si="0"/>
        <v>1.5719087318108341E-2</v>
      </c>
      <c r="H33" s="2">
        <f t="shared" si="1"/>
        <v>1.4335937104241969E-2</v>
      </c>
    </row>
    <row r="34" spans="1:8" x14ac:dyDescent="0.3">
      <c r="A34" s="5">
        <v>42979</v>
      </c>
      <c r="B34" s="3"/>
      <c r="C34">
        <v>100.4</v>
      </c>
      <c r="D34">
        <v>100.24</v>
      </c>
      <c r="E34">
        <v>1.757444307056133</v>
      </c>
      <c r="F34">
        <v>1.422587368719253</v>
      </c>
      <c r="G34" s="2">
        <f t="shared" si="0"/>
        <v>1.757444307056133E-2</v>
      </c>
      <c r="H34" s="2">
        <f t="shared" si="1"/>
        <v>1.422587368719253E-2</v>
      </c>
    </row>
    <row r="35" spans="1:8" x14ac:dyDescent="0.3">
      <c r="A35" s="5">
        <v>43009</v>
      </c>
      <c r="B35" s="3"/>
      <c r="C35">
        <v>100.53100000000001</v>
      </c>
      <c r="D35">
        <v>100.486</v>
      </c>
      <c r="E35">
        <v>1.6820407007323011</v>
      </c>
      <c r="F35">
        <v>1.54101110538496</v>
      </c>
      <c r="G35" s="2">
        <f t="shared" si="0"/>
        <v>1.6820407007323009E-2</v>
      </c>
      <c r="H35" s="2">
        <f t="shared" si="1"/>
        <v>1.5410111053849601E-2</v>
      </c>
    </row>
    <row r="36" spans="1:8" x14ac:dyDescent="0.3">
      <c r="A36" s="5">
        <v>43040</v>
      </c>
      <c r="B36" s="3"/>
      <c r="C36">
        <v>100.675</v>
      </c>
      <c r="D36">
        <v>100.535</v>
      </c>
      <c r="E36">
        <v>1.793712904824019</v>
      </c>
      <c r="F36">
        <v>1.5453764961365519</v>
      </c>
      <c r="G36" s="2">
        <f t="shared" si="0"/>
        <v>1.7937129048240189E-2</v>
      </c>
      <c r="H36" s="2">
        <f t="shared" si="1"/>
        <v>1.5453764961365518E-2</v>
      </c>
    </row>
    <row r="37" spans="1:8" x14ac:dyDescent="0.3">
      <c r="A37" s="5">
        <v>43070</v>
      </c>
      <c r="B37" s="3"/>
      <c r="C37">
        <v>100.821</v>
      </c>
      <c r="D37">
        <v>100.68300000000001</v>
      </c>
      <c r="E37">
        <v>1.7664099484208331</v>
      </c>
      <c r="F37">
        <v>1.576876513317194</v>
      </c>
      <c r="G37" s="2">
        <f t="shared" si="0"/>
        <v>1.7664099484208332E-2</v>
      </c>
      <c r="H37" s="2">
        <f t="shared" si="1"/>
        <v>1.5768765133171939E-2</v>
      </c>
    </row>
    <row r="38" spans="1:8" x14ac:dyDescent="0.3">
      <c r="A38" s="5">
        <v>43101</v>
      </c>
      <c r="B38" s="3"/>
      <c r="C38">
        <v>101.199</v>
      </c>
      <c r="D38">
        <v>101.00700000000001</v>
      </c>
      <c r="E38">
        <v>1.7576494957315609</v>
      </c>
      <c r="F38">
        <v>1.632037027720479</v>
      </c>
      <c r="G38" s="2">
        <f t="shared" si="0"/>
        <v>1.757649495731561E-2</v>
      </c>
      <c r="H38" s="2">
        <f t="shared" si="1"/>
        <v>1.6320370277204791E-2</v>
      </c>
    </row>
    <row r="39" spans="1:8" x14ac:dyDescent="0.3">
      <c r="A39" s="5">
        <v>43132</v>
      </c>
      <c r="B39" s="3"/>
      <c r="C39">
        <v>101.416</v>
      </c>
      <c r="D39">
        <v>101.19799999999999</v>
      </c>
      <c r="E39">
        <v>1.837607695860854</v>
      </c>
      <c r="F39">
        <v>1.6442181175359669</v>
      </c>
      <c r="G39" s="2">
        <f t="shared" si="0"/>
        <v>1.8376076958608541E-2</v>
      </c>
      <c r="H39" s="2">
        <f t="shared" si="1"/>
        <v>1.6442181175359668E-2</v>
      </c>
    </row>
    <row r="40" spans="1:8" x14ac:dyDescent="0.3">
      <c r="A40" s="5">
        <v>43160</v>
      </c>
      <c r="B40" s="3"/>
      <c r="C40">
        <v>101.524</v>
      </c>
      <c r="D40">
        <v>101.419</v>
      </c>
      <c r="E40">
        <v>1.9982920580700281</v>
      </c>
      <c r="F40">
        <v>1.9091831710527529</v>
      </c>
      <c r="G40" s="2">
        <f t="shared" si="0"/>
        <v>1.9982920580700281E-2</v>
      </c>
      <c r="H40" s="2">
        <f t="shared" si="1"/>
        <v>1.9091831710527529E-2</v>
      </c>
    </row>
    <row r="41" spans="1:8" x14ac:dyDescent="0.3">
      <c r="A41" s="5">
        <v>43191</v>
      </c>
      <c r="B41" s="3"/>
      <c r="C41">
        <v>101.76600000000001</v>
      </c>
      <c r="D41">
        <v>101.602</v>
      </c>
      <c r="E41">
        <v>2.04662822762598</v>
      </c>
      <c r="F41">
        <v>1.8842192874261701</v>
      </c>
      <c r="G41" s="2">
        <f t="shared" si="0"/>
        <v>2.0466282276259799E-2</v>
      </c>
      <c r="H41" s="2">
        <f t="shared" si="1"/>
        <v>1.8842192874261702E-2</v>
      </c>
    </row>
    <row r="42" spans="1:8" x14ac:dyDescent="0.3">
      <c r="A42" s="5">
        <v>43221</v>
      </c>
      <c r="B42" s="3"/>
      <c r="C42">
        <v>101.941</v>
      </c>
      <c r="D42">
        <v>101.78</v>
      </c>
      <c r="E42">
        <v>2.2662065367869739</v>
      </c>
      <c r="F42">
        <v>1.980902377684046</v>
      </c>
      <c r="G42" s="2">
        <f t="shared" si="0"/>
        <v>2.266206536786974E-2</v>
      </c>
      <c r="H42" s="2">
        <f t="shared" si="1"/>
        <v>1.9809023776840459E-2</v>
      </c>
    </row>
    <row r="43" spans="1:8" x14ac:dyDescent="0.3">
      <c r="A43" s="5">
        <v>43252</v>
      </c>
      <c r="B43" s="3"/>
      <c r="C43">
        <v>102.029</v>
      </c>
      <c r="D43">
        <v>101.872</v>
      </c>
      <c r="E43">
        <v>2.2683078403463952</v>
      </c>
      <c r="F43">
        <v>1.936219818485641</v>
      </c>
      <c r="G43" s="2">
        <f t="shared" si="0"/>
        <v>2.2683078403463952E-2</v>
      </c>
      <c r="H43" s="2">
        <f t="shared" si="1"/>
        <v>1.9362198184856409E-2</v>
      </c>
    </row>
    <row r="44" spans="1:8" x14ac:dyDescent="0.3">
      <c r="A44" s="5">
        <v>43282</v>
      </c>
      <c r="B44" s="3"/>
      <c r="C44">
        <v>102.137</v>
      </c>
      <c r="D44">
        <v>102.006</v>
      </c>
      <c r="E44">
        <v>2.338607055900122</v>
      </c>
      <c r="F44">
        <v>1.995800419957994</v>
      </c>
      <c r="G44" s="2">
        <f t="shared" si="0"/>
        <v>2.3386070559001219E-2</v>
      </c>
      <c r="H44" s="2">
        <f t="shared" si="1"/>
        <v>1.9958004199579941E-2</v>
      </c>
    </row>
    <row r="45" spans="1:8" x14ac:dyDescent="0.3">
      <c r="A45" s="5">
        <v>43313</v>
      </c>
      <c r="B45" s="3"/>
      <c r="C45">
        <v>102.208</v>
      </c>
      <c r="D45">
        <v>102.01600000000001</v>
      </c>
      <c r="E45">
        <v>2.1804112889519889</v>
      </c>
      <c r="F45">
        <v>1.8957629996604111</v>
      </c>
      <c r="G45" s="2">
        <f t="shared" si="0"/>
        <v>2.1804112889519889E-2</v>
      </c>
      <c r="H45" s="2">
        <f t="shared" si="1"/>
        <v>1.8957629996604112E-2</v>
      </c>
    </row>
    <row r="46" spans="1:8" x14ac:dyDescent="0.3">
      <c r="A46" s="5">
        <v>43344</v>
      </c>
      <c r="B46" s="3"/>
      <c r="C46">
        <v>102.41800000000001</v>
      </c>
      <c r="D46">
        <v>102.205</v>
      </c>
      <c r="E46">
        <v>2.0099601593625449</v>
      </c>
      <c r="F46">
        <v>1.960295291300884</v>
      </c>
      <c r="G46" s="2">
        <f t="shared" si="0"/>
        <v>2.0099601593625449E-2</v>
      </c>
      <c r="H46" s="2">
        <f t="shared" si="1"/>
        <v>1.9602952913008839E-2</v>
      </c>
    </row>
    <row r="47" spans="1:8" x14ac:dyDescent="0.3">
      <c r="A47" s="5">
        <v>43374</v>
      </c>
      <c r="B47" s="3"/>
      <c r="C47">
        <v>102.595</v>
      </c>
      <c r="D47">
        <v>102.366</v>
      </c>
      <c r="E47">
        <v>2.0530980493578932</v>
      </c>
      <c r="F47">
        <v>1.8709073900841759</v>
      </c>
      <c r="G47" s="2">
        <f t="shared" si="0"/>
        <v>2.0530980493578932E-2</v>
      </c>
      <c r="H47" s="2">
        <f t="shared" si="1"/>
        <v>1.8709073900841759E-2</v>
      </c>
    </row>
    <row r="48" spans="1:8" x14ac:dyDescent="0.3">
      <c r="A48" s="5">
        <v>43405</v>
      </c>
      <c r="B48" s="3"/>
      <c r="C48">
        <v>102.63</v>
      </c>
      <c r="D48">
        <v>102.556</v>
      </c>
      <c r="E48">
        <v>1.941892227464614</v>
      </c>
      <c r="F48">
        <v>2.01024518824291</v>
      </c>
      <c r="G48" s="2">
        <f t="shared" si="0"/>
        <v>1.9418922274646141E-2</v>
      </c>
      <c r="H48" s="2">
        <f t="shared" si="1"/>
        <v>2.0102451882429099E-2</v>
      </c>
    </row>
    <row r="49" spans="1:8" x14ac:dyDescent="0.3">
      <c r="A49" s="5">
        <v>43435</v>
      </c>
      <c r="B49" s="3"/>
      <c r="C49">
        <v>102.70099999999999</v>
      </c>
      <c r="D49">
        <v>102.735</v>
      </c>
      <c r="E49">
        <v>1.8646908878110711</v>
      </c>
      <c r="F49">
        <v>2.0380799141860968</v>
      </c>
      <c r="G49" s="2">
        <f t="shared" si="0"/>
        <v>1.8646908878110709E-2</v>
      </c>
      <c r="H49" s="2">
        <f t="shared" si="1"/>
        <v>2.0380799141860969E-2</v>
      </c>
    </row>
    <row r="50" spans="1:8" x14ac:dyDescent="0.3">
      <c r="A50" s="5">
        <v>43466</v>
      </c>
      <c r="B50" s="3"/>
      <c r="C50">
        <v>102.648</v>
      </c>
      <c r="D50">
        <v>102.87</v>
      </c>
      <c r="E50">
        <v>1.431832330358995</v>
      </c>
      <c r="F50">
        <v>1.8444266238973439</v>
      </c>
      <c r="G50" s="2">
        <f t="shared" si="0"/>
        <v>1.4318323303589951E-2</v>
      </c>
      <c r="H50" s="2">
        <f t="shared" si="1"/>
        <v>1.8444266238973439E-2</v>
      </c>
    </row>
    <row r="51" spans="1:8" x14ac:dyDescent="0.3">
      <c r="A51" s="5">
        <v>43497</v>
      </c>
      <c r="B51" s="3"/>
      <c r="C51">
        <v>102.836</v>
      </c>
      <c r="D51">
        <v>102.96299999999999</v>
      </c>
      <c r="E51">
        <v>1.4001735426362629</v>
      </c>
      <c r="F51">
        <v>1.744105614735481</v>
      </c>
      <c r="G51" s="2">
        <f t="shared" si="0"/>
        <v>1.4001735426362629E-2</v>
      </c>
      <c r="H51" s="2">
        <f t="shared" si="1"/>
        <v>1.7441056147354809E-2</v>
      </c>
    </row>
    <row r="52" spans="1:8" x14ac:dyDescent="0.3">
      <c r="A52" s="5">
        <v>43525</v>
      </c>
      <c r="B52" s="3"/>
      <c r="C52">
        <v>103.069</v>
      </c>
      <c r="D52">
        <v>103.05800000000001</v>
      </c>
      <c r="E52">
        <v>1.521807651392781</v>
      </c>
      <c r="F52">
        <v>1.6160679951488399</v>
      </c>
      <c r="G52" s="2">
        <f t="shared" si="0"/>
        <v>1.5218076513927809E-2</v>
      </c>
      <c r="H52" s="2">
        <f t="shared" si="1"/>
        <v>1.6160679951488399E-2</v>
      </c>
    </row>
    <row r="53" spans="1:8" x14ac:dyDescent="0.3">
      <c r="A53" s="5">
        <v>43556</v>
      </c>
      <c r="B53" s="3"/>
      <c r="C53">
        <v>103.36</v>
      </c>
      <c r="D53">
        <v>103.265</v>
      </c>
      <c r="E53">
        <v>1.566338462747874</v>
      </c>
      <c r="F53">
        <v>1.636778803566852</v>
      </c>
      <c r="G53" s="2">
        <f t="shared" si="0"/>
        <v>1.5663384627478742E-2</v>
      </c>
      <c r="H53" s="2">
        <f t="shared" si="1"/>
        <v>1.6367788035668521E-2</v>
      </c>
    </row>
    <row r="54" spans="1:8" x14ac:dyDescent="0.3">
      <c r="A54" s="5">
        <v>43586</v>
      </c>
      <c r="B54" s="3"/>
      <c r="C54">
        <v>103.435</v>
      </c>
      <c r="D54">
        <v>103.371</v>
      </c>
      <c r="E54">
        <v>1.4655536045359521</v>
      </c>
      <c r="F54">
        <v>1.563175476517964</v>
      </c>
      <c r="G54" s="2">
        <f t="shared" si="0"/>
        <v>1.465553604535952E-2</v>
      </c>
      <c r="H54" s="2">
        <f t="shared" si="1"/>
        <v>1.563175476517964E-2</v>
      </c>
    </row>
    <row r="55" spans="1:8" x14ac:dyDescent="0.3">
      <c r="A55" s="5">
        <v>43617</v>
      </c>
      <c r="B55" s="3"/>
      <c r="C55">
        <v>103.48399999999999</v>
      </c>
      <c r="D55">
        <v>103.56</v>
      </c>
      <c r="E55">
        <v>1.426065138343025</v>
      </c>
      <c r="F55">
        <v>1.656981309879058</v>
      </c>
      <c r="G55" s="2">
        <f t="shared" si="0"/>
        <v>1.426065138343025E-2</v>
      </c>
      <c r="H55" s="2">
        <f t="shared" si="1"/>
        <v>1.6569813098790579E-2</v>
      </c>
    </row>
    <row r="56" spans="1:8" x14ac:dyDescent="0.3">
      <c r="A56" s="5">
        <v>43647</v>
      </c>
      <c r="B56" s="3"/>
      <c r="C56">
        <v>103.622</v>
      </c>
      <c r="D56">
        <v>103.678</v>
      </c>
      <c r="E56">
        <v>1.453929526028763</v>
      </c>
      <c r="F56">
        <v>1.6391192674940711</v>
      </c>
      <c r="G56" s="2">
        <f t="shared" si="0"/>
        <v>1.4539295260287631E-2</v>
      </c>
      <c r="H56" s="2">
        <f t="shared" si="1"/>
        <v>1.639119267494071E-2</v>
      </c>
    </row>
    <row r="57" spans="1:8" x14ac:dyDescent="0.3">
      <c r="A57" s="5">
        <v>43678</v>
      </c>
      <c r="B57" s="3"/>
      <c r="C57">
        <v>103.67</v>
      </c>
      <c r="D57">
        <v>103.797</v>
      </c>
      <c r="E57">
        <v>1.430416405760804</v>
      </c>
      <c r="F57">
        <v>1.7458045796737709</v>
      </c>
      <c r="G57" s="2">
        <f t="shared" si="0"/>
        <v>1.4304164057608039E-2</v>
      </c>
      <c r="H57" s="2">
        <f t="shared" si="1"/>
        <v>1.7458045796737709E-2</v>
      </c>
    </row>
    <row r="58" spans="1:8" x14ac:dyDescent="0.3">
      <c r="A58" s="5">
        <v>43709</v>
      </c>
      <c r="B58" s="3"/>
      <c r="C58">
        <v>103.733</v>
      </c>
      <c r="D58">
        <v>103.873</v>
      </c>
      <c r="E58">
        <v>1.2839539924622609</v>
      </c>
      <c r="F58">
        <v>1.632014089330269</v>
      </c>
      <c r="G58" s="2">
        <f t="shared" si="0"/>
        <v>1.283953992462261E-2</v>
      </c>
      <c r="H58" s="2">
        <f t="shared" si="1"/>
        <v>1.6320140893302689E-2</v>
      </c>
    </row>
    <row r="59" spans="1:8" x14ac:dyDescent="0.3">
      <c r="A59" s="5">
        <v>43739</v>
      </c>
      <c r="B59" s="3"/>
      <c r="C59">
        <v>103.917</v>
      </c>
      <c r="D59">
        <v>104.02800000000001</v>
      </c>
      <c r="E59">
        <v>1.2885618207514991</v>
      </c>
      <c r="F59">
        <v>1.6235859562745421</v>
      </c>
      <c r="G59" s="2">
        <f t="shared" si="0"/>
        <v>1.2885618207514991E-2</v>
      </c>
      <c r="H59" s="2">
        <f t="shared" si="1"/>
        <v>1.6235859562745421E-2</v>
      </c>
    </row>
    <row r="60" spans="1:8" x14ac:dyDescent="0.3">
      <c r="A60" s="5">
        <v>43770</v>
      </c>
      <c r="B60" s="3"/>
      <c r="C60">
        <v>104.024</v>
      </c>
      <c r="D60">
        <v>104.092</v>
      </c>
      <c r="E60">
        <v>1.358277306830358</v>
      </c>
      <c r="F60">
        <v>1.4977183197472539</v>
      </c>
      <c r="G60" s="2">
        <f t="shared" si="0"/>
        <v>1.3582773068303579E-2</v>
      </c>
      <c r="H60" s="2">
        <f t="shared" si="1"/>
        <v>1.4977183197472538E-2</v>
      </c>
    </row>
    <row r="61" spans="1:8" x14ac:dyDescent="0.3">
      <c r="A61" s="5">
        <v>43800</v>
      </c>
      <c r="B61" s="3"/>
      <c r="C61">
        <v>104.307</v>
      </c>
      <c r="D61">
        <v>104.322</v>
      </c>
      <c r="E61">
        <v>1.5637627676458929</v>
      </c>
      <c r="F61">
        <v>1.544751058548699</v>
      </c>
      <c r="G61" s="2">
        <f t="shared" si="0"/>
        <v>1.5637627676458928E-2</v>
      </c>
      <c r="H61" s="2">
        <f t="shared" si="1"/>
        <v>1.544751058548699E-2</v>
      </c>
    </row>
    <row r="62" spans="1:8" x14ac:dyDescent="0.3">
      <c r="A62" s="5">
        <v>43831</v>
      </c>
      <c r="B62" s="3"/>
      <c r="C62">
        <v>104.419</v>
      </c>
      <c r="D62">
        <v>104.488</v>
      </c>
      <c r="E62">
        <v>1.7253136933988109</v>
      </c>
      <c r="F62">
        <v>1.572858948187017</v>
      </c>
      <c r="G62" s="2">
        <f t="shared" si="0"/>
        <v>1.7253136933988108E-2</v>
      </c>
      <c r="H62" s="2">
        <f t="shared" si="1"/>
        <v>1.572858948187017E-2</v>
      </c>
    </row>
    <row r="63" spans="1:8" x14ac:dyDescent="0.3">
      <c r="A63" s="5">
        <v>43862</v>
      </c>
      <c r="B63" s="3"/>
      <c r="C63">
        <v>104.541</v>
      </c>
      <c r="D63">
        <v>104.684</v>
      </c>
      <c r="E63">
        <v>1.6579796958263731</v>
      </c>
      <c r="F63">
        <v>1.671474218894176</v>
      </c>
      <c r="G63" s="2">
        <f t="shared" si="0"/>
        <v>1.657979695826373E-2</v>
      </c>
      <c r="H63" s="2">
        <f t="shared" si="1"/>
        <v>1.6714742188941759E-2</v>
      </c>
    </row>
    <row r="64" spans="1:8" x14ac:dyDescent="0.3">
      <c r="A64" s="5">
        <v>43891</v>
      </c>
      <c r="B64" s="3"/>
      <c r="C64">
        <v>104.252</v>
      </c>
      <c r="D64">
        <v>104.596</v>
      </c>
      <c r="E64">
        <v>1.147774791644429</v>
      </c>
      <c r="F64">
        <v>1.492363523452811</v>
      </c>
      <c r="G64" s="2">
        <f t="shared" si="0"/>
        <v>1.147774791644429E-2</v>
      </c>
      <c r="H64" s="2">
        <f t="shared" si="1"/>
        <v>1.492363523452811E-2</v>
      </c>
    </row>
    <row r="65" spans="1:8" x14ac:dyDescent="0.3">
      <c r="A65" s="5">
        <v>43922</v>
      </c>
      <c r="B65" s="3"/>
      <c r="C65">
        <v>103.81699999999999</v>
      </c>
      <c r="D65">
        <v>104.256</v>
      </c>
      <c r="E65">
        <v>0.44214396284829588</v>
      </c>
      <c r="F65">
        <v>0.95966687648283422</v>
      </c>
      <c r="G65" s="2">
        <f t="shared" si="0"/>
        <v>4.4214396284829585E-3</v>
      </c>
      <c r="H65" s="2">
        <f t="shared" si="1"/>
        <v>9.5966687648283422E-3</v>
      </c>
    </row>
    <row r="66" spans="1:8" x14ac:dyDescent="0.3">
      <c r="A66" s="5">
        <v>43952</v>
      </c>
      <c r="B66" s="3"/>
      <c r="C66">
        <v>103.914</v>
      </c>
      <c r="D66">
        <v>104.37</v>
      </c>
      <c r="E66">
        <v>0.46309276357132673</v>
      </c>
      <c r="F66">
        <v>0.96642191717213333</v>
      </c>
      <c r="G66" s="2">
        <f t="shared" si="0"/>
        <v>4.6309276357132676E-3</v>
      </c>
      <c r="H66" s="2">
        <f t="shared" si="1"/>
        <v>9.6642191717213333E-3</v>
      </c>
    </row>
    <row r="67" spans="1:8" x14ac:dyDescent="0.3">
      <c r="A67" s="5">
        <v>43983</v>
      </c>
      <c r="B67" s="3"/>
      <c r="C67">
        <v>104.233</v>
      </c>
      <c r="D67">
        <v>104.53100000000001</v>
      </c>
      <c r="E67">
        <v>0.72378338680376686</v>
      </c>
      <c r="F67">
        <v>0.93762070297411793</v>
      </c>
      <c r="G67" s="2">
        <f t="shared" ref="G67:G117" si="2">E67/100</f>
        <v>7.2378338680376686E-3</v>
      </c>
      <c r="H67" s="2">
        <f t="shared" ref="H67:H117" si="3">F67/100</f>
        <v>9.3762070297411793E-3</v>
      </c>
    </row>
    <row r="68" spans="1:8" x14ac:dyDescent="0.3">
      <c r="A68" s="5">
        <v>44013</v>
      </c>
      <c r="B68" s="3"/>
      <c r="C68">
        <v>104.56399999999999</v>
      </c>
      <c r="D68">
        <v>104.9</v>
      </c>
      <c r="E68">
        <v>0.90907336279939521</v>
      </c>
      <c r="F68">
        <v>1.178649279499999</v>
      </c>
      <c r="G68" s="2">
        <f t="shared" si="2"/>
        <v>9.0907336279939521E-3</v>
      </c>
      <c r="H68" s="2">
        <f t="shared" si="3"/>
        <v>1.178649279499999E-2</v>
      </c>
    </row>
    <row r="69" spans="1:8" x14ac:dyDescent="0.3">
      <c r="A69" s="5">
        <v>44044</v>
      </c>
      <c r="B69" s="3"/>
      <c r="C69">
        <v>104.887</v>
      </c>
      <c r="D69">
        <v>105.235</v>
      </c>
      <c r="E69">
        <v>1.173917237387867</v>
      </c>
      <c r="F69">
        <v>1.385396495081759</v>
      </c>
      <c r="G69" s="2">
        <f t="shared" si="2"/>
        <v>1.173917237387867E-2</v>
      </c>
      <c r="H69" s="2">
        <f t="shared" si="3"/>
        <v>1.3853964950817589E-2</v>
      </c>
    </row>
    <row r="70" spans="1:8" x14ac:dyDescent="0.3">
      <c r="A70" s="5">
        <v>44075</v>
      </c>
      <c r="B70" s="3"/>
      <c r="C70">
        <v>105.04600000000001</v>
      </c>
      <c r="D70">
        <v>105.395</v>
      </c>
      <c r="E70">
        <v>1.265749568604013</v>
      </c>
      <c r="F70">
        <v>1.465250835154452</v>
      </c>
      <c r="G70" s="2">
        <f t="shared" si="2"/>
        <v>1.265749568604013E-2</v>
      </c>
      <c r="H70" s="2">
        <f t="shared" si="3"/>
        <v>1.4652508351544519E-2</v>
      </c>
    </row>
    <row r="71" spans="1:8" x14ac:dyDescent="0.3">
      <c r="A71" s="5">
        <v>44105</v>
      </c>
      <c r="B71" s="3"/>
      <c r="C71">
        <v>105.10599999999999</v>
      </c>
      <c r="D71">
        <v>105.47</v>
      </c>
      <c r="E71">
        <v>1.1441823763195469</v>
      </c>
      <c r="F71">
        <v>1.386165263198369</v>
      </c>
      <c r="G71" s="2">
        <f t="shared" si="2"/>
        <v>1.1441823763195469E-2</v>
      </c>
      <c r="H71" s="2">
        <f t="shared" si="3"/>
        <v>1.386165263198369E-2</v>
      </c>
    </row>
    <row r="72" spans="1:8" x14ac:dyDescent="0.3">
      <c r="A72" s="5">
        <v>44136</v>
      </c>
      <c r="B72" s="3"/>
      <c r="C72">
        <v>105.22499999999999</v>
      </c>
      <c r="D72">
        <v>105.578</v>
      </c>
      <c r="E72">
        <v>1.154541259709285</v>
      </c>
      <c r="F72">
        <v>1.4275832917034941</v>
      </c>
      <c r="G72" s="2">
        <f t="shared" si="2"/>
        <v>1.1545412597092851E-2</v>
      </c>
      <c r="H72" s="2">
        <f t="shared" si="3"/>
        <v>1.4275832917034941E-2</v>
      </c>
    </row>
    <row r="73" spans="1:8" x14ac:dyDescent="0.3">
      <c r="A73" s="5">
        <v>44166</v>
      </c>
      <c r="B73" s="3"/>
      <c r="C73">
        <v>105.69</v>
      </c>
      <c r="D73">
        <v>105.904</v>
      </c>
      <c r="E73">
        <v>1.325893755931995</v>
      </c>
      <c r="F73">
        <v>1.5164586568509051</v>
      </c>
      <c r="G73" s="2">
        <f t="shared" si="2"/>
        <v>1.325893755931995E-2</v>
      </c>
      <c r="H73" s="2">
        <f t="shared" si="3"/>
        <v>1.5164586568509051E-2</v>
      </c>
    </row>
    <row r="74" spans="1:8" x14ac:dyDescent="0.3">
      <c r="A74" s="5">
        <v>44197</v>
      </c>
      <c r="B74" s="3"/>
      <c r="C74">
        <v>106.083</v>
      </c>
      <c r="D74">
        <v>106.244</v>
      </c>
      <c r="E74">
        <v>1.5935797125044231</v>
      </c>
      <c r="F74">
        <v>1.6805757598958639</v>
      </c>
      <c r="G74" s="2">
        <f t="shared" si="2"/>
        <v>1.593579712504423E-2</v>
      </c>
      <c r="H74" s="2">
        <f t="shared" si="3"/>
        <v>1.6805757598958641E-2</v>
      </c>
    </row>
    <row r="75" spans="1:8" x14ac:dyDescent="0.3">
      <c r="A75" s="5">
        <v>44228</v>
      </c>
      <c r="B75" s="3"/>
      <c r="C75">
        <v>106.471</v>
      </c>
      <c r="D75">
        <v>106.477</v>
      </c>
      <c r="E75">
        <v>1.8461656192307441</v>
      </c>
      <c r="F75">
        <v>1.712773680791724</v>
      </c>
      <c r="G75" s="2">
        <f t="shared" si="2"/>
        <v>1.8461656192307441E-2</v>
      </c>
      <c r="H75" s="2">
        <f t="shared" si="3"/>
        <v>1.7127736807917241E-2</v>
      </c>
    </row>
    <row r="76" spans="1:8" x14ac:dyDescent="0.3">
      <c r="A76" s="5">
        <v>44256</v>
      </c>
      <c r="B76" s="3"/>
      <c r="C76">
        <v>107.032</v>
      </c>
      <c r="D76">
        <v>106.898</v>
      </c>
      <c r="E76">
        <v>2.6666155085753869</v>
      </c>
      <c r="F76">
        <v>2.200848980840564</v>
      </c>
      <c r="G76" s="2">
        <f t="shared" si="2"/>
        <v>2.666615508575387E-2</v>
      </c>
      <c r="H76" s="2">
        <f t="shared" si="3"/>
        <v>2.200848980840564E-2</v>
      </c>
    </row>
    <row r="77" spans="1:8" x14ac:dyDescent="0.3">
      <c r="A77" s="5">
        <v>44287</v>
      </c>
      <c r="B77" s="3"/>
      <c r="C77">
        <v>107.63200000000001</v>
      </c>
      <c r="D77">
        <v>107.54900000000001</v>
      </c>
      <c r="E77">
        <v>3.674735351628367</v>
      </c>
      <c r="F77">
        <v>3.1585712093308742</v>
      </c>
      <c r="G77" s="2">
        <f t="shared" si="2"/>
        <v>3.6747353516283672E-2</v>
      </c>
      <c r="H77" s="2">
        <f t="shared" si="3"/>
        <v>3.1585712093308745E-2</v>
      </c>
    </row>
    <row r="78" spans="1:8" x14ac:dyDescent="0.3">
      <c r="A78" s="5">
        <v>44317</v>
      </c>
      <c r="B78" s="3"/>
      <c r="C78">
        <v>108.184</v>
      </c>
      <c r="D78">
        <v>108.10299999999999</v>
      </c>
      <c r="E78">
        <v>4.1091671959504916</v>
      </c>
      <c r="F78">
        <v>3.5766982849477769</v>
      </c>
      <c r="G78" s="2">
        <f t="shared" si="2"/>
        <v>4.1091671959504916E-2</v>
      </c>
      <c r="H78" s="2">
        <f t="shared" si="3"/>
        <v>3.5766982849477769E-2</v>
      </c>
    </row>
    <row r="79" spans="1:8" x14ac:dyDescent="0.3">
      <c r="A79" s="5">
        <v>44348</v>
      </c>
      <c r="B79" s="3"/>
      <c r="C79">
        <v>108.748</v>
      </c>
      <c r="D79">
        <v>108.595</v>
      </c>
      <c r="E79">
        <v>4.331641610622361</v>
      </c>
      <c r="F79">
        <v>3.887841884225729</v>
      </c>
      <c r="G79" s="2">
        <f t="shared" si="2"/>
        <v>4.331641610622361E-2</v>
      </c>
      <c r="H79" s="2">
        <f t="shared" si="3"/>
        <v>3.887841884225729E-2</v>
      </c>
    </row>
    <row r="80" spans="1:8" x14ac:dyDescent="0.3">
      <c r="A80" s="5">
        <v>44378</v>
      </c>
      <c r="B80" s="3"/>
      <c r="C80">
        <v>109.27500000000001</v>
      </c>
      <c r="D80">
        <v>109.062</v>
      </c>
      <c r="E80">
        <v>4.5053746987490983</v>
      </c>
      <c r="F80">
        <v>3.967588179218295</v>
      </c>
      <c r="G80" s="2">
        <f t="shared" si="2"/>
        <v>4.5053746987490983E-2</v>
      </c>
      <c r="H80" s="2">
        <f t="shared" si="3"/>
        <v>3.9675881792182947E-2</v>
      </c>
    </row>
    <row r="81" spans="1:8" x14ac:dyDescent="0.3">
      <c r="A81" s="5">
        <v>44409</v>
      </c>
      <c r="B81" s="3"/>
      <c r="C81">
        <v>109.72</v>
      </c>
      <c r="D81">
        <v>109.43600000000001</v>
      </c>
      <c r="E81">
        <v>4.6078160305852878</v>
      </c>
      <c r="F81">
        <v>3.99201786477883</v>
      </c>
      <c r="G81" s="2">
        <f t="shared" si="2"/>
        <v>4.6078160305852878E-2</v>
      </c>
      <c r="H81" s="2">
        <f t="shared" si="3"/>
        <v>3.9920178647788303E-2</v>
      </c>
    </row>
    <row r="82" spans="1:8" x14ac:dyDescent="0.3">
      <c r="A82" s="5">
        <v>44440</v>
      </c>
      <c r="B82" s="3"/>
      <c r="C82">
        <v>110.047</v>
      </c>
      <c r="D82">
        <v>109.657</v>
      </c>
      <c r="E82">
        <v>4.7607714715457883</v>
      </c>
      <c r="F82">
        <v>4.0438350965415806</v>
      </c>
      <c r="G82" s="2">
        <f t="shared" si="2"/>
        <v>4.7607714715457883E-2</v>
      </c>
      <c r="H82" s="2">
        <f t="shared" si="3"/>
        <v>4.0438350965415808E-2</v>
      </c>
    </row>
    <row r="83" spans="1:8" x14ac:dyDescent="0.3">
      <c r="A83" s="5">
        <v>44470</v>
      </c>
      <c r="B83" s="3"/>
      <c r="C83">
        <v>110.741</v>
      </c>
      <c r="D83">
        <v>110.184</v>
      </c>
      <c r="E83">
        <v>5.3612543527486567</v>
      </c>
      <c r="F83">
        <v>4.4695173983123171</v>
      </c>
      <c r="G83" s="2">
        <f t="shared" si="2"/>
        <v>5.3612543527486567E-2</v>
      </c>
      <c r="H83" s="2">
        <f t="shared" si="3"/>
        <v>4.4695173983123171E-2</v>
      </c>
    </row>
    <row r="84" spans="1:8" x14ac:dyDescent="0.3">
      <c r="A84" s="5">
        <v>44501</v>
      </c>
      <c r="B84" s="3"/>
      <c r="C84">
        <v>111.51</v>
      </c>
      <c r="D84">
        <v>110.792</v>
      </c>
      <c r="E84">
        <v>5.9729151817534021</v>
      </c>
      <c r="F84">
        <v>4.9385288601792032</v>
      </c>
      <c r="G84" s="2">
        <f t="shared" si="2"/>
        <v>5.9729151817534021E-2</v>
      </c>
      <c r="H84" s="2">
        <f t="shared" si="3"/>
        <v>4.9385288601792032E-2</v>
      </c>
    </row>
    <row r="85" spans="1:8" x14ac:dyDescent="0.3">
      <c r="A85" s="5">
        <v>44531</v>
      </c>
      <c r="B85" s="3"/>
      <c r="C85">
        <v>112.221</v>
      </c>
      <c r="D85">
        <v>111.458</v>
      </c>
      <c r="E85">
        <v>6.1793925631564051</v>
      </c>
      <c r="F85">
        <v>5.2443722616709598</v>
      </c>
      <c r="G85" s="2">
        <f t="shared" si="2"/>
        <v>6.1793925631564051E-2</v>
      </c>
      <c r="H85" s="2">
        <f t="shared" si="3"/>
        <v>5.2443722616709598E-2</v>
      </c>
    </row>
    <row r="86" spans="1:8" x14ac:dyDescent="0.3">
      <c r="A86" s="5">
        <v>44562</v>
      </c>
      <c r="B86" s="3"/>
      <c r="C86">
        <v>112.776</v>
      </c>
      <c r="D86">
        <v>111.988</v>
      </c>
      <c r="E86">
        <v>6.3092107123667196</v>
      </c>
      <c r="F86">
        <v>5.4064229509431128</v>
      </c>
      <c r="G86" s="2">
        <f t="shared" si="2"/>
        <v>6.3092107123667196E-2</v>
      </c>
      <c r="H86" s="2">
        <f t="shared" si="3"/>
        <v>5.4064229509431128E-2</v>
      </c>
    </row>
    <row r="87" spans="1:8" x14ac:dyDescent="0.3">
      <c r="A87" s="5">
        <v>44593</v>
      </c>
      <c r="B87" s="3"/>
      <c r="C87">
        <v>113.489</v>
      </c>
      <c r="D87">
        <v>112.492</v>
      </c>
      <c r="E87">
        <v>6.5914662208488739</v>
      </c>
      <c r="F87">
        <v>5.6491073189515184</v>
      </c>
      <c r="G87" s="2">
        <f t="shared" si="2"/>
        <v>6.5914662208488739E-2</v>
      </c>
      <c r="H87" s="2">
        <f t="shared" si="3"/>
        <v>5.6491073189515184E-2</v>
      </c>
    </row>
    <row r="88" spans="1:8" x14ac:dyDescent="0.3">
      <c r="A88" s="5">
        <v>44621</v>
      </c>
      <c r="B88" s="3"/>
      <c r="C88">
        <v>114.489</v>
      </c>
      <c r="D88">
        <v>112.916</v>
      </c>
      <c r="E88">
        <v>6.9670752672098102</v>
      </c>
      <c r="F88">
        <v>5.6296656625942409</v>
      </c>
      <c r="G88" s="2">
        <f t="shared" si="2"/>
        <v>6.9670752672098102E-2</v>
      </c>
      <c r="H88" s="2">
        <f t="shared" si="3"/>
        <v>5.6296656625942409E-2</v>
      </c>
    </row>
    <row r="89" spans="1:8" x14ac:dyDescent="0.3">
      <c r="A89" s="5">
        <v>44652</v>
      </c>
      <c r="B89" s="3"/>
      <c r="C89">
        <v>114.845</v>
      </c>
      <c r="D89">
        <v>113.301</v>
      </c>
      <c r="E89">
        <v>6.7015385758881996</v>
      </c>
      <c r="F89">
        <v>5.3482598629461808</v>
      </c>
      <c r="G89" s="2">
        <f t="shared" si="2"/>
        <v>6.7015385758881996E-2</v>
      </c>
      <c r="H89" s="2">
        <f t="shared" si="3"/>
        <v>5.3482598629461808E-2</v>
      </c>
    </row>
    <row r="90" spans="1:8" x14ac:dyDescent="0.3">
      <c r="A90" s="5">
        <v>44682</v>
      </c>
      <c r="B90" s="3"/>
      <c r="C90">
        <v>115.542</v>
      </c>
      <c r="D90">
        <v>113.709</v>
      </c>
      <c r="E90">
        <v>6.8013754344450339</v>
      </c>
      <c r="F90">
        <v>5.18579502881511</v>
      </c>
      <c r="G90" s="2">
        <f t="shared" si="2"/>
        <v>6.8013754344450339E-2</v>
      </c>
      <c r="H90" s="2">
        <f t="shared" si="3"/>
        <v>5.18579502881511E-2</v>
      </c>
    </row>
    <row r="91" spans="1:8" x14ac:dyDescent="0.3">
      <c r="A91" s="5">
        <v>44713</v>
      </c>
      <c r="B91" s="3"/>
      <c r="C91">
        <v>116.631</v>
      </c>
      <c r="D91">
        <v>114.376</v>
      </c>
      <c r="E91">
        <v>7.2488689447162136</v>
      </c>
      <c r="F91">
        <v>5.3234495142502114</v>
      </c>
      <c r="G91" s="2">
        <f t="shared" si="2"/>
        <v>7.2488689447162136E-2</v>
      </c>
      <c r="H91" s="2">
        <f t="shared" si="3"/>
        <v>5.3234495142502114E-2</v>
      </c>
    </row>
    <row r="92" spans="1:8" x14ac:dyDescent="0.3">
      <c r="A92" s="5">
        <v>44743</v>
      </c>
      <c r="B92" s="3"/>
      <c r="C92">
        <v>116.66200000000001</v>
      </c>
      <c r="D92">
        <v>114.63800000000001</v>
      </c>
      <c r="E92">
        <v>6.7600091512239668</v>
      </c>
      <c r="F92">
        <v>5.1126881957052062</v>
      </c>
      <c r="G92" s="2">
        <f t="shared" si="2"/>
        <v>6.7600091512239668E-2</v>
      </c>
      <c r="H92" s="2">
        <f t="shared" si="3"/>
        <v>5.1126881957052062E-2</v>
      </c>
    </row>
    <row r="93" spans="1:8" x14ac:dyDescent="0.3">
      <c r="A93" s="5">
        <v>44774</v>
      </c>
      <c r="B93" s="3"/>
      <c r="C93">
        <v>117.002</v>
      </c>
      <c r="D93">
        <v>115.298</v>
      </c>
      <c r="E93">
        <v>6.6368939117754211</v>
      </c>
      <c r="F93">
        <v>5.3565554296575169</v>
      </c>
      <c r="G93" s="2">
        <f t="shared" si="2"/>
        <v>6.6368939117754211E-2</v>
      </c>
      <c r="H93" s="2">
        <f t="shared" si="3"/>
        <v>5.3565554296575169E-2</v>
      </c>
    </row>
    <row r="94" spans="1:8" x14ac:dyDescent="0.3">
      <c r="A94" s="5">
        <v>44805</v>
      </c>
      <c r="B94" s="3"/>
      <c r="C94">
        <v>117.377</v>
      </c>
      <c r="D94">
        <v>115.80500000000001</v>
      </c>
      <c r="E94">
        <v>6.6607903895608223</v>
      </c>
      <c r="F94">
        <v>5.6065732237796206</v>
      </c>
      <c r="G94" s="2">
        <f t="shared" si="2"/>
        <v>6.6607903895608223E-2</v>
      </c>
      <c r="H94" s="2">
        <f t="shared" si="3"/>
        <v>5.6065732237796206E-2</v>
      </c>
    </row>
    <row r="95" spans="1:8" x14ac:dyDescent="0.3">
      <c r="A95" s="5">
        <v>44835</v>
      </c>
      <c r="B95" s="3"/>
      <c r="C95">
        <v>117.89100000000001</v>
      </c>
      <c r="D95">
        <v>116.2</v>
      </c>
      <c r="E95">
        <v>6.4565066235630963</v>
      </c>
      <c r="F95">
        <v>5.4599578886226796</v>
      </c>
      <c r="G95" s="2">
        <f t="shared" si="2"/>
        <v>6.4565066235630963E-2</v>
      </c>
      <c r="H95" s="2">
        <f t="shared" si="3"/>
        <v>5.4599578886226796E-2</v>
      </c>
    </row>
    <row r="96" spans="1:8" x14ac:dyDescent="0.3">
      <c r="A96" s="5">
        <v>44866</v>
      </c>
      <c r="B96" s="3"/>
      <c r="C96">
        <v>118.221</v>
      </c>
      <c r="D96">
        <v>116.554</v>
      </c>
      <c r="E96">
        <v>6.0182943233790587</v>
      </c>
      <c r="F96">
        <v>5.2007365152718643</v>
      </c>
      <c r="G96" s="2">
        <f t="shared" si="2"/>
        <v>6.0182943233790587E-2</v>
      </c>
      <c r="H96" s="2">
        <f t="shared" si="3"/>
        <v>5.2007365152718643E-2</v>
      </c>
    </row>
    <row r="97" spans="1:8" x14ac:dyDescent="0.3">
      <c r="A97" s="5">
        <v>44896</v>
      </c>
      <c r="B97" s="3"/>
      <c r="C97">
        <v>118.40300000000001</v>
      </c>
      <c r="D97">
        <v>116.977</v>
      </c>
      <c r="E97">
        <v>5.5087728678233194</v>
      </c>
      <c r="F97">
        <v>4.9516409768702196</v>
      </c>
      <c r="G97" s="2">
        <f t="shared" si="2"/>
        <v>5.5087728678233194E-2</v>
      </c>
      <c r="H97" s="2">
        <f t="shared" si="3"/>
        <v>4.9516409768702196E-2</v>
      </c>
    </row>
    <row r="98" spans="1:8" x14ac:dyDescent="0.3">
      <c r="A98" s="5">
        <v>44927</v>
      </c>
      <c r="B98" s="3"/>
      <c r="C98">
        <v>119.00700000000001</v>
      </c>
      <c r="D98">
        <v>117.526</v>
      </c>
      <c r="E98">
        <v>5.5251117258991336</v>
      </c>
      <c r="F98">
        <v>4.9451726970746854</v>
      </c>
      <c r="G98" s="2">
        <f t="shared" si="2"/>
        <v>5.5251117258991338E-2</v>
      </c>
      <c r="H98" s="2">
        <f t="shared" si="3"/>
        <v>4.9451726970746852E-2</v>
      </c>
    </row>
    <row r="99" spans="1:8" x14ac:dyDescent="0.3">
      <c r="A99" s="5">
        <v>44958</v>
      </c>
      <c r="B99" s="3"/>
      <c r="C99">
        <v>119.401</v>
      </c>
      <c r="D99">
        <v>117.96299999999999</v>
      </c>
      <c r="E99">
        <v>5.2093154402629294</v>
      </c>
      <c r="F99">
        <v>4.8634569569391486</v>
      </c>
      <c r="G99" s="2">
        <f t="shared" si="2"/>
        <v>5.2093154402629294E-2</v>
      </c>
      <c r="H99" s="2">
        <f t="shared" si="3"/>
        <v>4.8634569569391488E-2</v>
      </c>
    </row>
    <row r="100" spans="1:8" x14ac:dyDescent="0.3">
      <c r="A100" s="5">
        <v>44986</v>
      </c>
      <c r="B100" s="3"/>
      <c r="C100">
        <v>119.553</v>
      </c>
      <c r="D100">
        <v>118.304</v>
      </c>
      <c r="E100">
        <v>4.4231323533265199</v>
      </c>
      <c r="F100">
        <v>4.7716886889369148</v>
      </c>
      <c r="G100" s="2">
        <f t="shared" si="2"/>
        <v>4.4231323533265199E-2</v>
      </c>
      <c r="H100" s="2">
        <f t="shared" si="3"/>
        <v>4.7716886889369148E-2</v>
      </c>
    </row>
    <row r="101" spans="1:8" x14ac:dyDescent="0.3">
      <c r="A101" s="5">
        <v>45017</v>
      </c>
      <c r="B101" s="3"/>
      <c r="C101">
        <v>119.97</v>
      </c>
      <c r="D101">
        <v>118.715</v>
      </c>
      <c r="E101">
        <v>4.4625364621881713</v>
      </c>
      <c r="F101">
        <v>4.7784220792402632</v>
      </c>
      <c r="G101" s="2">
        <f t="shared" si="2"/>
        <v>4.4625364621881713E-2</v>
      </c>
      <c r="H101" s="2">
        <f t="shared" si="3"/>
        <v>4.7784220792402632E-2</v>
      </c>
    </row>
    <row r="102" spans="1:8" x14ac:dyDescent="0.3">
      <c r="A102" s="5">
        <v>45047</v>
      </c>
      <c r="B102" s="3"/>
      <c r="C102">
        <v>120.14</v>
      </c>
      <c r="D102">
        <v>119.063</v>
      </c>
      <c r="E102">
        <v>3.9795052881203441</v>
      </c>
      <c r="F102">
        <v>4.7085103202033176</v>
      </c>
      <c r="G102" s="2">
        <f t="shared" si="2"/>
        <v>3.9795052881203441E-2</v>
      </c>
      <c r="H102" s="2">
        <f t="shared" si="3"/>
        <v>4.7085103202033178E-2</v>
      </c>
    </row>
    <row r="103" spans="1:8" x14ac:dyDescent="0.3">
      <c r="A103" s="5">
        <v>45078</v>
      </c>
      <c r="B103" s="3"/>
      <c r="C103">
        <v>120.435</v>
      </c>
      <c r="D103">
        <v>119.37</v>
      </c>
      <c r="E103">
        <v>3.261568536666926</v>
      </c>
      <c r="F103">
        <v>4.3663006225082226</v>
      </c>
      <c r="G103" s="2">
        <f t="shared" si="2"/>
        <v>3.2615685366669263E-2</v>
      </c>
      <c r="H103" s="2">
        <f t="shared" si="3"/>
        <v>4.3663006225082228E-2</v>
      </c>
    </row>
    <row r="104" spans="1:8" x14ac:dyDescent="0.3">
      <c r="A104" s="5">
        <v>45108</v>
      </c>
      <c r="B104" s="3"/>
      <c r="C104">
        <v>120.598</v>
      </c>
      <c r="D104">
        <v>119.536</v>
      </c>
      <c r="E104">
        <v>3.3738492396838682</v>
      </c>
      <c r="F104">
        <v>4.2725797728501824</v>
      </c>
      <c r="G104" s="2">
        <f t="shared" si="2"/>
        <v>3.3738492396838682E-2</v>
      </c>
      <c r="H104" s="2">
        <f t="shared" si="3"/>
        <v>4.2725797728501824E-2</v>
      </c>
    </row>
    <row r="105" spans="1:8" x14ac:dyDescent="0.3">
      <c r="A105" s="5">
        <v>45139</v>
      </c>
      <c r="B105" s="3"/>
      <c r="C105">
        <v>120.965</v>
      </c>
      <c r="D105">
        <v>119.658</v>
      </c>
      <c r="E105">
        <v>3.387121587665165</v>
      </c>
      <c r="F105">
        <v>3.7815053166577068</v>
      </c>
      <c r="G105" s="2">
        <f t="shared" si="2"/>
        <v>3.387121587665165E-2</v>
      </c>
      <c r="H105" s="2">
        <f t="shared" si="3"/>
        <v>3.7815053166577066E-2</v>
      </c>
    </row>
    <row r="106" spans="1:8" x14ac:dyDescent="0.3">
      <c r="A106" s="5">
        <v>45170</v>
      </c>
      <c r="B106" s="3"/>
      <c r="C106">
        <v>121.387</v>
      </c>
      <c r="D106">
        <v>120.04</v>
      </c>
      <c r="E106">
        <v>3.416342213551204</v>
      </c>
      <c r="F106">
        <v>3.6570096282543929</v>
      </c>
      <c r="G106" s="2">
        <f t="shared" si="2"/>
        <v>3.4163422135512038E-2</v>
      </c>
      <c r="H106" s="2">
        <f t="shared" si="3"/>
        <v>3.6570096282543929E-2</v>
      </c>
    </row>
    <row r="107" spans="1:8" x14ac:dyDescent="0.3">
      <c r="A107" s="5">
        <v>45200</v>
      </c>
      <c r="B107" s="3"/>
      <c r="C107">
        <v>121.42100000000001</v>
      </c>
      <c r="D107">
        <v>120.2</v>
      </c>
      <c r="E107">
        <v>2.9942913369129132</v>
      </c>
      <c r="F107">
        <v>3.4423407917383742</v>
      </c>
      <c r="G107" s="2">
        <f t="shared" si="2"/>
        <v>2.9942913369129132E-2</v>
      </c>
      <c r="H107" s="2">
        <f t="shared" si="3"/>
        <v>3.4423407917383742E-2</v>
      </c>
    </row>
    <row r="108" spans="1:8" x14ac:dyDescent="0.3">
      <c r="A108" s="5">
        <v>45231</v>
      </c>
      <c r="B108" s="3"/>
      <c r="C108">
        <v>121.41500000000001</v>
      </c>
      <c r="D108">
        <v>120.309</v>
      </c>
      <c r="E108">
        <v>2.7017196606355931</v>
      </c>
      <c r="F108">
        <v>3.2216826535339749</v>
      </c>
      <c r="G108" s="2">
        <f t="shared" si="2"/>
        <v>2.7017196606355931E-2</v>
      </c>
      <c r="H108" s="2">
        <f t="shared" si="3"/>
        <v>3.2216826535339749E-2</v>
      </c>
    </row>
    <row r="109" spans="1:8" x14ac:dyDescent="0.3">
      <c r="A109" s="5">
        <v>45261</v>
      </c>
      <c r="B109" s="3"/>
      <c r="C109">
        <v>121.602</v>
      </c>
      <c r="D109">
        <v>120.52800000000001</v>
      </c>
      <c r="E109">
        <v>2.701789650600062</v>
      </c>
      <c r="F109">
        <v>3.035639484685015</v>
      </c>
      <c r="G109" s="2">
        <f t="shared" si="2"/>
        <v>2.7017896506000619E-2</v>
      </c>
      <c r="H109" s="2">
        <f t="shared" si="3"/>
        <v>3.0356394846850151E-2</v>
      </c>
    </row>
    <row r="110" spans="1:8" x14ac:dyDescent="0.3">
      <c r="A110" s="5">
        <v>45292</v>
      </c>
      <c r="B110" s="3"/>
      <c r="C110">
        <v>122.11499999999999</v>
      </c>
      <c r="D110">
        <v>121.128</v>
      </c>
      <c r="E110">
        <v>2.6116110817010711</v>
      </c>
      <c r="F110">
        <v>3.06485373449279</v>
      </c>
      <c r="G110" s="2">
        <f t="shared" si="2"/>
        <v>2.611611081701071E-2</v>
      </c>
      <c r="H110" s="2">
        <f t="shared" si="3"/>
        <v>3.0648537344927899E-2</v>
      </c>
    </row>
    <row r="111" spans="1:8" x14ac:dyDescent="0.3">
      <c r="A111" s="5">
        <v>45323</v>
      </c>
      <c r="B111" s="3"/>
      <c r="C111">
        <v>122.494</v>
      </c>
      <c r="D111">
        <v>121.41800000000001</v>
      </c>
      <c r="E111">
        <v>2.5904305659081528</v>
      </c>
      <c r="F111">
        <v>2.928884480727012</v>
      </c>
      <c r="G111" s="2">
        <f t="shared" si="2"/>
        <v>2.5904305659081528E-2</v>
      </c>
      <c r="H111" s="2">
        <f t="shared" si="3"/>
        <v>2.928884480727012E-2</v>
      </c>
    </row>
    <row r="112" spans="1:8" x14ac:dyDescent="0.3">
      <c r="A112" s="5">
        <v>45352</v>
      </c>
      <c r="B112" s="3"/>
      <c r="C112">
        <v>122.91200000000001</v>
      </c>
      <c r="D112">
        <v>121.82899999999999</v>
      </c>
      <c r="E112">
        <v>2.8096325479076261</v>
      </c>
      <c r="F112">
        <v>2.9796118474438642</v>
      </c>
      <c r="G112" s="2">
        <f t="shared" si="2"/>
        <v>2.809632547907626E-2</v>
      </c>
      <c r="H112" s="2">
        <f t="shared" si="3"/>
        <v>2.9796118474438641E-2</v>
      </c>
    </row>
    <row r="113" spans="1:8" x14ac:dyDescent="0.3">
      <c r="A113" s="5">
        <v>45383</v>
      </c>
      <c r="B113" s="3"/>
      <c r="C113">
        <v>123.23399999999999</v>
      </c>
      <c r="D113">
        <v>122.14</v>
      </c>
      <c r="E113">
        <v>2.7206801700424998</v>
      </c>
      <c r="F113">
        <v>2.885060860042965</v>
      </c>
      <c r="G113" s="2">
        <f t="shared" si="2"/>
        <v>2.7206801700424998E-2</v>
      </c>
      <c r="H113" s="2">
        <f t="shared" si="3"/>
        <v>2.885060860042965E-2</v>
      </c>
    </row>
    <row r="114" spans="1:8" x14ac:dyDescent="0.3">
      <c r="A114" s="5">
        <v>45413</v>
      </c>
      <c r="B114" s="3"/>
      <c r="C114">
        <v>123.224</v>
      </c>
      <c r="D114">
        <v>122.239</v>
      </c>
      <c r="E114">
        <v>2.5670051606459192</v>
      </c>
      <c r="F114">
        <v>2.667495359599537</v>
      </c>
      <c r="G114" s="2">
        <f t="shared" si="2"/>
        <v>2.5670051606459191E-2</v>
      </c>
      <c r="H114" s="2">
        <f t="shared" si="3"/>
        <v>2.6674953595995369E-2</v>
      </c>
    </row>
    <row r="115" spans="1:8" x14ac:dyDescent="0.3">
      <c r="A115" s="5">
        <v>45444</v>
      </c>
      <c r="B115" s="3"/>
      <c r="C115">
        <v>123.369</v>
      </c>
      <c r="D115">
        <v>122.51</v>
      </c>
      <c r="E115">
        <v>2.4361688877817982</v>
      </c>
      <c r="F115">
        <v>2.6304766691798598</v>
      </c>
      <c r="G115" s="2">
        <f t="shared" si="2"/>
        <v>2.4361688877817981E-2</v>
      </c>
      <c r="H115" s="2">
        <f t="shared" si="3"/>
        <v>2.6304766691798598E-2</v>
      </c>
    </row>
    <row r="116" spans="1:8" x14ac:dyDescent="0.3">
      <c r="A116" s="5">
        <v>45474</v>
      </c>
      <c r="B116" s="3"/>
      <c r="C116">
        <v>123.55800000000001</v>
      </c>
      <c r="D116">
        <v>122.703</v>
      </c>
      <c r="E116">
        <v>2.4544353969385919</v>
      </c>
      <c r="F116">
        <v>2.6494110560835171</v>
      </c>
      <c r="G116" s="2">
        <f t="shared" si="2"/>
        <v>2.454435396938592E-2</v>
      </c>
      <c r="H116" s="2">
        <f t="shared" si="3"/>
        <v>2.6494110560835171E-2</v>
      </c>
    </row>
    <row r="117" spans="1:8" x14ac:dyDescent="0.3">
      <c r="A117" s="5">
        <v>45505</v>
      </c>
      <c r="B117" s="3"/>
      <c r="C117">
        <v>123.67</v>
      </c>
      <c r="D117">
        <v>122.863</v>
      </c>
      <c r="E117">
        <v>2.2361840201711169</v>
      </c>
      <c r="F117">
        <v>2.6784669641812591</v>
      </c>
      <c r="G117" s="2">
        <f t="shared" si="2"/>
        <v>2.2361840201711169E-2</v>
      </c>
      <c r="H117" s="2">
        <f t="shared" si="3"/>
        <v>2.678466964181259E-2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data_ECONOMICA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Jherson Aldair Cueva Mendoza</cp:lastModifiedBy>
  <dcterms:created xsi:type="dcterms:W3CDTF">2024-10-01T02:12:11Z</dcterms:created>
  <dcterms:modified xsi:type="dcterms:W3CDTF">2024-10-01T20:58:38Z</dcterms:modified>
</cp:coreProperties>
</file>