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36d7a34a6ebe0c/Dokumente/TUHH/9.3.Mastersemester/Projektarbeit/Code/paper_camera_comparison/evaluation/results/"/>
    </mc:Choice>
  </mc:AlternateContent>
  <xr:revisionPtr revIDLastSave="0" documentId="13_ncr:40009_{0325C264-EEC8-49F8-B595-7279CC241F1F}" xr6:coauthVersionLast="36" xr6:coauthVersionMax="36" xr10:uidLastSave="{00000000-0000-0000-0000-000000000000}"/>
  <bookViews>
    <workbookView xWindow="0" yWindow="0" windowWidth="28800" windowHeight="12105"/>
  </bookViews>
  <sheets>
    <sheet name="results" sheetId="1" r:id="rId1"/>
    <sheet name="setup_1_bright" sheetId="2" r:id="rId2"/>
    <sheet name="bias" sheetId="3" r:id="rId3"/>
    <sheet name="precision" sheetId="4" r:id="rId4"/>
    <sheet name="nan_ratio" sheetId="5" r:id="rId5"/>
  </sheets>
  <definedNames>
    <definedName name="_xlnm._FilterDatabase" localSheetId="0" hidden="1">results!$A$1:$G$85</definedName>
    <definedName name="_xlnm._FilterDatabase" localSheetId="1" hidden="1">setup_1_bright!$A$1:$K$31</definedName>
  </definedNames>
  <calcPr calcId="0"/>
</workbook>
</file>

<file path=xl/calcChain.xml><?xml version="1.0" encoding="utf-8"?>
<calcChain xmlns="http://schemas.openxmlformats.org/spreadsheetml/2006/main">
  <c r="K9" i="2" l="1"/>
  <c r="K14" i="2"/>
  <c r="K19" i="2"/>
  <c r="K24" i="2"/>
  <c r="K29" i="2"/>
  <c r="K5" i="2"/>
  <c r="K10" i="2"/>
  <c r="K15" i="2"/>
  <c r="K20" i="2"/>
  <c r="K25" i="2"/>
  <c r="K30" i="2"/>
  <c r="K6" i="2"/>
  <c r="K11" i="2"/>
  <c r="K16" i="2"/>
  <c r="K21" i="2"/>
  <c r="K26" i="2"/>
  <c r="K31" i="2"/>
  <c r="K7" i="2"/>
  <c r="K12" i="2"/>
  <c r="K17" i="2"/>
  <c r="K22" i="2"/>
  <c r="K27" i="2"/>
  <c r="K3" i="2"/>
  <c r="K8" i="2"/>
  <c r="K13" i="2"/>
  <c r="K18" i="2"/>
  <c r="K23" i="2"/>
  <c r="K28" i="2"/>
  <c r="K4" i="2"/>
  <c r="K2" i="2"/>
</calcChain>
</file>

<file path=xl/sharedStrings.xml><?xml version="1.0" encoding="utf-8"?>
<sst xmlns="http://schemas.openxmlformats.org/spreadsheetml/2006/main" count="227" uniqueCount="79">
  <si>
    <t>camera</t>
  </si>
  <si>
    <t>number</t>
  </si>
  <si>
    <t>setup</t>
  </si>
  <si>
    <t>result_1</t>
  </si>
  <si>
    <t>result_2</t>
  </si>
  <si>
    <t>result_3</t>
  </si>
  <si>
    <t>result_4</t>
  </si>
  <si>
    <t>oak-d</t>
  </si>
  <si>
    <t>oak-d-pro</t>
  </si>
  <si>
    <t>nan</t>
  </si>
  <si>
    <t>orbbec</t>
  </si>
  <si>
    <t>rsd435</t>
  </si>
  <si>
    <t>rsd455</t>
  </si>
  <si>
    <t>zed2</t>
  </si>
  <si>
    <t>[4,77065082 3,97156215 2,47464187 1,47468848]</t>
  </si>
  <si>
    <t>[1,32626184 1,61894411 0,83500116 2,44262702]</t>
  </si>
  <si>
    <t>[0,3879865  3,58692761 0,76782254 0,49755684]</t>
  </si>
  <si>
    <t>[4,91053399 5,79502915 3,41003679 4,18206827]</t>
  </si>
  <si>
    <t>[4,05971991 5,1926316  2,74364056 4,08184228]</t>
  </si>
  <si>
    <t>[4,150569   6,0327503  7,0112996  2,97177246]</t>
  </si>
  <si>
    <t>[3,86809974 3,76774818 4,12819204 2,74540559]</t>
  </si>
  <si>
    <t>[3,39539635 5,8541507  3,85351362 2,73985772]</t>
  </si>
  <si>
    <t>[3,55188978 1,72643963 3,8812675  1,54759319]</t>
  </si>
  <si>
    <t>[0,51391263 3,29071489 1,12627539 0,27182823]</t>
  </si>
  <si>
    <t>[4,53195676 2,04641493 2,79719917 2,48919322]</t>
  </si>
  <si>
    <t>[3,97080325 5,41335883 6,91261554 3,6085127 ]</t>
  </si>
  <si>
    <t>[4,07621677 6,76406429 3,70271545 2,9661828 ]</t>
  </si>
  <si>
    <t>[4,53927553 6,99291706 6,2571014  2,80174594]</t>
  </si>
  <si>
    <t>[2,01516925 3,36938502 1,40014689 2,09335869]</t>
  </si>
  <si>
    <t>[2,77645013 1,12874464 1,89005886 2,80443628]</t>
  </si>
  <si>
    <t>[0,93278337 4,33327265 2,89576147 1,83244117]</t>
  </si>
  <si>
    <t>[3,72801798 5,32343781 2,12049856 1,87582467]</t>
  </si>
  <si>
    <t>[3,86417444 4,07298718 4,10997229 4,22103773]</t>
  </si>
  <si>
    <t>[3,57749328 3,64194102 2,5344228  2,37426152]</t>
  </si>
  <si>
    <t>[2,08051029 4,6107236  1,87425085 1,50035821]</t>
  </si>
  <si>
    <t>[3,65332399 6,91396793 4,19273798 2,7089552 ]</t>
  </si>
  <si>
    <t>[2,31187549 0,4170139  0,47071803 2,54847057]</t>
  </si>
  <si>
    <t>[3,85126965 5,06308838 3,9137134  2,84621892]</t>
  </si>
  <si>
    <t>[3,72177554 4,18633151 3,7405547  3,38605948]</t>
  </si>
  <si>
    <t>[3,93957917 4,20825181 3,69364508 2,99012514]</t>
  </si>
  <si>
    <t>[3,70672756 4,40389753 3,49879575 2,6259252 ]</t>
  </si>
  <si>
    <t>[3,45111222 4,52293285 3,61005002 2,8185454 ]</t>
  </si>
  <si>
    <t>[3,9784903  7,76510434 4,46726015 3,08435943]</t>
  </si>
  <si>
    <t>[2,44705164 0,99174413 1,98558666 1,87772899]</t>
  </si>
  <si>
    <t>[4,02746573 2,93949755 3,94495824 2,89992328]</t>
  </si>
  <si>
    <t>[4,22932056 3,55034436 3,97311771 3,8006742 ]</t>
  </si>
  <si>
    <t>[3,82361479 3,67003866 3,42434208 3,71215357]</t>
  </si>
  <si>
    <t>[3,80805457 3,86239434 3,859565   3,33619425]</t>
  </si>
  <si>
    <t>[3,00504164 4,00041624 4,39322626 2,90824869]</t>
  </si>
  <si>
    <t>[4,00876613 4,14932162 6,00638558 3,10180127]</t>
  </si>
  <si>
    <t>[4,92558932 6,54714613 5,34343179 3,25451826]</t>
  </si>
  <si>
    <t>[4,51532625 1,96037463 1,38660989 1,76379023]</t>
  </si>
  <si>
    <t>[4,28371782 6,28045894 3,99666323 3,55914797]</t>
  </si>
  <si>
    <t>[4,33010289 4,46872311 4,3050881  3,47755467]</t>
  </si>
  <si>
    <t>[4,58484222 6,82513157 4,35209486 2,96831859]</t>
  </si>
  <si>
    <t>[4,59900552 3,34052476 4,71327785 2,77440106]</t>
  </si>
  <si>
    <t>Results:</t>
  </si>
  <si>
    <t>Setup 1:</t>
  </si>
  <si>
    <t>Bias</t>
  </si>
  <si>
    <t>Precision</t>
  </si>
  <si>
    <t>Nan Ratio</t>
  </si>
  <si>
    <t>Edge Precision [left, down, right, up]</t>
  </si>
  <si>
    <t>Setup 2:</t>
  </si>
  <si>
    <t>Setup 3:</t>
  </si>
  <si>
    <t>Adr</t>
  </si>
  <si>
    <t>Std</t>
  </si>
  <si>
    <t>Radius Mean</t>
  </si>
  <si>
    <t>Radius Std</t>
  </si>
  <si>
    <t>Sphere error</t>
  </si>
  <si>
    <t>EP total</t>
  </si>
  <si>
    <t>EP left</t>
  </si>
  <si>
    <t>EP down</t>
  </si>
  <si>
    <t>EP right</t>
  </si>
  <si>
    <t>EP up</t>
  </si>
  <si>
    <t>1 meter</t>
  </si>
  <si>
    <t>2 meter</t>
  </si>
  <si>
    <t>3 meter</t>
  </si>
  <si>
    <t>4 meter</t>
  </si>
  <si>
    <t>5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</si>
</sst>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bias!$A$2</c:f>
              <c:strCache>
                <c:ptCount val="1"/>
                <c:pt idx="0">
                  <c:v>oak-d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bias!$B$2:$F$2</c:f>
              <c:numCache>
                <c:formatCode>General</c:formatCode>
                <c:ptCount val="5"/>
                <c:pt idx="0">
                  <c:v>0.13030798466183</c:v>
                </c:pt>
                <c:pt idx="1">
                  <c:v>0.39691971715540703</c:v>
                </c:pt>
                <c:pt idx="2">
                  <c:v>0.39054249500646199</c:v>
                </c:pt>
                <c:pt idx="3">
                  <c:v>0.38994069471942799</c:v>
                </c:pt>
                <c:pt idx="4">
                  <c:v>0.583126044419779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756-9F50-375EE41CE9B9}"/>
            </c:ext>
          </c:extLst>
        </c:ser>
        <c:ser>
          <c:idx val="1"/>
          <c:order val="1"/>
          <c:tx>
            <c:strRef>
              <c:f>bias!$A$3</c:f>
              <c:strCache>
                <c:ptCount val="1"/>
                <c:pt idx="0">
                  <c:v>oak-d-pro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bias!$B$3:$F$3</c:f>
              <c:numCache>
                <c:formatCode>General</c:formatCode>
                <c:ptCount val="5"/>
                <c:pt idx="0">
                  <c:v>9.9045562049620103E-2</c:v>
                </c:pt>
                <c:pt idx="1">
                  <c:v>0.24588505155180099</c:v>
                </c:pt>
                <c:pt idx="2">
                  <c:v>0.46016825521808702</c:v>
                </c:pt>
                <c:pt idx="3">
                  <c:v>0.70745540120434203</c:v>
                </c:pt>
                <c:pt idx="4">
                  <c:v>1.43045026948951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756-9F50-375EE41CE9B9}"/>
            </c:ext>
          </c:extLst>
        </c:ser>
        <c:ser>
          <c:idx val="2"/>
          <c:order val="2"/>
          <c:tx>
            <c:strRef>
              <c:f>bias!$A$4</c:f>
              <c:strCache>
                <c:ptCount val="1"/>
                <c:pt idx="0">
                  <c:v>orbbec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bias!$B$4:$F$4</c:f>
              <c:numCache>
                <c:formatCode>General</c:formatCode>
                <c:ptCount val="5"/>
                <c:pt idx="0">
                  <c:v>6.8118664365912802E-3</c:v>
                </c:pt>
                <c:pt idx="1">
                  <c:v>3.5928971402492899E-3</c:v>
                </c:pt>
                <c:pt idx="2">
                  <c:v>9.8694983153751296E-3</c:v>
                </c:pt>
                <c:pt idx="3">
                  <c:v>2.11816620144437E-2</c:v>
                </c:pt>
                <c:pt idx="4">
                  <c:v>1.9804438276839899E-2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756-9F50-375EE41CE9B9}"/>
            </c:ext>
          </c:extLst>
        </c:ser>
        <c:ser>
          <c:idx val="3"/>
          <c:order val="3"/>
          <c:tx>
            <c:strRef>
              <c:f>bias!$A$5</c:f>
              <c:strCache>
                <c:ptCount val="1"/>
                <c:pt idx="0">
                  <c:v>rsd435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bias!$B$5:$F$5</c:f>
              <c:numCache>
                <c:formatCode>General</c:formatCode>
                <c:ptCount val="5"/>
                <c:pt idx="0">
                  <c:v>1.0587518011335E-2</c:v>
                </c:pt>
                <c:pt idx="1">
                  <c:v>3.0550116101209099E-2</c:v>
                </c:pt>
                <c:pt idx="2">
                  <c:v>0.11265892621963999</c:v>
                </c:pt>
                <c:pt idx="3">
                  <c:v>0.23598936342653201</c:v>
                </c:pt>
                <c:pt idx="4">
                  <c:v>0.69166027314956002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4-4756-9F50-375EE41CE9B9}"/>
            </c:ext>
          </c:extLst>
        </c:ser>
        <c:ser>
          <c:idx val="4"/>
          <c:order val="4"/>
          <c:tx>
            <c:strRef>
              <c:f>bias!$A$6</c:f>
              <c:strCache>
                <c:ptCount val="1"/>
                <c:pt idx="0">
                  <c:v>rsd455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bias!$B$6:$F$6</c:f>
              <c:numCache>
                <c:formatCode>General</c:formatCode>
                <c:ptCount val="5"/>
                <c:pt idx="0">
                  <c:v>1.6435212053167499E-2</c:v>
                </c:pt>
                <c:pt idx="1">
                  <c:v>3.6438361299231401E-3</c:v>
                </c:pt>
                <c:pt idx="2">
                  <c:v>3.15363396795416E-2</c:v>
                </c:pt>
                <c:pt idx="3">
                  <c:v>7.9863795705357205E-2</c:v>
                </c:pt>
                <c:pt idx="4">
                  <c:v>0.13288787655762699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4-4756-9F50-375EE41CE9B9}"/>
            </c:ext>
          </c:extLst>
        </c:ser>
        <c:ser>
          <c:idx val="5"/>
          <c:order val="5"/>
          <c:tx>
            <c:strRef>
              <c:f>bias!$A$7</c:f>
              <c:strCache>
                <c:ptCount val="1"/>
                <c:pt idx="0">
                  <c:v>zed2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bias!$B$7:$F$7</c:f>
              <c:numCache>
                <c:formatCode>General</c:formatCode>
                <c:ptCount val="5"/>
                <c:pt idx="0">
                  <c:v>1.7977434108671801E-2</c:v>
                </c:pt>
                <c:pt idx="1">
                  <c:v>2.7812285502499499E-2</c:v>
                </c:pt>
                <c:pt idx="2">
                  <c:v>2.6055156398218999E-2</c:v>
                </c:pt>
                <c:pt idx="3">
                  <c:v>1.5277419708914599E-2</c:v>
                </c:pt>
                <c:pt idx="4">
                  <c:v>0.114667056650596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4-4756-9F50-375EE41C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11871"/>
        <c:axId val="408485327"/>
      </c:lineChart>
      <c:catAx>
        <c:axId val="6531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485327"/>
        <c:crosses val="autoZero"/>
        <c:auto val="1"/>
        <c:lblAlgn val="ctr"/>
        <c:lblOffset val="100"/>
        <c:noMultiLvlLbl val="0"/>
      </c:catAx>
      <c:valAx>
        <c:axId val="4084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precision!$A$2</c:f>
              <c:strCache>
                <c:ptCount val="1"/>
                <c:pt idx="0">
                  <c:v>oak-d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precision!$B$2:$F$2</c:f>
              <c:numCache>
                <c:formatCode>General</c:formatCode>
                <c:ptCount val="5"/>
                <c:pt idx="0">
                  <c:v>0.20395561658483199</c:v>
                </c:pt>
                <c:pt idx="1">
                  <c:v>1.10822482015257</c:v>
                </c:pt>
                <c:pt idx="2">
                  <c:v>0.69093597690780295</c:v>
                </c:pt>
                <c:pt idx="3">
                  <c:v>0.290810346140363</c:v>
                </c:pt>
                <c:pt idx="4">
                  <c:v>0.70275114627101298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316-A819-1A4C3C8E3329}"/>
            </c:ext>
          </c:extLst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oak-d-pro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precision!$B$3:$F$3</c:f>
              <c:numCache>
                <c:formatCode>General</c:formatCode>
                <c:ptCount val="5"/>
                <c:pt idx="0">
                  <c:v>7.6727961023976795E-4</c:v>
                </c:pt>
                <c:pt idx="1">
                  <c:v>2.0987249605020401E-2</c:v>
                </c:pt>
                <c:pt idx="2">
                  <c:v>8.3064419703406597E-2</c:v>
                </c:pt>
                <c:pt idx="3">
                  <c:v>0.177801371161392</c:v>
                </c:pt>
                <c:pt idx="4">
                  <c:v>1.6520611992515899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316-A819-1A4C3C8E3329}"/>
            </c:ext>
          </c:extLst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orbbec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precision!$B$4:$F$4</c:f>
              <c:numCache>
                <c:formatCode>General</c:formatCode>
                <c:ptCount val="5"/>
                <c:pt idx="0">
                  <c:v>4.8283062270565403E-3</c:v>
                </c:pt>
                <c:pt idx="1">
                  <c:v>9.1002532901090106E-3</c:v>
                </c:pt>
                <c:pt idx="2">
                  <c:v>2.3443665060524199E-2</c:v>
                </c:pt>
                <c:pt idx="3">
                  <c:v>4.2650203333278902E-2</c:v>
                </c:pt>
                <c:pt idx="4">
                  <c:v>0.103319036805502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316-A819-1A4C3C8E3329}"/>
            </c:ext>
          </c:extLst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rsd435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precision!$B$5:$F$5</c:f>
              <c:numCache>
                <c:formatCode>General</c:formatCode>
                <c:ptCount val="5"/>
                <c:pt idx="0">
                  <c:v>8.2919013696786201E-3</c:v>
                </c:pt>
                <c:pt idx="1">
                  <c:v>4.55405009888704E-2</c:v>
                </c:pt>
                <c:pt idx="2">
                  <c:v>0.108580538600536</c:v>
                </c:pt>
                <c:pt idx="3">
                  <c:v>0.24610894859351301</c:v>
                </c:pt>
                <c:pt idx="4">
                  <c:v>0.70215885704890402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6-4316-A819-1A4C3C8E3329}"/>
            </c:ext>
          </c:extLst>
        </c:ser>
        <c:ser>
          <c:idx val="4"/>
          <c:order val="4"/>
          <c:tx>
            <c:strRef>
              <c:f>precision!$A$6</c:f>
              <c:strCache>
                <c:ptCount val="1"/>
                <c:pt idx="0">
                  <c:v>rsd455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precision!$B$6:$F$6</c:f>
              <c:numCache>
                <c:formatCode>General</c:formatCode>
                <c:ptCount val="5"/>
                <c:pt idx="0">
                  <c:v>7.1600894317287202E-3</c:v>
                </c:pt>
                <c:pt idx="1">
                  <c:v>2.2271907976498199E-2</c:v>
                </c:pt>
                <c:pt idx="2">
                  <c:v>4.67932663299108E-2</c:v>
                </c:pt>
                <c:pt idx="3">
                  <c:v>8.7966792709945105E-2</c:v>
                </c:pt>
                <c:pt idx="4">
                  <c:v>0.19934149122101599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6-4316-A819-1A4C3C8E3329}"/>
            </c:ext>
          </c:extLst>
        </c:ser>
        <c:ser>
          <c:idx val="5"/>
          <c:order val="5"/>
          <c:tx>
            <c:strRef>
              <c:f>precision!$A$7</c:f>
              <c:strCache>
                <c:ptCount val="1"/>
                <c:pt idx="0">
                  <c:v>zed2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precision!$B$7:$F$7</c:f>
              <c:numCache>
                <c:formatCode>General</c:formatCode>
                <c:ptCount val="5"/>
                <c:pt idx="0">
                  <c:v>1.8647753703395401E-2</c:v>
                </c:pt>
                <c:pt idx="1">
                  <c:v>1.9913199960123799E-2</c:v>
                </c:pt>
                <c:pt idx="2">
                  <c:v>2.4400456291021701E-2</c:v>
                </c:pt>
                <c:pt idx="3">
                  <c:v>4.8098007247903099E-2</c:v>
                </c:pt>
                <c:pt idx="4">
                  <c:v>8.9543392614108402E-2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6-4316-A819-1A4C3C8E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55679"/>
        <c:axId val="659862255"/>
      </c:lineChart>
      <c:catAx>
        <c:axId val="8651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862255"/>
        <c:crosses val="autoZero"/>
        <c:auto val="1"/>
        <c:lblAlgn val="ctr"/>
        <c:lblOffset val="100"/>
        <c:noMultiLvlLbl val="0"/>
      </c:catAx>
      <c:valAx>
        <c:axId val="6598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51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33336</xdr:rowOff>
    </xdr:from>
    <xdr:to>
      <xdr:col>19</xdr:col>
      <xdr:colOff>342900</xdr:colOff>
      <xdr:row>28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A2679-27A6-49BB-B5A1-D7FBC28C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128587</xdr:rowOff>
    </xdr:from>
    <xdr:to>
      <xdr:col>17</xdr:col>
      <xdr:colOff>400050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DE818-CEA5-4507-B7A8-1F3F6689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52" workbookViewId="0">
      <selection activeCell="A70" sqref="A70:E70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8.28515625" bestFit="1" customWidth="1"/>
    <col min="4" max="4" width="12.7109375" bestFit="1" customWidth="1"/>
    <col min="5" max="6" width="12" bestFit="1" customWidth="1"/>
    <col min="7" max="7" width="43.140625" bestFit="1" customWidth="1"/>
    <col min="10" max="10" width="8" bestFit="1" customWidth="1"/>
    <col min="11" max="11" width="8.140625" bestFit="1" customWidth="1"/>
    <col min="12" max="12" width="12.28515625" bestFit="1" customWidth="1"/>
    <col min="13" max="13" width="10.140625" bestFit="1" customWidth="1"/>
    <col min="14" max="14" width="12.140625" bestFit="1" customWidth="1"/>
    <col min="15" max="15" width="3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</v>
      </c>
      <c r="C2">
        <v>1</v>
      </c>
      <c r="D2">
        <v>0.13030798466183</v>
      </c>
      <c r="E2">
        <v>0.20395561658483199</v>
      </c>
      <c r="F2" s="1">
        <v>8.0151489068686508E-6</v>
      </c>
      <c r="G2" t="s">
        <v>16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25">
      <c r="A3" t="s">
        <v>8</v>
      </c>
      <c r="B3">
        <v>1</v>
      </c>
      <c r="C3">
        <v>1</v>
      </c>
      <c r="D3">
        <v>9.9045562049620103E-2</v>
      </c>
      <c r="E3">
        <v>7.6727961023976795E-4</v>
      </c>
      <c r="F3">
        <v>0</v>
      </c>
      <c r="G3" t="s">
        <v>23</v>
      </c>
      <c r="K3" t="s">
        <v>62</v>
      </c>
      <c r="L3" t="s">
        <v>64</v>
      </c>
      <c r="M3" t="s">
        <v>65</v>
      </c>
    </row>
    <row r="4" spans="1:15" x14ac:dyDescent="0.25">
      <c r="A4" t="s">
        <v>10</v>
      </c>
      <c r="B4">
        <v>1</v>
      </c>
      <c r="C4">
        <v>1</v>
      </c>
      <c r="D4">
        <v>6.8118664365912802E-3</v>
      </c>
      <c r="E4">
        <v>4.8283062270565403E-3</v>
      </c>
      <c r="F4">
        <v>0</v>
      </c>
      <c r="G4" t="s">
        <v>29</v>
      </c>
      <c r="K4" t="s">
        <v>63</v>
      </c>
      <c r="L4" t="s">
        <v>66</v>
      </c>
      <c r="M4" t="s">
        <v>67</v>
      </c>
      <c r="N4" t="s">
        <v>68</v>
      </c>
    </row>
    <row r="5" spans="1:15" x14ac:dyDescent="0.25">
      <c r="A5" t="s">
        <v>11</v>
      </c>
      <c r="B5">
        <v>1</v>
      </c>
      <c r="C5">
        <v>1</v>
      </c>
      <c r="D5">
        <v>1.0587518011335E-2</v>
      </c>
      <c r="E5">
        <v>8.2919013696786201E-3</v>
      </c>
      <c r="F5">
        <v>2.1615585531971101E-3</v>
      </c>
      <c r="G5" t="s">
        <v>36</v>
      </c>
    </row>
    <row r="6" spans="1:15" x14ac:dyDescent="0.25">
      <c r="A6" t="s">
        <v>12</v>
      </c>
      <c r="B6">
        <v>1</v>
      </c>
      <c r="C6">
        <v>1</v>
      </c>
      <c r="D6">
        <v>1.6435212053167499E-2</v>
      </c>
      <c r="E6">
        <v>7.1600894317287202E-3</v>
      </c>
      <c r="F6">
        <v>7.5788442548485203E-3</v>
      </c>
      <c r="G6" t="s">
        <v>43</v>
      </c>
    </row>
    <row r="7" spans="1:15" x14ac:dyDescent="0.25">
      <c r="A7" t="s">
        <v>13</v>
      </c>
      <c r="B7">
        <v>1</v>
      </c>
      <c r="C7">
        <v>1</v>
      </c>
      <c r="D7">
        <v>1.7977434108671801E-2</v>
      </c>
      <c r="E7">
        <v>1.8647753703395401E-2</v>
      </c>
      <c r="F7">
        <v>1.5082738977944101E-3</v>
      </c>
      <c r="G7" t="s">
        <v>51</v>
      </c>
    </row>
    <row r="8" spans="1:15" x14ac:dyDescent="0.25">
      <c r="A8" t="s">
        <v>7</v>
      </c>
      <c r="B8">
        <v>2</v>
      </c>
      <c r="C8">
        <v>1</v>
      </c>
      <c r="D8">
        <v>0.39691971715540703</v>
      </c>
      <c r="E8">
        <v>1.10822482015257</v>
      </c>
      <c r="F8">
        <v>5.6265905161528395E-4</v>
      </c>
      <c r="G8" t="s">
        <v>14</v>
      </c>
    </row>
    <row r="9" spans="1:15" x14ac:dyDescent="0.25">
      <c r="A9" t="s">
        <v>8</v>
      </c>
      <c r="B9">
        <v>2</v>
      </c>
      <c r="C9">
        <v>1</v>
      </c>
      <c r="D9">
        <v>0.24588505155180099</v>
      </c>
      <c r="E9">
        <v>2.0987249605020401E-2</v>
      </c>
      <c r="F9">
        <v>0</v>
      </c>
      <c r="G9" t="s">
        <v>24</v>
      </c>
    </row>
    <row r="10" spans="1:15" x14ac:dyDescent="0.25">
      <c r="A10" t="s">
        <v>10</v>
      </c>
      <c r="B10">
        <v>2</v>
      </c>
      <c r="C10">
        <v>1</v>
      </c>
      <c r="D10">
        <v>3.5928971402492899E-3</v>
      </c>
      <c r="E10">
        <v>9.1002532901090106E-3</v>
      </c>
      <c r="F10">
        <v>6.2723467862481298E-3</v>
      </c>
      <c r="G10" t="s">
        <v>30</v>
      </c>
    </row>
    <row r="11" spans="1:15" x14ac:dyDescent="0.25">
      <c r="A11" t="s">
        <v>11</v>
      </c>
      <c r="B11">
        <v>2</v>
      </c>
      <c r="C11">
        <v>1</v>
      </c>
      <c r="D11">
        <v>3.0550116101209099E-2</v>
      </c>
      <c r="E11">
        <v>4.55405009888704E-2</v>
      </c>
      <c r="F11">
        <v>4.5264828407062E-3</v>
      </c>
      <c r="G11" t="s">
        <v>37</v>
      </c>
    </row>
    <row r="12" spans="1:15" x14ac:dyDescent="0.25">
      <c r="A12" t="s">
        <v>12</v>
      </c>
      <c r="B12">
        <v>2</v>
      </c>
      <c r="C12">
        <v>1</v>
      </c>
      <c r="D12">
        <v>3.6438361299231401E-3</v>
      </c>
      <c r="E12">
        <v>2.2271907976498199E-2</v>
      </c>
      <c r="F12">
        <v>5.79054916985951E-3</v>
      </c>
      <c r="G12" t="s">
        <v>44</v>
      </c>
    </row>
    <row r="13" spans="1:15" x14ac:dyDescent="0.25">
      <c r="A13" t="s">
        <v>13</v>
      </c>
      <c r="B13">
        <v>2</v>
      </c>
      <c r="C13">
        <v>1</v>
      </c>
      <c r="D13">
        <v>2.7812285502499499E-2</v>
      </c>
      <c r="E13">
        <v>1.9913199960123799E-2</v>
      </c>
      <c r="F13" s="1">
        <v>8.61821315713875E-7</v>
      </c>
      <c r="G13" t="s">
        <v>49</v>
      </c>
    </row>
    <row r="14" spans="1:15" x14ac:dyDescent="0.25">
      <c r="A14" t="s">
        <v>7</v>
      </c>
      <c r="B14">
        <v>3</v>
      </c>
      <c r="C14">
        <v>1</v>
      </c>
      <c r="D14">
        <v>0.39054249500646199</v>
      </c>
      <c r="E14">
        <v>0.69093597690780295</v>
      </c>
      <c r="F14">
        <v>4.8583790534814203E-4</v>
      </c>
      <c r="G14" t="s">
        <v>17</v>
      </c>
    </row>
    <row r="15" spans="1:15" x14ac:dyDescent="0.25">
      <c r="A15" t="s">
        <v>8</v>
      </c>
      <c r="B15">
        <v>3</v>
      </c>
      <c r="C15">
        <v>1</v>
      </c>
      <c r="D15">
        <v>0.46016825521808702</v>
      </c>
      <c r="E15">
        <v>8.3064419703406597E-2</v>
      </c>
      <c r="F15">
        <v>0</v>
      </c>
      <c r="G15" t="s">
        <v>25</v>
      </c>
    </row>
    <row r="16" spans="1:15" x14ac:dyDescent="0.25">
      <c r="A16" t="s">
        <v>10</v>
      </c>
      <c r="B16">
        <v>3</v>
      </c>
      <c r="C16">
        <v>1</v>
      </c>
      <c r="D16">
        <v>9.8694983153751296E-3</v>
      </c>
      <c r="E16">
        <v>2.3443665060524199E-2</v>
      </c>
      <c r="F16">
        <v>2.6343263742278501E-2</v>
      </c>
      <c r="G16" t="s">
        <v>31</v>
      </c>
    </row>
    <row r="17" spans="1:7" x14ac:dyDescent="0.25">
      <c r="A17" t="s">
        <v>11</v>
      </c>
      <c r="B17">
        <v>3</v>
      </c>
      <c r="C17">
        <v>1</v>
      </c>
      <c r="D17">
        <v>0.11265892621963999</v>
      </c>
      <c r="E17">
        <v>0.108580538600536</v>
      </c>
      <c r="F17">
        <v>1.8662441527086099E-2</v>
      </c>
      <c r="G17" t="s">
        <v>38</v>
      </c>
    </row>
    <row r="18" spans="1:7" x14ac:dyDescent="0.25">
      <c r="A18" t="s">
        <v>12</v>
      </c>
      <c r="B18">
        <v>3</v>
      </c>
      <c r="C18">
        <v>1</v>
      </c>
      <c r="D18">
        <v>3.15363396795416E-2</v>
      </c>
      <c r="E18">
        <v>4.67932663299108E-2</v>
      </c>
      <c r="F18">
        <v>4.5415234822451297E-3</v>
      </c>
      <c r="G18" t="s">
        <v>45</v>
      </c>
    </row>
    <row r="19" spans="1:7" x14ac:dyDescent="0.25">
      <c r="A19" t="s">
        <v>13</v>
      </c>
      <c r="B19">
        <v>3</v>
      </c>
      <c r="C19">
        <v>1</v>
      </c>
      <c r="D19">
        <v>2.6055156398218999E-2</v>
      </c>
      <c r="E19">
        <v>2.4400456291021701E-2</v>
      </c>
      <c r="F19">
        <v>1.1706156009953399E-3</v>
      </c>
      <c r="G19" t="s">
        <v>52</v>
      </c>
    </row>
    <row r="20" spans="1:7" x14ac:dyDescent="0.25">
      <c r="A20" t="s">
        <v>7</v>
      </c>
      <c r="B20">
        <v>4</v>
      </c>
      <c r="C20">
        <v>1</v>
      </c>
      <c r="D20">
        <v>0.38994069471942799</v>
      </c>
      <c r="E20">
        <v>0.290810346140363</v>
      </c>
      <c r="F20" s="1">
        <v>2.8189202102245499E-5</v>
      </c>
      <c r="G20" t="s">
        <v>18</v>
      </c>
    </row>
    <row r="21" spans="1:7" x14ac:dyDescent="0.25">
      <c r="A21" t="s">
        <v>8</v>
      </c>
      <c r="B21">
        <v>4</v>
      </c>
      <c r="C21">
        <v>1</v>
      </c>
      <c r="D21">
        <v>0.70745540120434203</v>
      </c>
      <c r="E21">
        <v>0.177801371161392</v>
      </c>
      <c r="F21" s="1">
        <v>4.37158469945355E-5</v>
      </c>
      <c r="G21" t="s">
        <v>26</v>
      </c>
    </row>
    <row r="22" spans="1:7" x14ac:dyDescent="0.25">
      <c r="A22" t="s">
        <v>10</v>
      </c>
      <c r="B22">
        <v>4</v>
      </c>
      <c r="C22">
        <v>1</v>
      </c>
      <c r="D22">
        <v>2.11816620144437E-2</v>
      </c>
      <c r="E22">
        <v>4.2650203333278902E-2</v>
      </c>
      <c r="F22">
        <v>2.16337438355787E-3</v>
      </c>
      <c r="G22" t="s">
        <v>32</v>
      </c>
    </row>
    <row r="23" spans="1:7" x14ac:dyDescent="0.25">
      <c r="A23" t="s">
        <v>11</v>
      </c>
      <c r="B23">
        <v>4</v>
      </c>
      <c r="C23">
        <v>1</v>
      </c>
      <c r="D23">
        <v>0.23598936342653201</v>
      </c>
      <c r="E23">
        <v>0.24610894859351301</v>
      </c>
      <c r="F23">
        <v>3.8315761234071002E-2</v>
      </c>
      <c r="G23" t="s">
        <v>39</v>
      </c>
    </row>
    <row r="24" spans="1:7" x14ac:dyDescent="0.25">
      <c r="A24" t="s">
        <v>12</v>
      </c>
      <c r="B24">
        <v>4</v>
      </c>
      <c r="C24">
        <v>1</v>
      </c>
      <c r="D24">
        <v>7.9863795705357205E-2</v>
      </c>
      <c r="E24">
        <v>8.7966792709945105E-2</v>
      </c>
      <c r="F24">
        <v>1.12795535261288E-2</v>
      </c>
      <c r="G24" t="s">
        <v>46</v>
      </c>
    </row>
    <row r="25" spans="1:7" x14ac:dyDescent="0.25">
      <c r="A25" t="s">
        <v>13</v>
      </c>
      <c r="B25">
        <v>4</v>
      </c>
      <c r="C25">
        <v>1</v>
      </c>
      <c r="D25">
        <v>1.5277419708914599E-2</v>
      </c>
      <c r="E25">
        <v>4.8098007247903099E-2</v>
      </c>
      <c r="F25">
        <v>1.6403662575491899E-4</v>
      </c>
      <c r="G25" t="s">
        <v>53</v>
      </c>
    </row>
    <row r="26" spans="1:7" x14ac:dyDescent="0.25">
      <c r="A26" t="s">
        <v>7</v>
      </c>
      <c r="B26">
        <v>5</v>
      </c>
      <c r="C26">
        <v>1</v>
      </c>
      <c r="D26">
        <v>0.583126044419779</v>
      </c>
      <c r="E26">
        <v>0.70275114627101298</v>
      </c>
      <c r="F26">
        <v>1.5762807280915699E-4</v>
      </c>
      <c r="G26" t="s">
        <v>19</v>
      </c>
    </row>
    <row r="27" spans="1:7" x14ac:dyDescent="0.25">
      <c r="A27" t="s">
        <v>8</v>
      </c>
      <c r="B27">
        <v>5</v>
      </c>
      <c r="C27">
        <v>1</v>
      </c>
      <c r="D27">
        <v>1.43045026948951</v>
      </c>
      <c r="E27">
        <v>1.6520611992515899</v>
      </c>
      <c r="F27">
        <v>1.9979843789367599E-4</v>
      </c>
      <c r="G27" t="s">
        <v>27</v>
      </c>
    </row>
    <row r="28" spans="1:7" x14ac:dyDescent="0.25">
      <c r="A28" t="s">
        <v>10</v>
      </c>
      <c r="B28">
        <v>5</v>
      </c>
      <c r="C28">
        <v>1</v>
      </c>
      <c r="D28">
        <v>1.9804438276839899E-2</v>
      </c>
      <c r="E28">
        <v>0.103319036805502</v>
      </c>
      <c r="F28">
        <v>0.21904452371515301</v>
      </c>
      <c r="G28" t="s">
        <v>33</v>
      </c>
    </row>
    <row r="29" spans="1:7" x14ac:dyDescent="0.25">
      <c r="A29" t="s">
        <v>11</v>
      </c>
      <c r="B29">
        <v>5</v>
      </c>
      <c r="C29">
        <v>1</v>
      </c>
      <c r="D29">
        <v>0.69166027314956002</v>
      </c>
      <c r="E29">
        <v>0.70215885704890402</v>
      </c>
      <c r="F29">
        <v>8.3805346700083494E-2</v>
      </c>
      <c r="G29" t="s">
        <v>40</v>
      </c>
    </row>
    <row r="30" spans="1:7" x14ac:dyDescent="0.25">
      <c r="A30" t="s">
        <v>12</v>
      </c>
      <c r="B30">
        <v>5</v>
      </c>
      <c r="C30">
        <v>1</v>
      </c>
      <c r="D30">
        <v>0.13288787655762699</v>
      </c>
      <c r="E30">
        <v>0.19934149122101599</v>
      </c>
      <c r="F30">
        <v>5.8551320830812603E-2</v>
      </c>
      <c r="G30" t="s">
        <v>47</v>
      </c>
    </row>
    <row r="31" spans="1:7" x14ac:dyDescent="0.25">
      <c r="A31" t="s">
        <v>13</v>
      </c>
      <c r="B31">
        <v>5</v>
      </c>
      <c r="C31">
        <v>1</v>
      </c>
      <c r="D31">
        <v>0.114667056650596</v>
      </c>
      <c r="E31">
        <v>8.9543392614108402E-2</v>
      </c>
      <c r="F31">
        <v>2.3622931442080299E-2</v>
      </c>
      <c r="G31" t="s">
        <v>54</v>
      </c>
    </row>
    <row r="32" spans="1:7" x14ac:dyDescent="0.25">
      <c r="A32" t="s">
        <v>7</v>
      </c>
      <c r="B32">
        <v>6</v>
      </c>
      <c r="C32">
        <v>1</v>
      </c>
      <c r="D32">
        <v>0.56464335766478502</v>
      </c>
      <c r="E32">
        <v>1.44037071897738</v>
      </c>
      <c r="F32">
        <v>3.8215125201546299E-3</v>
      </c>
      <c r="G32" t="s">
        <v>20</v>
      </c>
    </row>
    <row r="33" spans="1:7" x14ac:dyDescent="0.25">
      <c r="A33" t="s">
        <v>8</v>
      </c>
      <c r="B33">
        <v>6</v>
      </c>
      <c r="C33">
        <v>1</v>
      </c>
      <c r="D33">
        <v>0.30062668071299098</v>
      </c>
      <c r="E33">
        <v>0.232858912244334</v>
      </c>
      <c r="F33" s="1">
        <v>1.5795448936275199E-6</v>
      </c>
      <c r="G33" t="s">
        <v>22</v>
      </c>
    </row>
    <row r="34" spans="1:7" x14ac:dyDescent="0.25">
      <c r="A34" t="s">
        <v>10</v>
      </c>
      <c r="B34">
        <v>6</v>
      </c>
      <c r="C34">
        <v>1</v>
      </c>
      <c r="D34">
        <v>6.1991298998252398E-3</v>
      </c>
      <c r="E34">
        <v>1.09048088947543E-2</v>
      </c>
      <c r="F34" s="1">
        <v>5.4436744122842702E-5</v>
      </c>
      <c r="G34" t="s">
        <v>34</v>
      </c>
    </row>
    <row r="35" spans="1:7" x14ac:dyDescent="0.25">
      <c r="A35" t="s">
        <v>11</v>
      </c>
      <c r="B35">
        <v>6</v>
      </c>
      <c r="C35">
        <v>1</v>
      </c>
      <c r="D35">
        <v>2.7182399970635401E-2</v>
      </c>
      <c r="E35">
        <v>2.6859700149512E-2</v>
      </c>
      <c r="F35">
        <v>2.1281095020829199E-2</v>
      </c>
      <c r="G35" t="s">
        <v>41</v>
      </c>
    </row>
    <row r="36" spans="1:7" x14ac:dyDescent="0.25">
      <c r="A36" t="s">
        <v>12</v>
      </c>
      <c r="B36">
        <v>6</v>
      </c>
      <c r="C36">
        <v>1</v>
      </c>
      <c r="D36">
        <v>4.5422534630289802E-3</v>
      </c>
      <c r="E36">
        <v>1.42773728656134E-2</v>
      </c>
      <c r="F36">
        <v>4.5701787994891399E-2</v>
      </c>
      <c r="G36" t="s">
        <v>48</v>
      </c>
    </row>
    <row r="37" spans="1:7" x14ac:dyDescent="0.25">
      <c r="A37" t="s">
        <v>13</v>
      </c>
      <c r="B37">
        <v>6</v>
      </c>
      <c r="C37">
        <v>1</v>
      </c>
      <c r="D37">
        <v>7.8324879841947401E-2</v>
      </c>
      <c r="E37">
        <v>9.3641798006531093E-2</v>
      </c>
      <c r="F37">
        <v>1.09255003351527E-2</v>
      </c>
      <c r="G37" t="s">
        <v>55</v>
      </c>
    </row>
    <row r="38" spans="1:7" x14ac:dyDescent="0.25">
      <c r="A38" t="s">
        <v>7</v>
      </c>
      <c r="B38">
        <v>7</v>
      </c>
      <c r="C38">
        <v>3</v>
      </c>
      <c r="D38">
        <v>3.3551311292107799</v>
      </c>
      <c r="E38">
        <v>1.4290055912144</v>
      </c>
      <c r="F38">
        <v>2958.6010430657702</v>
      </c>
    </row>
    <row r="39" spans="1:7" x14ac:dyDescent="0.25">
      <c r="A39" t="s">
        <v>8</v>
      </c>
      <c r="B39">
        <v>7</v>
      </c>
      <c r="C39">
        <v>3</v>
      </c>
      <c r="D39">
        <v>3.73604017574681</v>
      </c>
      <c r="E39">
        <v>1.74830314749601</v>
      </c>
      <c r="F39">
        <v>2400.21863787146</v>
      </c>
    </row>
    <row r="40" spans="1:7" x14ac:dyDescent="0.25">
      <c r="A40" t="s">
        <v>10</v>
      </c>
      <c r="B40">
        <v>7</v>
      </c>
      <c r="C40">
        <v>3</v>
      </c>
      <c r="D40">
        <v>-3.8509582035564601E-3</v>
      </c>
      <c r="E40">
        <v>5.4179782542063603E-3</v>
      </c>
      <c r="F40">
        <v>3.73224519855059</v>
      </c>
    </row>
    <row r="41" spans="1:7" x14ac:dyDescent="0.25">
      <c r="A41" t="s">
        <v>11</v>
      </c>
      <c r="B41">
        <v>7</v>
      </c>
      <c r="C41">
        <v>3</v>
      </c>
      <c r="D41">
        <v>-6.3485895354970703E-3</v>
      </c>
      <c r="E41">
        <v>1.1624062439954E-2</v>
      </c>
      <c r="F41">
        <v>8.3539700131760792</v>
      </c>
    </row>
    <row r="42" spans="1:7" x14ac:dyDescent="0.25">
      <c r="A42" t="s">
        <v>12</v>
      </c>
      <c r="B42">
        <v>7</v>
      </c>
      <c r="C42">
        <v>3</v>
      </c>
      <c r="D42">
        <v>5.8143075288297197E-4</v>
      </c>
      <c r="E42">
        <v>3.1862309406171501E-3</v>
      </c>
      <c r="F42">
        <v>3.4371413213338502</v>
      </c>
    </row>
    <row r="43" spans="1:7" x14ac:dyDescent="0.25">
      <c r="A43" t="s">
        <v>13</v>
      </c>
      <c r="B43">
        <v>7</v>
      </c>
      <c r="C43">
        <v>3</v>
      </c>
      <c r="D43">
        <v>-1.1437091976826901E-2</v>
      </c>
      <c r="E43">
        <v>8.8433348911657692E-3</v>
      </c>
      <c r="F43">
        <v>4.5735896041796096</v>
      </c>
    </row>
    <row r="44" spans="1:7" x14ac:dyDescent="0.25">
      <c r="A44" t="s">
        <v>7</v>
      </c>
      <c r="B44">
        <v>8</v>
      </c>
      <c r="C44">
        <v>3</v>
      </c>
      <c r="D44">
        <v>1.6353867628952901</v>
      </c>
      <c r="E44">
        <v>0.72960658629280795</v>
      </c>
      <c r="F44">
        <v>11.5798418384553</v>
      </c>
    </row>
    <row r="45" spans="1:7" x14ac:dyDescent="0.25">
      <c r="A45" t="s">
        <v>8</v>
      </c>
      <c r="B45">
        <v>8</v>
      </c>
      <c r="C45">
        <v>3</v>
      </c>
      <c r="D45">
        <v>1.7839608746771101</v>
      </c>
      <c r="E45">
        <v>0.85988434003665404</v>
      </c>
      <c r="F45">
        <v>722.21443075240495</v>
      </c>
    </row>
    <row r="46" spans="1:7" x14ac:dyDescent="0.25">
      <c r="A46" t="s">
        <v>10</v>
      </c>
      <c r="B46">
        <v>8</v>
      </c>
      <c r="C46">
        <v>3</v>
      </c>
      <c r="D46">
        <v>1.60795515320545E-3</v>
      </c>
      <c r="E46">
        <v>1.18150108422427E-2</v>
      </c>
      <c r="F46">
        <v>8.3950487952230599</v>
      </c>
    </row>
    <row r="47" spans="1:7" x14ac:dyDescent="0.25">
      <c r="A47" t="s">
        <v>11</v>
      </c>
      <c r="B47">
        <v>8</v>
      </c>
      <c r="C47">
        <v>3</v>
      </c>
      <c r="D47">
        <v>-1.62881542550516E-2</v>
      </c>
      <c r="E47">
        <v>1.63680388769116E-2</v>
      </c>
      <c r="F47">
        <v>21.5579968111185</v>
      </c>
    </row>
    <row r="48" spans="1:7" x14ac:dyDescent="0.25">
      <c r="A48" t="s">
        <v>12</v>
      </c>
      <c r="B48">
        <v>8</v>
      </c>
      <c r="C48">
        <v>3</v>
      </c>
      <c r="D48">
        <v>-1.6724522146506299E-2</v>
      </c>
      <c r="E48">
        <v>1.05707615765901E-2</v>
      </c>
      <c r="F48">
        <v>20.688538789756201</v>
      </c>
    </row>
    <row r="49" spans="1:7" x14ac:dyDescent="0.25">
      <c r="A49" t="s">
        <v>13</v>
      </c>
      <c r="B49">
        <v>8</v>
      </c>
      <c r="C49">
        <v>3</v>
      </c>
      <c r="D49">
        <v>-1.27557584382472E-2</v>
      </c>
      <c r="E49">
        <v>1.7169453163615199E-2</v>
      </c>
      <c r="F49">
        <v>13.9331043798514</v>
      </c>
    </row>
    <row r="50" spans="1:7" x14ac:dyDescent="0.25">
      <c r="A50" t="s">
        <v>7</v>
      </c>
      <c r="B50">
        <v>9</v>
      </c>
      <c r="C50">
        <v>3</v>
      </c>
      <c r="D50">
        <v>1.4431938998148399</v>
      </c>
      <c r="E50">
        <v>0.41701373301734701</v>
      </c>
      <c r="F50">
        <v>92.637575278335405</v>
      </c>
    </row>
    <row r="51" spans="1:7" x14ac:dyDescent="0.25">
      <c r="A51" t="s">
        <v>8</v>
      </c>
      <c r="B51">
        <v>9</v>
      </c>
      <c r="C51">
        <v>3</v>
      </c>
      <c r="D51" t="s">
        <v>9</v>
      </c>
      <c r="E51" t="s">
        <v>9</v>
      </c>
      <c r="F51">
        <v>0</v>
      </c>
    </row>
    <row r="52" spans="1:7" x14ac:dyDescent="0.25">
      <c r="A52" t="s">
        <v>10</v>
      </c>
      <c r="B52">
        <v>9</v>
      </c>
      <c r="C52">
        <v>3</v>
      </c>
      <c r="D52">
        <v>8.8130415497322395E-3</v>
      </c>
      <c r="E52">
        <v>3.6981726867356401E-2</v>
      </c>
      <c r="F52">
        <v>16.475461297818502</v>
      </c>
    </row>
    <row r="53" spans="1:7" x14ac:dyDescent="0.25">
      <c r="A53" t="s">
        <v>11</v>
      </c>
      <c r="B53">
        <v>9</v>
      </c>
      <c r="C53">
        <v>3</v>
      </c>
      <c r="D53">
        <v>1.7864574667319999E-2</v>
      </c>
      <c r="E53">
        <v>5.3308140919319201E-2</v>
      </c>
      <c r="F53">
        <v>17.274856208580299</v>
      </c>
    </row>
    <row r="54" spans="1:7" x14ac:dyDescent="0.25">
      <c r="A54" t="s">
        <v>12</v>
      </c>
      <c r="B54">
        <v>9</v>
      </c>
      <c r="C54">
        <v>3</v>
      </c>
      <c r="D54">
        <v>1.28091898596541E-2</v>
      </c>
      <c r="E54">
        <v>4.8782212736154497E-2</v>
      </c>
      <c r="F54">
        <v>8.8928416489703999</v>
      </c>
    </row>
    <row r="55" spans="1:7" x14ac:dyDescent="0.25">
      <c r="A55" t="s">
        <v>13</v>
      </c>
      <c r="B55">
        <v>9</v>
      </c>
      <c r="C55">
        <v>3</v>
      </c>
      <c r="D55">
        <v>1.7205518099969101E-3</v>
      </c>
      <c r="E55">
        <v>2.77174968895409E-2</v>
      </c>
      <c r="F55">
        <v>14.220309217000301</v>
      </c>
    </row>
    <row r="56" spans="1:7" x14ac:dyDescent="0.25">
      <c r="A56" t="s">
        <v>7</v>
      </c>
      <c r="B56">
        <v>10</v>
      </c>
      <c r="C56">
        <v>3</v>
      </c>
      <c r="D56">
        <v>1.56569575936312</v>
      </c>
      <c r="E56">
        <v>0.63742375503896198</v>
      </c>
      <c r="F56">
        <v>2604.4148449139602</v>
      </c>
    </row>
    <row r="57" spans="1:7" x14ac:dyDescent="0.25">
      <c r="A57" t="s">
        <v>8</v>
      </c>
      <c r="B57">
        <v>10</v>
      </c>
      <c r="C57">
        <v>3</v>
      </c>
      <c r="D57">
        <v>1.7787607912916501</v>
      </c>
      <c r="E57">
        <v>0.89380641613968603</v>
      </c>
      <c r="F57">
        <v>9.3435874212267596</v>
      </c>
    </row>
    <row r="58" spans="1:7" x14ac:dyDescent="0.25">
      <c r="A58" t="s">
        <v>10</v>
      </c>
      <c r="B58">
        <v>10</v>
      </c>
      <c r="C58">
        <v>3</v>
      </c>
      <c r="D58" t="s">
        <v>9</v>
      </c>
      <c r="E58" t="s">
        <v>9</v>
      </c>
      <c r="F58">
        <v>0</v>
      </c>
    </row>
    <row r="59" spans="1:7" x14ac:dyDescent="0.25">
      <c r="A59" t="s">
        <v>11</v>
      </c>
      <c r="B59">
        <v>10</v>
      </c>
      <c r="C59">
        <v>3</v>
      </c>
      <c r="D59">
        <v>-7.1265219976306199E-3</v>
      </c>
      <c r="E59">
        <v>4.6026459290012998E-2</v>
      </c>
      <c r="F59">
        <v>20.532268011398301</v>
      </c>
    </row>
    <row r="60" spans="1:7" x14ac:dyDescent="0.25">
      <c r="A60" t="s">
        <v>12</v>
      </c>
      <c r="B60">
        <v>10</v>
      </c>
      <c r="C60">
        <v>3</v>
      </c>
      <c r="D60">
        <v>-1.5287669224566799E-2</v>
      </c>
      <c r="E60">
        <v>1.3265963523E-2</v>
      </c>
      <c r="F60">
        <v>18.168263855387</v>
      </c>
    </row>
    <row r="61" spans="1:7" x14ac:dyDescent="0.25">
      <c r="A61" t="s">
        <v>13</v>
      </c>
      <c r="B61">
        <v>10</v>
      </c>
      <c r="C61">
        <v>3</v>
      </c>
      <c r="D61">
        <v>2.0956040649207301E-4</v>
      </c>
      <c r="E61">
        <v>3.5804244139803397E-2</v>
      </c>
      <c r="F61">
        <v>17.192286249248301</v>
      </c>
    </row>
    <row r="62" spans="1:7" x14ac:dyDescent="0.25">
      <c r="A62" t="s">
        <v>7</v>
      </c>
      <c r="B62">
        <v>11</v>
      </c>
      <c r="C62">
        <v>1</v>
      </c>
      <c r="D62">
        <v>1.31005315718724</v>
      </c>
      <c r="E62">
        <v>1.2056962269094</v>
      </c>
      <c r="F62" s="1">
        <v>4.8176855683120603E-6</v>
      </c>
      <c r="G62" t="s">
        <v>15</v>
      </c>
    </row>
    <row r="63" spans="1:7" x14ac:dyDescent="0.25">
      <c r="A63" t="s">
        <v>8</v>
      </c>
      <c r="B63">
        <v>11</v>
      </c>
      <c r="C63">
        <v>1</v>
      </c>
      <c r="D63">
        <v>0.62275282626455197</v>
      </c>
      <c r="E63">
        <v>0.89833380224297898</v>
      </c>
      <c r="F63">
        <v>2.3133224739621898E-3</v>
      </c>
      <c r="G63" t="s">
        <v>21</v>
      </c>
    </row>
    <row r="64" spans="1:7" x14ac:dyDescent="0.25">
      <c r="A64" t="s">
        <v>10</v>
      </c>
      <c r="B64">
        <v>11</v>
      </c>
      <c r="C64">
        <v>1</v>
      </c>
      <c r="D64">
        <v>1.80962090831297E-2</v>
      </c>
      <c r="E64">
        <v>1.02117872348011E-2</v>
      </c>
      <c r="F64">
        <v>1.24793857861122E-2</v>
      </c>
      <c r="G64" t="s">
        <v>28</v>
      </c>
    </row>
    <row r="65" spans="1:7" x14ac:dyDescent="0.25">
      <c r="A65" t="s">
        <v>11</v>
      </c>
      <c r="B65">
        <v>11</v>
      </c>
      <c r="C65">
        <v>1</v>
      </c>
      <c r="D65">
        <v>4.1534307380159001E-2</v>
      </c>
      <c r="E65">
        <v>0.18578490323079699</v>
      </c>
      <c r="F65">
        <v>0.10108020895325</v>
      </c>
      <c r="G65" t="s">
        <v>35</v>
      </c>
    </row>
    <row r="66" spans="1:7" x14ac:dyDescent="0.25">
      <c r="A66" t="s">
        <v>12</v>
      </c>
      <c r="B66">
        <v>11</v>
      </c>
      <c r="C66">
        <v>1</v>
      </c>
      <c r="D66">
        <v>0.295913985781037</v>
      </c>
      <c r="E66">
        <v>0.71980425151465199</v>
      </c>
      <c r="F66">
        <v>0.116538569604086</v>
      </c>
      <c r="G66" t="s">
        <v>42</v>
      </c>
    </row>
    <row r="67" spans="1:7" x14ac:dyDescent="0.25">
      <c r="A67" t="s">
        <v>13</v>
      </c>
      <c r="B67">
        <v>11</v>
      </c>
      <c r="C67">
        <v>1</v>
      </c>
      <c r="D67">
        <v>8.4025692400866395E-2</v>
      </c>
      <c r="E67">
        <v>7.1780358383399606E-2</v>
      </c>
      <c r="F67">
        <v>0.14097088959111301</v>
      </c>
      <c r="G67" t="s">
        <v>50</v>
      </c>
    </row>
    <row r="68" spans="1:7" x14ac:dyDescent="0.25">
      <c r="A68" t="s">
        <v>7</v>
      </c>
      <c r="B68">
        <v>12</v>
      </c>
      <c r="C68">
        <v>2</v>
      </c>
      <c r="D68">
        <v>0.99978597990104101</v>
      </c>
      <c r="E68">
        <v>572.24332754043496</v>
      </c>
    </row>
    <row r="69" spans="1:7" x14ac:dyDescent="0.25">
      <c r="A69" t="s">
        <v>8</v>
      </c>
      <c r="B69">
        <v>12</v>
      </c>
      <c r="C69">
        <v>2</v>
      </c>
      <c r="D69">
        <v>0.99999974794416902</v>
      </c>
      <c r="E69">
        <v>104.583540931614</v>
      </c>
    </row>
    <row r="70" spans="1:7" x14ac:dyDescent="0.25">
      <c r="A70" t="s">
        <v>10</v>
      </c>
      <c r="B70">
        <v>12</v>
      </c>
      <c r="C70">
        <v>2</v>
      </c>
      <c r="D70">
        <v>0.90131482045701805</v>
      </c>
      <c r="E70">
        <v>57.836757723062597</v>
      </c>
    </row>
    <row r="71" spans="1:7" x14ac:dyDescent="0.25">
      <c r="A71" t="s">
        <v>11</v>
      </c>
      <c r="B71">
        <v>12</v>
      </c>
      <c r="C71">
        <v>2</v>
      </c>
      <c r="D71">
        <v>0.99467285970653396</v>
      </c>
      <c r="E71">
        <v>61.460421126414303</v>
      </c>
    </row>
    <row r="72" spans="1:7" x14ac:dyDescent="0.25">
      <c r="A72" t="s">
        <v>12</v>
      </c>
      <c r="B72">
        <v>12</v>
      </c>
      <c r="C72">
        <v>2</v>
      </c>
      <c r="D72">
        <v>0.99419111917237601</v>
      </c>
      <c r="E72">
        <v>52.808222927565602</v>
      </c>
    </row>
    <row r="73" spans="1:7" x14ac:dyDescent="0.25">
      <c r="A73" t="s">
        <v>13</v>
      </c>
      <c r="B73">
        <v>12</v>
      </c>
      <c r="C73">
        <v>2</v>
      </c>
      <c r="D73">
        <v>0.99999848507801803</v>
      </c>
      <c r="E73">
        <v>49.373286109629603</v>
      </c>
    </row>
    <row r="74" spans="1:7" x14ac:dyDescent="0.25">
      <c r="A74" t="s">
        <v>7</v>
      </c>
      <c r="B74">
        <v>13</v>
      </c>
      <c r="C74">
        <v>2</v>
      </c>
      <c r="D74">
        <v>0.99958593898769799</v>
      </c>
      <c r="E74">
        <v>710.31946600416597</v>
      </c>
    </row>
    <row r="75" spans="1:7" x14ac:dyDescent="0.25">
      <c r="A75" t="s">
        <v>8</v>
      </c>
      <c r="B75">
        <v>13</v>
      </c>
      <c r="C75">
        <v>2</v>
      </c>
      <c r="D75">
        <v>0.99878964906799905</v>
      </c>
      <c r="E75">
        <v>120.42979476638</v>
      </c>
    </row>
    <row r="76" spans="1:7" x14ac:dyDescent="0.25">
      <c r="A76" t="s">
        <v>10</v>
      </c>
      <c r="B76">
        <v>13</v>
      </c>
      <c r="C76">
        <v>2</v>
      </c>
      <c r="D76">
        <v>0.99887864213968003</v>
      </c>
      <c r="E76">
        <v>103.614737619854</v>
      </c>
    </row>
    <row r="77" spans="1:7" x14ac:dyDescent="0.25">
      <c r="A77" t="s">
        <v>11</v>
      </c>
      <c r="B77">
        <v>13</v>
      </c>
      <c r="C77">
        <v>2</v>
      </c>
      <c r="D77">
        <v>0.99230566953452404</v>
      </c>
      <c r="E77">
        <v>102.898713434359</v>
      </c>
    </row>
    <row r="78" spans="1:7" x14ac:dyDescent="0.25">
      <c r="A78" t="s">
        <v>12</v>
      </c>
      <c r="B78">
        <v>13</v>
      </c>
      <c r="C78">
        <v>2</v>
      </c>
      <c r="D78">
        <v>0.99250232989647202</v>
      </c>
      <c r="E78">
        <v>95.226853289546</v>
      </c>
    </row>
    <row r="79" spans="1:7" x14ac:dyDescent="0.25">
      <c r="A79" t="s">
        <v>13</v>
      </c>
      <c r="B79">
        <v>13</v>
      </c>
      <c r="C79">
        <v>2</v>
      </c>
      <c r="D79">
        <v>0.99999861569922899</v>
      </c>
      <c r="E79">
        <v>82.672079717461898</v>
      </c>
    </row>
    <row r="80" spans="1:7" x14ac:dyDescent="0.25">
      <c r="A80" t="s">
        <v>7</v>
      </c>
      <c r="B80">
        <v>14</v>
      </c>
      <c r="C80">
        <v>2</v>
      </c>
      <c r="D80">
        <v>0.99999944308530697</v>
      </c>
      <c r="E80">
        <v>145.938586744144</v>
      </c>
    </row>
    <row r="81" spans="1:5" x14ac:dyDescent="0.25">
      <c r="A81" t="s">
        <v>8</v>
      </c>
      <c r="B81">
        <v>14</v>
      </c>
      <c r="C81">
        <v>2</v>
      </c>
      <c r="D81">
        <v>0.99907574654042197</v>
      </c>
      <c r="E81">
        <v>192.17928496383001</v>
      </c>
    </row>
    <row r="82" spans="1:5" x14ac:dyDescent="0.25">
      <c r="A82" t="s">
        <v>10</v>
      </c>
      <c r="B82">
        <v>14</v>
      </c>
      <c r="C82">
        <v>2</v>
      </c>
      <c r="D82">
        <v>0.99887838776928395</v>
      </c>
      <c r="E82">
        <v>147.642354791663</v>
      </c>
    </row>
    <row r="83" spans="1:5" x14ac:dyDescent="0.25">
      <c r="A83" t="s">
        <v>11</v>
      </c>
      <c r="B83">
        <v>14</v>
      </c>
      <c r="C83">
        <v>2</v>
      </c>
      <c r="D83">
        <v>0.99673290485723298</v>
      </c>
      <c r="E83">
        <v>122.30985296421601</v>
      </c>
    </row>
    <row r="84" spans="1:5" x14ac:dyDescent="0.25">
      <c r="A84" t="s">
        <v>12</v>
      </c>
      <c r="B84">
        <v>14</v>
      </c>
      <c r="C84">
        <v>2</v>
      </c>
      <c r="D84">
        <v>0.98742092651757196</v>
      </c>
      <c r="E84">
        <v>140.324494817226</v>
      </c>
    </row>
    <row r="85" spans="1:5" x14ac:dyDescent="0.25">
      <c r="A85" t="s">
        <v>13</v>
      </c>
      <c r="B85">
        <v>14</v>
      </c>
      <c r="C85">
        <v>2</v>
      </c>
      <c r="D85">
        <v>0.99885020811393599</v>
      </c>
      <c r="E85">
        <v>117.081629728525</v>
      </c>
    </row>
  </sheetData>
  <autoFilter ref="A1:G85">
    <sortState ref="A2:G85">
      <sortCondition ref="B1:B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" activeCellId="1" sqref="A1:C1048576 F1:F1048576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8.28515625" bestFit="1" customWidth="1"/>
    <col min="4" max="6" width="12" bestFit="1" customWidth="1"/>
    <col min="7" max="10" width="11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70</v>
      </c>
      <c r="H1" t="s">
        <v>71</v>
      </c>
      <c r="I1" t="s">
        <v>72</v>
      </c>
      <c r="J1" t="s">
        <v>73</v>
      </c>
      <c r="K1" t="s">
        <v>69</v>
      </c>
    </row>
    <row r="2" spans="1:11" x14ac:dyDescent="0.25">
      <c r="A2" t="s">
        <v>7</v>
      </c>
      <c r="B2">
        <v>1</v>
      </c>
      <c r="C2">
        <v>1</v>
      </c>
      <c r="D2">
        <v>0.13030798466183</v>
      </c>
      <c r="E2">
        <v>0.20395561658483199</v>
      </c>
      <c r="F2" s="1">
        <v>8.0151489068686508E-6</v>
      </c>
      <c r="G2">
        <v>0.38798650000000001</v>
      </c>
      <c r="H2">
        <v>3.58692761</v>
      </c>
      <c r="I2">
        <v>0.76782254000000005</v>
      </c>
      <c r="J2">
        <v>0.49755684</v>
      </c>
      <c r="K2">
        <f>GEOMEAN(G2:J2)</f>
        <v>0.85390724061935408</v>
      </c>
    </row>
    <row r="3" spans="1:11" x14ac:dyDescent="0.25">
      <c r="A3" t="s">
        <v>7</v>
      </c>
      <c r="B3">
        <v>2</v>
      </c>
      <c r="C3">
        <v>1</v>
      </c>
      <c r="D3">
        <v>0.39691971715540703</v>
      </c>
      <c r="E3">
        <v>1.10822482015257</v>
      </c>
      <c r="F3">
        <v>5.6265905161528395E-4</v>
      </c>
      <c r="G3">
        <v>4.7706508200000002</v>
      </c>
      <c r="H3">
        <v>3.97156215</v>
      </c>
      <c r="I3">
        <v>2.4746418700000001</v>
      </c>
      <c r="J3">
        <v>1.47468848</v>
      </c>
      <c r="K3">
        <f>GEOMEAN(G3:J3)</f>
        <v>2.8836192060410113</v>
      </c>
    </row>
    <row r="4" spans="1:11" x14ac:dyDescent="0.25">
      <c r="A4" t="s">
        <v>7</v>
      </c>
      <c r="B4">
        <v>3</v>
      </c>
      <c r="C4">
        <v>1</v>
      </c>
      <c r="D4">
        <v>0.39054249500646199</v>
      </c>
      <c r="E4">
        <v>0.69093597690780295</v>
      </c>
      <c r="F4">
        <v>4.8583790534814203E-4</v>
      </c>
      <c r="G4">
        <v>4.9105339900000002</v>
      </c>
      <c r="H4">
        <v>5.7950291500000004</v>
      </c>
      <c r="I4">
        <v>3.4100367899999999</v>
      </c>
      <c r="J4">
        <v>4.1820682700000003</v>
      </c>
      <c r="K4">
        <f>GEOMEAN(G4:J4)</f>
        <v>4.4883181333727498</v>
      </c>
    </row>
    <row r="5" spans="1:11" x14ac:dyDescent="0.25">
      <c r="A5" t="s">
        <v>7</v>
      </c>
      <c r="B5">
        <v>4</v>
      </c>
      <c r="C5">
        <v>1</v>
      </c>
      <c r="D5">
        <v>0.38994069471942799</v>
      </c>
      <c r="E5">
        <v>0.290810346140363</v>
      </c>
      <c r="F5" s="1">
        <v>2.8189202102245499E-5</v>
      </c>
      <c r="G5">
        <v>4.0597199100000001</v>
      </c>
      <c r="H5">
        <v>5.1926316000000003</v>
      </c>
      <c r="I5">
        <v>2.7436405599999998</v>
      </c>
      <c r="J5">
        <v>4.08184228</v>
      </c>
      <c r="K5">
        <f>GEOMEAN(G5:J5)</f>
        <v>3.9198256861618006</v>
      </c>
    </row>
    <row r="6" spans="1:11" x14ac:dyDescent="0.25">
      <c r="A6" t="s">
        <v>7</v>
      </c>
      <c r="B6">
        <v>5</v>
      </c>
      <c r="C6">
        <v>1</v>
      </c>
      <c r="D6">
        <v>0.583126044419779</v>
      </c>
      <c r="E6">
        <v>0.70275114627101298</v>
      </c>
      <c r="F6">
        <v>1.5762807280915699E-4</v>
      </c>
      <c r="G6">
        <v>4.150569</v>
      </c>
      <c r="H6">
        <v>6.0327503</v>
      </c>
      <c r="I6">
        <v>7.0112996000000001</v>
      </c>
      <c r="J6">
        <v>2.9717724599999999</v>
      </c>
      <c r="K6">
        <f>GEOMEAN(G6:J6)</f>
        <v>4.7792446950252314</v>
      </c>
    </row>
    <row r="7" spans="1:11" x14ac:dyDescent="0.25">
      <c r="A7" t="s">
        <v>8</v>
      </c>
      <c r="B7">
        <v>1</v>
      </c>
      <c r="C7">
        <v>1</v>
      </c>
      <c r="D7">
        <v>9.9045562049620103E-2</v>
      </c>
      <c r="E7">
        <v>7.6727961023976795E-4</v>
      </c>
      <c r="F7">
        <v>0</v>
      </c>
      <c r="G7">
        <v>0.51391262999999998</v>
      </c>
      <c r="H7">
        <v>3.2907148899999998</v>
      </c>
      <c r="I7">
        <v>1.12627539</v>
      </c>
      <c r="J7">
        <v>0.27182823</v>
      </c>
      <c r="K7">
        <f>GEOMEAN(G7:J7)</f>
        <v>0.84826134111892326</v>
      </c>
    </row>
    <row r="8" spans="1:11" x14ac:dyDescent="0.25">
      <c r="A8" t="s">
        <v>8</v>
      </c>
      <c r="B8">
        <v>2</v>
      </c>
      <c r="C8">
        <v>1</v>
      </c>
      <c r="D8">
        <v>0.24588505155180099</v>
      </c>
      <c r="E8">
        <v>2.0987249605020401E-2</v>
      </c>
      <c r="F8">
        <v>0</v>
      </c>
      <c r="G8">
        <v>4.5319567599999999</v>
      </c>
      <c r="H8">
        <v>2.0464149300000001</v>
      </c>
      <c r="I8">
        <v>2.7971991699999998</v>
      </c>
      <c r="J8">
        <v>2.4891932200000002</v>
      </c>
      <c r="K8">
        <f>GEOMEAN(G8:J8)</f>
        <v>2.8347539121128857</v>
      </c>
    </row>
    <row r="9" spans="1:11" x14ac:dyDescent="0.25">
      <c r="A9" t="s">
        <v>8</v>
      </c>
      <c r="B9">
        <v>3</v>
      </c>
      <c r="C9">
        <v>1</v>
      </c>
      <c r="D9">
        <v>0.46016825521808702</v>
      </c>
      <c r="E9">
        <v>8.3064419703406597E-2</v>
      </c>
      <c r="F9">
        <v>0</v>
      </c>
      <c r="G9">
        <v>3.9708032499999999</v>
      </c>
      <c r="H9">
        <v>5.41335883</v>
      </c>
      <c r="I9">
        <v>6.91261554</v>
      </c>
      <c r="J9">
        <v>3.6085126999999999</v>
      </c>
      <c r="K9">
        <f>GEOMEAN(G9:J9)</f>
        <v>4.8120369829317182</v>
      </c>
    </row>
    <row r="10" spans="1:11" x14ac:dyDescent="0.25">
      <c r="A10" t="s">
        <v>8</v>
      </c>
      <c r="B10">
        <v>4</v>
      </c>
      <c r="C10">
        <v>1</v>
      </c>
      <c r="D10">
        <v>0.70745540120434203</v>
      </c>
      <c r="E10">
        <v>0.177801371161392</v>
      </c>
      <c r="F10" s="1">
        <v>4.37158469945355E-5</v>
      </c>
      <c r="G10">
        <v>4.0762167700000003</v>
      </c>
      <c r="H10">
        <v>6.7640642900000003</v>
      </c>
      <c r="I10">
        <v>3.7027154499999999</v>
      </c>
      <c r="J10">
        <v>2.9661827999999999</v>
      </c>
      <c r="K10">
        <f>GEOMEAN(G10:J10)</f>
        <v>4.1715342354244447</v>
      </c>
    </row>
    <row r="11" spans="1:11" x14ac:dyDescent="0.25">
      <c r="A11" t="s">
        <v>8</v>
      </c>
      <c r="B11">
        <v>5</v>
      </c>
      <c r="C11">
        <v>1</v>
      </c>
      <c r="D11">
        <v>1.43045026948951</v>
      </c>
      <c r="E11">
        <v>1.6520611992515899</v>
      </c>
      <c r="F11">
        <v>1.9979843789367599E-4</v>
      </c>
      <c r="G11">
        <v>4.5392755300000003</v>
      </c>
      <c r="H11">
        <v>6.9929170599999999</v>
      </c>
      <c r="I11">
        <v>6.2571013999999998</v>
      </c>
      <c r="J11">
        <v>2.80174594</v>
      </c>
      <c r="K11">
        <f>GEOMEAN(G11:J11)</f>
        <v>4.8569285720067672</v>
      </c>
    </row>
    <row r="12" spans="1:11" x14ac:dyDescent="0.25">
      <c r="A12" t="s">
        <v>10</v>
      </c>
      <c r="B12">
        <v>1</v>
      </c>
      <c r="C12">
        <v>1</v>
      </c>
      <c r="D12">
        <v>6.8118664365912802E-3</v>
      </c>
      <c r="E12">
        <v>4.8283062270565403E-3</v>
      </c>
      <c r="F12">
        <v>0</v>
      </c>
      <c r="G12">
        <v>2.7764501300000002</v>
      </c>
      <c r="H12">
        <v>1.1287446400000001</v>
      </c>
      <c r="I12">
        <v>1.8900588599999999</v>
      </c>
      <c r="J12">
        <v>2.80443628</v>
      </c>
      <c r="K12">
        <f>GEOMEAN(G12:J12)</f>
        <v>2.0188386986403311</v>
      </c>
    </row>
    <row r="13" spans="1:11" x14ac:dyDescent="0.25">
      <c r="A13" t="s">
        <v>10</v>
      </c>
      <c r="B13">
        <v>2</v>
      </c>
      <c r="C13">
        <v>1</v>
      </c>
      <c r="D13">
        <v>3.5928971402492899E-3</v>
      </c>
      <c r="E13">
        <v>9.1002532901090106E-3</v>
      </c>
      <c r="F13">
        <v>6.2723467862481298E-3</v>
      </c>
      <c r="G13">
        <v>0.93278337</v>
      </c>
      <c r="H13">
        <v>4.3332726499999996</v>
      </c>
      <c r="I13">
        <v>2.8957614700000001</v>
      </c>
      <c r="J13">
        <v>1.8324411700000001</v>
      </c>
      <c r="K13">
        <f>GEOMEAN(G13:J13)</f>
        <v>2.1520254800682355</v>
      </c>
    </row>
    <row r="14" spans="1:11" x14ac:dyDescent="0.25">
      <c r="A14" t="s">
        <v>10</v>
      </c>
      <c r="B14">
        <v>3</v>
      </c>
      <c r="C14">
        <v>1</v>
      </c>
      <c r="D14">
        <v>9.8694983153751296E-3</v>
      </c>
      <c r="E14">
        <v>2.3443665060524199E-2</v>
      </c>
      <c r="F14">
        <v>2.6343263742278501E-2</v>
      </c>
      <c r="G14">
        <v>3.7280179800000002</v>
      </c>
      <c r="H14">
        <v>5.3234378099999997</v>
      </c>
      <c r="I14">
        <v>2.1204985600000001</v>
      </c>
      <c r="J14">
        <v>1.8758246700000001</v>
      </c>
      <c r="K14">
        <f>GEOMEAN(G14:J14)</f>
        <v>2.9807469075273367</v>
      </c>
    </row>
    <row r="15" spans="1:11" x14ac:dyDescent="0.25">
      <c r="A15" t="s">
        <v>10</v>
      </c>
      <c r="B15">
        <v>4</v>
      </c>
      <c r="C15">
        <v>1</v>
      </c>
      <c r="D15">
        <v>2.11816620144437E-2</v>
      </c>
      <c r="E15">
        <v>4.2650203333278902E-2</v>
      </c>
      <c r="F15">
        <v>2.16337438355787E-3</v>
      </c>
      <c r="G15">
        <v>3.8641744400000002</v>
      </c>
      <c r="H15">
        <v>4.0729871800000002</v>
      </c>
      <c r="I15">
        <v>4.10997229</v>
      </c>
      <c r="J15">
        <v>4.2210377299999999</v>
      </c>
      <c r="K15">
        <f>GEOMEAN(G15:J15)</f>
        <v>4.0649665260390853</v>
      </c>
    </row>
    <row r="16" spans="1:11" x14ac:dyDescent="0.25">
      <c r="A16" t="s">
        <v>10</v>
      </c>
      <c r="B16">
        <v>5</v>
      </c>
      <c r="C16">
        <v>1</v>
      </c>
      <c r="D16">
        <v>1.9804438276839899E-2</v>
      </c>
      <c r="E16">
        <v>0.103319036805502</v>
      </c>
      <c r="F16">
        <v>0.21904452371515301</v>
      </c>
      <c r="G16">
        <v>3.5774932800000001</v>
      </c>
      <c r="H16">
        <v>3.64194102</v>
      </c>
      <c r="I16">
        <v>2.5344228000000002</v>
      </c>
      <c r="J16">
        <v>2.3742615200000001</v>
      </c>
      <c r="K16">
        <f>GEOMEAN(G16:J16)</f>
        <v>2.9756362374291125</v>
      </c>
    </row>
    <row r="17" spans="1:11" x14ac:dyDescent="0.25">
      <c r="A17" t="s">
        <v>11</v>
      </c>
      <c r="B17">
        <v>1</v>
      </c>
      <c r="C17">
        <v>1</v>
      </c>
      <c r="D17">
        <v>1.0587518011335E-2</v>
      </c>
      <c r="E17">
        <v>8.2919013696786201E-3</v>
      </c>
      <c r="F17">
        <v>2.1615585531971101E-3</v>
      </c>
      <c r="G17">
        <v>2.3118754899999998</v>
      </c>
      <c r="H17">
        <v>0.41701389999999999</v>
      </c>
      <c r="I17">
        <v>0.47071803000000001</v>
      </c>
      <c r="J17">
        <v>2.5484705700000001</v>
      </c>
      <c r="K17">
        <f>GEOMEAN(G17:J17)</f>
        <v>1.0370241183765418</v>
      </c>
    </row>
    <row r="18" spans="1:11" x14ac:dyDescent="0.25">
      <c r="A18" t="s">
        <v>11</v>
      </c>
      <c r="B18">
        <v>2</v>
      </c>
      <c r="C18">
        <v>1</v>
      </c>
      <c r="D18">
        <v>3.0550116101209099E-2</v>
      </c>
      <c r="E18">
        <v>4.55405009888704E-2</v>
      </c>
      <c r="F18">
        <v>4.5264828407062E-3</v>
      </c>
      <c r="G18">
        <v>3.8512696499999999</v>
      </c>
      <c r="H18">
        <v>5.0630883799999999</v>
      </c>
      <c r="I18">
        <v>3.9137133999999998</v>
      </c>
      <c r="J18">
        <v>2.8462189200000001</v>
      </c>
      <c r="K18">
        <f>GEOMEAN(G18:J18)</f>
        <v>3.8390095194311136</v>
      </c>
    </row>
    <row r="19" spans="1:11" x14ac:dyDescent="0.25">
      <c r="A19" t="s">
        <v>11</v>
      </c>
      <c r="B19">
        <v>3</v>
      </c>
      <c r="C19">
        <v>1</v>
      </c>
      <c r="D19">
        <v>0.11265892621963999</v>
      </c>
      <c r="E19">
        <v>0.108580538600536</v>
      </c>
      <c r="F19">
        <v>1.8662441527086099E-2</v>
      </c>
      <c r="G19">
        <v>3.7217755399999999</v>
      </c>
      <c r="H19">
        <v>4.1863315099999996</v>
      </c>
      <c r="I19">
        <v>3.7405547000000001</v>
      </c>
      <c r="J19">
        <v>3.3860594800000001</v>
      </c>
      <c r="K19">
        <f>GEOMEAN(G19:J19)</f>
        <v>3.7480346451513888</v>
      </c>
    </row>
    <row r="20" spans="1:11" x14ac:dyDescent="0.25">
      <c r="A20" t="s">
        <v>11</v>
      </c>
      <c r="B20">
        <v>4</v>
      </c>
      <c r="C20">
        <v>1</v>
      </c>
      <c r="D20">
        <v>0.23598936342653201</v>
      </c>
      <c r="E20">
        <v>0.24610894859351301</v>
      </c>
      <c r="F20">
        <v>3.8315761234071002E-2</v>
      </c>
      <c r="G20">
        <v>3.93957917</v>
      </c>
      <c r="H20">
        <v>4.2082518100000001</v>
      </c>
      <c r="I20">
        <v>3.69364508</v>
      </c>
      <c r="J20">
        <v>2.99012514</v>
      </c>
      <c r="K20">
        <f>GEOMEAN(G20:J20)</f>
        <v>3.6785276046942017</v>
      </c>
    </row>
    <row r="21" spans="1:11" x14ac:dyDescent="0.25">
      <c r="A21" t="s">
        <v>11</v>
      </c>
      <c r="B21">
        <v>5</v>
      </c>
      <c r="C21">
        <v>1</v>
      </c>
      <c r="D21">
        <v>0.69166027314956002</v>
      </c>
      <c r="E21">
        <v>0.70215885704890402</v>
      </c>
      <c r="F21">
        <v>8.3805346700083494E-2</v>
      </c>
      <c r="G21">
        <v>3.70672756</v>
      </c>
      <c r="H21">
        <v>4.4038975300000001</v>
      </c>
      <c r="I21">
        <v>3.4987957500000002</v>
      </c>
      <c r="J21">
        <v>2.6259252000000002</v>
      </c>
      <c r="K21">
        <f>GEOMEAN(G21:J21)</f>
        <v>3.499509714224271</v>
      </c>
    </row>
    <row r="22" spans="1:11" x14ac:dyDescent="0.25">
      <c r="A22" t="s">
        <v>12</v>
      </c>
      <c r="B22">
        <v>1</v>
      </c>
      <c r="C22">
        <v>1</v>
      </c>
      <c r="D22">
        <v>1.6435212053167499E-2</v>
      </c>
      <c r="E22">
        <v>7.1600894317287202E-3</v>
      </c>
      <c r="F22">
        <v>7.5788442548485203E-3</v>
      </c>
      <c r="G22">
        <v>2.4470516400000002</v>
      </c>
      <c r="H22">
        <v>0.99174412999999995</v>
      </c>
      <c r="I22">
        <v>1.9855866600000001</v>
      </c>
      <c r="J22">
        <v>1.87772899</v>
      </c>
      <c r="K22">
        <f>GEOMEAN(G22:J22)</f>
        <v>1.7343675235830989</v>
      </c>
    </row>
    <row r="23" spans="1:11" x14ac:dyDescent="0.25">
      <c r="A23" t="s">
        <v>12</v>
      </c>
      <c r="B23">
        <v>2</v>
      </c>
      <c r="C23">
        <v>1</v>
      </c>
      <c r="D23">
        <v>3.6438361299231401E-3</v>
      </c>
      <c r="E23">
        <v>2.2271907976498199E-2</v>
      </c>
      <c r="F23">
        <v>5.79054916985951E-3</v>
      </c>
      <c r="G23">
        <v>4.0274657300000003</v>
      </c>
      <c r="H23">
        <v>2.93949755</v>
      </c>
      <c r="I23">
        <v>3.9449582400000001</v>
      </c>
      <c r="J23">
        <v>2.8999232799999999</v>
      </c>
      <c r="K23">
        <f>GEOMEAN(G23:J23)</f>
        <v>3.4114064694524031</v>
      </c>
    </row>
    <row r="24" spans="1:11" x14ac:dyDescent="0.25">
      <c r="A24" t="s">
        <v>12</v>
      </c>
      <c r="B24">
        <v>3</v>
      </c>
      <c r="C24">
        <v>1</v>
      </c>
      <c r="D24">
        <v>3.15363396795416E-2</v>
      </c>
      <c r="E24">
        <v>4.67932663299108E-2</v>
      </c>
      <c r="F24">
        <v>4.5415234822451297E-3</v>
      </c>
      <c r="G24">
        <v>4.2293205599999997</v>
      </c>
      <c r="H24">
        <v>3.55034436</v>
      </c>
      <c r="I24">
        <v>3.9731177099999999</v>
      </c>
      <c r="J24">
        <v>3.8006742</v>
      </c>
      <c r="K24">
        <f>GEOMEAN(G24:J24)</f>
        <v>3.8804606988070414</v>
      </c>
    </row>
    <row r="25" spans="1:11" x14ac:dyDescent="0.25">
      <c r="A25" t="s">
        <v>12</v>
      </c>
      <c r="B25">
        <v>4</v>
      </c>
      <c r="C25">
        <v>1</v>
      </c>
      <c r="D25">
        <v>7.9863795705357205E-2</v>
      </c>
      <c r="E25">
        <v>8.7966792709945105E-2</v>
      </c>
      <c r="F25">
        <v>1.12795535261288E-2</v>
      </c>
      <c r="G25">
        <v>3.8236147900000002</v>
      </c>
      <c r="H25">
        <v>3.6700386599999999</v>
      </c>
      <c r="I25">
        <v>3.4243420800000002</v>
      </c>
      <c r="J25">
        <v>3.7121535699999999</v>
      </c>
      <c r="K25">
        <f>GEOMEAN(G25:J25)</f>
        <v>3.6545757007621482</v>
      </c>
    </row>
    <row r="26" spans="1:11" x14ac:dyDescent="0.25">
      <c r="A26" t="s">
        <v>12</v>
      </c>
      <c r="B26">
        <v>5</v>
      </c>
      <c r="C26">
        <v>1</v>
      </c>
      <c r="D26">
        <v>0.13288787655762699</v>
      </c>
      <c r="E26">
        <v>0.19934149122101599</v>
      </c>
      <c r="F26">
        <v>5.8551320830812603E-2</v>
      </c>
      <c r="G26">
        <v>3.8080545699999999</v>
      </c>
      <c r="H26">
        <v>3.8623943399999998</v>
      </c>
      <c r="I26">
        <v>3.8595649999999999</v>
      </c>
      <c r="J26">
        <v>3.3361942500000001</v>
      </c>
      <c r="K26">
        <f>GEOMEAN(G26:J26)</f>
        <v>3.7096878363526624</v>
      </c>
    </row>
    <row r="27" spans="1:11" x14ac:dyDescent="0.25">
      <c r="A27" t="s">
        <v>13</v>
      </c>
      <c r="B27">
        <v>1</v>
      </c>
      <c r="C27">
        <v>1</v>
      </c>
      <c r="D27">
        <v>1.7977434108671801E-2</v>
      </c>
      <c r="E27">
        <v>1.8647753703395401E-2</v>
      </c>
      <c r="F27">
        <v>1.5082738977944101E-3</v>
      </c>
      <c r="G27">
        <v>4.5153262500000002</v>
      </c>
      <c r="H27">
        <v>1.96037463</v>
      </c>
      <c r="I27">
        <v>1.3866098899999999</v>
      </c>
      <c r="J27">
        <v>1.7637902299999999</v>
      </c>
      <c r="K27">
        <f>GEOMEAN(G27:J27)</f>
        <v>2.1570358279783814</v>
      </c>
    </row>
    <row r="28" spans="1:11" x14ac:dyDescent="0.25">
      <c r="A28" t="s">
        <v>13</v>
      </c>
      <c r="B28">
        <v>2</v>
      </c>
      <c r="C28">
        <v>1</v>
      </c>
      <c r="D28">
        <v>2.7812285502499499E-2</v>
      </c>
      <c r="E28">
        <v>1.9913199960123799E-2</v>
      </c>
      <c r="F28" s="1">
        <v>8.61821315713875E-7</v>
      </c>
      <c r="G28">
        <v>4.0087661299999997</v>
      </c>
      <c r="H28">
        <v>4.1493216200000003</v>
      </c>
      <c r="I28">
        <v>6.0063855799999999</v>
      </c>
      <c r="J28">
        <v>3.1018012700000002</v>
      </c>
      <c r="K28">
        <f>GEOMEAN(G28:J28)</f>
        <v>4.1956934447431404</v>
      </c>
    </row>
    <row r="29" spans="1:11" x14ac:dyDescent="0.25">
      <c r="A29" t="s">
        <v>13</v>
      </c>
      <c r="B29">
        <v>3</v>
      </c>
      <c r="C29">
        <v>1</v>
      </c>
      <c r="D29">
        <v>2.6055156398218999E-2</v>
      </c>
      <c r="E29">
        <v>2.4400456291021701E-2</v>
      </c>
      <c r="F29">
        <v>1.1706156009953399E-3</v>
      </c>
      <c r="G29">
        <v>4.2837178199999997</v>
      </c>
      <c r="H29">
        <v>6.2804589399999999</v>
      </c>
      <c r="I29">
        <v>3.9966632299999998</v>
      </c>
      <c r="J29">
        <v>3.5591479700000002</v>
      </c>
      <c r="K29">
        <f>GEOMEAN(G29:J29)</f>
        <v>4.4229696432734951</v>
      </c>
    </row>
    <row r="30" spans="1:11" x14ac:dyDescent="0.25">
      <c r="A30" t="s">
        <v>13</v>
      </c>
      <c r="B30">
        <v>4</v>
      </c>
      <c r="C30">
        <v>1</v>
      </c>
      <c r="D30">
        <v>1.5277419708914599E-2</v>
      </c>
      <c r="E30">
        <v>4.8098007247903099E-2</v>
      </c>
      <c r="F30">
        <v>1.6403662575491899E-4</v>
      </c>
      <c r="G30">
        <v>4.33010289</v>
      </c>
      <c r="H30">
        <v>4.46872311</v>
      </c>
      <c r="I30">
        <v>4.3050880999999999</v>
      </c>
      <c r="J30">
        <v>3.47755467</v>
      </c>
      <c r="K30">
        <f>GEOMEAN(G30:J30)</f>
        <v>4.125574346005684</v>
      </c>
    </row>
    <row r="31" spans="1:11" x14ac:dyDescent="0.25">
      <c r="A31" t="s">
        <v>13</v>
      </c>
      <c r="B31">
        <v>5</v>
      </c>
      <c r="C31">
        <v>1</v>
      </c>
      <c r="D31">
        <v>0.114667056650596</v>
      </c>
      <c r="E31">
        <v>8.9543392614108402E-2</v>
      </c>
      <c r="F31">
        <v>2.3622931442080299E-2</v>
      </c>
      <c r="G31">
        <v>4.5848422199999996</v>
      </c>
      <c r="H31">
        <v>6.8251315699999999</v>
      </c>
      <c r="I31">
        <v>4.3520948600000002</v>
      </c>
      <c r="J31">
        <v>2.96831859</v>
      </c>
      <c r="K31">
        <f>GEOMEAN(G31:J31)</f>
        <v>4.4839532074437001</v>
      </c>
    </row>
  </sheetData>
  <autoFilter ref="A1:K31">
    <sortState ref="A2:K31">
      <sortCondition ref="A1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>
        <v>0.13030798466183</v>
      </c>
      <c r="C2">
        <v>0.39691971715540703</v>
      </c>
      <c r="D2">
        <v>0.39054249500646199</v>
      </c>
      <c r="E2">
        <v>0.38994069471942799</v>
      </c>
      <c r="F2">
        <v>0.583126044419779</v>
      </c>
    </row>
    <row r="3" spans="1:6" x14ac:dyDescent="0.25">
      <c r="A3" t="s">
        <v>8</v>
      </c>
      <c r="B3">
        <v>9.9045562049620103E-2</v>
      </c>
      <c r="C3">
        <v>0.24588505155180099</v>
      </c>
      <c r="D3">
        <v>0.46016825521808702</v>
      </c>
      <c r="E3">
        <v>0.70745540120434203</v>
      </c>
      <c r="F3">
        <v>1.43045026948951</v>
      </c>
    </row>
    <row r="4" spans="1:6" x14ac:dyDescent="0.25">
      <c r="A4" t="s">
        <v>10</v>
      </c>
      <c r="B4">
        <v>6.8118664365912802E-3</v>
      </c>
      <c r="C4">
        <v>3.5928971402492899E-3</v>
      </c>
      <c r="D4">
        <v>9.8694983153751296E-3</v>
      </c>
      <c r="E4">
        <v>2.11816620144437E-2</v>
      </c>
      <c r="F4">
        <v>1.9804438276839899E-2</v>
      </c>
    </row>
    <row r="5" spans="1:6" x14ac:dyDescent="0.25">
      <c r="A5" t="s">
        <v>11</v>
      </c>
      <c r="B5">
        <v>1.0587518011335E-2</v>
      </c>
      <c r="C5">
        <v>3.0550116101209099E-2</v>
      </c>
      <c r="D5">
        <v>0.11265892621963999</v>
      </c>
      <c r="E5">
        <v>0.23598936342653201</v>
      </c>
      <c r="F5">
        <v>0.69166027314956002</v>
      </c>
    </row>
    <row r="6" spans="1:6" x14ac:dyDescent="0.25">
      <c r="A6" t="s">
        <v>12</v>
      </c>
      <c r="B6">
        <v>1.6435212053167499E-2</v>
      </c>
      <c r="C6">
        <v>3.6438361299231401E-3</v>
      </c>
      <c r="D6">
        <v>3.15363396795416E-2</v>
      </c>
      <c r="E6">
        <v>7.9863795705357205E-2</v>
      </c>
      <c r="F6">
        <v>0.13288787655762699</v>
      </c>
    </row>
    <row r="7" spans="1:6" x14ac:dyDescent="0.25">
      <c r="A7" t="s">
        <v>13</v>
      </c>
      <c r="B7">
        <v>1.7977434108671801E-2</v>
      </c>
      <c r="C7">
        <v>2.7812285502499499E-2</v>
      </c>
      <c r="D7">
        <v>2.6055156398218999E-2</v>
      </c>
      <c r="E7">
        <v>1.5277419708914599E-2</v>
      </c>
      <c r="F7">
        <v>0.114667056650596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>
        <v>0.20395561658483199</v>
      </c>
      <c r="C2">
        <v>1.10822482015257</v>
      </c>
      <c r="D2">
        <v>0.69093597690780295</v>
      </c>
      <c r="E2">
        <v>0.290810346140363</v>
      </c>
      <c r="F2">
        <v>0.70275114627101298</v>
      </c>
    </row>
    <row r="3" spans="1:6" x14ac:dyDescent="0.25">
      <c r="A3" t="s">
        <v>8</v>
      </c>
      <c r="B3">
        <v>7.6727961023976795E-4</v>
      </c>
      <c r="C3">
        <v>2.0987249605020401E-2</v>
      </c>
      <c r="D3">
        <v>8.3064419703406597E-2</v>
      </c>
      <c r="E3">
        <v>0.177801371161392</v>
      </c>
      <c r="F3">
        <v>1.6520611992515899</v>
      </c>
    </row>
    <row r="4" spans="1:6" x14ac:dyDescent="0.25">
      <c r="A4" t="s">
        <v>10</v>
      </c>
      <c r="B4">
        <v>4.8283062270565403E-3</v>
      </c>
      <c r="C4">
        <v>9.1002532901090106E-3</v>
      </c>
      <c r="D4">
        <v>2.3443665060524199E-2</v>
      </c>
      <c r="E4">
        <v>4.2650203333278902E-2</v>
      </c>
      <c r="F4">
        <v>0.103319036805502</v>
      </c>
    </row>
    <row r="5" spans="1:6" x14ac:dyDescent="0.25">
      <c r="A5" t="s">
        <v>11</v>
      </c>
      <c r="B5">
        <v>8.2919013696786201E-3</v>
      </c>
      <c r="C5">
        <v>4.55405009888704E-2</v>
      </c>
      <c r="D5">
        <v>0.108580538600536</v>
      </c>
      <c r="E5">
        <v>0.24610894859351301</v>
      </c>
      <c r="F5">
        <v>0.70215885704890402</v>
      </c>
    </row>
    <row r="6" spans="1:6" x14ac:dyDescent="0.25">
      <c r="A6" t="s">
        <v>12</v>
      </c>
      <c r="B6">
        <v>7.1600894317287202E-3</v>
      </c>
      <c r="C6">
        <v>2.2271907976498199E-2</v>
      </c>
      <c r="D6">
        <v>4.67932663299108E-2</v>
      </c>
      <c r="E6">
        <v>8.7966792709945105E-2</v>
      </c>
      <c r="F6">
        <v>0.19934149122101599</v>
      </c>
    </row>
    <row r="7" spans="1:6" x14ac:dyDescent="0.25">
      <c r="A7" t="s">
        <v>13</v>
      </c>
      <c r="B7">
        <v>1.8647753703395401E-2</v>
      </c>
      <c r="C7">
        <v>1.9913199960123799E-2</v>
      </c>
      <c r="D7">
        <v>2.4400456291021701E-2</v>
      </c>
      <c r="E7">
        <v>4.8098007247903099E-2</v>
      </c>
      <c r="F7">
        <v>8.9543392614108402E-2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9" sqref="K9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 s="1">
        <v>8.0151489068686508E-6</v>
      </c>
      <c r="C2">
        <v>5.6265905161528395E-4</v>
      </c>
      <c r="D2">
        <v>4.8583790534814203E-4</v>
      </c>
      <c r="E2" s="1">
        <v>2.8189202102245499E-5</v>
      </c>
      <c r="F2">
        <v>1.5762807280915699E-4</v>
      </c>
    </row>
    <row r="3" spans="1:6" x14ac:dyDescent="0.25">
      <c r="A3" t="s">
        <v>8</v>
      </c>
      <c r="B3">
        <v>0</v>
      </c>
      <c r="C3">
        <v>0</v>
      </c>
      <c r="D3">
        <v>0</v>
      </c>
      <c r="E3" s="1">
        <v>4.37158469945355E-5</v>
      </c>
      <c r="F3">
        <v>1.9979843789367599E-4</v>
      </c>
    </row>
    <row r="4" spans="1:6" x14ac:dyDescent="0.25">
      <c r="A4" t="s">
        <v>10</v>
      </c>
      <c r="B4">
        <v>0</v>
      </c>
      <c r="C4">
        <v>6.2723467862481298E-3</v>
      </c>
      <c r="D4">
        <v>2.6343263742278501E-2</v>
      </c>
      <c r="E4">
        <v>2.16337438355787E-3</v>
      </c>
      <c r="F4">
        <v>0.21904452371515301</v>
      </c>
    </row>
    <row r="5" spans="1:6" x14ac:dyDescent="0.25">
      <c r="A5" t="s">
        <v>11</v>
      </c>
      <c r="B5">
        <v>2.1615585531971101E-3</v>
      </c>
      <c r="C5">
        <v>4.5264828407062E-3</v>
      </c>
      <c r="D5">
        <v>1.8662441527086099E-2</v>
      </c>
      <c r="E5">
        <v>3.8315761234071002E-2</v>
      </c>
      <c r="F5">
        <v>8.3805346700083494E-2</v>
      </c>
    </row>
    <row r="6" spans="1:6" x14ac:dyDescent="0.25">
      <c r="A6" t="s">
        <v>12</v>
      </c>
      <c r="B6">
        <v>7.5788442548485203E-3</v>
      </c>
      <c r="C6">
        <v>5.79054916985951E-3</v>
      </c>
      <c r="D6">
        <v>4.5415234822451297E-3</v>
      </c>
      <c r="E6">
        <v>1.12795535261288E-2</v>
      </c>
      <c r="F6">
        <v>5.8551320830812603E-2</v>
      </c>
    </row>
    <row r="7" spans="1:6" x14ac:dyDescent="0.25">
      <c r="A7" t="s">
        <v>13</v>
      </c>
      <c r="B7">
        <v>1.5082738977944101E-3</v>
      </c>
      <c r="C7" s="1">
        <v>8.61821315713875E-7</v>
      </c>
      <c r="D7">
        <v>1.1706156009953399E-3</v>
      </c>
      <c r="E7">
        <v>1.6403662575491899E-4</v>
      </c>
      <c r="F7">
        <v>2.3622931442080299E-2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setup_1_bright</vt:lpstr>
      <vt:lpstr>bias</vt:lpstr>
      <vt:lpstr>precision</vt:lpstr>
      <vt:lpstr>nan_ratio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Heinemann</dc:creator>
  <cp:lastModifiedBy>Admin</cp:lastModifiedBy>
  <dcterms:created xsi:type="dcterms:W3CDTF">2022-02-14T16:26:27Z</dcterms:created>
  <dcterms:modified xsi:type="dcterms:W3CDTF">2022-02-14T17:35:30Z</dcterms:modified>
</cp:coreProperties>
</file>