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ys\Desktop\"/>
    </mc:Choice>
  </mc:AlternateContent>
  <xr:revisionPtr revIDLastSave="0" documentId="13_ncr:1_{6315B0B7-5815-47B3-BEAA-1107DBA80B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gas_TI_Curiti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1048576" i="1"/>
  <c r="E4" i="1"/>
</calcChain>
</file>

<file path=xl/sharedStrings.xml><?xml version="1.0" encoding="utf-8"?>
<sst xmlns="http://schemas.openxmlformats.org/spreadsheetml/2006/main" count="51" uniqueCount="47">
  <si>
    <t>Nº</t>
  </si>
  <si>
    <t>Cargo</t>
  </si>
  <si>
    <t>Empresa</t>
  </si>
  <si>
    <t>Fonte</t>
  </si>
  <si>
    <t>Faixa_Salarial</t>
  </si>
  <si>
    <t>Requisitos</t>
  </si>
  <si>
    <t>Hard Skills</t>
  </si>
  <si>
    <t>Soft Skills</t>
  </si>
  <si>
    <t>Glassdoor</t>
  </si>
  <si>
    <t>Certificações</t>
  </si>
  <si>
    <t xml:space="preserve">Linguagens </t>
  </si>
  <si>
    <t>Revelo</t>
  </si>
  <si>
    <t xml:space="preserve"> Desenvolvedor Backend Jr</t>
  </si>
  <si>
    <t>Java, Node.js, PHP, .NET Core, Kotlin, SQL, PostgreSQL, Inglês técnico/profissional</t>
  </si>
  <si>
    <t>Organização de código, Resolução de problemas, Autonomia para trabalhar remoto</t>
  </si>
  <si>
    <t>Oracle Certified Associate (OCA) Java SE 8/11, Zend Certified PHP Engineer, Bancos de Dados e SQL</t>
  </si>
  <si>
    <t>Desenvolvedor Web Jr. em Backend – beBee Careers</t>
  </si>
  <si>
    <t>beBee Careers</t>
  </si>
  <si>
    <t>PHP, Node.js, Python, MySQL, SQL Server, CakePHP ou Laravel, Conhecimento básico em frontend (HTML, CSS, React)</t>
  </si>
  <si>
    <t>Capacidade de aprendizado contínuo (vaga aceita estudantes), Atenção a detalhes, Trabalho em equipe</t>
  </si>
  <si>
    <t>Node.js Certified Developer (OpenJS Foundation), JavaScript Algorithms and Data Structures (FreeCodeCamp/Certificado) → reforço para lógica e backend JS.</t>
  </si>
  <si>
    <t>Desenvolvedor PHP Backend Jr</t>
  </si>
  <si>
    <t>Grupo Massa</t>
  </si>
  <si>
    <t>PHP, Node.js, Python, MySQL, frameworks, React, HTML/CSS</t>
  </si>
  <si>
    <t>Java, revisão de código, 1 ano experiência</t>
  </si>
  <si>
    <t>Java (JDK, frameworks básicos), Revisão e refatoração de código, Conhecimentos em orientação a objetos</t>
  </si>
  <si>
    <t>Atenção a detalhes, Colaboração em revisões de código, Pensamento analítico</t>
  </si>
  <si>
    <t>Desenvolvedor Java Back-end Júnior</t>
  </si>
  <si>
    <t>Fiscaltech</t>
  </si>
  <si>
    <t>Java, Node.js, PHP, .NET, Kotlin, SQL, PostgreSQL, inglês</t>
  </si>
  <si>
    <t>PHP 8, Laravel, APIs, MySQL/MariaDB, Git, WordPress, TDD</t>
  </si>
  <si>
    <t>PHP 8, Lavarel, API'S Restful, MySQL/MariaDB, GIT, WordPress, TDD, Azure.</t>
  </si>
  <si>
    <t>Comunicação clara com áreas de produto e design, Proatividade para sugerir soluções, Organização em versionamento e documentação</t>
  </si>
  <si>
    <t>Java (backend/full-stack), Noções de segurança de aplicações, Documentação de sistemas</t>
  </si>
  <si>
    <t>DC GROUP Quickin</t>
  </si>
  <si>
    <t xml:space="preserve"> Back-end Java/Node.js (Pleno/Sênior)</t>
  </si>
  <si>
    <t>AWS (Cognito, S3, Lambda, etc.), Microserviços (Spring Boot, Quarkus, Micronaut), Node.js e Python, Kubernetes, Integração de sistemas distribuídos</t>
  </si>
  <si>
    <t>Bom relacionamento interpessoal, Resiliência, Autogerenciamento e autonomia, Trabalho em equipe multidisciplinar</t>
  </si>
  <si>
    <t>Java, PHP, Node.JS/JavaScrip, Python, PCAP, Python for Data e Web Development</t>
  </si>
  <si>
    <t>Java, PHP, Node.JS/JavaScrip</t>
  </si>
  <si>
    <t>Python for Data e Web Development</t>
  </si>
  <si>
    <t xml:space="preserve">IVO Tech Recruiter </t>
  </si>
  <si>
    <t>Java / Node.js / SQL/PostgreSQL</t>
  </si>
  <si>
    <t>PHP/ Node.js/ Python</t>
  </si>
  <si>
    <t>PHP 8/ Laravel/ MySQL/MariaDB</t>
  </si>
  <si>
    <t>Java/ Orientação a Objetos (OOP)/ Revisão/Refatoração de Código</t>
  </si>
  <si>
    <t>Java (Spring Boot/Quarkus/Micronaut) /Node.js/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</si>
</sst>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zoomScale="91" workbookViewId="0">
      <selection activeCell="C12" sqref="C12"/>
    </sheetView>
  </sheetViews>
  <sheetFormatPr defaultRowHeight="15" x14ac:dyDescent="0.25"/>
  <cols>
    <col min="1" max="1" width="3" bestFit="1" customWidth="1"/>
    <col min="2" max="2" width="50.140625" customWidth="1"/>
    <col min="3" max="3" width="21.140625" customWidth="1"/>
    <col min="4" max="4" width="20.5703125" customWidth="1"/>
    <col min="5" max="5" width="23.140625" style="7" bestFit="1" customWidth="1"/>
    <col min="6" max="6" width="130" customWidth="1"/>
    <col min="7" max="7" width="107.85546875" customWidth="1"/>
    <col min="8" max="8" width="122.7109375" customWidth="1"/>
    <col min="9" max="9" width="140.85546875" customWidth="1"/>
    <col min="10" max="10" width="58.42578125" style="4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3" t="s">
        <v>10</v>
      </c>
      <c r="K1" s="1"/>
    </row>
    <row r="2" spans="1:11" x14ac:dyDescent="0.25">
      <c r="A2" s="5">
        <v>1</v>
      </c>
      <c r="B2" s="5" t="s">
        <v>12</v>
      </c>
      <c r="C2" s="5" t="s">
        <v>11</v>
      </c>
      <c r="D2" s="5" t="s">
        <v>8</v>
      </c>
      <c r="E2" s="8">
        <f>AVERAGE(E7,E3,E4,E5,E6,)</f>
        <v>4453.2</v>
      </c>
      <c r="F2" s="9" t="s">
        <v>29</v>
      </c>
      <c r="G2" s="5" t="s">
        <v>13</v>
      </c>
      <c r="H2" s="5" t="s">
        <v>14</v>
      </c>
      <c r="I2" s="5" t="s">
        <v>15</v>
      </c>
      <c r="J2" s="5" t="s">
        <v>42</v>
      </c>
    </row>
    <row r="3" spans="1:11" x14ac:dyDescent="0.25">
      <c r="A3" s="5">
        <v>2</v>
      </c>
      <c r="B3" s="5" t="s">
        <v>16</v>
      </c>
      <c r="C3" s="5" t="s">
        <v>17</v>
      </c>
      <c r="D3" s="5" t="s">
        <v>8</v>
      </c>
      <c r="E3" s="8">
        <v>2844</v>
      </c>
      <c r="F3" s="5" t="s">
        <v>23</v>
      </c>
      <c r="G3" s="5" t="s">
        <v>18</v>
      </c>
      <c r="H3" s="5" t="s">
        <v>19</v>
      </c>
      <c r="I3" s="5" t="s">
        <v>20</v>
      </c>
      <c r="J3" s="5" t="s">
        <v>43</v>
      </c>
    </row>
    <row r="4" spans="1:11" x14ac:dyDescent="0.25">
      <c r="A4" s="5">
        <v>3</v>
      </c>
      <c r="B4" s="5" t="s">
        <v>21</v>
      </c>
      <c r="C4" s="5" t="s">
        <v>22</v>
      </c>
      <c r="D4" s="5" t="s">
        <v>8</v>
      </c>
      <c r="E4" s="8">
        <f>AVERAGE(E3,E6)</f>
        <v>6422</v>
      </c>
      <c r="F4" s="5" t="s">
        <v>30</v>
      </c>
      <c r="G4" s="5" t="s">
        <v>31</v>
      </c>
      <c r="H4" s="5" t="s">
        <v>32</v>
      </c>
      <c r="I4" s="5" t="s">
        <v>40</v>
      </c>
      <c r="J4" s="5" t="s">
        <v>44</v>
      </c>
    </row>
    <row r="5" spans="1:11" x14ac:dyDescent="0.25">
      <c r="A5" s="5">
        <v>4</v>
      </c>
      <c r="B5" s="5" t="s">
        <v>27</v>
      </c>
      <c r="C5" s="5" t="s">
        <v>28</v>
      </c>
      <c r="D5" s="5" t="s">
        <v>8</v>
      </c>
      <c r="E5" s="8">
        <v>3000</v>
      </c>
      <c r="F5" s="5" t="s">
        <v>24</v>
      </c>
      <c r="G5" s="5" t="s">
        <v>25</v>
      </c>
      <c r="H5" s="5" t="s">
        <v>26</v>
      </c>
      <c r="I5" s="5" t="s">
        <v>39</v>
      </c>
      <c r="J5" s="5" t="s">
        <v>45</v>
      </c>
    </row>
    <row r="6" spans="1:11" x14ac:dyDescent="0.25">
      <c r="A6" s="5">
        <v>5</v>
      </c>
      <c r="B6" s="5" t="s">
        <v>35</v>
      </c>
      <c r="C6" s="5" t="s">
        <v>34</v>
      </c>
      <c r="D6" s="5" t="s">
        <v>41</v>
      </c>
      <c r="E6" s="8">
        <v>10000</v>
      </c>
      <c r="F6" s="5" t="s">
        <v>36</v>
      </c>
      <c r="G6" s="5" t="s">
        <v>33</v>
      </c>
      <c r="H6" s="5" t="s">
        <v>37</v>
      </c>
      <c r="I6" s="5" t="s">
        <v>20</v>
      </c>
      <c r="J6" s="5" t="s">
        <v>46</v>
      </c>
    </row>
    <row r="7" spans="1:11" x14ac:dyDescent="0.25">
      <c r="A7" s="5"/>
      <c r="B7" s="5"/>
      <c r="C7" s="5"/>
      <c r="D7" s="5"/>
      <c r="E7" s="8"/>
      <c r="F7" s="5"/>
      <c r="G7" s="5"/>
      <c r="H7" s="5"/>
      <c r="I7" s="5" t="s">
        <v>38</v>
      </c>
    </row>
    <row r="8" spans="1:11" x14ac:dyDescent="0.25">
      <c r="A8" s="5"/>
      <c r="B8" s="5"/>
      <c r="C8" s="5"/>
      <c r="D8" s="5"/>
      <c r="E8" s="8"/>
      <c r="F8" s="5"/>
      <c r="G8" s="5"/>
      <c r="H8" s="10"/>
      <c r="I8" s="5"/>
    </row>
    <row r="10" spans="1:11" x14ac:dyDescent="0.25">
      <c r="H10" s="2"/>
    </row>
    <row r="12" spans="1:11" x14ac:dyDescent="0.25">
      <c r="H12" s="2"/>
    </row>
    <row r="13" spans="1:11" x14ac:dyDescent="0.25">
      <c r="G13" s="2"/>
    </row>
    <row r="14" spans="1:11" x14ac:dyDescent="0.25">
      <c r="H14" s="2"/>
    </row>
    <row r="15" spans="1:11" x14ac:dyDescent="0.25">
      <c r="G15" s="2"/>
    </row>
    <row r="16" spans="1:11" x14ac:dyDescent="0.25">
      <c r="H16" s="2"/>
    </row>
    <row r="17" spans="7:8" x14ac:dyDescent="0.25">
      <c r="G17" s="2"/>
    </row>
    <row r="18" spans="7:8" x14ac:dyDescent="0.25">
      <c r="H18" s="2"/>
    </row>
    <row r="19" spans="7:8" x14ac:dyDescent="0.25">
      <c r="G19" s="2"/>
    </row>
    <row r="21" spans="7:8" x14ac:dyDescent="0.25">
      <c r="G21" s="2"/>
    </row>
    <row r="23" spans="7:8" x14ac:dyDescent="0.25">
      <c r="G23" s="2"/>
    </row>
    <row r="25" spans="7:8" x14ac:dyDescent="0.25">
      <c r="G25" s="2"/>
    </row>
    <row r="27" spans="7:8" x14ac:dyDescent="0.25">
      <c r="G27" s="2"/>
    </row>
    <row r="29" spans="7:8" x14ac:dyDescent="0.25">
      <c r="G29" s="2"/>
    </row>
    <row r="31" spans="7:8" x14ac:dyDescent="0.25">
      <c r="G31" s="2"/>
    </row>
    <row r="1048576" spans="5:5" x14ac:dyDescent="0.25">
      <c r="E1048576" s="7">
        <f>AVERAGE(E3:E1048575)</f>
        <v>5566.5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Vagas_TI_Curitiba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Sales</dc:creator>
  <cp:lastModifiedBy>Jheyson Silva</cp:lastModifiedBy>
  <dcterms:created xsi:type="dcterms:W3CDTF">2025-08-18T22:37:03Z</dcterms:created>
  <dcterms:modified xsi:type="dcterms:W3CDTF">2025-08-19T20:14:07Z</dcterms:modified>
</cp:coreProperties>
</file>