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hhan\Desktop\응용통계학\엑셀 실습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<x:sst xmlns:r="http://schemas.openxmlformats.org/officeDocument/2006/relationships" xmlns:c="http://schemas.openxmlformats.org/drawingml/2006/chart" xmlns:x="http://schemas.openxmlformats.org/spreadsheetml/2006/main" count="16" uniqueCount="16">
  <x:si>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p_hat</x:t>
  </x:si>
  <x:si>
    <x:t>m</x:t>
  </x:si>
  <x:si>
    <x:t>p_A = p_B</x:t>
  </x:si>
  <x:si>
    <x:t xml:space="preserve">Null hyp: </x:t>
  </x:si>
  <x:si>
    <x:t xml:space="preserve">Alt hyp: </x:t>
  </x:si>
  <x:si>
    <x:t>p_A_hat</x:t>
  </x:si>
  <x:si>
    <x:t>p_B_hat</x:t>
  </x:si>
  <x:si>
    <x:t>z</x:t>
  </x:si>
  <x:si>
    <x:t>pooled:</x:t>
  </x:si>
  <x:si>
    <x:t>n</x:t>
  </x:si>
  <x:si>
    <x:t>x</x:t>
  </x:si>
  <x:si>
    <x:t>y</x:t>
  </x:si>
  <x:si>
    <x:t>First group(A)</x:t>
  </x:si>
  <x:si>
    <x:t>Second group(B)</x:t>
  </x:si>
  <x:si>
    <x:t>p_A != p_B</x:t>
  </x:si>
  <x:si>
    <x:t>p_value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</x:si>
</x:sst>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1" applyNumberFormat="1">
      <x:alignment horizontal="general" vertical="bottom"/>
    </x:xf>
    <x:xf numFmtId="164" fontId="0" fillId="0" borderId="0" xfId="1" applyNumberFormat="1">
      <x:alignment horizontal="general" vertical="bottom"/>
    </x:xf>
  </x:cellXfs>
  <x:cellStyles count="2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7:F19"/>
  <x:sheetViews>
    <x:sheetView tabSelected="1" topLeftCell="A1" zoomScaleNormal="75" zoomScaleSheetLayoutView="100" workbookViewId="0">
      <x:selection activeCell="E22" activeCellId="0" sqref="E22:E22"/>
    </x:sheetView>
  </x:sheetViews>
  <x:sheetFormatPr defaultColWidth="9" defaultRowHeight="16.39999999999999857891"/>
  <x:cols>
    <x:col min="3" max="3" width="11.51171875" bestFit="1" customWidth="1"/>
    <x:col min="6" max="6" width="9" bestFit="1" customWidth="1"/>
  </x:cols>
  <x:sheetData>
    <x:row r="7" spans="2:3">
      <x:c r="B7" t="s">
        <x:v>3</x:v>
      </x:c>
      <x:c r="C7" t="s">
        <x:v>2</x:v>
      </x:c>
    </x:row>
    <x:row r="8" spans="2:3">
      <x:c r="B8" t="s">
        <x:v>4</x:v>
      </x:c>
      <x:c r="C8" t="s">
        <x:v>14</x:v>
      </x:c>
    </x:row>
    <x:row r="10" spans="2:5">
      <x:c r="B10" t="s">
        <x:v>12</x:v>
      </x:c>
      <x:c r="E10" t="s">
        <x:v>13</x:v>
      </x:c>
    </x:row>
    <x:row r="11" spans="2:6">
      <x:c r="B11" t="s">
        <x:v>9</x:v>
      </x:c>
      <x:c r="C11">
        <x:v>125</x:v>
      </x:c>
      <x:c r="E11" t="s">
        <x:v>1</x:v>
      </x:c>
      <x:c r="F11">
        <x:v>125</x:v>
      </x:c>
    </x:row>
    <x:row r="12" spans="2:6">
      <x:c r="B12" t="s">
        <x:v>10</x:v>
      </x:c>
      <x:c r="C12">
        <x:v>72</x:v>
      </x:c>
      <x:c r="E12" t="s">
        <x:v>11</x:v>
      </x:c>
      <x:c r="F12">
        <x:v>60</x:v>
      </x:c>
    </x:row>
    <x:row r="13" spans="2:6">
      <x:c r="B13" t="s">
        <x:v>5</x:v>
      </x:c>
      <x:c r="C13">
        <x:f>C12/C11</x:f>
        <x:v>0.57599999999999996</x:v>
      </x:c>
      <x:c r="E13" t="s">
        <x:v>6</x:v>
      </x:c>
      <x:c r="F13">
        <x:f>F12/F11</x:f>
        <x:v>0.47999999999999998</x:v>
      </x:c>
    </x:row>
    <x:row r="15" spans="2:2">
      <x:c r="B15" t="s">
        <x:v>8</x:v>
      </x:c>
    </x:row>
    <x:row r="16" spans="2:3">
      <x:c r="B16" t="s">
        <x:v>0</x:v>
      </x:c>
      <x:c r="C16">
        <x:f>(C12+F12)/(C11+F11)</x:f>
        <x:v>0.52800000000000002</x:v>
      </x:c>
    </x:row>
    <x:row r="18" spans="2:3">
      <x:c r="B18" t="s">
        <x:v>7</x:v>
      </x:c>
      <x:c r="C18" s="1">
        <x:f>(C13-F13)/SQRT(C16*(1-C16)*(1/C11+1/F11))</x:f>
        <x:v>1.5202789461016477</x:v>
      </x:c>
    </x:row>
    <x:row r="19" spans="2:3">
      <x:c r="B19" t="s">
        <x:v>15</x:v>
      </x:c>
      <x:c r="C19" s="1">
        <x:f>2*_xlfn.NORM.S.DIST(-C18,TRUE)</x:f>
        <x:v>0.12844088333207004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jhhan</cp:lastModifiedBy>
  <cp:revision>2</cp:revision>
  <dcterms:created xsi:type="dcterms:W3CDTF">2019-10-09T00:00:00.000</dcterms:created>
  <dcterms:modified xsi:type="dcterms:W3CDTF">2023-10-16T07:34:58.737</dcterms:modified>
  <cp:version>1200.0100.01</cp:version>
</cp:coreProperties>
</file>