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CIS300\Testing\"/>
    </mc:Choice>
  </mc:AlternateContent>
  <bookViews>
    <workbookView xWindow="0" yWindow="0" windowWidth="24000" windowHeight="9120"/>
  </bookViews>
  <sheets>
    <sheet name="Speeding" sheetId="1" r:id="rId1"/>
    <sheet name="FIND-IT" sheetId="2" r:id="rId2"/>
    <sheet name="FICO" sheetId="3" r:id="rId3"/>
    <sheet name="Bonus" sheetId="4" r:id="rId4"/>
    <sheet name="Salary" sheetId="5" r:id="rId5"/>
    <sheet name="Wal-Mart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6" l="1"/>
  <c r="B7" i="6"/>
  <c r="B8" i="6"/>
  <c r="B9" i="6"/>
  <c r="B10" i="6"/>
  <c r="C6" i="6"/>
  <c r="C7" i="6"/>
  <c r="C8" i="6"/>
  <c r="C9" i="6"/>
  <c r="C10" i="6"/>
  <c r="H6" i="6"/>
  <c r="H5" i="6"/>
  <c r="H4" i="6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A10" i="3"/>
</calcChain>
</file>

<file path=xl/sharedStrings.xml><?xml version="1.0" encoding="utf-8"?>
<sst xmlns="http://schemas.openxmlformats.org/spreadsheetml/2006/main" count="98" uniqueCount="65">
  <si>
    <t>Alicia</t>
  </si>
  <si>
    <t>Bob</t>
  </si>
  <si>
    <t>Carlos</t>
  </si>
  <si>
    <t>Darlene</t>
  </si>
  <si>
    <t>Emie</t>
  </si>
  <si>
    <t>Name</t>
  </si>
  <si>
    <t>Legal Speed Limit</t>
  </si>
  <si>
    <t>Driver's Actual Speed</t>
  </si>
  <si>
    <t>Fine Owed</t>
  </si>
  <si>
    <t>xxx</t>
  </si>
  <si>
    <t>Speeding Fine Chart</t>
  </si>
  <si>
    <t>FICO</t>
  </si>
  <si>
    <t>APR</t>
  </si>
  <si>
    <t>Manager</t>
  </si>
  <si>
    <t>Staff</t>
  </si>
  <si>
    <t>Clerical</t>
  </si>
  <si>
    <t>Chicago</t>
  </si>
  <si>
    <t>Louisville</t>
  </si>
  <si>
    <t>Nashville</t>
  </si>
  <si>
    <t>Employee List</t>
  </si>
  <si>
    <t>Bonus Lookup Table</t>
  </si>
  <si>
    <t>Employee</t>
  </si>
  <si>
    <t>Office</t>
  </si>
  <si>
    <t>Job Title</t>
  </si>
  <si>
    <t>Bonus</t>
  </si>
  <si>
    <t>Amanda</t>
  </si>
  <si>
    <t>Barbara</t>
  </si>
  <si>
    <t>Carey</t>
  </si>
  <si>
    <t>Carol</t>
  </si>
  <si>
    <t>Christopher</t>
  </si>
  <si>
    <t>Dana</t>
  </si>
  <si>
    <t>Duke</t>
  </si>
  <si>
    <t>Duffy</t>
  </si>
  <si>
    <t>Eric</t>
  </si>
  <si>
    <t>Irving</t>
  </si>
  <si>
    <t>Jeff</t>
  </si>
  <si>
    <t>Emily</t>
  </si>
  <si>
    <t>Gretta</t>
  </si>
  <si>
    <t>Hans</t>
  </si>
  <si>
    <t xml:space="preserve"> </t>
  </si>
  <si>
    <t>First Name</t>
  </si>
  <si>
    <t>Annual Salary</t>
  </si>
  <si>
    <t>Ingrid</t>
  </si>
  <si>
    <t>Jake</t>
  </si>
  <si>
    <t>Kelsey</t>
  </si>
  <si>
    <t>Alice</t>
  </si>
  <si>
    <t>Carrie</t>
  </si>
  <si>
    <t>Denise</t>
  </si>
  <si>
    <t>Evan</t>
  </si>
  <si>
    <t>Fannie</t>
  </si>
  <si>
    <t>Greg</t>
  </si>
  <si>
    <t>Harold</t>
  </si>
  <si>
    <t>Employee Salary Table</t>
  </si>
  <si>
    <t>Customer #</t>
  </si>
  <si>
    <t>Quantity</t>
  </si>
  <si>
    <t>Category</t>
  </si>
  <si>
    <t>Low</t>
  </si>
  <si>
    <t>Medium</t>
  </si>
  <si>
    <t>High</t>
  </si>
  <si>
    <t>Cost of Download</t>
  </si>
  <si>
    <t>MP3 Pricing</t>
  </si>
  <si>
    <t>Price</t>
  </si>
  <si>
    <t xml:space="preserve">Name </t>
  </si>
  <si>
    <t>Monthly Payment</t>
  </si>
  <si>
    <t>Allissa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</si>
</sst>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164" formatCode="0.000%"/>
    <numFmt numFmtId="165" formatCode="&quot;$&quot;#,##0.00"/>
    <numFmt numFmtId="166" formatCode="&quot;$&quot;#,##0"/>
    <numFmt numFmtId="167" formatCode="_(&quot;$&quot;* #,##0_);_(&quot;$&quot;* \(#,##0\);_(&quot;$&quot;* &quot;-&quot;??_);_(@_)"/>
  </numFmts>
  <fonts count="13" x14ac:knownFonts="1">
    <font>
      <sz val="11"/>
      <color theme="1"/>
      <name val="Segoe UI"/>
      <family val="2"/>
    </font>
    <font>
      <b/>
      <sz val="11"/>
      <color theme="0"/>
      <name val="Segoe UI"/>
      <family val="2"/>
    </font>
    <font>
      <sz val="12"/>
      <color theme="1"/>
      <name val="Segoe UI"/>
      <family val="2"/>
    </font>
    <font>
      <b/>
      <sz val="16"/>
      <color theme="1" tint="0.249977111117893"/>
      <name val="Segoe UI"/>
      <family val="2"/>
    </font>
    <font>
      <sz val="11"/>
      <color theme="1" tint="0.249977111117893"/>
      <name val="Segoe UI"/>
      <family val="2"/>
    </font>
    <font>
      <b/>
      <sz val="12"/>
      <color theme="1" tint="0.249977111117893"/>
      <name val="Segoe UI"/>
      <family val="2"/>
    </font>
    <font>
      <sz val="12"/>
      <color theme="1" tint="0.249977111117893"/>
      <name val="Segoe UI"/>
      <family val="2"/>
    </font>
    <font>
      <sz val="11"/>
      <color theme="1"/>
      <name val="Calibri"/>
      <family val="2"/>
      <scheme val="minor"/>
    </font>
    <font>
      <b/>
      <sz val="16"/>
      <color theme="0"/>
      <name val="Segoe UI"/>
      <family val="2"/>
    </font>
    <font>
      <b/>
      <sz val="11"/>
      <color theme="1"/>
      <name val="Segoe UI"/>
      <family val="2"/>
    </font>
    <font>
      <sz val="11"/>
      <name val="Segoe UI"/>
      <family val="2"/>
    </font>
    <font>
      <b/>
      <sz val="12"/>
      <color theme="0"/>
      <name val="Segoe UI"/>
      <family val="2"/>
    </font>
    <font>
      <sz val="11"/>
      <color theme="1"/>
      <name val="Segoe U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DB44D"/>
        <bgColor theme="5"/>
      </patternFill>
    </fill>
    <fill>
      <patternFill patternType="solid">
        <fgColor rgb="FFFDB44D"/>
        <bgColor indexed="64"/>
      </patternFill>
    </fill>
    <fill>
      <patternFill patternType="solid">
        <fgColor rgb="FFFEECD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80C1"/>
        <bgColor indexed="64"/>
      </patternFill>
    </fill>
    <fill>
      <patternFill patternType="solid">
        <fgColor rgb="FF79D2FF"/>
        <bgColor indexed="64"/>
      </patternFill>
    </fill>
    <fill>
      <patternFill patternType="solid">
        <fgColor rgb="FFD9F2FF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8"/>
        <bgColor theme="8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0" fontId="7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06">
    <xf numFmtId="0" fontId="0" fillId="0" borderId="0" xfId="0"/>
    <xf numFmtId="0" fontId="7" fillId="0" borderId="0" xfId="1"/>
    <xf numFmtId="0" fontId="7" fillId="9" borderId="10" xfId="1" applyNumberFormat="1" applyFont="1" applyFill="1" applyBorder="1" applyAlignment="1">
      <alignment horizontal="center"/>
    </xf>
    <xf numFmtId="0" fontId="7" fillId="9" borderId="12" xfId="1" applyNumberFormat="1" applyFont="1" applyFill="1" applyBorder="1" applyAlignment="1">
      <alignment horizontal="center"/>
    </xf>
    <xf numFmtId="0" fontId="7" fillId="9" borderId="13" xfId="1" applyNumberFormat="1" applyFont="1" applyFill="1" applyBorder="1" applyAlignment="1">
      <alignment horizontal="center"/>
    </xf>
    <xf numFmtId="0" fontId="7" fillId="0" borderId="14" xfId="1" applyNumberFormat="1" applyFont="1" applyBorder="1" applyAlignment="1">
      <alignment horizontal="center"/>
    </xf>
    <xf numFmtId="0" fontId="7" fillId="0" borderId="4" xfId="1" applyNumberFormat="1" applyFont="1" applyBorder="1" applyAlignment="1">
      <alignment horizontal="center"/>
    </xf>
    <xf numFmtId="0" fontId="7" fillId="0" borderId="15" xfId="1" applyNumberFormat="1" applyFont="1" applyBorder="1" applyAlignment="1">
      <alignment horizontal="center"/>
    </xf>
    <xf numFmtId="0" fontId="7" fillId="9" borderId="14" xfId="1" applyNumberFormat="1" applyFont="1" applyFill="1" applyBorder="1" applyAlignment="1">
      <alignment horizontal="center"/>
    </xf>
    <xf numFmtId="0" fontId="7" fillId="9" borderId="4" xfId="1" applyNumberFormat="1" applyFont="1" applyFill="1" applyBorder="1" applyAlignment="1">
      <alignment horizontal="center"/>
    </xf>
    <xf numFmtId="0" fontId="7" fillId="9" borderId="15" xfId="1" applyNumberFormat="1" applyFont="1" applyFill="1" applyBorder="1" applyAlignment="1">
      <alignment horizontal="center"/>
    </xf>
    <xf numFmtId="0" fontId="7" fillId="9" borderId="16" xfId="1" applyNumberFormat="1" applyFont="1" applyFill="1" applyBorder="1" applyAlignment="1">
      <alignment horizontal="center"/>
    </xf>
    <xf numFmtId="0" fontId="7" fillId="9" borderId="17" xfId="1" applyNumberFormat="1" applyFont="1" applyFill="1" applyBorder="1" applyAlignment="1">
      <alignment horizontal="center"/>
    </xf>
    <xf numFmtId="0" fontId="7" fillId="9" borderId="11" xfId="1" applyNumberFormat="1" applyFont="1" applyFill="1" applyBorder="1" applyAlignment="1">
      <alignment horizontal="center"/>
    </xf>
    <xf numFmtId="0" fontId="11" fillId="16" borderId="21" xfId="0" applyFont="1" applyFill="1" applyBorder="1" applyAlignment="1" applyProtection="1">
      <alignment horizontal="center"/>
    </xf>
    <xf numFmtId="0" fontId="11" fillId="16" borderId="22" xfId="0" applyFont="1" applyFill="1" applyBorder="1" applyAlignment="1" applyProtection="1">
      <alignment horizontal="center"/>
    </xf>
    <xf numFmtId="0" fontId="11" fillId="16" borderId="23" xfId="0" applyFont="1" applyFill="1" applyBorder="1" applyAlignment="1" applyProtection="1">
      <alignment horizontal="center" wrapText="1"/>
    </xf>
    <xf numFmtId="0" fontId="0" fillId="0" borderId="0" xfId="0" applyProtection="1"/>
    <xf numFmtId="0" fontId="2" fillId="17" borderId="21" xfId="0" applyFont="1" applyFill="1" applyBorder="1" applyAlignment="1" applyProtection="1">
      <alignment horizontal="center"/>
    </xf>
    <xf numFmtId="164" fontId="2" fillId="17" borderId="22" xfId="0" applyNumberFormat="1" applyFont="1" applyFill="1" applyBorder="1" applyAlignment="1" applyProtection="1">
      <alignment horizontal="center"/>
    </xf>
    <xf numFmtId="166" fontId="2" fillId="17" borderId="23" xfId="0" applyNumberFormat="1" applyFont="1" applyFill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164" fontId="2" fillId="0" borderId="22" xfId="0" applyNumberFormat="1" applyFont="1" applyBorder="1" applyAlignment="1" applyProtection="1">
      <alignment horizontal="center"/>
    </xf>
    <xf numFmtId="166" fontId="2" fillId="0" borderId="23" xfId="0" applyNumberFormat="1" applyFont="1" applyBorder="1" applyAlignment="1" applyProtection="1">
      <alignment horizontal="center"/>
    </xf>
    <xf numFmtId="0" fontId="2" fillId="0" borderId="18" xfId="0" applyFont="1" applyBorder="1" applyAlignment="1" applyProtection="1">
      <alignment horizontal="center"/>
    </xf>
    <xf numFmtId="164" fontId="2" fillId="0" borderId="19" xfId="0" applyNumberFormat="1" applyFont="1" applyBorder="1" applyAlignment="1" applyProtection="1">
      <alignment horizontal="center"/>
    </xf>
    <xf numFmtId="166" fontId="2" fillId="0" borderId="20" xfId="0" applyNumberFormat="1" applyFont="1" applyBorder="1" applyAlignment="1" applyProtection="1">
      <alignment horizontal="center"/>
    </xf>
    <xf numFmtId="0" fontId="0" fillId="2" borderId="0" xfId="0" applyFill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6" fillId="14" borderId="4" xfId="0" applyFont="1" applyFill="1" applyBorder="1" applyAlignment="1" applyProtection="1">
      <alignment horizontal="center"/>
      <protection locked="0"/>
    </xf>
    <xf numFmtId="0" fontId="6" fillId="15" borderId="4" xfId="0" applyFont="1" applyFill="1" applyBorder="1" applyAlignment="1" applyProtection="1">
      <alignment horizontal="center"/>
      <protection locked="0"/>
    </xf>
    <xf numFmtId="0" fontId="6" fillId="14" borderId="17" xfId="0" applyFont="1" applyFill="1" applyBorder="1" applyAlignment="1" applyProtection="1">
      <alignment horizontal="center"/>
      <protection locked="0"/>
    </xf>
    <xf numFmtId="0" fontId="5" fillId="13" borderId="10" xfId="0" applyFont="1" applyFill="1" applyBorder="1" applyAlignment="1" applyProtection="1">
      <alignment horizontal="center"/>
    </xf>
    <xf numFmtId="0" fontId="5" fillId="13" borderId="12" xfId="0" applyFont="1" applyFill="1" applyBorder="1" applyAlignment="1" applyProtection="1">
      <alignment horizontal="center"/>
    </xf>
    <xf numFmtId="0" fontId="6" fillId="14" borderId="14" xfId="0" applyFont="1" applyFill="1" applyBorder="1" applyAlignment="1" applyProtection="1">
      <alignment horizontal="center"/>
    </xf>
    <xf numFmtId="0" fontId="6" fillId="14" borderId="4" xfId="0" applyFont="1" applyFill="1" applyBorder="1" applyAlignment="1" applyProtection="1">
      <alignment horizontal="center"/>
    </xf>
    <xf numFmtId="0" fontId="6" fillId="15" borderId="14" xfId="0" applyFont="1" applyFill="1" applyBorder="1" applyAlignment="1" applyProtection="1">
      <alignment horizontal="center"/>
    </xf>
    <xf numFmtId="0" fontId="6" fillId="15" borderId="4" xfId="0" applyFont="1" applyFill="1" applyBorder="1" applyAlignment="1" applyProtection="1">
      <alignment horizontal="center"/>
    </xf>
    <xf numFmtId="0" fontId="6" fillId="14" borderId="16" xfId="0" applyFont="1" applyFill="1" applyBorder="1" applyAlignment="1" applyProtection="1">
      <alignment horizontal="center"/>
    </xf>
    <xf numFmtId="0" fontId="6" fillId="14" borderId="17" xfId="0" applyFont="1" applyFill="1" applyBorder="1" applyAlignment="1" applyProtection="1">
      <alignment horizontal="center"/>
    </xf>
    <xf numFmtId="0" fontId="5" fillId="13" borderId="13" xfId="0" applyFont="1" applyFill="1" applyBorder="1" applyAlignment="1" applyProtection="1">
      <alignment horizontal="center"/>
    </xf>
    <xf numFmtId="0" fontId="6" fillId="14" borderId="15" xfId="0" applyFont="1" applyFill="1" applyBorder="1" applyAlignment="1" applyProtection="1">
      <alignment horizontal="center"/>
    </xf>
    <xf numFmtId="0" fontId="6" fillId="15" borderId="15" xfId="0" applyFont="1" applyFill="1" applyBorder="1" applyAlignment="1" applyProtection="1">
      <alignment horizontal="center"/>
    </xf>
    <xf numFmtId="0" fontId="6" fillId="14" borderId="11" xfId="0" applyFont="1" applyFill="1" applyBorder="1" applyAlignment="1" applyProtection="1">
      <alignment horizontal="center"/>
    </xf>
    <xf numFmtId="0" fontId="0" fillId="9" borderId="15" xfId="0" applyFont="1" applyFill="1" applyBorder="1" applyAlignment="1" applyProtection="1">
      <alignment horizontal="center"/>
      <protection locked="0"/>
    </xf>
    <xf numFmtId="0" fontId="0" fillId="0" borderId="15" xfId="0" applyFont="1" applyBorder="1" applyAlignment="1" applyProtection="1">
      <alignment horizontal="center"/>
      <protection locked="0"/>
    </xf>
    <xf numFmtId="0" fontId="0" fillId="9" borderId="11" xfId="0" applyFont="1" applyFill="1" applyBorder="1" applyAlignment="1" applyProtection="1">
      <alignment horizontal="center"/>
      <protection locked="0"/>
    </xf>
    <xf numFmtId="0" fontId="1" fillId="20" borderId="10" xfId="0" applyFont="1" applyFill="1" applyBorder="1" applyProtection="1"/>
    <xf numFmtId="0" fontId="1" fillId="20" borderId="12" xfId="0" applyFont="1" applyFill="1" applyBorder="1" applyAlignment="1" applyProtection="1">
      <alignment horizontal="center"/>
    </xf>
    <xf numFmtId="0" fontId="1" fillId="20" borderId="13" xfId="0" applyFont="1" applyFill="1" applyBorder="1" applyAlignment="1" applyProtection="1">
      <alignment horizontal="center"/>
    </xf>
    <xf numFmtId="0" fontId="9" fillId="18" borderId="14" xfId="0" applyFont="1" applyFill="1" applyBorder="1" applyProtection="1"/>
    <xf numFmtId="167" fontId="0" fillId="18" borderId="4" xfId="0" applyNumberFormat="1" applyFont="1" applyFill="1" applyBorder="1" applyProtection="1"/>
    <xf numFmtId="167" fontId="0" fillId="18" borderId="15" xfId="0" applyNumberFormat="1" applyFont="1" applyFill="1" applyBorder="1" applyProtection="1"/>
    <xf numFmtId="0" fontId="9" fillId="0" borderId="14" xfId="0" applyFont="1" applyBorder="1" applyProtection="1"/>
    <xf numFmtId="41" fontId="0" fillId="0" borderId="4" xfId="0" applyNumberFormat="1" applyFont="1" applyBorder="1" applyProtection="1"/>
    <xf numFmtId="41" fontId="0" fillId="0" borderId="15" xfId="0" applyNumberFormat="1" applyFont="1" applyBorder="1" applyProtection="1"/>
    <xf numFmtId="0" fontId="9" fillId="18" borderId="16" xfId="0" applyFont="1" applyFill="1" applyBorder="1" applyProtection="1"/>
    <xf numFmtId="41" fontId="0" fillId="18" borderId="17" xfId="0" applyNumberFormat="1" applyFont="1" applyFill="1" applyBorder="1" applyProtection="1"/>
    <xf numFmtId="41" fontId="0" fillId="18" borderId="11" xfId="0" applyNumberFormat="1" applyFont="1" applyFill="1" applyBorder="1" applyProtection="1"/>
    <xf numFmtId="0" fontId="1" fillId="19" borderId="10" xfId="0" applyFont="1" applyFill="1" applyBorder="1" applyAlignment="1" applyProtection="1">
      <alignment horizontal="center"/>
    </xf>
    <xf numFmtId="0" fontId="1" fillId="19" borderId="12" xfId="0" applyFont="1" applyFill="1" applyBorder="1" applyAlignment="1" applyProtection="1">
      <alignment horizontal="center"/>
    </xf>
    <xf numFmtId="0" fontId="9" fillId="9" borderId="14" xfId="0" applyFont="1" applyFill="1" applyBorder="1" applyProtection="1"/>
    <xf numFmtId="0" fontId="9" fillId="9" borderId="16" xfId="0" applyFont="1" applyFill="1" applyBorder="1" applyProtection="1"/>
    <xf numFmtId="0" fontId="1" fillId="19" borderId="13" xfId="0" applyFont="1" applyFill="1" applyBorder="1" applyAlignment="1" applyProtection="1">
      <alignment horizontal="center"/>
    </xf>
    <xf numFmtId="0" fontId="0" fillId="9" borderId="4" xfId="0" applyFont="1" applyFill="1" applyBorder="1" applyAlignment="1" applyProtection="1">
      <alignment horizontal="center"/>
      <protection hidden="1"/>
    </xf>
    <xf numFmtId="0" fontId="0" fillId="0" borderId="4" xfId="0" applyFont="1" applyBorder="1" applyAlignment="1" applyProtection="1">
      <alignment horizontal="center"/>
      <protection hidden="1"/>
    </xf>
    <xf numFmtId="0" fontId="0" fillId="9" borderId="17" xfId="0" applyFont="1" applyFill="1" applyBorder="1" applyAlignment="1" applyProtection="1">
      <alignment horizontal="center"/>
      <protection hidden="1"/>
    </xf>
    <xf numFmtId="0" fontId="1" fillId="4" borderId="0" xfId="0" applyFont="1" applyFill="1" applyBorder="1" applyProtection="1"/>
    <xf numFmtId="0" fontId="1" fillId="4" borderId="25" xfId="0" applyFont="1" applyFill="1" applyBorder="1" applyAlignment="1" applyProtection="1">
      <alignment horizontal="center"/>
    </xf>
    <xf numFmtId="0" fontId="0" fillId="21" borderId="26" xfId="0" applyFont="1" applyFill="1" applyBorder="1" applyAlignment="1" applyProtection="1">
      <alignment horizontal="center"/>
    </xf>
    <xf numFmtId="44" fontId="0" fillId="21" borderId="27" xfId="0" applyNumberFormat="1" applyFont="1" applyFill="1" applyBorder="1" applyProtection="1"/>
    <xf numFmtId="0" fontId="0" fillId="22" borderId="28" xfId="0" applyFont="1" applyFill="1" applyBorder="1" applyAlignment="1" applyProtection="1">
      <alignment horizontal="center"/>
    </xf>
    <xf numFmtId="44" fontId="0" fillId="22" borderId="24" xfId="0" applyNumberFormat="1" applyFont="1" applyFill="1" applyBorder="1" applyProtection="1"/>
    <xf numFmtId="0" fontId="0" fillId="21" borderId="28" xfId="0" applyFont="1" applyFill="1" applyBorder="1" applyAlignment="1" applyProtection="1">
      <alignment horizontal="center"/>
    </xf>
    <xf numFmtId="44" fontId="0" fillId="21" borderId="24" xfId="0" applyNumberFormat="1" applyFont="1" applyFill="1" applyBorder="1" applyProtection="1"/>
    <xf numFmtId="0" fontId="10" fillId="11" borderId="3" xfId="0" applyFont="1" applyFill="1" applyBorder="1" applyAlignment="1" applyProtection="1">
      <alignment horizontal="center" vertical="center"/>
      <protection locked="0"/>
    </xf>
    <xf numFmtId="0" fontId="10" fillId="12" borderId="3" xfId="0" applyFont="1" applyFill="1" applyBorder="1" applyAlignment="1" applyProtection="1">
      <alignment horizontal="center" vertical="center"/>
      <protection locked="0"/>
    </xf>
    <xf numFmtId="0" fontId="10" fillId="11" borderId="1" xfId="0" applyFont="1" applyFill="1" applyBorder="1" applyAlignment="1" applyProtection="1">
      <alignment horizontal="center" vertical="center"/>
      <protection locked="0"/>
    </xf>
    <xf numFmtId="0" fontId="1" fillId="10" borderId="0" xfId="0" applyFont="1" applyFill="1" applyAlignment="1" applyProtection="1">
      <alignment vertical="center"/>
    </xf>
    <xf numFmtId="0" fontId="1" fillId="10" borderId="0" xfId="0" applyFont="1" applyFill="1" applyAlignment="1" applyProtection="1">
      <alignment horizontal="center" vertical="center"/>
    </xf>
    <xf numFmtId="0" fontId="1" fillId="10" borderId="0" xfId="0" applyFont="1" applyFill="1" applyAlignment="1" applyProtection="1">
      <alignment horizontal="center" vertical="center" wrapText="1"/>
    </xf>
    <xf numFmtId="0" fontId="1" fillId="6" borderId="10" xfId="0" applyFont="1" applyFill="1" applyBorder="1" applyAlignment="1" applyProtection="1">
      <alignment horizontal="center" vertical="center"/>
    </xf>
    <xf numFmtId="0" fontId="1" fillId="6" borderId="13" xfId="0" applyFont="1" applyFill="1" applyBorder="1" applyAlignment="1" applyProtection="1">
      <alignment horizontal="center" vertical="center"/>
    </xf>
    <xf numFmtId="0" fontId="9" fillId="7" borderId="14" xfId="0" applyFont="1" applyFill="1" applyBorder="1" applyAlignment="1" applyProtection="1">
      <alignment vertical="center"/>
    </xf>
    <xf numFmtId="0" fontId="9" fillId="0" borderId="14" xfId="0" applyFont="1" applyBorder="1" applyAlignment="1" applyProtection="1">
      <alignment vertical="center"/>
    </xf>
    <xf numFmtId="0" fontId="9" fillId="7" borderId="16" xfId="0" applyFont="1" applyFill="1" applyBorder="1" applyAlignment="1" applyProtection="1">
      <alignment vertical="center"/>
    </xf>
    <xf numFmtId="165" fontId="0" fillId="7" borderId="15" xfId="0" applyNumberFormat="1" applyFont="1" applyFill="1" applyBorder="1" applyAlignment="1" applyProtection="1">
      <alignment horizontal="center" vertical="center"/>
      <protection hidden="1"/>
    </xf>
    <xf numFmtId="165" fontId="0" fillId="0" borderId="15" xfId="0" applyNumberFormat="1" applyFont="1" applyBorder="1" applyAlignment="1" applyProtection="1">
      <alignment horizontal="center" vertical="center"/>
      <protection hidden="1"/>
    </xf>
    <xf numFmtId="165" fontId="0" fillId="7" borderId="11" xfId="0" applyNumberFormat="1" applyFont="1" applyFill="1" applyBorder="1" applyAlignment="1" applyProtection="1">
      <alignment horizontal="center" vertical="center"/>
      <protection hidden="1"/>
    </xf>
    <xf numFmtId="0" fontId="10" fillId="11" borderId="4" xfId="0" applyFont="1" applyFill="1" applyBorder="1" applyAlignment="1" applyProtection="1">
      <alignment horizontal="center" vertical="center"/>
      <protection hidden="1"/>
    </xf>
    <xf numFmtId="0" fontId="10" fillId="12" borderId="4" xfId="0" applyFont="1" applyFill="1" applyBorder="1" applyAlignment="1" applyProtection="1">
      <alignment horizontal="center" vertical="center"/>
      <protection hidden="1"/>
    </xf>
    <xf numFmtId="0" fontId="10" fillId="11" borderId="2" xfId="0" applyFont="1" applyFill="1" applyBorder="1" applyAlignment="1" applyProtection="1">
      <alignment horizontal="center" vertical="center"/>
      <protection hidden="1"/>
    </xf>
    <xf numFmtId="0" fontId="3" fillId="8" borderId="5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8" fillId="3" borderId="5" xfId="0" applyFont="1" applyFill="1" applyBorder="1" applyAlignment="1" applyProtection="1">
      <alignment horizontal="center"/>
    </xf>
    <xf numFmtId="0" fontId="8" fillId="3" borderId="6" xfId="0" applyFont="1" applyFill="1" applyBorder="1" applyAlignment="1" applyProtection="1">
      <alignment horizontal="center"/>
    </xf>
    <xf numFmtId="0" fontId="8" fillId="3" borderId="7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1" fillId="4" borderId="8" xfId="0" applyFont="1" applyFill="1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/>
    </xf>
    <xf numFmtId="0" fontId="1" fillId="5" borderId="5" xfId="0" applyFont="1" applyFill="1" applyBorder="1" applyAlignment="1" applyProtection="1">
      <alignment horizontal="center" vertical="center"/>
    </xf>
    <xf numFmtId="0" fontId="1" fillId="5" borderId="7" xfId="0" applyFont="1" applyFill="1" applyBorder="1" applyAlignment="1" applyProtection="1">
      <alignment horizontal="center" vertical="center"/>
    </xf>
    <xf numFmtId="167" fontId="0" fillId="0" borderId="0" xfId="2" applyNumberFormat="1" applyFont="1" applyAlignment="1" applyProtection="1">
      <alignment horizontal="center"/>
      <protection locked="0"/>
    </xf>
    <xf numFmtId="164" fontId="0" fillId="0" borderId="0" xfId="3" applyNumberFormat="1" applyFont="1" applyAlignment="1" applyProtection="1">
      <alignment horizontal="center"/>
      <protection locked="0"/>
    </xf>
  </cellXfs>
  <cellStyles count="4">
    <cellStyle name="Currency" xfId="2" builtinId="4"/>
    <cellStyle name="Normal" xfId="0" builtinId="0"/>
    <cellStyle name="Normal 2" xfId="1"/>
    <cellStyle name="Percent" xfId="3" builtinId="5"/>
  </cellStyles>
  <dxfs count="8">
    <dxf>
      <font>
        <color auto="1"/>
      </font>
      <fill>
        <patternFill>
          <bgColor rgb="FFD9F2FF"/>
        </patternFill>
      </fill>
    </dxf>
    <dxf>
      <font>
        <color auto="1"/>
      </font>
      <fill>
        <patternFill>
          <bgColor rgb="FF79D2FF"/>
        </patternFill>
      </fill>
    </dxf>
    <dxf>
      <font>
        <b/>
        <i val="0"/>
        <color theme="0"/>
      </font>
      <fill>
        <patternFill>
          <bgColor rgb="FF0080C1"/>
        </patternFill>
      </fill>
    </dxf>
    <dxf>
      <font>
        <b/>
        <i val="0"/>
        <color theme="0"/>
      </font>
      <fill>
        <patternFill>
          <bgColor rgb="FF0080C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</dxfs>
  <tableStyles count="2" defaultTableStyle="TableStyleMedium2" defaultPivotStyle="PivotStyleLight16">
    <tableStyle name="VLOOKUP" pivot="0" count="4"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Wal-Mart" pivot="0" count="4">
      <tableStyleElement type="headerRow" dxfId="3"/>
      <tableStyleElement type="firstColumn" dxfId="2"/>
      <tableStyleElement type="firstRowStripe" dxfId="1"/>
      <tableStyleElement type="secondRowStripe" dxfId="0"/>
    </tableStyle>
  </tableStyles>
  <colors>
    <mruColors>
      <color rgb="FFD9F2FF"/>
      <color rgb="FF79D2FF"/>
      <color rgb="FF0080C1"/>
      <color rgb="FFFEECD2"/>
      <color rgb="FFFDB4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0</xdr:row>
      <xdr:rowOff>85725</xdr:rowOff>
    </xdr:from>
    <xdr:to>
      <xdr:col>5</xdr:col>
      <xdr:colOff>140919</xdr:colOff>
      <xdr:row>3</xdr:row>
      <xdr:rowOff>314325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85725"/>
          <a:ext cx="3569919" cy="1285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tabSelected="1" workbookViewId="0">
      <selection activeCell="E5" sqref="E5"/>
    </sheetView>
  </sheetViews>
  <sheetFormatPr defaultRowHeight="16.5" x14ac:dyDescent="0.3"/>
  <cols>
    <col min="1" max="1" width="9" style="28"/>
    <col min="2" max="2" width="9" style="28" customWidth="1"/>
    <col min="3" max="3" width="19.625" style="28" customWidth="1"/>
    <col min="4" max="4" width="23.125" style="28" customWidth="1"/>
    <col min="5" max="5" width="12.75" style="28" customWidth="1"/>
    <col min="6" max="6" width="9.625" style="28" customWidth="1"/>
    <col min="7" max="16384" width="9" style="28"/>
  </cols>
  <sheetData>
    <row r="1" spans="2:6" ht="17.25" thickBot="1" x14ac:dyDescent="0.35"/>
    <row r="2" spans="2:6" ht="26.25" thickBot="1" x14ac:dyDescent="0.55000000000000004">
      <c r="B2" s="93" t="s">
        <v>10</v>
      </c>
      <c r="C2" s="94"/>
      <c r="D2" s="94"/>
      <c r="E2" s="94"/>
      <c r="F2" s="95"/>
    </row>
    <row r="3" spans="2:6" ht="17.25" thickBot="1" x14ac:dyDescent="0.35">
      <c r="B3" s="29"/>
      <c r="C3" s="29"/>
      <c r="D3" s="29"/>
      <c r="E3" s="29"/>
      <c r="F3" s="29"/>
    </row>
    <row r="4" spans="2:6" ht="17.25" x14ac:dyDescent="0.3">
      <c r="B4" s="33" t="s">
        <v>5</v>
      </c>
      <c r="C4" s="34" t="s">
        <v>6</v>
      </c>
      <c r="D4" s="34" t="s">
        <v>7</v>
      </c>
      <c r="E4" s="34" t="s">
        <v>8</v>
      </c>
      <c r="F4" s="41" t="s">
        <v>62</v>
      </c>
    </row>
    <row r="5" spans="2:6" ht="17.25" x14ac:dyDescent="0.3">
      <c r="B5" s="35" t="s">
        <v>0</v>
      </c>
      <c r="C5" s="36">
        <v>40</v>
      </c>
      <c r="D5" s="36">
        <v>55</v>
      </c>
      <c r="E5" s="30" t="s">
        <v>9</v>
      </c>
      <c r="F5" s="42" t="s">
        <v>0</v>
      </c>
    </row>
    <row r="6" spans="2:6" ht="17.25" x14ac:dyDescent="0.3">
      <c r="B6" s="37" t="s">
        <v>1</v>
      </c>
      <c r="C6" s="38">
        <v>55</v>
      </c>
      <c r="D6" s="38">
        <v>97</v>
      </c>
      <c r="E6" s="31" t="s">
        <v>9</v>
      </c>
      <c r="F6" s="43" t="s">
        <v>1</v>
      </c>
    </row>
    <row r="7" spans="2:6" ht="17.25" x14ac:dyDescent="0.3">
      <c r="B7" s="35" t="s">
        <v>2</v>
      </c>
      <c r="C7" s="36">
        <v>65</v>
      </c>
      <c r="D7" s="36">
        <v>65</v>
      </c>
      <c r="E7" s="30" t="s">
        <v>9</v>
      </c>
      <c r="F7" s="42" t="s">
        <v>2</v>
      </c>
    </row>
    <row r="8" spans="2:6" ht="17.25" x14ac:dyDescent="0.3">
      <c r="B8" s="37" t="s">
        <v>3</v>
      </c>
      <c r="C8" s="38">
        <v>25</v>
      </c>
      <c r="D8" s="38">
        <v>28</v>
      </c>
      <c r="E8" s="31" t="s">
        <v>9</v>
      </c>
      <c r="F8" s="43" t="s">
        <v>3</v>
      </c>
    </row>
    <row r="9" spans="2:6" ht="18" thickBot="1" x14ac:dyDescent="0.35">
      <c r="B9" s="39" t="s">
        <v>4</v>
      </c>
      <c r="C9" s="40">
        <v>45</v>
      </c>
      <c r="D9" s="40">
        <v>17</v>
      </c>
      <c r="E9" s="32" t="s">
        <v>9</v>
      </c>
      <c r="F9" s="44" t="s">
        <v>4</v>
      </c>
    </row>
    <row r="10" spans="2:6" x14ac:dyDescent="0.3">
      <c r="B10" s="29"/>
      <c r="C10" s="29"/>
      <c r="D10" s="29"/>
      <c r="E10" s="29"/>
      <c r="F10" s="29"/>
    </row>
  </sheetData>
  <sheetProtection algorithmName="SHA-512" hashValue="E61t7bP9MXlilz0UoxSJsq6jKl84+wMrUiZl8Ta4Vbj18EyCbnur/+h1sTakk1sQkj4QcIKPjoNZ74Scd2Dc3A==" saltValue="4Pz0/EN/JvnrbKFc45NxXg==" spinCount="100000" sheet="1" objects="1" scenarios="1" formatCells="0"/>
  <mergeCells count="1">
    <mergeCell ref="B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zoomScaleNormal="100" workbookViewId="0">
      <selection activeCell="B4" sqref="B4"/>
    </sheetView>
  </sheetViews>
  <sheetFormatPr defaultRowHeight="15" x14ac:dyDescent="0.25"/>
  <cols>
    <col min="1" max="1" width="9" style="1"/>
    <col min="2" max="2" width="10" style="1" bestFit="1" customWidth="1"/>
    <col min="3" max="7" width="9" style="1" customWidth="1"/>
    <col min="8" max="16384" width="9" style="1"/>
  </cols>
  <sheetData>
    <row r="2" spans="2:7" ht="15.75" thickBot="1" x14ac:dyDescent="0.3"/>
    <row r="3" spans="2:7" x14ac:dyDescent="0.25">
      <c r="B3" s="2">
        <v>6</v>
      </c>
      <c r="C3" s="3">
        <v>11</v>
      </c>
      <c r="D3" s="3">
        <v>4</v>
      </c>
      <c r="E3" s="3">
        <v>5</v>
      </c>
      <c r="F3" s="3">
        <v>10</v>
      </c>
      <c r="G3" s="4">
        <v>6</v>
      </c>
    </row>
    <row r="4" spans="2:7" x14ac:dyDescent="0.25">
      <c r="B4" s="5">
        <v>8</v>
      </c>
      <c r="C4" s="6">
        <v>17</v>
      </c>
      <c r="D4" s="6">
        <v>8</v>
      </c>
      <c r="E4" s="6">
        <v>6</v>
      </c>
      <c r="F4" s="6">
        <v>10</v>
      </c>
      <c r="G4" s="7">
        <v>8</v>
      </c>
    </row>
    <row r="5" spans="2:7" x14ac:dyDescent="0.25">
      <c r="B5" s="8">
        <v>10</v>
      </c>
      <c r="C5" s="9">
        <v>24</v>
      </c>
      <c r="D5" s="9">
        <v>9</v>
      </c>
      <c r="E5" s="9">
        <v>6</v>
      </c>
      <c r="F5" s="9">
        <v>11</v>
      </c>
      <c r="G5" s="10">
        <v>11</v>
      </c>
    </row>
    <row r="6" spans="2:7" x14ac:dyDescent="0.25">
      <c r="B6" s="5">
        <v>18</v>
      </c>
      <c r="C6" s="6">
        <v>32</v>
      </c>
      <c r="D6" s="6">
        <v>16</v>
      </c>
      <c r="E6" s="6">
        <v>11</v>
      </c>
      <c r="F6" s="6">
        <v>17</v>
      </c>
      <c r="G6" s="7">
        <v>17</v>
      </c>
    </row>
    <row r="7" spans="2:7" x14ac:dyDescent="0.25">
      <c r="B7" s="8">
        <v>19</v>
      </c>
      <c r="C7" s="9">
        <v>38</v>
      </c>
      <c r="D7" s="9">
        <v>21</v>
      </c>
      <c r="E7" s="9">
        <v>21</v>
      </c>
      <c r="F7" s="9">
        <v>24</v>
      </c>
      <c r="G7" s="10">
        <v>21</v>
      </c>
    </row>
    <row r="8" spans="2:7" x14ac:dyDescent="0.25">
      <c r="B8" s="5">
        <v>23</v>
      </c>
      <c r="C8" s="6">
        <v>40</v>
      </c>
      <c r="D8" s="6">
        <v>22</v>
      </c>
      <c r="E8" s="6">
        <v>22</v>
      </c>
      <c r="F8" s="6">
        <v>27</v>
      </c>
      <c r="G8" s="7">
        <v>23</v>
      </c>
    </row>
    <row r="9" spans="2:7" x14ac:dyDescent="0.25">
      <c r="B9" s="8">
        <v>25</v>
      </c>
      <c r="C9" s="9">
        <v>41</v>
      </c>
      <c r="D9" s="9">
        <v>24</v>
      </c>
      <c r="E9" s="9">
        <v>24</v>
      </c>
      <c r="F9" s="9">
        <v>27</v>
      </c>
      <c r="G9" s="10">
        <v>25</v>
      </c>
    </row>
    <row r="10" spans="2:7" x14ac:dyDescent="0.25">
      <c r="B10" s="5">
        <v>37</v>
      </c>
      <c r="C10" s="6">
        <v>42</v>
      </c>
      <c r="D10" s="6">
        <v>31</v>
      </c>
      <c r="E10" s="6">
        <v>28</v>
      </c>
      <c r="F10" s="6">
        <v>29</v>
      </c>
      <c r="G10" s="7">
        <v>27</v>
      </c>
    </row>
    <row r="11" spans="2:7" x14ac:dyDescent="0.25">
      <c r="B11" s="8">
        <v>38</v>
      </c>
      <c r="C11" s="9">
        <v>44</v>
      </c>
      <c r="D11" s="9">
        <v>35</v>
      </c>
      <c r="E11" s="9">
        <v>32</v>
      </c>
      <c r="F11" s="9">
        <v>33</v>
      </c>
      <c r="G11" s="10">
        <v>37</v>
      </c>
    </row>
    <row r="12" spans="2:7" x14ac:dyDescent="0.25">
      <c r="B12" s="5">
        <v>40</v>
      </c>
      <c r="C12" s="6">
        <v>48</v>
      </c>
      <c r="D12" s="6">
        <v>36</v>
      </c>
      <c r="E12" s="6">
        <v>34</v>
      </c>
      <c r="F12" s="6">
        <v>37</v>
      </c>
      <c r="G12" s="7">
        <v>37</v>
      </c>
    </row>
    <row r="13" spans="2:7" x14ac:dyDescent="0.25">
      <c r="B13" s="8">
        <v>42</v>
      </c>
      <c r="C13" s="9">
        <v>50</v>
      </c>
      <c r="D13" s="9">
        <v>44</v>
      </c>
      <c r="E13" s="9">
        <v>45</v>
      </c>
      <c r="F13" s="9">
        <v>42</v>
      </c>
      <c r="G13" s="10">
        <v>42</v>
      </c>
    </row>
    <row r="14" spans="2:7" x14ac:dyDescent="0.25">
      <c r="B14" s="5">
        <v>44</v>
      </c>
      <c r="C14" s="6">
        <v>52</v>
      </c>
      <c r="D14" s="6">
        <v>46</v>
      </c>
      <c r="E14" s="6">
        <v>52</v>
      </c>
      <c r="F14" s="6">
        <v>46</v>
      </c>
      <c r="G14" s="7">
        <v>47</v>
      </c>
    </row>
    <row r="15" spans="2:7" x14ac:dyDescent="0.25">
      <c r="B15" s="8">
        <v>46</v>
      </c>
      <c r="C15" s="9">
        <v>53</v>
      </c>
      <c r="D15" s="9">
        <v>50</v>
      </c>
      <c r="E15" s="9">
        <v>57</v>
      </c>
      <c r="F15" s="9">
        <v>49</v>
      </c>
      <c r="G15" s="10">
        <v>50</v>
      </c>
    </row>
    <row r="16" spans="2:7" x14ac:dyDescent="0.25">
      <c r="B16" s="5">
        <v>53</v>
      </c>
      <c r="C16" s="6">
        <v>56</v>
      </c>
      <c r="D16" s="6">
        <v>58</v>
      </c>
      <c r="E16" s="6">
        <v>58</v>
      </c>
      <c r="F16" s="6">
        <v>52</v>
      </c>
      <c r="G16" s="7">
        <v>54</v>
      </c>
    </row>
    <row r="17" spans="2:7" x14ac:dyDescent="0.25">
      <c r="B17" s="8">
        <v>55</v>
      </c>
      <c r="C17" s="9">
        <v>58</v>
      </c>
      <c r="D17" s="9">
        <v>60</v>
      </c>
      <c r="E17" s="9">
        <v>63</v>
      </c>
      <c r="F17" s="9">
        <v>55</v>
      </c>
      <c r="G17" s="10">
        <v>55</v>
      </c>
    </row>
    <row r="18" spans="2:7" x14ac:dyDescent="0.25">
      <c r="B18" s="5">
        <v>63</v>
      </c>
      <c r="C18" s="6">
        <v>72</v>
      </c>
      <c r="D18" s="6">
        <v>64</v>
      </c>
      <c r="E18" s="6">
        <v>74</v>
      </c>
      <c r="F18" s="6">
        <v>58</v>
      </c>
      <c r="G18" s="7">
        <v>66</v>
      </c>
    </row>
    <row r="19" spans="2:7" x14ac:dyDescent="0.25">
      <c r="B19" s="8">
        <v>64</v>
      </c>
      <c r="C19" s="9">
        <v>76</v>
      </c>
      <c r="D19" s="9">
        <v>67</v>
      </c>
      <c r="E19" s="9">
        <v>75</v>
      </c>
      <c r="F19" s="9">
        <v>61</v>
      </c>
      <c r="G19" s="10">
        <v>68</v>
      </c>
    </row>
    <row r="20" spans="2:7" x14ac:dyDescent="0.25">
      <c r="B20" s="5">
        <v>72</v>
      </c>
      <c r="C20" s="6">
        <v>79</v>
      </c>
      <c r="D20" s="6">
        <v>71</v>
      </c>
      <c r="E20" s="6">
        <v>81</v>
      </c>
      <c r="F20" s="6">
        <v>62</v>
      </c>
      <c r="G20" s="7">
        <v>69</v>
      </c>
    </row>
    <row r="21" spans="2:7" x14ac:dyDescent="0.25">
      <c r="B21" s="8">
        <v>78</v>
      </c>
      <c r="C21" s="9">
        <v>82</v>
      </c>
      <c r="D21" s="9">
        <v>85</v>
      </c>
      <c r="E21" s="9">
        <v>85</v>
      </c>
      <c r="F21" s="9">
        <v>65</v>
      </c>
      <c r="G21" s="10">
        <v>72</v>
      </c>
    </row>
    <row r="22" spans="2:7" x14ac:dyDescent="0.25">
      <c r="B22" s="5">
        <v>84</v>
      </c>
      <c r="C22" s="6">
        <v>89</v>
      </c>
      <c r="D22" s="6">
        <v>89</v>
      </c>
      <c r="E22" s="6">
        <v>87</v>
      </c>
      <c r="F22" s="6">
        <v>65</v>
      </c>
      <c r="G22" s="7">
        <v>76</v>
      </c>
    </row>
    <row r="23" spans="2:7" x14ac:dyDescent="0.25">
      <c r="B23" s="8">
        <v>85</v>
      </c>
      <c r="C23" s="9">
        <v>90</v>
      </c>
      <c r="D23" s="9">
        <v>90</v>
      </c>
      <c r="E23" s="9">
        <v>93</v>
      </c>
      <c r="F23" s="9">
        <v>70</v>
      </c>
      <c r="G23" s="10">
        <v>77</v>
      </c>
    </row>
    <row r="24" spans="2:7" x14ac:dyDescent="0.25">
      <c r="B24" s="5">
        <v>90</v>
      </c>
      <c r="C24" s="6">
        <v>94</v>
      </c>
      <c r="D24" s="6">
        <v>94</v>
      </c>
      <c r="E24" s="6">
        <v>93</v>
      </c>
      <c r="F24" s="6">
        <v>74</v>
      </c>
      <c r="G24" s="7">
        <v>80</v>
      </c>
    </row>
    <row r="25" spans="2:7" x14ac:dyDescent="0.25">
      <c r="B25" s="8">
        <v>94</v>
      </c>
      <c r="C25" s="9">
        <v>98</v>
      </c>
      <c r="D25" s="9">
        <v>96</v>
      </c>
      <c r="E25" s="9">
        <v>97</v>
      </c>
      <c r="F25" s="9">
        <v>75</v>
      </c>
      <c r="G25" s="10">
        <v>80</v>
      </c>
    </row>
    <row r="26" spans="2:7" x14ac:dyDescent="0.25">
      <c r="B26" s="5">
        <v>96</v>
      </c>
      <c r="C26" s="6">
        <v>98</v>
      </c>
      <c r="D26" s="6">
        <v>98</v>
      </c>
      <c r="E26" s="6">
        <v>97</v>
      </c>
      <c r="F26" s="6">
        <v>80</v>
      </c>
      <c r="G26" s="7">
        <v>83</v>
      </c>
    </row>
    <row r="27" spans="2:7" ht="15.75" thickBot="1" x14ac:dyDescent="0.3">
      <c r="B27" s="11">
        <v>99</v>
      </c>
      <c r="C27" s="12">
        <v>100</v>
      </c>
      <c r="D27" s="12">
        <v>99</v>
      </c>
      <c r="E27" s="12">
        <v>99</v>
      </c>
      <c r="F27" s="12">
        <v>99</v>
      </c>
      <c r="G27" s="13">
        <v>88</v>
      </c>
    </row>
  </sheetData>
  <sheetProtection algorithmName="SHA-512" hashValue="QyKQOVDvxmZTMXSjNiVrJ0ODlk7lUJw7LbYwz3xHeiZupcYk8f8AgL4MGTEpvx+EIDBYppWQaUQgW2GhfrV9Dg==" saltValue="8GDHU9gpYNFgg8YPYc4xa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0" sqref="C10"/>
    </sheetView>
  </sheetViews>
  <sheetFormatPr defaultRowHeight="16.5" x14ac:dyDescent="0.3"/>
  <cols>
    <col min="1" max="1" width="9" style="17"/>
    <col min="2" max="2" width="11.5" style="17" customWidth="1"/>
    <col min="3" max="3" width="10.875" style="17" bestFit="1" customWidth="1"/>
    <col min="4" max="16384" width="9" style="17"/>
  </cols>
  <sheetData>
    <row r="1" spans="1:3" ht="34.5" x14ac:dyDescent="0.3">
      <c r="A1" s="14" t="s">
        <v>11</v>
      </c>
      <c r="B1" s="15" t="s">
        <v>12</v>
      </c>
      <c r="C1" s="16" t="s">
        <v>63</v>
      </c>
    </row>
    <row r="2" spans="1:3" ht="17.25" x14ac:dyDescent="0.3">
      <c r="A2" s="18">
        <v>500</v>
      </c>
      <c r="B2" s="19">
        <v>9.1929999999999998E-2</v>
      </c>
      <c r="C2" s="20">
        <v>2046</v>
      </c>
    </row>
    <row r="3" spans="1:3" ht="17.25" x14ac:dyDescent="0.3">
      <c r="A3" s="21">
        <v>580</v>
      </c>
      <c r="B3" s="22">
        <v>8.3159999999999998E-2</v>
      </c>
      <c r="C3" s="23">
        <v>1890</v>
      </c>
    </row>
    <row r="4" spans="1:3" ht="17.25" x14ac:dyDescent="0.3">
      <c r="A4" s="18">
        <v>620</v>
      </c>
      <c r="B4" s="19">
        <v>7.1470000000000006E-2</v>
      </c>
      <c r="C4" s="20">
        <v>1688</v>
      </c>
    </row>
    <row r="5" spans="1:3" ht="17.25" x14ac:dyDescent="0.3">
      <c r="A5" s="21">
        <v>660</v>
      </c>
      <c r="B5" s="22">
        <v>6.3369999999999996E-2</v>
      </c>
      <c r="C5" s="23">
        <v>1553</v>
      </c>
    </row>
    <row r="6" spans="1:3" ht="17.25" x14ac:dyDescent="0.3">
      <c r="A6" s="18">
        <v>700</v>
      </c>
      <c r="B6" s="19">
        <v>6.053E-2</v>
      </c>
      <c r="C6" s="20">
        <v>1507</v>
      </c>
    </row>
    <row r="7" spans="1:3" ht="17.25" x14ac:dyDescent="0.3">
      <c r="A7" s="24">
        <v>760</v>
      </c>
      <c r="B7" s="25">
        <v>5.8310000000000001E-2</v>
      </c>
      <c r="C7" s="26">
        <v>1472</v>
      </c>
    </row>
    <row r="10" spans="1:3" x14ac:dyDescent="0.3">
      <c r="A10" s="27">
        <f ca="1">RANDBETWEEN(500,850)</f>
        <v>526</v>
      </c>
      <c r="B10" s="105" t="s">
        <v>9</v>
      </c>
      <c r="C10" s="104" t="s">
        <v>9</v>
      </c>
    </row>
  </sheetData>
  <sheetProtection algorithmName="SHA-512" hashValue="LQ0rt5qOwGIQgrCHT6kwgtc2KCAsF4IwDHETUeWlCvva/IVG7gILYn2rSp6M+PDnUUrPC0rpqXhs87dPYoC4IA==" saltValue="rg6t3V6HkCDjO015Pv2Lag==" spinCount="100000" sheet="1" objects="1" scenarios="1" formatCells="0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4"/>
  <sheetViews>
    <sheetView workbookViewId="0">
      <selection activeCell="E10" sqref="E10"/>
    </sheetView>
  </sheetViews>
  <sheetFormatPr defaultRowHeight="16.5" x14ac:dyDescent="0.3"/>
  <cols>
    <col min="1" max="1" width="9" style="28"/>
    <col min="2" max="5" width="11.625" style="28" customWidth="1"/>
    <col min="6" max="16384" width="9" style="28"/>
  </cols>
  <sheetData>
    <row r="1" spans="2:5" ht="17.25" thickBot="1" x14ac:dyDescent="0.35"/>
    <row r="2" spans="2:5" ht="26.25" thickBot="1" x14ac:dyDescent="0.55000000000000004">
      <c r="B2" s="96" t="s">
        <v>20</v>
      </c>
      <c r="C2" s="97"/>
      <c r="D2" s="97"/>
      <c r="E2" s="98"/>
    </row>
    <row r="3" spans="2:5" x14ac:dyDescent="0.3">
      <c r="B3" s="48" t="s">
        <v>39</v>
      </c>
      <c r="C3" s="49" t="s">
        <v>13</v>
      </c>
      <c r="D3" s="49" t="s">
        <v>14</v>
      </c>
      <c r="E3" s="50" t="s">
        <v>15</v>
      </c>
    </row>
    <row r="4" spans="2:5" x14ac:dyDescent="0.3">
      <c r="B4" s="51" t="s">
        <v>16</v>
      </c>
      <c r="C4" s="52">
        <v>10000</v>
      </c>
      <c r="D4" s="52">
        <v>5000</v>
      </c>
      <c r="E4" s="53">
        <v>5000</v>
      </c>
    </row>
    <row r="5" spans="2:5" x14ac:dyDescent="0.3">
      <c r="B5" s="54" t="s">
        <v>17</v>
      </c>
      <c r="C5" s="55">
        <v>5000</v>
      </c>
      <c r="D5" s="55">
        <v>5000</v>
      </c>
      <c r="E5" s="56">
        <v>2000</v>
      </c>
    </row>
    <row r="6" spans="2:5" ht="17.25" thickBot="1" x14ac:dyDescent="0.35">
      <c r="B6" s="57" t="s">
        <v>18</v>
      </c>
      <c r="C6" s="58">
        <v>2000</v>
      </c>
      <c r="D6" s="58">
        <v>2000</v>
      </c>
      <c r="E6" s="59">
        <v>2000</v>
      </c>
    </row>
    <row r="8" spans="2:5" ht="17.25" thickBot="1" x14ac:dyDescent="0.35">
      <c r="B8" s="99" t="s">
        <v>19</v>
      </c>
      <c r="C8" s="99"/>
      <c r="D8" s="99"/>
      <c r="E8" s="99"/>
    </row>
    <row r="9" spans="2:5" x14ac:dyDescent="0.3">
      <c r="B9" s="60" t="s">
        <v>21</v>
      </c>
      <c r="C9" s="61" t="s">
        <v>22</v>
      </c>
      <c r="D9" s="61" t="s">
        <v>23</v>
      </c>
      <c r="E9" s="64" t="s">
        <v>24</v>
      </c>
    </row>
    <row r="10" spans="2:5" x14ac:dyDescent="0.3">
      <c r="B10" s="62" t="s">
        <v>64</v>
      </c>
      <c r="C10" s="65" t="str">
        <f t="shared" ref="C10:C24" ca="1" si="0">IF(RANDBETWEEN(1,3)=1,"Chicago",IF(RANDBETWEEN(1,3)=2,"Nashville","Louisville"))</f>
        <v>Louisville</v>
      </c>
      <c r="D10" s="65" t="str">
        <f t="shared" ref="D10:D24" ca="1" si="1">IF(RANDBETWEEN(1,3)=1,"Manager",IF(RANDBETWEEN(1,3)=2,"Staff","Clerical"))</f>
        <v>Manager</v>
      </c>
      <c r="E10" s="45" t="s">
        <v>9</v>
      </c>
    </row>
    <row r="11" spans="2:5" x14ac:dyDescent="0.3">
      <c r="B11" s="54" t="s">
        <v>25</v>
      </c>
      <c r="C11" s="66" t="str">
        <f t="shared" ca="1" si="0"/>
        <v>Louisville</v>
      </c>
      <c r="D11" s="66" t="str">
        <f t="shared" ca="1" si="1"/>
        <v>Clerical</v>
      </c>
      <c r="E11" s="46" t="s">
        <v>9</v>
      </c>
    </row>
    <row r="12" spans="2:5" x14ac:dyDescent="0.3">
      <c r="B12" s="62" t="s">
        <v>26</v>
      </c>
      <c r="C12" s="65" t="str">
        <f t="shared" ca="1" si="0"/>
        <v>Louisville</v>
      </c>
      <c r="D12" s="65" t="str">
        <f t="shared" ca="1" si="1"/>
        <v>Clerical</v>
      </c>
      <c r="E12" s="45" t="s">
        <v>9</v>
      </c>
    </row>
    <row r="13" spans="2:5" x14ac:dyDescent="0.3">
      <c r="B13" s="54" t="s">
        <v>27</v>
      </c>
      <c r="C13" s="66" t="str">
        <f t="shared" ca="1" si="0"/>
        <v>Louisville</v>
      </c>
      <c r="D13" s="66" t="str">
        <f t="shared" ca="1" si="1"/>
        <v>Clerical</v>
      </c>
      <c r="E13" s="46" t="s">
        <v>9</v>
      </c>
    </row>
    <row r="14" spans="2:5" x14ac:dyDescent="0.3">
      <c r="B14" s="62" t="s">
        <v>28</v>
      </c>
      <c r="C14" s="65" t="str">
        <f t="shared" ca="1" si="0"/>
        <v>Nashville</v>
      </c>
      <c r="D14" s="65" t="str">
        <f t="shared" ca="1" si="1"/>
        <v>Clerical</v>
      </c>
      <c r="E14" s="45" t="s">
        <v>9</v>
      </c>
    </row>
    <row r="15" spans="2:5" x14ac:dyDescent="0.3">
      <c r="B15" s="54" t="s">
        <v>29</v>
      </c>
      <c r="C15" s="66" t="str">
        <f t="shared" ca="1" si="0"/>
        <v>Louisville</v>
      </c>
      <c r="D15" s="66" t="str">
        <f t="shared" ca="1" si="1"/>
        <v>Clerical</v>
      </c>
      <c r="E15" s="46" t="s">
        <v>9</v>
      </c>
    </row>
    <row r="16" spans="2:5" x14ac:dyDescent="0.3">
      <c r="B16" s="62" t="s">
        <v>30</v>
      </c>
      <c r="C16" s="65" t="str">
        <f t="shared" ca="1" si="0"/>
        <v>Chicago</v>
      </c>
      <c r="D16" s="65" t="str">
        <f t="shared" ca="1" si="1"/>
        <v>Clerical</v>
      </c>
      <c r="E16" s="45" t="s">
        <v>9</v>
      </c>
    </row>
    <row r="17" spans="2:5" x14ac:dyDescent="0.3">
      <c r="B17" s="54" t="s">
        <v>31</v>
      </c>
      <c r="C17" s="66" t="str">
        <f t="shared" ca="1" si="0"/>
        <v>Nashville</v>
      </c>
      <c r="D17" s="66" t="str">
        <f t="shared" ca="1" si="1"/>
        <v>Manager</v>
      </c>
      <c r="E17" s="46" t="s">
        <v>9</v>
      </c>
    </row>
    <row r="18" spans="2:5" x14ac:dyDescent="0.3">
      <c r="B18" s="62" t="s">
        <v>32</v>
      </c>
      <c r="C18" s="65" t="str">
        <f t="shared" ca="1" si="0"/>
        <v>Louisville</v>
      </c>
      <c r="D18" s="65" t="str">
        <f t="shared" ca="1" si="1"/>
        <v>Clerical</v>
      </c>
      <c r="E18" s="45" t="s">
        <v>9</v>
      </c>
    </row>
    <row r="19" spans="2:5" x14ac:dyDescent="0.3">
      <c r="B19" s="54" t="s">
        <v>36</v>
      </c>
      <c r="C19" s="66" t="str">
        <f t="shared" ca="1" si="0"/>
        <v>Nashville</v>
      </c>
      <c r="D19" s="66" t="str">
        <f t="shared" ca="1" si="1"/>
        <v>Manager</v>
      </c>
      <c r="E19" s="46" t="s">
        <v>9</v>
      </c>
    </row>
    <row r="20" spans="2:5" x14ac:dyDescent="0.3">
      <c r="B20" s="62" t="s">
        <v>33</v>
      </c>
      <c r="C20" s="65" t="str">
        <f t="shared" ca="1" si="0"/>
        <v>Louisville</v>
      </c>
      <c r="D20" s="65" t="str">
        <f t="shared" ca="1" si="1"/>
        <v>Manager</v>
      </c>
      <c r="E20" s="45" t="s">
        <v>9</v>
      </c>
    </row>
    <row r="21" spans="2:5" x14ac:dyDescent="0.3">
      <c r="B21" s="54" t="s">
        <v>37</v>
      </c>
      <c r="C21" s="66" t="str">
        <f t="shared" ca="1" si="0"/>
        <v>Chicago</v>
      </c>
      <c r="D21" s="66" t="str">
        <f t="shared" ca="1" si="1"/>
        <v>Clerical</v>
      </c>
      <c r="E21" s="46" t="s">
        <v>9</v>
      </c>
    </row>
    <row r="22" spans="2:5" x14ac:dyDescent="0.3">
      <c r="B22" s="62" t="s">
        <v>38</v>
      </c>
      <c r="C22" s="65" t="str">
        <f t="shared" ca="1" si="0"/>
        <v>Chicago</v>
      </c>
      <c r="D22" s="65" t="str">
        <f t="shared" ca="1" si="1"/>
        <v>Staff</v>
      </c>
      <c r="E22" s="45" t="s">
        <v>9</v>
      </c>
    </row>
    <row r="23" spans="2:5" x14ac:dyDescent="0.3">
      <c r="B23" s="54" t="s">
        <v>34</v>
      </c>
      <c r="C23" s="66" t="str">
        <f t="shared" ca="1" si="0"/>
        <v>Chicago</v>
      </c>
      <c r="D23" s="66" t="str">
        <f t="shared" ca="1" si="1"/>
        <v>Clerical</v>
      </c>
      <c r="E23" s="46" t="s">
        <v>9</v>
      </c>
    </row>
    <row r="24" spans="2:5" ht="17.25" thickBot="1" x14ac:dyDescent="0.35">
      <c r="B24" s="63" t="s">
        <v>35</v>
      </c>
      <c r="C24" s="67" t="str">
        <f t="shared" ca="1" si="0"/>
        <v>Louisville</v>
      </c>
      <c r="D24" s="67" t="str">
        <f t="shared" ca="1" si="1"/>
        <v>Manager</v>
      </c>
      <c r="E24" s="47" t="s">
        <v>9</v>
      </c>
    </row>
  </sheetData>
  <sheetProtection algorithmName="SHA-512" hashValue="AQ7Wv2yI45VVdXnTiZWd2b135DlC8J4kZw8IL/26fr8bm0JQCoZYPFtS9gizx9H/2Kc8bEyAgE5kEMuc/RAxSA==" saltValue="cANZlxuUGDQvEqk/yMfimg==" spinCount="100000" sheet="1" objects="1" scenarios="1" formatCells="0"/>
  <mergeCells count="2">
    <mergeCell ref="B2:E2"/>
    <mergeCell ref="B8:E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E5" sqref="E5"/>
    </sheetView>
  </sheetViews>
  <sheetFormatPr defaultRowHeight="16.5" x14ac:dyDescent="0.3"/>
  <cols>
    <col min="1" max="1" width="9" style="28"/>
    <col min="2" max="2" width="11.625" style="28" customWidth="1"/>
    <col min="3" max="3" width="17" style="28" customWidth="1"/>
    <col min="4" max="16384" width="9" style="28"/>
  </cols>
  <sheetData>
    <row r="2" spans="2:3" ht="17.25" thickBot="1" x14ac:dyDescent="0.35">
      <c r="B2" s="100" t="s">
        <v>52</v>
      </c>
      <c r="C2" s="101"/>
    </row>
    <row r="3" spans="2:3" ht="18" thickTop="1" thickBot="1" x14ac:dyDescent="0.35">
      <c r="B3" s="68" t="s">
        <v>40</v>
      </c>
      <c r="C3" s="69" t="s">
        <v>41</v>
      </c>
    </row>
    <row r="4" spans="2:3" ht="17.25" thickTop="1" x14ac:dyDescent="0.3">
      <c r="B4" s="70" t="s">
        <v>45</v>
      </c>
      <c r="C4" s="71">
        <v>16120.85</v>
      </c>
    </row>
    <row r="5" spans="2:3" x14ac:dyDescent="0.3">
      <c r="B5" s="72" t="s">
        <v>1</v>
      </c>
      <c r="C5" s="73">
        <v>12888.12</v>
      </c>
    </row>
    <row r="6" spans="2:3" x14ac:dyDescent="0.3">
      <c r="B6" s="74" t="s">
        <v>46</v>
      </c>
      <c r="C6" s="75">
        <v>70050.559999999998</v>
      </c>
    </row>
    <row r="7" spans="2:3" x14ac:dyDescent="0.3">
      <c r="B7" s="72" t="s">
        <v>47</v>
      </c>
      <c r="C7" s="73">
        <v>35785.25</v>
      </c>
    </row>
    <row r="8" spans="2:3" x14ac:dyDescent="0.3">
      <c r="B8" s="74" t="s">
        <v>48</v>
      </c>
      <c r="C8" s="75">
        <v>50690.99</v>
      </c>
    </row>
    <row r="9" spans="2:3" x14ac:dyDescent="0.3">
      <c r="B9" s="72" t="s">
        <v>49</v>
      </c>
      <c r="C9" s="73">
        <v>62500.01</v>
      </c>
    </row>
    <row r="10" spans="2:3" x14ac:dyDescent="0.3">
      <c r="B10" s="74" t="s">
        <v>50</v>
      </c>
      <c r="C10" s="75">
        <v>22400.79</v>
      </c>
    </row>
    <row r="11" spans="2:3" x14ac:dyDescent="0.3">
      <c r="B11" s="72" t="s">
        <v>51</v>
      </c>
      <c r="C11" s="73">
        <v>33333.22</v>
      </c>
    </row>
    <row r="12" spans="2:3" x14ac:dyDescent="0.3">
      <c r="B12" s="74" t="s">
        <v>42</v>
      </c>
      <c r="C12" s="75">
        <v>70196.179999999993</v>
      </c>
    </row>
    <row r="13" spans="2:3" x14ac:dyDescent="0.3">
      <c r="B13" s="72" t="s">
        <v>43</v>
      </c>
      <c r="C13" s="73">
        <v>40404.36</v>
      </c>
    </row>
    <row r="14" spans="2:3" x14ac:dyDescent="0.3">
      <c r="B14" s="74" t="s">
        <v>44</v>
      </c>
      <c r="C14" s="75">
        <v>98500.52</v>
      </c>
    </row>
  </sheetData>
  <sheetProtection algorithmName="SHA-512" hashValue="IVAVVN0BCKK0E4FSsksSVwzvdHB7Ns87UyXoBBh+0xvHu0hVLXb7oYIfcfJzxWMlwsCieDm+JToyYpkCf/CT7g==" saltValue="7A+iFRKdyW0agh4kA+qqIw==" spinCount="100000" sheet="1" objects="1" scenarios="1" formatCells="0"/>
  <mergeCells count="1"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GridLines="0" workbookViewId="0">
      <selection activeCell="D6" sqref="D6"/>
    </sheetView>
  </sheetViews>
  <sheetFormatPr defaultRowHeight="16.5" x14ac:dyDescent="0.3"/>
  <cols>
    <col min="1" max="1" width="12.25" style="28" customWidth="1"/>
    <col min="2" max="2" width="9.75" style="28" customWidth="1"/>
    <col min="3" max="3" width="10.25" style="28" customWidth="1"/>
    <col min="4" max="4" width="17.75" style="28" customWidth="1"/>
    <col min="5" max="6" width="9" style="28"/>
    <col min="7" max="7" width="12.5" style="28" customWidth="1"/>
    <col min="8" max="8" width="10.125" style="28" customWidth="1"/>
    <col min="9" max="16384" width="9" style="28"/>
  </cols>
  <sheetData>
    <row r="1" spans="1:8" ht="17.25" thickBot="1" x14ac:dyDescent="0.35"/>
    <row r="2" spans="1:8" ht="33" customHeight="1" thickBot="1" x14ac:dyDescent="0.35">
      <c r="A2" s="17"/>
      <c r="B2" s="17"/>
      <c r="C2" s="17"/>
      <c r="G2" s="102" t="s">
        <v>60</v>
      </c>
      <c r="H2" s="103"/>
    </row>
    <row r="3" spans="1:8" ht="33" customHeight="1" x14ac:dyDescent="0.3">
      <c r="A3" s="17"/>
      <c r="B3" s="17"/>
      <c r="C3" s="17"/>
      <c r="G3" s="82" t="s">
        <v>55</v>
      </c>
      <c r="H3" s="83" t="s">
        <v>61</v>
      </c>
    </row>
    <row r="4" spans="1:8" ht="33" customHeight="1" x14ac:dyDescent="0.3">
      <c r="A4" s="17"/>
      <c r="B4" s="17"/>
      <c r="C4" s="17"/>
      <c r="G4" s="84" t="s">
        <v>56</v>
      </c>
      <c r="H4" s="87">
        <f ca="1">ROUND(0.5+(0.69-0.5)*RAND(),2)</f>
        <v>0.57999999999999996</v>
      </c>
    </row>
    <row r="5" spans="1:8" ht="33" customHeight="1" x14ac:dyDescent="0.3">
      <c r="A5" s="79" t="s">
        <v>53</v>
      </c>
      <c r="B5" s="79" t="s">
        <v>54</v>
      </c>
      <c r="C5" s="79" t="s">
        <v>55</v>
      </c>
      <c r="D5" s="81" t="s">
        <v>59</v>
      </c>
      <c r="G5" s="85" t="s">
        <v>57</v>
      </c>
      <c r="H5" s="88">
        <f ca="1">ROUND(0.7+(0.99-0.7)*RAND(),2)</f>
        <v>0.73</v>
      </c>
    </row>
    <row r="6" spans="1:8" ht="33" customHeight="1" thickBot="1" x14ac:dyDescent="0.35">
      <c r="A6" s="80">
        <v>1</v>
      </c>
      <c r="B6" s="90">
        <f t="shared" ref="B6:B10" ca="1" si="0">RANDBETWEEN(1,10)</f>
        <v>8</v>
      </c>
      <c r="C6" s="90" t="str">
        <f t="shared" ref="C6:C10" ca="1" si="1">IF(RANDBETWEEN(1,3)=1,"Low",IF(RANDBETWEEN(1,3)=2,"Medium","High"))</f>
        <v>High</v>
      </c>
      <c r="D6" s="76" t="s">
        <v>9</v>
      </c>
      <c r="G6" s="86" t="s">
        <v>58</v>
      </c>
      <c r="H6" s="89">
        <f ca="1">ROUND(1+(1.25-1)*RAND(),2)</f>
        <v>1.07</v>
      </c>
    </row>
    <row r="7" spans="1:8" ht="33" customHeight="1" x14ac:dyDescent="0.3">
      <c r="A7" s="80">
        <v>2</v>
      </c>
      <c r="B7" s="91">
        <f t="shared" ca="1" si="0"/>
        <v>4</v>
      </c>
      <c r="C7" s="91" t="str">
        <f t="shared" ca="1" si="1"/>
        <v>Low</v>
      </c>
      <c r="D7" s="77" t="s">
        <v>9</v>
      </c>
    </row>
    <row r="8" spans="1:8" ht="33" customHeight="1" x14ac:dyDescent="0.3">
      <c r="A8" s="80">
        <v>3</v>
      </c>
      <c r="B8" s="90">
        <f t="shared" ca="1" si="0"/>
        <v>10</v>
      </c>
      <c r="C8" s="90" t="str">
        <f t="shared" ca="1" si="1"/>
        <v>High</v>
      </c>
      <c r="D8" s="76" t="s">
        <v>9</v>
      </c>
    </row>
    <row r="9" spans="1:8" ht="33" customHeight="1" x14ac:dyDescent="0.3">
      <c r="A9" s="80">
        <v>4</v>
      </c>
      <c r="B9" s="91">
        <f t="shared" ca="1" si="0"/>
        <v>9</v>
      </c>
      <c r="C9" s="91" t="str">
        <f t="shared" ca="1" si="1"/>
        <v>High</v>
      </c>
      <c r="D9" s="77" t="s">
        <v>9</v>
      </c>
    </row>
    <row r="10" spans="1:8" ht="33" customHeight="1" x14ac:dyDescent="0.3">
      <c r="A10" s="80">
        <v>5</v>
      </c>
      <c r="B10" s="92">
        <f t="shared" ca="1" si="0"/>
        <v>1</v>
      </c>
      <c r="C10" s="92" t="str">
        <f t="shared" ca="1" si="1"/>
        <v>Medium</v>
      </c>
      <c r="D10" s="78" t="s">
        <v>9</v>
      </c>
    </row>
  </sheetData>
  <sheetProtection algorithmName="SHA-512" hashValue="sJeRLjdZTy4iezzmSeBHXB+e5U/J/vyAyGDHfzJ8yutFEGOgxCFhbthulTqz+dIZbpsoP79wNtuZcq12H9Ht8w==" saltValue="KW9srOyDM62KP9ZG3bc9nw==" spinCount="100000" sheet="1" objects="1" scenarios="1" formatCells="0"/>
  <mergeCells count="1">
    <mergeCell ref="G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Speeding</vt:lpstr>
      <vt:lpstr>FIND-IT</vt:lpstr>
      <vt:lpstr>FICO</vt:lpstr>
      <vt:lpstr>Bonus</vt:lpstr>
      <vt:lpstr>Salary</vt:lpstr>
      <vt:lpstr>Wal-Mart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D. McIntosh</dc:creator>
  <cp:lastModifiedBy>Warren D. McIntosh</cp:lastModifiedBy>
  <dcterms:created xsi:type="dcterms:W3CDTF">2013-02-16T21:47:21Z</dcterms:created>
  <dcterms:modified xsi:type="dcterms:W3CDTF">2016-03-27T23:53:48Z</dcterms:modified>
</cp:coreProperties>
</file>