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7033fffc1b3ddd8/Desktop/"/>
    </mc:Choice>
  </mc:AlternateContent>
  <xr:revisionPtr revIDLastSave="8" documentId="8_{1059D107-93CA-433B-94D1-867AE18A59D5}" xr6:coauthVersionLast="47" xr6:coauthVersionMax="47" xr10:uidLastSave="{16D00735-2DC5-4D0B-851D-124C444E0E6C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I9" i="5"/>
  <c r="I10" i="5"/>
  <c r="I11" i="5"/>
  <c r="I12" i="5"/>
  <c r="I13" i="5"/>
  <c r="I14" i="5"/>
  <c r="I8" i="5"/>
  <c r="G3" i="2"/>
  <c r="G4" i="2"/>
  <c r="G5" i="2"/>
  <c r="G6" i="2"/>
  <c r="G7" i="2"/>
  <c r="G8" i="2"/>
  <c r="G9" i="2"/>
  <c r="G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4" i="5"/>
  <c r="I5" i="5"/>
  <c r="I6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<sst xmlns="http://schemas.openxmlformats.org/spreadsheetml/2006/main" count="1005" uniqueCount="656">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</sst>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1" fontId="1" fillId="0" borderId="28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70C0"/>
      </font>
      <fill>
        <patternFill patternType="solid">
          <fgColor rgb="FFC6EFCE"/>
          <bgColor theme="8" tint="0.79998168889431442"/>
        </patternFill>
      </fill>
    </dxf>
    <dxf>
      <font>
        <color rgb="FF00B050"/>
      </font>
      <fill>
        <patternFill patternType="solid">
          <fgColor rgb="FFDBE5F1"/>
          <bgColor theme="6" tint="0.79998168889431442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Row],[Punteggio]],$I$4:$K$7,2,0)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5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C68*IVATOT+C68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C132*IVATOT+C132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C196*IVATOT+C196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C260*IVATOT+C260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C324*IVATOT+C324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30.21875" bestFit="1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7" t="s">
        <v>489</v>
      </c>
      <c r="B1" s="8" t="s">
        <v>490</v>
      </c>
      <c r="C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C2" t="str">
        <f>MID(A2,2,2)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C3" t="str">
        <f t="shared" ref="C3:C9" si="1">MID(A3,2,2)</f>
        <v>31</v>
      </c>
      <c r="D3" s="12">
        <v>33087</v>
      </c>
      <c r="E3" s="11">
        <f t="shared" ref="E3:E9" si="2">DAY(D3)</f>
        <v>2</v>
      </c>
      <c r="G3" s="13" t="str">
        <f t="shared" ref="G3:G9" si="3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C4" t="str">
        <f t="shared" si="1"/>
        <v>45</v>
      </c>
      <c r="D4" s="12">
        <v>33088</v>
      </c>
      <c r="E4" s="11">
        <f t="shared" si="2"/>
        <v>3</v>
      </c>
      <c r="G4" s="13" t="str">
        <f t="shared" si="3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C5" t="str">
        <f t="shared" si="1"/>
        <v>87</v>
      </c>
      <c r="D5" s="12">
        <v>44278</v>
      </c>
      <c r="E5" s="11">
        <f t="shared" si="2"/>
        <v>23</v>
      </c>
      <c r="G5" s="13" t="str">
        <f t="shared" si="3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C6" t="str">
        <f t="shared" si="1"/>
        <v>09</v>
      </c>
      <c r="D6" s="12">
        <v>33090</v>
      </c>
      <c r="E6" s="11">
        <f t="shared" si="2"/>
        <v>5</v>
      </c>
      <c r="G6" s="13" t="str">
        <f t="shared" si="3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C7" t="str">
        <f t="shared" si="1"/>
        <v>98</v>
      </c>
      <c r="D7" s="12">
        <v>33091</v>
      </c>
      <c r="E7" s="11">
        <f t="shared" si="2"/>
        <v>6</v>
      </c>
      <c r="G7" s="13" t="str">
        <f t="shared" si="3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C8" t="str">
        <f t="shared" si="1"/>
        <v>34</v>
      </c>
      <c r="D8" s="12">
        <v>33092</v>
      </c>
      <c r="E8" s="11">
        <f t="shared" si="2"/>
        <v>7</v>
      </c>
      <c r="G8" s="13" t="str">
        <f t="shared" si="3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C9" t="str">
        <f t="shared" si="1"/>
        <v>11</v>
      </c>
      <c r="D9" s="15">
        <v>33093</v>
      </c>
      <c r="E9" s="11">
        <f t="shared" si="2"/>
        <v>8</v>
      </c>
      <c r="G9" s="13" t="str">
        <f t="shared" si="3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I3" s="1" t="s">
        <v>502</v>
      </c>
      <c r="J3" s="1" t="s">
        <v>503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Row],[Punteggio]],$I$4:$K$7,2,0)</f>
        <v>Sufficiente</v>
      </c>
      <c r="E4" s="1"/>
      <c r="I4" s="17">
        <v>0</v>
      </c>
      <c r="J4" s="18" t="s">
        <v>507</v>
      </c>
      <c r="K4" s="19" t="s">
        <v>507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Row],[Punteggio]],$I$4:$K$7,2,0)</f>
        <v>Discreto</v>
      </c>
      <c r="E5" s="1"/>
      <c r="I5" s="20">
        <v>40</v>
      </c>
      <c r="J5" s="1" t="s">
        <v>509</v>
      </c>
      <c r="K5" s="21" t="s">
        <v>510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Row],[Punteggio]],$I$4:$K$7,2,0)</f>
        <v>Discreto</v>
      </c>
      <c r="E6" s="1"/>
      <c r="I6" s="20">
        <v>60</v>
      </c>
      <c r="J6" s="1" t="s">
        <v>512</v>
      </c>
      <c r="K6" s="21" t="s">
        <v>513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Row],[Punteggio]],$I$4:$K$7,2,0)</f>
        <v>Sufficiente</v>
      </c>
      <c r="E7" s="1"/>
      <c r="I7" s="22">
        <v>70</v>
      </c>
      <c r="J7" s="23" t="s">
        <v>515</v>
      </c>
      <c r="K7" s="24" t="s">
        <v>516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Row],[Punteggio]],$I$4:$K$7,2,0)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Row],[Punteggio]],$I$4:$K$7,2,0)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Row],[Punteggio]],$I$4:$K$7,2,0)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531</v>
      </c>
      <c r="H4" s="30">
        <f>VLOOKUP($G$4,$C$4:$D$15,2,0)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L7" sqref="L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5">
        <f>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5">
        <f t="shared" ref="I9:I14" si="1">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5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5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5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5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5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1" t="s">
        <v>621</v>
      </c>
      <c r="C1" s="62"/>
      <c r="D1" s="62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P13" sqref="P13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7650</v>
      </c>
      <c r="I7">
        <f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8011</v>
      </c>
      <c r="I8">
        <f t="shared" ref="I8:I29" si="4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yhia hussein</cp:lastModifiedBy>
  <dcterms:created xsi:type="dcterms:W3CDTF">2005-04-12T12:35:30Z</dcterms:created>
  <dcterms:modified xsi:type="dcterms:W3CDTF">2023-12-12T16:04:20Z</dcterms:modified>
</cp:coreProperties>
</file>