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c62ebe3f1174e2/Documents/Resume/Interview Info/Take Homes/Ignite Reading/Project/student-analysis/5-Analysis_and_Reporting/Data/"/>
    </mc:Choice>
  </mc:AlternateContent>
  <xr:revisionPtr revIDLastSave="361" documentId="8_{CC73A33A-EE19-46B5-ACE8-ABD44763FA13}" xr6:coauthVersionLast="47" xr6:coauthVersionMax="47" xr10:uidLastSave="{00210A58-857B-4BDD-9DA9-D31B27129D48}"/>
  <bookViews>
    <workbookView xWindow="-120" yWindow="-120" windowWidth="29040" windowHeight="15840" firstSheet="1" activeTab="5" xr2:uid="{589B1439-A4DC-4F0B-9B3E-F4359DC0190E}"/>
  </bookViews>
  <sheets>
    <sheet name="edit" sheetId="18" state="hidden" r:id="rId1"/>
    <sheet name="table" sheetId="5" r:id="rId2"/>
    <sheet name="orf_vs_wrf-correlation" sheetId="20" state="hidden" r:id="rId3"/>
    <sheet name="regression_output_lnf-psf" sheetId="15" r:id="rId4"/>
    <sheet name="regression_output_nwf-cls_orf" sheetId="21" r:id="rId5"/>
    <sheet name="merged_school_name" sheetId="2" r:id="rId6"/>
    <sheet name="charts" sheetId="6" r:id="rId7"/>
  </sheets>
  <definedNames>
    <definedName name="_xlnm._FilterDatabase" localSheetId="0" hidden="1">edit!$A$1:$B$110</definedName>
    <definedName name="_xlnm._FilterDatabase" localSheetId="5" hidden="1">merged_school_name!$A$1:$L$201</definedName>
    <definedName name="_xlnm._FilterDatabase" localSheetId="4" hidden="1">'regression_output_nwf-cls_orf'!$A$1:$B$195</definedName>
    <definedName name="_xlchart.v1.0" hidden="1">merged_school_name!$J$1</definedName>
    <definedName name="_xlchart.v1.1" hidden="1">merged_school_name!$J$2:$J$201</definedName>
    <definedName name="_xlchart.v1.10" hidden="1">merged_school_name!$L$1</definedName>
    <definedName name="_xlchart.v1.11" hidden="1">merged_school_name!$L$2:$L$201</definedName>
    <definedName name="_xlchart.v1.12" hidden="1">merged_school_name!$L$1</definedName>
    <definedName name="_xlchart.v1.13" hidden="1">merged_school_name!$L$2:$L$201</definedName>
    <definedName name="_xlchart.v1.14" hidden="1">merged_school_name!$F$1</definedName>
    <definedName name="_xlchart.v1.15" hidden="1">merged_school_name!$F$2:$F$201</definedName>
    <definedName name="_xlchart.v1.2" hidden="1">merged_school_name!$G$1</definedName>
    <definedName name="_xlchart.v1.3" hidden="1">merged_school_name!$G$2:$G$201</definedName>
    <definedName name="_xlchart.v1.4" hidden="1">merged_school_name!$H$1</definedName>
    <definedName name="_xlchart.v1.5" hidden="1">merged_school_name!$H$2:$H$201</definedName>
    <definedName name="_xlchart.v1.6" hidden="1">merged_school_name!$K$1</definedName>
    <definedName name="_xlchart.v1.7" hidden="1">merged_school_name!$K$2:$K$201</definedName>
    <definedName name="_xlchart.v1.8" hidden="1">merged_school_name!$I$1</definedName>
    <definedName name="_xlchart.v1.9" hidden="1">merged_school_name!$I$2:$I$201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C5" i="5" s="1"/>
  <c r="D4" i="5"/>
  <c r="D5" i="5" s="1"/>
  <c r="E4" i="5"/>
  <c r="E5" i="5" s="1"/>
  <c r="F4" i="5"/>
  <c r="F5" i="5" s="1"/>
  <c r="G4" i="5"/>
  <c r="G5" i="5" s="1"/>
  <c r="H4" i="5"/>
  <c r="H5" i="5" s="1"/>
  <c r="B4" i="5"/>
  <c r="B5" i="5" s="1"/>
  <c r="C2" i="5"/>
  <c r="C3" i="5" s="1"/>
  <c r="D2" i="5"/>
  <c r="D3" i="5" s="1"/>
  <c r="E2" i="5"/>
  <c r="E3" i="5" s="1"/>
  <c r="F2" i="5"/>
  <c r="F3" i="5" s="1"/>
  <c r="G2" i="5"/>
  <c r="G3" i="5" s="1"/>
  <c r="H2" i="5"/>
  <c r="H3" i="5" s="1"/>
  <c r="B2" i="5"/>
  <c r="B3" i="5" s="1"/>
</calcChain>
</file>

<file path=xl/sharedStrings.xml><?xml version="1.0" encoding="utf-8"?>
<sst xmlns="http://schemas.openxmlformats.org/spreadsheetml/2006/main" count="1003" uniqueCount="510">
  <si>
    <t>school_name</t>
  </si>
  <si>
    <t>student_last_name</t>
  </si>
  <si>
    <t>student_first_name</t>
  </si>
  <si>
    <t>student_id</t>
  </si>
  <si>
    <t>grade</t>
  </si>
  <si>
    <t>lnf</t>
  </si>
  <si>
    <t>psf</t>
  </si>
  <si>
    <t>nwf-cls</t>
  </si>
  <si>
    <t>nwf-wrc</t>
  </si>
  <si>
    <t>wrf</t>
  </si>
  <si>
    <t>orf</t>
  </si>
  <si>
    <t>orf-accu</t>
  </si>
  <si>
    <t>1c98119233</t>
  </si>
  <si>
    <t>Victory</t>
  </si>
  <si>
    <t>8b431a74c9</t>
  </si>
  <si>
    <t>Grade 1</t>
  </si>
  <si>
    <t>55a42dd818</t>
  </si>
  <si>
    <t>Jasmine</t>
  </si>
  <si>
    <t>e5cdad348f</t>
  </si>
  <si>
    <t>3c6a7f8fb5</t>
  </si>
  <si>
    <t>Deutchson</t>
  </si>
  <si>
    <t>e9dc7955cd</t>
  </si>
  <si>
    <t>52fd0d24ca</t>
  </si>
  <si>
    <t>Jaharis</t>
  </si>
  <si>
    <t>b1938523ae</t>
  </si>
  <si>
    <t>9950fd2c5b</t>
  </si>
  <si>
    <t>Deborah</t>
  </si>
  <si>
    <t>fd66814472</t>
  </si>
  <si>
    <t>bab3c7d19a</t>
  </si>
  <si>
    <t>Mathew</t>
  </si>
  <si>
    <t>66c6b3ce93</t>
  </si>
  <si>
    <t>b4c9c5aa2c</t>
  </si>
  <si>
    <t>Nathan</t>
  </si>
  <si>
    <t>b8b836a0a3</t>
  </si>
  <si>
    <t>3ce9aefcb8</t>
  </si>
  <si>
    <t>Gabriella</t>
  </si>
  <si>
    <t>f8bfea186b</t>
  </si>
  <si>
    <t xml:space="preserve"> </t>
  </si>
  <si>
    <t>338699dc58</t>
  </si>
  <si>
    <t>Thayla</t>
  </si>
  <si>
    <t>f1215d2646</t>
  </si>
  <si>
    <t>8658ebf1ed</t>
  </si>
  <si>
    <t>Harlem</t>
  </si>
  <si>
    <t>a818de2156</t>
  </si>
  <si>
    <t>fd49ab8b24</t>
  </si>
  <si>
    <t>Yves</t>
  </si>
  <si>
    <t>b074710a79</t>
  </si>
  <si>
    <t>e4378e9c55</t>
  </si>
  <si>
    <t>Nyla</t>
  </si>
  <si>
    <t>94f32593c6</t>
  </si>
  <si>
    <t>655820315c</t>
  </si>
  <si>
    <t xml:space="preserve">Caleb </t>
  </si>
  <si>
    <t>c47e91c20b</t>
  </si>
  <si>
    <t>ce5f866533</t>
  </si>
  <si>
    <t>Carmella</t>
  </si>
  <si>
    <t>6773a24c45</t>
  </si>
  <si>
    <t>3495e75785</t>
  </si>
  <si>
    <t>Ryder</t>
  </si>
  <si>
    <t>9207ed5416</t>
  </si>
  <si>
    <t>11ba7fdff1</t>
  </si>
  <si>
    <t>Benjamin</t>
  </si>
  <si>
    <t>18193ede23</t>
  </si>
  <si>
    <t>Brayden</t>
  </si>
  <si>
    <t>94f46d8156</t>
  </si>
  <si>
    <t>9ff5b8da8a</t>
  </si>
  <si>
    <t>Alex</t>
  </si>
  <si>
    <t>76b0b48585</t>
  </si>
  <si>
    <t>Bella</t>
  </si>
  <si>
    <t>898ade2a3e</t>
  </si>
  <si>
    <t>a0e12afb89</t>
  </si>
  <si>
    <t>Aiden</t>
  </si>
  <si>
    <t>acf455724b</t>
  </si>
  <si>
    <t>3028fe69be</t>
  </si>
  <si>
    <t>Niah</t>
  </si>
  <si>
    <t>bb7dd8ee53</t>
  </si>
  <si>
    <t>0a2d8fcb45</t>
  </si>
  <si>
    <t>Adriel</t>
  </si>
  <si>
    <t>6aafc929d6</t>
  </si>
  <si>
    <t>6687d4738f</t>
  </si>
  <si>
    <t>Julia</t>
  </si>
  <si>
    <t>6354b3b3b6</t>
  </si>
  <si>
    <t>3c8a67d409</t>
  </si>
  <si>
    <t>Meilani</t>
  </si>
  <si>
    <t>223cce975f</t>
  </si>
  <si>
    <t>97c4425f18</t>
  </si>
  <si>
    <t>Christelle</t>
  </si>
  <si>
    <t>02d98d924d</t>
  </si>
  <si>
    <t>499e7350be</t>
  </si>
  <si>
    <t>Luany</t>
  </si>
  <si>
    <t>f4b947940a</t>
  </si>
  <si>
    <t>d414eeee4c</t>
  </si>
  <si>
    <t>Maiza</t>
  </si>
  <si>
    <t>c385ad006f</t>
  </si>
  <si>
    <t>6a6c396e58</t>
  </si>
  <si>
    <t>An</t>
  </si>
  <si>
    <t>2338ba80b9</t>
  </si>
  <si>
    <t>Maliyah</t>
  </si>
  <si>
    <t>c541ae4c26</t>
  </si>
  <si>
    <t>7f36df0b52</t>
  </si>
  <si>
    <t>Yisrael</t>
  </si>
  <si>
    <t>a09526f652</t>
  </si>
  <si>
    <t>2ec7da3f6e</t>
  </si>
  <si>
    <t>Karic</t>
  </si>
  <si>
    <t>a88483fe0c</t>
  </si>
  <si>
    <t>6e628f7b1d</t>
  </si>
  <si>
    <t xml:space="preserve">Andrew </t>
  </si>
  <si>
    <t>64bdae03a8</t>
  </si>
  <si>
    <t>78a1a1dae4</t>
  </si>
  <si>
    <t>Roselande</t>
  </si>
  <si>
    <t>2fab97f85e</t>
  </si>
  <si>
    <t>213c4d2db0</t>
  </si>
  <si>
    <t>Adele</t>
  </si>
  <si>
    <t>33d553cc36</t>
  </si>
  <si>
    <t>f77e7de451</t>
  </si>
  <si>
    <t>Judith</t>
  </si>
  <si>
    <t>945c49d347</t>
  </si>
  <si>
    <t>7b43e986b7</t>
  </si>
  <si>
    <t>Noah</t>
  </si>
  <si>
    <t>970ec51fb5</t>
  </si>
  <si>
    <t>5ace19eb8a</t>
  </si>
  <si>
    <t>Brian</t>
  </si>
  <si>
    <t>dcbb51409d</t>
  </si>
  <si>
    <t>7283463fd9</t>
  </si>
  <si>
    <t>Ariella</t>
  </si>
  <si>
    <t>97e1d91e7d</t>
  </si>
  <si>
    <t>296b63663c</t>
  </si>
  <si>
    <t>Damon</t>
  </si>
  <si>
    <t>e1ba5800c6</t>
  </si>
  <si>
    <t>4c3959a043</t>
  </si>
  <si>
    <t>Caleb</t>
  </si>
  <si>
    <t>3b756f2b2b</t>
  </si>
  <si>
    <t>683313d690</t>
  </si>
  <si>
    <t>Milan</t>
  </si>
  <si>
    <t>2042d27ae2</t>
  </si>
  <si>
    <t>69dd9e5bb3</t>
  </si>
  <si>
    <t>Maliah</t>
  </si>
  <si>
    <t>48c704a71f</t>
  </si>
  <si>
    <t>10aa8ac65e</t>
  </si>
  <si>
    <t>Chloe</t>
  </si>
  <si>
    <t>62198fa3b9</t>
  </si>
  <si>
    <t>1c574b17ee</t>
  </si>
  <si>
    <t>Eli</t>
  </si>
  <si>
    <t>6a0725eba6</t>
  </si>
  <si>
    <t>7e0b7a468d</t>
  </si>
  <si>
    <t>Zayn</t>
  </si>
  <si>
    <t>8ef6f53181</t>
  </si>
  <si>
    <t>8b81665c6c</t>
  </si>
  <si>
    <t>Jay'ceon</t>
  </si>
  <si>
    <t>ce526ef387</t>
  </si>
  <si>
    <t>80b42b9b6c</t>
  </si>
  <si>
    <t>Gaetan</t>
  </si>
  <si>
    <t>48205107a8</t>
  </si>
  <si>
    <t>3c572f0710</t>
  </si>
  <si>
    <t>LindaMarie</t>
  </si>
  <si>
    <t>1dd5f940f6</t>
  </si>
  <si>
    <t>7eda994956</t>
  </si>
  <si>
    <t>Skylar</t>
  </si>
  <si>
    <t>0ead7cc914</t>
  </si>
  <si>
    <t>dfb29be7ef</t>
  </si>
  <si>
    <t>Carly</t>
  </si>
  <si>
    <t>0a0ca59a98</t>
  </si>
  <si>
    <t>d982f029f5</t>
  </si>
  <si>
    <t>e9557d0c1e</t>
  </si>
  <si>
    <t>56ec4fee9f</t>
  </si>
  <si>
    <t>Chrysnaelle</t>
  </si>
  <si>
    <t>b789ad737e</t>
  </si>
  <si>
    <t>af8875942f</t>
  </si>
  <si>
    <t>Miriam</t>
  </si>
  <si>
    <t>cc4a88aed0</t>
  </si>
  <si>
    <t>6e8d8801f5</t>
  </si>
  <si>
    <t>Renzo</t>
  </si>
  <si>
    <t>9958482b81</t>
  </si>
  <si>
    <t>72bc556112</t>
  </si>
  <si>
    <t>Lilah</t>
  </si>
  <si>
    <t>5eec9123c2</t>
  </si>
  <si>
    <t>e3a83b6689</t>
  </si>
  <si>
    <t>Raisa</t>
  </si>
  <si>
    <t>037de233f4</t>
  </si>
  <si>
    <t>5f3c4da8d0</t>
  </si>
  <si>
    <t>Jonathan</t>
  </si>
  <si>
    <t>f219eb9488</t>
  </si>
  <si>
    <t>eba97121e0</t>
  </si>
  <si>
    <t>Maxwell</t>
  </si>
  <si>
    <t>f118e5211a</t>
  </si>
  <si>
    <t>91f5c51e92</t>
  </si>
  <si>
    <t>Aundrea</t>
  </si>
  <si>
    <t>466a3cac53</t>
  </si>
  <si>
    <t>1f5f326705</t>
  </si>
  <si>
    <t>Gia Han</t>
  </si>
  <si>
    <t>2b6585fa82</t>
  </si>
  <si>
    <t>ad2c0f5775</t>
  </si>
  <si>
    <t>Armani</t>
  </si>
  <si>
    <t>b07627bcea</t>
  </si>
  <si>
    <t>d41e3d0cd2</t>
  </si>
  <si>
    <t>Oliver</t>
  </si>
  <si>
    <t>33ca1d7247</t>
  </si>
  <si>
    <t>3d7c3e417e</t>
  </si>
  <si>
    <t>Alyssah</t>
  </si>
  <si>
    <t>82d4d481a7</t>
  </si>
  <si>
    <t>c048197480</t>
  </si>
  <si>
    <t>Alexander</t>
  </si>
  <si>
    <t>7351bbc371</t>
  </si>
  <si>
    <t>Isaac</t>
  </si>
  <si>
    <t>082b161269</t>
  </si>
  <si>
    <t>d4edc9b1a3</t>
  </si>
  <si>
    <t>Ibrahim</t>
  </si>
  <si>
    <t>64373b8be1</t>
  </si>
  <si>
    <t>54e75fa975</t>
  </si>
  <si>
    <t>Ella</t>
  </si>
  <si>
    <t>7526c6e7e9</t>
  </si>
  <si>
    <t>505c85eea6</t>
  </si>
  <si>
    <t>Sonia</t>
  </si>
  <si>
    <t>9eac806b76</t>
  </si>
  <si>
    <t>Noriellie</t>
  </si>
  <si>
    <t>545eed3960</t>
  </si>
  <si>
    <t>Ada</t>
  </si>
  <si>
    <t>school al</t>
  </si>
  <si>
    <t>Ava</t>
  </si>
  <si>
    <t>44d561d100</t>
  </si>
  <si>
    <t>260f7f6892</t>
  </si>
  <si>
    <t>46df606113</t>
  </si>
  <si>
    <t>Suhaila</t>
  </si>
  <si>
    <t>2f2c0ca5ef</t>
  </si>
  <si>
    <t>Addison</t>
  </si>
  <si>
    <t>f8254b80ba</t>
  </si>
  <si>
    <t>f3720967a2</t>
  </si>
  <si>
    <t xml:space="preserve">Adelina </t>
  </si>
  <si>
    <t>9e864d0cbe</t>
  </si>
  <si>
    <t>43990ecd84</t>
  </si>
  <si>
    <t xml:space="preserve">Brielle </t>
  </si>
  <si>
    <t>0c511d0640</t>
  </si>
  <si>
    <t>Xyla</t>
  </si>
  <si>
    <t>72949c4562</t>
  </si>
  <si>
    <t>Aliya</t>
  </si>
  <si>
    <t>c6e8476f7c</t>
  </si>
  <si>
    <t>Luke</t>
  </si>
  <si>
    <t>c4e593a1aa</t>
  </si>
  <si>
    <t>Sophia</t>
  </si>
  <si>
    <t>18f2855928</t>
  </si>
  <si>
    <t>Annalisa</t>
  </si>
  <si>
    <t>b2bdaaf1af</t>
  </si>
  <si>
    <t>Emalee</t>
  </si>
  <si>
    <t>96a140a5bd</t>
  </si>
  <si>
    <t>Rebecca</t>
  </si>
  <si>
    <t>1c201bebb8</t>
  </si>
  <si>
    <t>Jaylana</t>
  </si>
  <si>
    <t>41b5d26595</t>
  </si>
  <si>
    <t>Irvie</t>
  </si>
  <si>
    <t>c43139196d</t>
  </si>
  <si>
    <t>Julien</t>
  </si>
  <si>
    <t>576bbac208</t>
  </si>
  <si>
    <t>a09948e8f6</t>
  </si>
  <si>
    <t>Ciara</t>
  </si>
  <si>
    <t>e2120ffdc0</t>
  </si>
  <si>
    <t>Delilah</t>
  </si>
  <si>
    <t>5c033324ae</t>
  </si>
  <si>
    <t>Tomas</t>
  </si>
  <si>
    <t>c1c6ffa678</t>
  </si>
  <si>
    <t>Wykeim</t>
  </si>
  <si>
    <t>8735f6642f</t>
  </si>
  <si>
    <t>Arabella</t>
  </si>
  <si>
    <t>3f4e1220fa</t>
  </si>
  <si>
    <t>69aaefefe3</t>
  </si>
  <si>
    <t>Jordan</t>
  </si>
  <si>
    <t>aa79687077</t>
  </si>
  <si>
    <t>Lucas</t>
  </si>
  <si>
    <t>4b9bb31f12</t>
  </si>
  <si>
    <t>Salma</t>
  </si>
  <si>
    <t>148637533b</t>
  </si>
  <si>
    <t>54ff3f4983</t>
  </si>
  <si>
    <t>Zoriya</t>
  </si>
  <si>
    <t>820509626b</t>
  </si>
  <si>
    <t>Adrian</t>
  </si>
  <si>
    <t>3be0455d59</t>
  </si>
  <si>
    <t>Elessia</t>
  </si>
  <si>
    <t>bd0d24efe8</t>
  </si>
  <si>
    <t>Evens</t>
  </si>
  <si>
    <t>83e6fefca2</t>
  </si>
  <si>
    <t>Noemie</t>
  </si>
  <si>
    <t>fb098c65c3</t>
  </si>
  <si>
    <t>Jayden</t>
  </si>
  <si>
    <t>school ai</t>
  </si>
  <si>
    <t>086d20bfb0</t>
  </si>
  <si>
    <t>Nayla</t>
  </si>
  <si>
    <t>dd00db39b6</t>
  </si>
  <si>
    <t>school ag</t>
  </si>
  <si>
    <t>a33ef009be</t>
  </si>
  <si>
    <t>Imani</t>
  </si>
  <si>
    <t>32a3eefe78</t>
  </si>
  <si>
    <t>bb384bee64</t>
  </si>
  <si>
    <t>Resty Reid</t>
  </si>
  <si>
    <t>d5ff40de1e</t>
  </si>
  <si>
    <t>4dc7f6196e</t>
  </si>
  <si>
    <t>school af</t>
  </si>
  <si>
    <t>5f38a7b1b4</t>
  </si>
  <si>
    <t>Yara</t>
  </si>
  <si>
    <t>99c8213730</t>
  </si>
  <si>
    <t>Ife</t>
  </si>
  <si>
    <t>bbd3878ab0</t>
  </si>
  <si>
    <t>Gia</t>
  </si>
  <si>
    <t>Valerio</t>
  </si>
  <si>
    <t>e2372fcabd</t>
  </si>
  <si>
    <t>Alan Emiliano</t>
  </si>
  <si>
    <t>102bf6903b</t>
  </si>
  <si>
    <t>Leila</t>
  </si>
  <si>
    <t>2c3aaefea8</t>
  </si>
  <si>
    <t>8570d682fe</t>
  </si>
  <si>
    <t>82c268188c</t>
  </si>
  <si>
    <t>Todd</t>
  </si>
  <si>
    <t>d9e1b51ac9</t>
  </si>
  <si>
    <t>978941eaf4</t>
  </si>
  <si>
    <t>aeac96caeb</t>
  </si>
  <si>
    <t>Dylan</t>
  </si>
  <si>
    <t>11a4f480c4</t>
  </si>
  <si>
    <t>Cru'</t>
  </si>
  <si>
    <t>88ba8a4d8a</t>
  </si>
  <si>
    <t>Daphne</t>
  </si>
  <si>
    <t>49287e864b</t>
  </si>
  <si>
    <t>d4f4f55cc0</t>
  </si>
  <si>
    <t>8f48f10a64</t>
  </si>
  <si>
    <t>90d893a0fc</t>
  </si>
  <si>
    <t>Danielle</t>
  </si>
  <si>
    <t>8fd446866f</t>
  </si>
  <si>
    <t>7b9e7baad4</t>
  </si>
  <si>
    <t>d3fd391992</t>
  </si>
  <si>
    <t>William</t>
  </si>
  <si>
    <t>02ab1a994b</t>
  </si>
  <si>
    <t>Zohan</t>
  </si>
  <si>
    <t>fa5e5950af</t>
  </si>
  <si>
    <t>Noelle</t>
  </si>
  <si>
    <t>e34e02a8d1</t>
  </si>
  <si>
    <t>Ulani</t>
  </si>
  <si>
    <t>dcd5b5f707</t>
  </si>
  <si>
    <t>Abigail</t>
  </si>
  <si>
    <t>361fd0fcbc</t>
  </si>
  <si>
    <t xml:space="preserve">Michael </t>
  </si>
  <si>
    <t>3013b18f43</t>
  </si>
  <si>
    <t>Amani</t>
  </si>
  <si>
    <t>fe16a94194</t>
  </si>
  <si>
    <t>Laila</t>
  </si>
  <si>
    <t>Theo</t>
  </si>
  <si>
    <t>89549001cf</t>
  </si>
  <si>
    <t>Zahra</t>
  </si>
  <si>
    <t>db169595e3</t>
  </si>
  <si>
    <t>Grace</t>
  </si>
  <si>
    <t>58de53382c</t>
  </si>
  <si>
    <t>Xane</t>
  </si>
  <si>
    <t>ed57469f43</t>
  </si>
  <si>
    <t>c131f1441e</t>
  </si>
  <si>
    <t>Lincoln</t>
  </si>
  <si>
    <t>7e7c621a30</t>
  </si>
  <si>
    <t>Tisang</t>
  </si>
  <si>
    <t>d09b169d8d</t>
  </si>
  <si>
    <t>Guerschom</t>
  </si>
  <si>
    <t>a2fbc754b9</t>
  </si>
  <si>
    <t>Daisy</t>
  </si>
  <si>
    <t>d544b8423a</t>
  </si>
  <si>
    <t>Kiamarly</t>
  </si>
  <si>
    <t>ebf366398b</t>
  </si>
  <si>
    <t>Francis</t>
  </si>
  <si>
    <t>8d9cd6ee11</t>
  </si>
  <si>
    <t>Hadassah</t>
  </si>
  <si>
    <t>b0eeeccaef</t>
  </si>
  <si>
    <t>Miguel</t>
  </si>
  <si>
    <t>0432f342a6</t>
  </si>
  <si>
    <t>Lisa</t>
  </si>
  <si>
    <t>5ddbe850c7</t>
  </si>
  <si>
    <t>3ac8cab7ed</t>
  </si>
  <si>
    <t>Lianna</t>
  </si>
  <si>
    <t>0cd8d6694b</t>
  </si>
  <si>
    <t>Mariana</t>
  </si>
  <si>
    <t>0a5e7f1bd6</t>
  </si>
  <si>
    <t>Zahara</t>
  </si>
  <si>
    <t>459a44d094</t>
  </si>
  <si>
    <t>Iziah</t>
  </si>
  <si>
    <t>6135934f23</t>
  </si>
  <si>
    <t>Kennedi</t>
  </si>
  <si>
    <t>ffc0ea2e03</t>
  </si>
  <si>
    <t>Kadmiel</t>
  </si>
  <si>
    <t>882eb090e9</t>
  </si>
  <si>
    <t>39d3a2e969</t>
  </si>
  <si>
    <t>Austin</t>
  </si>
  <si>
    <t>ecfaae65c0</t>
  </si>
  <si>
    <t>Layla</t>
  </si>
  <si>
    <t>597d0dd6aa</t>
  </si>
  <si>
    <t>Elizabeth</t>
  </si>
  <si>
    <t>fc519f1a34</t>
  </si>
  <si>
    <t>Giselle</t>
  </si>
  <si>
    <t>643ba45fde</t>
  </si>
  <si>
    <t>89f1e45c16</t>
  </si>
  <si>
    <t xml:space="preserve">Zavion </t>
  </si>
  <si>
    <t>426a921599</t>
  </si>
  <si>
    <t>Sofia Iman</t>
  </si>
  <si>
    <t>71fc8c75a5</t>
  </si>
  <si>
    <t>Justin</t>
  </si>
  <si>
    <t>385cdb1e53</t>
  </si>
  <si>
    <t>Eveline</t>
  </si>
  <si>
    <t>9befa3c632</t>
  </si>
  <si>
    <t>Raheim</t>
  </si>
  <si>
    <t>af62c205c1</t>
  </si>
  <si>
    <t>Quba</t>
  </si>
  <si>
    <t>65e57b20c9</t>
  </si>
  <si>
    <t>edca4c8901</t>
  </si>
  <si>
    <t>Nikte</t>
  </si>
  <si>
    <t>568210e4cc</t>
  </si>
  <si>
    <t>6f005a1868</t>
  </si>
  <si>
    <t>Liam</t>
  </si>
  <si>
    <t>cfbfc4ba0d</t>
  </si>
  <si>
    <t>Fernanda</t>
  </si>
  <si>
    <t>21dcab6892</t>
  </si>
  <si>
    <t>Aubriella</t>
  </si>
  <si>
    <t>fad5052cbf</t>
  </si>
  <si>
    <t>Claire</t>
  </si>
  <si>
    <t>1a310e201f</t>
  </si>
  <si>
    <t>Donald</t>
  </si>
  <si>
    <t>Ethan</t>
  </si>
  <si>
    <t>Hoang</t>
  </si>
  <si>
    <t>2c6794c28d</t>
  </si>
  <si>
    <t>Jayla</t>
  </si>
  <si>
    <t>37672c9ad4</t>
  </si>
  <si>
    <t>Zora</t>
  </si>
  <si>
    <t>4b38640969</t>
  </si>
  <si>
    <t>Lauralie</t>
  </si>
  <si>
    <t>91ec94e00b</t>
  </si>
  <si>
    <t>Henry</t>
  </si>
  <si>
    <t>61a1936a45</t>
  </si>
  <si>
    <t>Amarachi</t>
  </si>
  <si>
    <t>0a30a815d6</t>
  </si>
  <si>
    <t>Gayelle</t>
  </si>
  <si>
    <t>32b8d2a23d</t>
  </si>
  <si>
    <t>36b1893751</t>
  </si>
  <si>
    <t>Eva</t>
  </si>
  <si>
    <t>7b2bcdbab3</t>
  </si>
  <si>
    <t xml:space="preserve">Milliani </t>
  </si>
  <si>
    <t>e393f51b10</t>
  </si>
  <si>
    <t>54269f7f53</t>
  </si>
  <si>
    <t>Adriell</t>
  </si>
  <si>
    <t>1d03fa46bf</t>
  </si>
  <si>
    <t>09cba0b011</t>
  </si>
  <si>
    <t>79e79dd33b</t>
  </si>
  <si>
    <t>Amparo</t>
  </si>
  <si>
    <t>b30445c2eb</t>
  </si>
  <si>
    <t>Jarrod</t>
  </si>
  <si>
    <t>09be5e34d0</t>
  </si>
  <si>
    <t>Carter</t>
  </si>
  <si>
    <t>a15ece6783</t>
  </si>
  <si>
    <t>Evelyn</t>
  </si>
  <si>
    <t>775fd68935</t>
  </si>
  <si>
    <t>Sebastian</t>
  </si>
  <si>
    <t>c008be7683</t>
  </si>
  <si>
    <t>GaelleLinda</t>
  </si>
  <si>
    <t>235fe39352</t>
  </si>
  <si>
    <t>Dionna</t>
  </si>
  <si>
    <t>aca920e76e</t>
  </si>
  <si>
    <t>Analia</t>
  </si>
  <si>
    <t>dd0c8d7900</t>
  </si>
  <si>
    <t>2deca88b1e</t>
  </si>
  <si>
    <t>Levi</t>
  </si>
  <si>
    <t>6cc87e8065</t>
  </si>
  <si>
    <t>Vidian</t>
  </si>
  <si>
    <t>abea5ba314</t>
  </si>
  <si>
    <t>Jhamir</t>
  </si>
  <si>
    <t>3f822cbc28</t>
  </si>
  <si>
    <t>Zendaya</t>
  </si>
  <si>
    <t>09db1a1b3e</t>
  </si>
  <si>
    <t>Kalia</t>
  </si>
  <si>
    <t>312a977a28</t>
  </si>
  <si>
    <t>Remy</t>
  </si>
  <si>
    <t>Edmond</t>
  </si>
  <si>
    <t>e42df0232d</t>
  </si>
  <si>
    <t>Camila</t>
  </si>
  <si>
    <t>3757a839f8</t>
  </si>
  <si>
    <t>0536d4e1f5</t>
  </si>
  <si>
    <t>Violet</t>
  </si>
  <si>
    <t>2ca4bd7472</t>
  </si>
  <si>
    <t>Ezekiel</t>
  </si>
  <si>
    <t>Kiley</t>
  </si>
  <si>
    <t>28c4df4709</t>
  </si>
  <si>
    <t>adaf581080</t>
  </si>
  <si>
    <t>Lillian</t>
  </si>
  <si>
    <t>251851f415</t>
  </si>
  <si>
    <t>Jaxson</t>
  </si>
  <si>
    <t>Missing</t>
  </si>
  <si>
    <t>Absent</t>
  </si>
  <si>
    <t>Missing %</t>
  </si>
  <si>
    <t>Absent %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</si>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</sst>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2" fontId="0" fillId="0" borderId="0" xfId="0" applyNumberFormat="1" applyAlignment="1">
      <alignment horizontal="left" indent="7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NWF-CLS</a:t>
            </a:r>
            <a:r>
              <a:rPr lang="en-US" baseline="0"/>
              <a:t> vs ORF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'regression_output_nwf-cls_orf'!$B$1</c:f>
              <c:strCache>
                <c:ptCount val="1"/>
                <c:pt idx="0">
                  <c:v>orf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'regression_output_nwf-cls_orf'!$A$2:$A$195</c:f>
              <c:numCache>
                <c:formatCode>General</c:formatCode>
                <c:ptCount val="194"/>
                <c:pt idx="0">
                  <c:v>15</c:v>
                </c:pt>
                <c:pt idx="1">
                  <c:v>21</c:v>
                </c:pt>
                <c:pt idx="2">
                  <c:v>0</c:v>
                </c:pt>
                <c:pt idx="3">
                  <c:v>29</c:v>
                </c:pt>
                <c:pt idx="4">
                  <c:v>15</c:v>
                </c:pt>
                <c:pt idx="5">
                  <c:v>74</c:v>
                </c:pt>
                <c:pt idx="6">
                  <c:v>19</c:v>
                </c:pt>
                <c:pt idx="7">
                  <c:v>15</c:v>
                </c:pt>
                <c:pt idx="8">
                  <c:v>47</c:v>
                </c:pt>
                <c:pt idx="9">
                  <c:v>8</c:v>
                </c:pt>
                <c:pt idx="10">
                  <c:v>12</c:v>
                </c:pt>
                <c:pt idx="11">
                  <c:v>20</c:v>
                </c:pt>
                <c:pt idx="12">
                  <c:v>44</c:v>
                </c:pt>
                <c:pt idx="13">
                  <c:v>22</c:v>
                </c:pt>
                <c:pt idx="14">
                  <c:v>9</c:v>
                </c:pt>
                <c:pt idx="15">
                  <c:v>24</c:v>
                </c:pt>
                <c:pt idx="16">
                  <c:v>11</c:v>
                </c:pt>
                <c:pt idx="17">
                  <c:v>13</c:v>
                </c:pt>
                <c:pt idx="18">
                  <c:v>13</c:v>
                </c:pt>
                <c:pt idx="19">
                  <c:v>19</c:v>
                </c:pt>
                <c:pt idx="20">
                  <c:v>14</c:v>
                </c:pt>
                <c:pt idx="21">
                  <c:v>18</c:v>
                </c:pt>
                <c:pt idx="22">
                  <c:v>4</c:v>
                </c:pt>
                <c:pt idx="23">
                  <c:v>16</c:v>
                </c:pt>
                <c:pt idx="24">
                  <c:v>0</c:v>
                </c:pt>
                <c:pt idx="25">
                  <c:v>0</c:v>
                </c:pt>
                <c:pt idx="26">
                  <c:v>30</c:v>
                </c:pt>
                <c:pt idx="27">
                  <c:v>31</c:v>
                </c:pt>
                <c:pt idx="28">
                  <c:v>13</c:v>
                </c:pt>
                <c:pt idx="29">
                  <c:v>29</c:v>
                </c:pt>
                <c:pt idx="30">
                  <c:v>19</c:v>
                </c:pt>
                <c:pt idx="31">
                  <c:v>7</c:v>
                </c:pt>
                <c:pt idx="32">
                  <c:v>29</c:v>
                </c:pt>
                <c:pt idx="33">
                  <c:v>45</c:v>
                </c:pt>
                <c:pt idx="34">
                  <c:v>94</c:v>
                </c:pt>
                <c:pt idx="35">
                  <c:v>0</c:v>
                </c:pt>
                <c:pt idx="36">
                  <c:v>25</c:v>
                </c:pt>
                <c:pt idx="37">
                  <c:v>18</c:v>
                </c:pt>
                <c:pt idx="38">
                  <c:v>8</c:v>
                </c:pt>
                <c:pt idx="39">
                  <c:v>33</c:v>
                </c:pt>
                <c:pt idx="40">
                  <c:v>1</c:v>
                </c:pt>
                <c:pt idx="41">
                  <c:v>19</c:v>
                </c:pt>
                <c:pt idx="42">
                  <c:v>0</c:v>
                </c:pt>
                <c:pt idx="43">
                  <c:v>0</c:v>
                </c:pt>
                <c:pt idx="44">
                  <c:v>24</c:v>
                </c:pt>
                <c:pt idx="45">
                  <c:v>27</c:v>
                </c:pt>
                <c:pt idx="46">
                  <c:v>14</c:v>
                </c:pt>
                <c:pt idx="47">
                  <c:v>13</c:v>
                </c:pt>
                <c:pt idx="48">
                  <c:v>28</c:v>
                </c:pt>
                <c:pt idx="49">
                  <c:v>44</c:v>
                </c:pt>
                <c:pt idx="50">
                  <c:v>21</c:v>
                </c:pt>
                <c:pt idx="51">
                  <c:v>11</c:v>
                </c:pt>
                <c:pt idx="52">
                  <c:v>62</c:v>
                </c:pt>
                <c:pt idx="53">
                  <c:v>21</c:v>
                </c:pt>
                <c:pt idx="54">
                  <c:v>34</c:v>
                </c:pt>
                <c:pt idx="55">
                  <c:v>15</c:v>
                </c:pt>
                <c:pt idx="56">
                  <c:v>46</c:v>
                </c:pt>
                <c:pt idx="57">
                  <c:v>38</c:v>
                </c:pt>
                <c:pt idx="58">
                  <c:v>144</c:v>
                </c:pt>
                <c:pt idx="59">
                  <c:v>7</c:v>
                </c:pt>
                <c:pt idx="60">
                  <c:v>39</c:v>
                </c:pt>
                <c:pt idx="61">
                  <c:v>56</c:v>
                </c:pt>
                <c:pt idx="62">
                  <c:v>32</c:v>
                </c:pt>
                <c:pt idx="63">
                  <c:v>47</c:v>
                </c:pt>
                <c:pt idx="64">
                  <c:v>4</c:v>
                </c:pt>
                <c:pt idx="65">
                  <c:v>8</c:v>
                </c:pt>
                <c:pt idx="66">
                  <c:v>21</c:v>
                </c:pt>
                <c:pt idx="67">
                  <c:v>43</c:v>
                </c:pt>
                <c:pt idx="68">
                  <c:v>25</c:v>
                </c:pt>
                <c:pt idx="69">
                  <c:v>76</c:v>
                </c:pt>
                <c:pt idx="70">
                  <c:v>21</c:v>
                </c:pt>
                <c:pt idx="71">
                  <c:v>20</c:v>
                </c:pt>
                <c:pt idx="72">
                  <c:v>91</c:v>
                </c:pt>
                <c:pt idx="73">
                  <c:v>73</c:v>
                </c:pt>
                <c:pt idx="74">
                  <c:v>20</c:v>
                </c:pt>
                <c:pt idx="75">
                  <c:v>22</c:v>
                </c:pt>
                <c:pt idx="76">
                  <c:v>56</c:v>
                </c:pt>
                <c:pt idx="77">
                  <c:v>37</c:v>
                </c:pt>
                <c:pt idx="78">
                  <c:v>72</c:v>
                </c:pt>
                <c:pt idx="79">
                  <c:v>25</c:v>
                </c:pt>
                <c:pt idx="80">
                  <c:v>36</c:v>
                </c:pt>
                <c:pt idx="81">
                  <c:v>19</c:v>
                </c:pt>
                <c:pt idx="82">
                  <c:v>61</c:v>
                </c:pt>
                <c:pt idx="83">
                  <c:v>79</c:v>
                </c:pt>
                <c:pt idx="84">
                  <c:v>50</c:v>
                </c:pt>
                <c:pt idx="85">
                  <c:v>74</c:v>
                </c:pt>
                <c:pt idx="86">
                  <c:v>39</c:v>
                </c:pt>
                <c:pt idx="87">
                  <c:v>50</c:v>
                </c:pt>
                <c:pt idx="88">
                  <c:v>0</c:v>
                </c:pt>
                <c:pt idx="89">
                  <c:v>34</c:v>
                </c:pt>
                <c:pt idx="90">
                  <c:v>28</c:v>
                </c:pt>
                <c:pt idx="91">
                  <c:v>48</c:v>
                </c:pt>
                <c:pt idx="92">
                  <c:v>36</c:v>
                </c:pt>
                <c:pt idx="93">
                  <c:v>59</c:v>
                </c:pt>
                <c:pt idx="94">
                  <c:v>13</c:v>
                </c:pt>
                <c:pt idx="95">
                  <c:v>32</c:v>
                </c:pt>
                <c:pt idx="96">
                  <c:v>13</c:v>
                </c:pt>
                <c:pt idx="97">
                  <c:v>30</c:v>
                </c:pt>
                <c:pt idx="98">
                  <c:v>76</c:v>
                </c:pt>
                <c:pt idx="99">
                  <c:v>21</c:v>
                </c:pt>
                <c:pt idx="100">
                  <c:v>18</c:v>
                </c:pt>
                <c:pt idx="101">
                  <c:v>49</c:v>
                </c:pt>
                <c:pt idx="102">
                  <c:v>29</c:v>
                </c:pt>
                <c:pt idx="103">
                  <c:v>64</c:v>
                </c:pt>
                <c:pt idx="104">
                  <c:v>114</c:v>
                </c:pt>
                <c:pt idx="105">
                  <c:v>89</c:v>
                </c:pt>
                <c:pt idx="106">
                  <c:v>19</c:v>
                </c:pt>
                <c:pt idx="107">
                  <c:v>73</c:v>
                </c:pt>
                <c:pt idx="108">
                  <c:v>10</c:v>
                </c:pt>
                <c:pt idx="109">
                  <c:v>23</c:v>
                </c:pt>
                <c:pt idx="110">
                  <c:v>54</c:v>
                </c:pt>
                <c:pt idx="111">
                  <c:v>26</c:v>
                </c:pt>
                <c:pt idx="112">
                  <c:v>19</c:v>
                </c:pt>
                <c:pt idx="113">
                  <c:v>30</c:v>
                </c:pt>
                <c:pt idx="114">
                  <c:v>18</c:v>
                </c:pt>
                <c:pt idx="115">
                  <c:v>39</c:v>
                </c:pt>
                <c:pt idx="116">
                  <c:v>34</c:v>
                </c:pt>
                <c:pt idx="117">
                  <c:v>58</c:v>
                </c:pt>
                <c:pt idx="118">
                  <c:v>67</c:v>
                </c:pt>
                <c:pt idx="119">
                  <c:v>74</c:v>
                </c:pt>
                <c:pt idx="120">
                  <c:v>49</c:v>
                </c:pt>
                <c:pt idx="121">
                  <c:v>16</c:v>
                </c:pt>
                <c:pt idx="122">
                  <c:v>45</c:v>
                </c:pt>
                <c:pt idx="123">
                  <c:v>81</c:v>
                </c:pt>
                <c:pt idx="124">
                  <c:v>52</c:v>
                </c:pt>
                <c:pt idx="125">
                  <c:v>69</c:v>
                </c:pt>
                <c:pt idx="126">
                  <c:v>20</c:v>
                </c:pt>
                <c:pt idx="127">
                  <c:v>31</c:v>
                </c:pt>
                <c:pt idx="128">
                  <c:v>68</c:v>
                </c:pt>
                <c:pt idx="129">
                  <c:v>0</c:v>
                </c:pt>
                <c:pt idx="130">
                  <c:v>85</c:v>
                </c:pt>
                <c:pt idx="131">
                  <c:v>13</c:v>
                </c:pt>
                <c:pt idx="132">
                  <c:v>30</c:v>
                </c:pt>
                <c:pt idx="133">
                  <c:v>16</c:v>
                </c:pt>
                <c:pt idx="134">
                  <c:v>0</c:v>
                </c:pt>
                <c:pt idx="135">
                  <c:v>36</c:v>
                </c:pt>
                <c:pt idx="136">
                  <c:v>20</c:v>
                </c:pt>
                <c:pt idx="137">
                  <c:v>37</c:v>
                </c:pt>
                <c:pt idx="138">
                  <c:v>39</c:v>
                </c:pt>
                <c:pt idx="139">
                  <c:v>24</c:v>
                </c:pt>
                <c:pt idx="140">
                  <c:v>19</c:v>
                </c:pt>
                <c:pt idx="141">
                  <c:v>7</c:v>
                </c:pt>
                <c:pt idx="142">
                  <c:v>28</c:v>
                </c:pt>
                <c:pt idx="143">
                  <c:v>50</c:v>
                </c:pt>
                <c:pt idx="144">
                  <c:v>32</c:v>
                </c:pt>
                <c:pt idx="145">
                  <c:v>33</c:v>
                </c:pt>
                <c:pt idx="146">
                  <c:v>106</c:v>
                </c:pt>
                <c:pt idx="147">
                  <c:v>37</c:v>
                </c:pt>
                <c:pt idx="148">
                  <c:v>174</c:v>
                </c:pt>
                <c:pt idx="149">
                  <c:v>41</c:v>
                </c:pt>
                <c:pt idx="150">
                  <c:v>23</c:v>
                </c:pt>
                <c:pt idx="151">
                  <c:v>4</c:v>
                </c:pt>
                <c:pt idx="152">
                  <c:v>19</c:v>
                </c:pt>
                <c:pt idx="153">
                  <c:v>25</c:v>
                </c:pt>
                <c:pt idx="154">
                  <c:v>32</c:v>
                </c:pt>
                <c:pt idx="155">
                  <c:v>30</c:v>
                </c:pt>
                <c:pt idx="156">
                  <c:v>19</c:v>
                </c:pt>
                <c:pt idx="157">
                  <c:v>92</c:v>
                </c:pt>
                <c:pt idx="158">
                  <c:v>116</c:v>
                </c:pt>
                <c:pt idx="159">
                  <c:v>30</c:v>
                </c:pt>
                <c:pt idx="160">
                  <c:v>35</c:v>
                </c:pt>
                <c:pt idx="161">
                  <c:v>27</c:v>
                </c:pt>
                <c:pt idx="162">
                  <c:v>55</c:v>
                </c:pt>
                <c:pt idx="163">
                  <c:v>9</c:v>
                </c:pt>
                <c:pt idx="164">
                  <c:v>45</c:v>
                </c:pt>
                <c:pt idx="165">
                  <c:v>24</c:v>
                </c:pt>
                <c:pt idx="166">
                  <c:v>31</c:v>
                </c:pt>
                <c:pt idx="167">
                  <c:v>15</c:v>
                </c:pt>
                <c:pt idx="168">
                  <c:v>25</c:v>
                </c:pt>
                <c:pt idx="169">
                  <c:v>14</c:v>
                </c:pt>
                <c:pt idx="170">
                  <c:v>30</c:v>
                </c:pt>
                <c:pt idx="171">
                  <c:v>23</c:v>
                </c:pt>
                <c:pt idx="172">
                  <c:v>31</c:v>
                </c:pt>
                <c:pt idx="173">
                  <c:v>28</c:v>
                </c:pt>
                <c:pt idx="174">
                  <c:v>41</c:v>
                </c:pt>
                <c:pt idx="175">
                  <c:v>26</c:v>
                </c:pt>
                <c:pt idx="176">
                  <c:v>72</c:v>
                </c:pt>
                <c:pt idx="177">
                  <c:v>0</c:v>
                </c:pt>
                <c:pt idx="178">
                  <c:v>102</c:v>
                </c:pt>
                <c:pt idx="179">
                  <c:v>13</c:v>
                </c:pt>
                <c:pt idx="180">
                  <c:v>0</c:v>
                </c:pt>
                <c:pt idx="181">
                  <c:v>32</c:v>
                </c:pt>
                <c:pt idx="182">
                  <c:v>63</c:v>
                </c:pt>
                <c:pt idx="183">
                  <c:v>46</c:v>
                </c:pt>
                <c:pt idx="184">
                  <c:v>59</c:v>
                </c:pt>
                <c:pt idx="185">
                  <c:v>9</c:v>
                </c:pt>
                <c:pt idx="186">
                  <c:v>31</c:v>
                </c:pt>
                <c:pt idx="187">
                  <c:v>9</c:v>
                </c:pt>
                <c:pt idx="188">
                  <c:v>36</c:v>
                </c:pt>
                <c:pt idx="189">
                  <c:v>14</c:v>
                </c:pt>
                <c:pt idx="190">
                  <c:v>20</c:v>
                </c:pt>
                <c:pt idx="191">
                  <c:v>18</c:v>
                </c:pt>
                <c:pt idx="192">
                  <c:v>18</c:v>
                </c:pt>
                <c:pt idx="193">
                  <c:v>7</c:v>
                </c:pt>
              </c:numCache>
            </c:numRef>
          </c:xVal>
          <c:yVal>
            <c:numRef>
              <c:f>'regression_output_nwf-cls_orf'!$B$2:$B$195</c:f>
              <c:numCache>
                <c:formatCode>General</c:formatCode>
                <c:ptCount val="194"/>
                <c:pt idx="0">
                  <c:v>1</c:v>
                </c:pt>
                <c:pt idx="1">
                  <c:v>8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52</c:v>
                </c:pt>
                <c:pt idx="6">
                  <c:v>0</c:v>
                </c:pt>
                <c:pt idx="7">
                  <c:v>11</c:v>
                </c:pt>
                <c:pt idx="8">
                  <c:v>22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5</c:v>
                </c:pt>
                <c:pt idx="34">
                  <c:v>83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2</c:v>
                </c:pt>
                <c:pt idx="47">
                  <c:v>0</c:v>
                </c:pt>
                <c:pt idx="48">
                  <c:v>5</c:v>
                </c:pt>
                <c:pt idx="49">
                  <c:v>15</c:v>
                </c:pt>
                <c:pt idx="50">
                  <c:v>1</c:v>
                </c:pt>
                <c:pt idx="51">
                  <c:v>0</c:v>
                </c:pt>
                <c:pt idx="52">
                  <c:v>42</c:v>
                </c:pt>
                <c:pt idx="53">
                  <c:v>3</c:v>
                </c:pt>
                <c:pt idx="54">
                  <c:v>7</c:v>
                </c:pt>
                <c:pt idx="55">
                  <c:v>0</c:v>
                </c:pt>
                <c:pt idx="56">
                  <c:v>10</c:v>
                </c:pt>
                <c:pt idx="57">
                  <c:v>11</c:v>
                </c:pt>
                <c:pt idx="58">
                  <c:v>38</c:v>
                </c:pt>
                <c:pt idx="59">
                  <c:v>0</c:v>
                </c:pt>
                <c:pt idx="60">
                  <c:v>14</c:v>
                </c:pt>
                <c:pt idx="61">
                  <c:v>37</c:v>
                </c:pt>
                <c:pt idx="62">
                  <c:v>17</c:v>
                </c:pt>
                <c:pt idx="63">
                  <c:v>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3</c:v>
                </c:pt>
                <c:pt idx="69">
                  <c:v>82</c:v>
                </c:pt>
                <c:pt idx="70">
                  <c:v>9</c:v>
                </c:pt>
                <c:pt idx="71">
                  <c:v>8</c:v>
                </c:pt>
                <c:pt idx="72">
                  <c:v>78</c:v>
                </c:pt>
                <c:pt idx="73">
                  <c:v>56</c:v>
                </c:pt>
                <c:pt idx="74">
                  <c:v>0</c:v>
                </c:pt>
                <c:pt idx="75">
                  <c:v>23</c:v>
                </c:pt>
                <c:pt idx="76">
                  <c:v>46</c:v>
                </c:pt>
                <c:pt idx="77">
                  <c:v>24</c:v>
                </c:pt>
                <c:pt idx="78">
                  <c:v>18</c:v>
                </c:pt>
                <c:pt idx="79">
                  <c:v>20</c:v>
                </c:pt>
                <c:pt idx="80">
                  <c:v>17</c:v>
                </c:pt>
                <c:pt idx="81">
                  <c:v>2</c:v>
                </c:pt>
                <c:pt idx="82">
                  <c:v>8</c:v>
                </c:pt>
                <c:pt idx="83">
                  <c:v>52</c:v>
                </c:pt>
                <c:pt idx="84">
                  <c:v>15</c:v>
                </c:pt>
                <c:pt idx="85">
                  <c:v>51</c:v>
                </c:pt>
                <c:pt idx="86">
                  <c:v>5</c:v>
                </c:pt>
                <c:pt idx="87">
                  <c:v>24</c:v>
                </c:pt>
                <c:pt idx="88">
                  <c:v>0</c:v>
                </c:pt>
                <c:pt idx="89">
                  <c:v>2</c:v>
                </c:pt>
                <c:pt idx="90">
                  <c:v>4</c:v>
                </c:pt>
                <c:pt idx="91">
                  <c:v>46</c:v>
                </c:pt>
                <c:pt idx="92">
                  <c:v>8</c:v>
                </c:pt>
                <c:pt idx="93">
                  <c:v>23</c:v>
                </c:pt>
                <c:pt idx="94">
                  <c:v>0</c:v>
                </c:pt>
                <c:pt idx="95">
                  <c:v>20</c:v>
                </c:pt>
                <c:pt idx="96">
                  <c:v>3</c:v>
                </c:pt>
                <c:pt idx="97">
                  <c:v>3</c:v>
                </c:pt>
                <c:pt idx="98">
                  <c:v>62</c:v>
                </c:pt>
                <c:pt idx="99">
                  <c:v>21</c:v>
                </c:pt>
                <c:pt idx="100">
                  <c:v>9</c:v>
                </c:pt>
                <c:pt idx="101">
                  <c:v>6</c:v>
                </c:pt>
                <c:pt idx="102">
                  <c:v>33</c:v>
                </c:pt>
                <c:pt idx="103">
                  <c:v>19</c:v>
                </c:pt>
                <c:pt idx="104">
                  <c:v>46</c:v>
                </c:pt>
                <c:pt idx="105">
                  <c:v>49</c:v>
                </c:pt>
                <c:pt idx="106">
                  <c:v>4</c:v>
                </c:pt>
                <c:pt idx="107">
                  <c:v>46</c:v>
                </c:pt>
                <c:pt idx="108">
                  <c:v>0</c:v>
                </c:pt>
                <c:pt idx="109">
                  <c:v>48</c:v>
                </c:pt>
                <c:pt idx="110">
                  <c:v>41</c:v>
                </c:pt>
                <c:pt idx="111">
                  <c:v>10</c:v>
                </c:pt>
                <c:pt idx="112">
                  <c:v>11</c:v>
                </c:pt>
                <c:pt idx="113">
                  <c:v>4</c:v>
                </c:pt>
                <c:pt idx="114">
                  <c:v>1</c:v>
                </c:pt>
                <c:pt idx="115">
                  <c:v>87</c:v>
                </c:pt>
                <c:pt idx="116">
                  <c:v>28</c:v>
                </c:pt>
                <c:pt idx="117">
                  <c:v>57</c:v>
                </c:pt>
                <c:pt idx="118">
                  <c:v>54</c:v>
                </c:pt>
                <c:pt idx="119">
                  <c:v>89</c:v>
                </c:pt>
                <c:pt idx="120">
                  <c:v>63</c:v>
                </c:pt>
                <c:pt idx="121">
                  <c:v>11</c:v>
                </c:pt>
                <c:pt idx="122">
                  <c:v>44</c:v>
                </c:pt>
                <c:pt idx="123">
                  <c:v>64</c:v>
                </c:pt>
                <c:pt idx="124">
                  <c:v>32</c:v>
                </c:pt>
                <c:pt idx="125">
                  <c:v>35</c:v>
                </c:pt>
                <c:pt idx="126">
                  <c:v>0</c:v>
                </c:pt>
                <c:pt idx="127">
                  <c:v>0</c:v>
                </c:pt>
                <c:pt idx="128">
                  <c:v>50</c:v>
                </c:pt>
                <c:pt idx="129">
                  <c:v>0</c:v>
                </c:pt>
                <c:pt idx="130">
                  <c:v>122</c:v>
                </c:pt>
                <c:pt idx="131">
                  <c:v>109</c:v>
                </c:pt>
                <c:pt idx="132">
                  <c:v>3</c:v>
                </c:pt>
                <c:pt idx="133">
                  <c:v>12</c:v>
                </c:pt>
                <c:pt idx="134">
                  <c:v>0</c:v>
                </c:pt>
                <c:pt idx="135">
                  <c:v>6</c:v>
                </c:pt>
                <c:pt idx="136">
                  <c:v>0</c:v>
                </c:pt>
                <c:pt idx="137">
                  <c:v>5</c:v>
                </c:pt>
                <c:pt idx="138">
                  <c:v>15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12</c:v>
                </c:pt>
                <c:pt idx="143">
                  <c:v>57</c:v>
                </c:pt>
                <c:pt idx="144">
                  <c:v>16</c:v>
                </c:pt>
                <c:pt idx="145">
                  <c:v>2</c:v>
                </c:pt>
                <c:pt idx="146">
                  <c:v>109</c:v>
                </c:pt>
                <c:pt idx="147">
                  <c:v>18</c:v>
                </c:pt>
                <c:pt idx="148">
                  <c:v>104</c:v>
                </c:pt>
                <c:pt idx="149">
                  <c:v>12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11</c:v>
                </c:pt>
                <c:pt idx="154">
                  <c:v>58</c:v>
                </c:pt>
                <c:pt idx="155">
                  <c:v>7</c:v>
                </c:pt>
                <c:pt idx="156">
                  <c:v>7</c:v>
                </c:pt>
                <c:pt idx="157">
                  <c:v>63</c:v>
                </c:pt>
                <c:pt idx="158">
                  <c:v>82</c:v>
                </c:pt>
                <c:pt idx="159">
                  <c:v>0</c:v>
                </c:pt>
                <c:pt idx="160">
                  <c:v>42</c:v>
                </c:pt>
                <c:pt idx="161">
                  <c:v>10</c:v>
                </c:pt>
                <c:pt idx="162">
                  <c:v>59</c:v>
                </c:pt>
                <c:pt idx="163">
                  <c:v>3</c:v>
                </c:pt>
                <c:pt idx="164">
                  <c:v>10</c:v>
                </c:pt>
                <c:pt idx="165">
                  <c:v>4</c:v>
                </c:pt>
                <c:pt idx="166">
                  <c:v>27</c:v>
                </c:pt>
                <c:pt idx="167">
                  <c:v>8</c:v>
                </c:pt>
                <c:pt idx="168">
                  <c:v>4</c:v>
                </c:pt>
                <c:pt idx="169">
                  <c:v>0</c:v>
                </c:pt>
                <c:pt idx="170">
                  <c:v>2</c:v>
                </c:pt>
                <c:pt idx="171">
                  <c:v>12</c:v>
                </c:pt>
                <c:pt idx="172">
                  <c:v>0</c:v>
                </c:pt>
                <c:pt idx="173">
                  <c:v>9</c:v>
                </c:pt>
                <c:pt idx="174">
                  <c:v>4</c:v>
                </c:pt>
                <c:pt idx="175">
                  <c:v>46</c:v>
                </c:pt>
                <c:pt idx="176">
                  <c:v>51</c:v>
                </c:pt>
                <c:pt idx="177">
                  <c:v>0</c:v>
                </c:pt>
                <c:pt idx="178">
                  <c:v>72</c:v>
                </c:pt>
                <c:pt idx="179">
                  <c:v>4</c:v>
                </c:pt>
                <c:pt idx="180">
                  <c:v>0</c:v>
                </c:pt>
                <c:pt idx="181">
                  <c:v>36</c:v>
                </c:pt>
                <c:pt idx="182">
                  <c:v>33</c:v>
                </c:pt>
                <c:pt idx="183">
                  <c:v>12</c:v>
                </c:pt>
                <c:pt idx="184">
                  <c:v>31</c:v>
                </c:pt>
                <c:pt idx="185">
                  <c:v>16</c:v>
                </c:pt>
                <c:pt idx="186">
                  <c:v>25</c:v>
                </c:pt>
                <c:pt idx="187">
                  <c:v>0</c:v>
                </c:pt>
                <c:pt idx="188">
                  <c:v>1</c:v>
                </c:pt>
                <c:pt idx="189">
                  <c:v>35</c:v>
                </c:pt>
                <c:pt idx="190">
                  <c:v>9</c:v>
                </c:pt>
                <c:pt idx="191">
                  <c:v>9</c:v>
                </c:pt>
                <c:pt idx="192">
                  <c:v>0</c:v>
                </c:pt>
                <c:pt idx="1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C-42E8-9989-D11D9DBFD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81760"/>
        <c:axId val="607942736"/>
      </c:scatterChart>
      <c:valAx>
        <c:axId val="58988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42736"/>
        <c:crosses val="autoZero"/>
        <c:crossBetween val="midCat"/>
      </c:valAx>
      <c:valAx>
        <c:axId val="6079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8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Letter Naming Fluency</a:t>
            </a:r>
          </a:p>
        </cx:rich>
      </cx:tx>
    </cx:title>
    <cx:plotArea>
      <cx:plotAreaRegion>
        <cx:series layoutId="clusteredColumn" uniqueId="{02DE216D-A0B8-466B-A38F-3E8E059418B9}">
          <cx:tx>
            <cx:txData>
              <cx:f>_xlchart.v1.14</cx:f>
              <cx:v>lnf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Phoneme Segmentation Fluency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Phoneme Segmentation Fluency</a:t>
          </a:r>
        </a:p>
      </cx:txPr>
    </cx:title>
    <cx:plotArea>
      <cx:plotAreaRegion>
        <cx:series layoutId="clusteredColumn" uniqueId="{76BA3EB7-FE7A-47C2-A6DB-ABDC3F4ED0CB}">
          <cx:tx>
            <cx:txData>
              <cx:f>_xlchart.v1.2</cx:f>
              <cx:v>psf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Nonsense Word Fluency-Correct Letter Sounds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Nonsense Word Fluency-Correct Letter Sounds</a:t>
          </a:r>
        </a:p>
      </cx:txPr>
    </cx:title>
    <cx:plotArea>
      <cx:plotAreaRegion>
        <cx:series layoutId="clusteredColumn" uniqueId="{0D575CD5-1D6D-4006-B1F9-CCAE1A9ADD94}">
          <cx:tx>
            <cx:txData>
              <cx:f>_xlchart.v1.4</cx:f>
              <cx:v>nwf-cls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Nonsense Word Fluency-Whole Words Read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515310D8-354C-45BF-A8DC-1727EA704A0F}">
          <cx:tx>
            <cx:txData>
              <cx:f>_xlchart.v1.8</cx:f>
              <cx:v>nwf-wrc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Word Reading Fluency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Word Reading Fluency</a:t>
          </a:r>
        </a:p>
      </cx:txPr>
    </cx:title>
    <cx:plotArea>
      <cx:plotAreaRegion>
        <cx:series layoutId="clusteredColumn" uniqueId="{B3689784-DE08-4292-95BD-E9740BA61517}">
          <cx:tx>
            <cx:txData>
              <cx:f>_xlchart.v1.0</cx:f>
              <cx:v>wrf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Oral Reading Fluency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Oral Reading Fluency</a:t>
          </a:r>
        </a:p>
      </cx:txPr>
    </cx:title>
    <cx:plotArea>
      <cx:plotAreaRegion>
        <cx:series layoutId="clusteredColumn" uniqueId="{579BD1ED-7E58-474D-9BE2-36392CBCF7AC}">
          <cx:tx>
            <cx:txData>
              <cx:f>_xlchart.v1.6</cx:f>
              <cx:v>orf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Oral Reading Fluency Accuracy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Oral Reading Fluency Accuracy</a:t>
          </a:r>
        </a:p>
      </cx:txPr>
    </cx:title>
    <cx:plotArea>
      <cx:plotAreaRegion>
        <cx:series layoutId="clusteredColumn" uniqueId="{A60142EE-65E0-4586-A885-A94C89BDD73D}">
          <cx:tx>
            <cx:txData>
              <cx:f>_xlchart.v1.12</cx:f>
              <cx:v>orf-accu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24</xdr:row>
      <xdr:rowOff>0</xdr:rowOff>
    </xdr:from>
    <xdr:to>
      <xdr:col>8</xdr:col>
      <xdr:colOff>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B0EBC6-6E26-4565-AA47-D19EE8243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7</xdr:col>
      <xdr:colOff>333375</xdr:colOff>
      <xdr:row>14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AB63B2F-3E4E-4B82-853D-B3AAAC3F99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28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28575</xdr:colOff>
      <xdr:row>16</xdr:row>
      <xdr:rowOff>28575</xdr:rowOff>
    </xdr:from>
    <xdr:to>
      <xdr:col>7</xdr:col>
      <xdr:colOff>333375</xdr:colOff>
      <xdr:row>30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03B76F5-F565-4BFE-9711-1F51DC880E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3076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32</xdr:row>
      <xdr:rowOff>0</xdr:rowOff>
    </xdr:from>
    <xdr:to>
      <xdr:col>7</xdr:col>
      <xdr:colOff>304800</xdr:colOff>
      <xdr:row>46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FA545B0-DE21-4621-9572-509EF2B918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09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48</xdr:row>
      <xdr:rowOff>0</xdr:rowOff>
    </xdr:from>
    <xdr:to>
      <xdr:col>7</xdr:col>
      <xdr:colOff>304800</xdr:colOff>
      <xdr:row>62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926CB0F-FD76-48E6-ADBF-0B562BEF30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144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64</xdr:row>
      <xdr:rowOff>0</xdr:rowOff>
    </xdr:from>
    <xdr:to>
      <xdr:col>7</xdr:col>
      <xdr:colOff>304800</xdr:colOff>
      <xdr:row>78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CE0645D-83A4-4586-AFF1-CFA6B79C9A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192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80</xdr:row>
      <xdr:rowOff>0</xdr:rowOff>
    </xdr:from>
    <xdr:to>
      <xdr:col>7</xdr:col>
      <xdr:colOff>304800</xdr:colOff>
      <xdr:row>94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DC080EE-231F-4B38-A38B-D5241CD372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240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96</xdr:row>
      <xdr:rowOff>0</xdr:rowOff>
    </xdr:from>
    <xdr:to>
      <xdr:col>7</xdr:col>
      <xdr:colOff>304800</xdr:colOff>
      <xdr:row>110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1533A74-3171-4F1D-8BCE-4AD7148844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28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71653-AD88-4E68-AA62-4B35670AFE60}">
  <dimension ref="A1:B110"/>
  <sheetViews>
    <sheetView workbookViewId="0">
      <selection sqref="A1:B110"/>
    </sheetView>
  </sheetViews>
  <sheetFormatPr defaultRowHeight="15" x14ac:dyDescent="0.25"/>
  <cols>
    <col min="1" max="1" width="8.5703125" bestFit="1" customWidth="1"/>
    <col min="2" max="2" width="8.140625" bestFit="1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s="1">
        <v>1</v>
      </c>
      <c r="B2" s="1">
        <v>1</v>
      </c>
    </row>
    <row r="3" spans="1:2" x14ac:dyDescent="0.25">
      <c r="A3" s="1">
        <v>7</v>
      </c>
      <c r="B3" s="1">
        <v>8</v>
      </c>
    </row>
    <row r="4" spans="1:2" x14ac:dyDescent="0.25">
      <c r="A4" s="1">
        <v>0</v>
      </c>
      <c r="B4" s="1">
        <v>0</v>
      </c>
    </row>
    <row r="5" spans="1:2" x14ac:dyDescent="0.25">
      <c r="A5" s="1">
        <v>7</v>
      </c>
      <c r="B5" s="1">
        <v>4</v>
      </c>
    </row>
    <row r="6" spans="1:2" x14ac:dyDescent="0.25">
      <c r="A6" s="1">
        <v>7</v>
      </c>
      <c r="B6" s="1">
        <v>3</v>
      </c>
    </row>
    <row r="7" spans="1:2" x14ac:dyDescent="0.25">
      <c r="A7" s="1">
        <v>41</v>
      </c>
      <c r="B7" s="1">
        <v>52</v>
      </c>
    </row>
    <row r="8" spans="1:2" x14ac:dyDescent="0.25">
      <c r="A8" s="1">
        <v>2</v>
      </c>
      <c r="B8" s="1">
        <v>0</v>
      </c>
    </row>
    <row r="9" spans="1:2" x14ac:dyDescent="0.25">
      <c r="A9" s="1">
        <v>3</v>
      </c>
      <c r="B9" s="1">
        <v>11</v>
      </c>
    </row>
    <row r="10" spans="1:2" x14ac:dyDescent="0.25">
      <c r="A10" s="1">
        <v>19</v>
      </c>
      <c r="B10" s="1">
        <v>22</v>
      </c>
    </row>
    <row r="11" spans="1:2" x14ac:dyDescent="0.25">
      <c r="A11" s="1">
        <v>0</v>
      </c>
      <c r="B11" s="1">
        <v>0</v>
      </c>
    </row>
    <row r="12" spans="1:2" x14ac:dyDescent="0.25">
      <c r="A12" s="1">
        <v>4</v>
      </c>
      <c r="B12" s="1">
        <v>1</v>
      </c>
    </row>
    <row r="13" spans="1:2" x14ac:dyDescent="0.25">
      <c r="A13" s="1">
        <v>29</v>
      </c>
      <c r="B13" s="1">
        <v>35</v>
      </c>
    </row>
    <row r="14" spans="1:2" x14ac:dyDescent="0.25">
      <c r="A14" s="1">
        <v>4</v>
      </c>
      <c r="B14" s="1">
        <v>0</v>
      </c>
    </row>
    <row r="15" spans="1:2" x14ac:dyDescent="0.25">
      <c r="A15" s="1">
        <v>2</v>
      </c>
      <c r="B15" s="1">
        <v>0</v>
      </c>
    </row>
    <row r="16" spans="1:2" x14ac:dyDescent="0.25">
      <c r="A16" s="1">
        <v>5</v>
      </c>
      <c r="B16" s="1">
        <v>0</v>
      </c>
    </row>
    <row r="17" spans="1:2" x14ac:dyDescent="0.25">
      <c r="A17" s="1">
        <v>7</v>
      </c>
      <c r="B17" s="1">
        <v>0</v>
      </c>
    </row>
    <row r="18" spans="1:2" x14ac:dyDescent="0.25">
      <c r="A18" s="1">
        <v>1</v>
      </c>
      <c r="B18" s="1">
        <v>0</v>
      </c>
    </row>
    <row r="19" spans="1:2" x14ac:dyDescent="0.25">
      <c r="A19" s="1">
        <v>1</v>
      </c>
      <c r="B19" s="1">
        <v>0</v>
      </c>
    </row>
    <row r="20" spans="1:2" x14ac:dyDescent="0.25">
      <c r="A20" s="1">
        <v>6</v>
      </c>
      <c r="B20" s="1">
        <v>0</v>
      </c>
    </row>
    <row r="21" spans="1:2" x14ac:dyDescent="0.25">
      <c r="A21" s="1">
        <v>3</v>
      </c>
      <c r="B21" s="1">
        <v>0</v>
      </c>
    </row>
    <row r="22" spans="1:2" x14ac:dyDescent="0.25">
      <c r="A22" s="1">
        <v>7</v>
      </c>
      <c r="B22" s="1">
        <v>1</v>
      </c>
    </row>
    <row r="23" spans="1:2" x14ac:dyDescent="0.25">
      <c r="A23" s="1">
        <v>0</v>
      </c>
      <c r="B23" s="1">
        <v>0</v>
      </c>
    </row>
    <row r="24" spans="1:2" x14ac:dyDescent="0.25">
      <c r="A24" s="1">
        <v>1</v>
      </c>
      <c r="B24" s="1">
        <v>0</v>
      </c>
    </row>
    <row r="25" spans="1:2" x14ac:dyDescent="0.25">
      <c r="A25" s="1">
        <v>0</v>
      </c>
      <c r="B25" s="1">
        <v>0</v>
      </c>
    </row>
    <row r="26" spans="1:2" x14ac:dyDescent="0.25">
      <c r="A26" s="1">
        <v>2</v>
      </c>
      <c r="B26" s="1">
        <v>0</v>
      </c>
    </row>
    <row r="27" spans="1:2" x14ac:dyDescent="0.25">
      <c r="A27" s="1">
        <v>2</v>
      </c>
      <c r="B27" s="1">
        <v>0</v>
      </c>
    </row>
    <row r="28" spans="1:2" x14ac:dyDescent="0.25">
      <c r="A28" s="1">
        <v>9</v>
      </c>
      <c r="B28" s="1">
        <v>2</v>
      </c>
    </row>
    <row r="29" spans="1:2" x14ac:dyDescent="0.25">
      <c r="A29" s="1">
        <v>9</v>
      </c>
      <c r="B29" s="1">
        <v>0</v>
      </c>
    </row>
    <row r="30" spans="1:2" x14ac:dyDescent="0.25">
      <c r="A30" s="1">
        <v>7</v>
      </c>
      <c r="B30" s="1">
        <v>0</v>
      </c>
    </row>
    <row r="31" spans="1:2" x14ac:dyDescent="0.25">
      <c r="A31" s="1">
        <v>0</v>
      </c>
      <c r="B31" s="1">
        <v>0</v>
      </c>
    </row>
    <row r="32" spans="1:2" x14ac:dyDescent="0.25">
      <c r="A32" s="1">
        <v>3</v>
      </c>
      <c r="B32" s="1">
        <v>2</v>
      </c>
    </row>
    <row r="33" spans="1:2" x14ac:dyDescent="0.25">
      <c r="A33" s="1">
        <v>10</v>
      </c>
      <c r="B33" s="1">
        <v>5</v>
      </c>
    </row>
    <row r="34" spans="1:2" x14ac:dyDescent="0.25">
      <c r="A34" s="1">
        <v>56</v>
      </c>
      <c r="B34" s="1">
        <v>83</v>
      </c>
    </row>
    <row r="35" spans="1:2" x14ac:dyDescent="0.25">
      <c r="A35" s="1">
        <v>0</v>
      </c>
      <c r="B35" s="1">
        <v>0</v>
      </c>
    </row>
    <row r="36" spans="1:2" x14ac:dyDescent="0.25">
      <c r="A36" s="1">
        <v>7</v>
      </c>
      <c r="B36" s="1">
        <v>1</v>
      </c>
    </row>
    <row r="37" spans="1:2" x14ac:dyDescent="0.25">
      <c r="A37" s="1">
        <v>3</v>
      </c>
      <c r="B37" s="1">
        <v>2</v>
      </c>
    </row>
    <row r="38" spans="1:2" x14ac:dyDescent="0.25">
      <c r="A38" s="1">
        <v>3</v>
      </c>
      <c r="B38" s="1">
        <v>0</v>
      </c>
    </row>
    <row r="39" spans="1:2" x14ac:dyDescent="0.25">
      <c r="A39" s="1">
        <v>10</v>
      </c>
      <c r="B39" s="1">
        <v>6</v>
      </c>
    </row>
    <row r="40" spans="1:2" x14ac:dyDescent="0.25">
      <c r="A40" s="1">
        <v>2</v>
      </c>
      <c r="B40" s="1">
        <v>0</v>
      </c>
    </row>
    <row r="41" spans="1:2" x14ac:dyDescent="0.25">
      <c r="A41" s="1">
        <v>0</v>
      </c>
      <c r="B41" s="1">
        <v>0</v>
      </c>
    </row>
    <row r="42" spans="1:2" x14ac:dyDescent="0.25">
      <c r="A42" s="1">
        <v>0</v>
      </c>
      <c r="B42" s="1">
        <v>0</v>
      </c>
    </row>
    <row r="43" spans="1:2" x14ac:dyDescent="0.25">
      <c r="A43" s="1">
        <v>6</v>
      </c>
      <c r="B43" s="1">
        <v>4</v>
      </c>
    </row>
    <row r="44" spans="1:2" x14ac:dyDescent="0.25">
      <c r="A44" s="1">
        <v>9</v>
      </c>
      <c r="B44" s="1">
        <v>2</v>
      </c>
    </row>
    <row r="45" spans="1:2" x14ac:dyDescent="0.25">
      <c r="A45" s="1">
        <v>5</v>
      </c>
      <c r="B45" s="1">
        <v>0</v>
      </c>
    </row>
    <row r="46" spans="1:2" x14ac:dyDescent="0.25">
      <c r="A46" s="1">
        <v>2</v>
      </c>
      <c r="B46" s="1">
        <v>5</v>
      </c>
    </row>
    <row r="47" spans="1:2" x14ac:dyDescent="0.25">
      <c r="A47" s="1">
        <v>15</v>
      </c>
      <c r="B47" s="1">
        <v>15</v>
      </c>
    </row>
    <row r="48" spans="1:2" x14ac:dyDescent="0.25">
      <c r="A48" s="1">
        <v>2</v>
      </c>
      <c r="B48" s="1">
        <v>1</v>
      </c>
    </row>
    <row r="49" spans="1:2" x14ac:dyDescent="0.25">
      <c r="A49" s="1">
        <v>0</v>
      </c>
      <c r="B49" s="1">
        <v>0</v>
      </c>
    </row>
    <row r="50" spans="1:2" x14ac:dyDescent="0.25">
      <c r="A50" s="1">
        <v>30</v>
      </c>
      <c r="B50" s="1">
        <v>42</v>
      </c>
    </row>
    <row r="51" spans="1:2" x14ac:dyDescent="0.25">
      <c r="A51" s="1">
        <v>5</v>
      </c>
      <c r="B51" s="1">
        <v>3</v>
      </c>
    </row>
    <row r="52" spans="1:2" x14ac:dyDescent="0.25">
      <c r="A52" s="1">
        <v>5</v>
      </c>
      <c r="B52" s="1">
        <v>7</v>
      </c>
    </row>
    <row r="53" spans="1:2" x14ac:dyDescent="0.25">
      <c r="A53" s="1">
        <v>7</v>
      </c>
      <c r="B53" s="1">
        <v>10</v>
      </c>
    </row>
    <row r="54" spans="1:2" x14ac:dyDescent="0.25">
      <c r="A54" s="1">
        <v>15</v>
      </c>
      <c r="B54" s="1">
        <v>11</v>
      </c>
    </row>
    <row r="55" spans="1:2" x14ac:dyDescent="0.25">
      <c r="A55" s="1">
        <v>0</v>
      </c>
      <c r="B55" s="1">
        <v>0</v>
      </c>
    </row>
    <row r="56" spans="1:2" x14ac:dyDescent="0.25">
      <c r="A56" s="1">
        <v>8</v>
      </c>
      <c r="B56" s="1">
        <v>14</v>
      </c>
    </row>
    <row r="57" spans="1:2" x14ac:dyDescent="0.25">
      <c r="A57" s="1">
        <v>23</v>
      </c>
      <c r="B57" s="1">
        <v>37</v>
      </c>
    </row>
    <row r="58" spans="1:2" x14ac:dyDescent="0.25">
      <c r="A58" s="1">
        <v>12</v>
      </c>
      <c r="B58" s="1">
        <v>17</v>
      </c>
    </row>
    <row r="59" spans="1:2" x14ac:dyDescent="0.25">
      <c r="A59" s="1">
        <v>7</v>
      </c>
      <c r="B59" s="1">
        <v>3</v>
      </c>
    </row>
    <row r="60" spans="1:2" x14ac:dyDescent="0.25">
      <c r="A60" s="1">
        <v>56</v>
      </c>
      <c r="B60" s="1">
        <v>82</v>
      </c>
    </row>
    <row r="61" spans="1:2" x14ac:dyDescent="0.25">
      <c r="A61" s="1">
        <v>15</v>
      </c>
      <c r="B61" s="1">
        <v>9</v>
      </c>
    </row>
    <row r="62" spans="1:2" x14ac:dyDescent="0.25">
      <c r="A62" s="1">
        <v>9</v>
      </c>
      <c r="B62" s="1">
        <v>8</v>
      </c>
    </row>
    <row r="63" spans="1:2" x14ac:dyDescent="0.25">
      <c r="A63" s="1">
        <v>28</v>
      </c>
      <c r="B63" s="1">
        <v>23</v>
      </c>
    </row>
    <row r="64" spans="1:2" x14ac:dyDescent="0.25">
      <c r="A64" s="1">
        <v>15</v>
      </c>
      <c r="B64" s="1">
        <v>20</v>
      </c>
    </row>
    <row r="65" spans="1:2" x14ac:dyDescent="0.25">
      <c r="A65" s="1">
        <v>6</v>
      </c>
      <c r="B65" s="1">
        <v>2</v>
      </c>
    </row>
    <row r="66" spans="1:2" x14ac:dyDescent="0.25">
      <c r="A66" s="1">
        <v>32</v>
      </c>
      <c r="B66" s="1">
        <v>51</v>
      </c>
    </row>
    <row r="67" spans="1:2" x14ac:dyDescent="0.25">
      <c r="A67" s="1">
        <v>6</v>
      </c>
      <c r="B67" s="1">
        <v>5</v>
      </c>
    </row>
    <row r="68" spans="1:2" x14ac:dyDescent="0.25">
      <c r="A68" s="1">
        <v>0</v>
      </c>
      <c r="B68" s="1">
        <v>0</v>
      </c>
    </row>
    <row r="69" spans="1:2" x14ac:dyDescent="0.25">
      <c r="A69" s="1">
        <v>13</v>
      </c>
      <c r="B69" s="1">
        <v>4</v>
      </c>
    </row>
    <row r="70" spans="1:2" x14ac:dyDescent="0.25">
      <c r="A70" s="1">
        <v>33</v>
      </c>
      <c r="B70" s="1">
        <v>46</v>
      </c>
    </row>
    <row r="71" spans="1:2" x14ac:dyDescent="0.25">
      <c r="A71" s="1">
        <v>17</v>
      </c>
      <c r="B71" s="1">
        <v>23</v>
      </c>
    </row>
    <row r="72" spans="1:2" x14ac:dyDescent="0.25">
      <c r="A72" s="1">
        <v>13</v>
      </c>
      <c r="B72" s="1">
        <v>0</v>
      </c>
    </row>
    <row r="73" spans="1:2" x14ac:dyDescent="0.25">
      <c r="A73" s="1">
        <v>3</v>
      </c>
      <c r="B73" s="1">
        <v>3</v>
      </c>
    </row>
    <row r="74" spans="1:2" x14ac:dyDescent="0.25">
      <c r="A74" s="1">
        <v>12</v>
      </c>
      <c r="B74" s="1">
        <v>9</v>
      </c>
    </row>
    <row r="75" spans="1:2" x14ac:dyDescent="0.25">
      <c r="A75" s="1">
        <v>23</v>
      </c>
      <c r="B75" s="1">
        <v>33</v>
      </c>
    </row>
    <row r="76" spans="1:2" x14ac:dyDescent="0.25">
      <c r="A76" s="1">
        <v>31</v>
      </c>
      <c r="B76" s="1">
        <v>46</v>
      </c>
    </row>
    <row r="77" spans="1:2" x14ac:dyDescent="0.25">
      <c r="A77" s="1">
        <v>2</v>
      </c>
      <c r="B77" s="1">
        <v>0</v>
      </c>
    </row>
    <row r="78" spans="1:2" x14ac:dyDescent="0.25">
      <c r="A78" s="1">
        <v>50</v>
      </c>
      <c r="B78" s="1">
        <v>87</v>
      </c>
    </row>
    <row r="79" spans="1:2" x14ac:dyDescent="0.25">
      <c r="A79" s="1">
        <v>18</v>
      </c>
      <c r="B79" s="1">
        <v>28</v>
      </c>
    </row>
    <row r="80" spans="1:2" x14ac:dyDescent="0.25">
      <c r="A80" s="1">
        <v>38</v>
      </c>
      <c r="B80" s="1">
        <v>57</v>
      </c>
    </row>
    <row r="81" spans="1:2" x14ac:dyDescent="0.25">
      <c r="A81" s="1">
        <v>60</v>
      </c>
      <c r="B81" s="1">
        <v>89</v>
      </c>
    </row>
    <row r="82" spans="1:2" x14ac:dyDescent="0.25">
      <c r="A82" s="1">
        <v>40</v>
      </c>
      <c r="B82" s="1">
        <v>63</v>
      </c>
    </row>
    <row r="83" spans="1:2" x14ac:dyDescent="0.25">
      <c r="A83" s="1">
        <v>27</v>
      </c>
      <c r="B83" s="1">
        <v>44</v>
      </c>
    </row>
    <row r="84" spans="1:2" x14ac:dyDescent="0.25">
      <c r="A84" s="1">
        <v>14</v>
      </c>
      <c r="B84" s="1">
        <v>32</v>
      </c>
    </row>
    <row r="85" spans="1:2" x14ac:dyDescent="0.25">
      <c r="A85" s="1">
        <v>0</v>
      </c>
      <c r="B85" s="1">
        <v>0</v>
      </c>
    </row>
    <row r="86" spans="1:2" x14ac:dyDescent="0.25">
      <c r="A86" s="1">
        <v>34</v>
      </c>
      <c r="B86" s="1">
        <v>50</v>
      </c>
    </row>
    <row r="87" spans="1:2" x14ac:dyDescent="0.25">
      <c r="A87" s="1">
        <v>0</v>
      </c>
      <c r="B87" s="1">
        <v>0</v>
      </c>
    </row>
    <row r="88" spans="1:2" x14ac:dyDescent="0.25">
      <c r="A88" s="1">
        <v>6</v>
      </c>
      <c r="B88" s="1">
        <v>12</v>
      </c>
    </row>
    <row r="89" spans="1:2" x14ac:dyDescent="0.25">
      <c r="A89" s="1">
        <v>8</v>
      </c>
      <c r="B89" s="1">
        <v>5</v>
      </c>
    </row>
    <row r="90" spans="1:2" x14ac:dyDescent="0.25">
      <c r="A90" s="1">
        <v>12</v>
      </c>
      <c r="B90" s="1">
        <v>15</v>
      </c>
    </row>
    <row r="91" spans="1:2" x14ac:dyDescent="0.25">
      <c r="A91" s="1">
        <v>10</v>
      </c>
      <c r="B91" s="1">
        <v>16</v>
      </c>
    </row>
    <row r="92" spans="1:2" x14ac:dyDescent="0.25">
      <c r="A92" s="1">
        <v>70</v>
      </c>
      <c r="B92" s="1">
        <v>109</v>
      </c>
    </row>
    <row r="93" spans="1:2" x14ac:dyDescent="0.25">
      <c r="A93" s="1">
        <v>15</v>
      </c>
      <c r="B93" s="1">
        <v>18</v>
      </c>
    </row>
    <row r="94" spans="1:2" x14ac:dyDescent="0.25">
      <c r="A94" s="1">
        <v>12</v>
      </c>
      <c r="B94" s="1">
        <v>12</v>
      </c>
    </row>
    <row r="95" spans="1:2" x14ac:dyDescent="0.25">
      <c r="A95" s="1">
        <v>0</v>
      </c>
      <c r="B95" s="1">
        <v>0</v>
      </c>
    </row>
    <row r="96" spans="1:2" x14ac:dyDescent="0.25">
      <c r="A96" s="1">
        <v>8</v>
      </c>
      <c r="B96" s="1">
        <v>7</v>
      </c>
    </row>
    <row r="97" spans="1:2" x14ac:dyDescent="0.25">
      <c r="A97" s="1">
        <v>55</v>
      </c>
      <c r="B97" s="1">
        <v>82</v>
      </c>
    </row>
    <row r="98" spans="1:2" x14ac:dyDescent="0.25">
      <c r="A98" s="1">
        <v>9</v>
      </c>
      <c r="B98" s="1">
        <v>10</v>
      </c>
    </row>
    <row r="99" spans="1:2" x14ac:dyDescent="0.25">
      <c r="A99" s="1">
        <v>11</v>
      </c>
      <c r="B99" s="1">
        <v>8</v>
      </c>
    </row>
    <row r="100" spans="1:2" x14ac:dyDescent="0.25">
      <c r="A100" s="1">
        <v>3</v>
      </c>
      <c r="B100" s="1">
        <v>0</v>
      </c>
    </row>
    <row r="101" spans="1:2" x14ac:dyDescent="0.25">
      <c r="A101" s="1">
        <v>2</v>
      </c>
      <c r="B101" s="1">
        <v>0</v>
      </c>
    </row>
    <row r="102" spans="1:2" x14ac:dyDescent="0.25">
      <c r="A102" s="1">
        <v>32</v>
      </c>
      <c r="B102" s="1">
        <v>51</v>
      </c>
    </row>
    <row r="103" spans="1:2" x14ac:dyDescent="0.25">
      <c r="A103" s="1">
        <v>0</v>
      </c>
      <c r="B103" s="1">
        <v>0</v>
      </c>
    </row>
    <row r="104" spans="1:2" x14ac:dyDescent="0.25">
      <c r="A104" s="1">
        <v>54</v>
      </c>
      <c r="B104" s="1">
        <v>72</v>
      </c>
    </row>
    <row r="105" spans="1:2" x14ac:dyDescent="0.25">
      <c r="A105" s="1">
        <v>0</v>
      </c>
      <c r="B105" s="1">
        <v>0</v>
      </c>
    </row>
    <row r="106" spans="1:2" x14ac:dyDescent="0.25">
      <c r="A106" s="1">
        <v>20</v>
      </c>
      <c r="B106" s="1">
        <v>36</v>
      </c>
    </row>
    <row r="107" spans="1:2" x14ac:dyDescent="0.25">
      <c r="A107" s="1">
        <v>12</v>
      </c>
      <c r="B107" s="1">
        <v>12</v>
      </c>
    </row>
    <row r="108" spans="1:2" x14ac:dyDescent="0.25">
      <c r="A108" s="1">
        <v>35</v>
      </c>
      <c r="B108" s="1">
        <v>35</v>
      </c>
    </row>
    <row r="109" spans="1:2" x14ac:dyDescent="0.25">
      <c r="A109" s="1">
        <v>6</v>
      </c>
      <c r="B109" s="1">
        <v>9</v>
      </c>
    </row>
    <row r="110" spans="1:2" x14ac:dyDescent="0.25">
      <c r="A110" s="1">
        <v>0</v>
      </c>
      <c r="B110" s="1">
        <v>0</v>
      </c>
    </row>
  </sheetData>
  <autoFilter ref="A1:B110" xr:uid="{850BD03B-F8F4-4095-9AB8-DF597EBB52A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1D76F-BDCD-49D2-805E-B00F385894B2}">
  <dimension ref="A1:H5"/>
  <sheetViews>
    <sheetView workbookViewId="0">
      <selection activeCell="K17" sqref="K17"/>
    </sheetView>
  </sheetViews>
  <sheetFormatPr defaultRowHeight="15" x14ac:dyDescent="0.25"/>
  <cols>
    <col min="1" max="1" width="9.7109375" style="1" bestFit="1" customWidth="1"/>
    <col min="2" max="16384" width="9.140625" style="1"/>
  </cols>
  <sheetData>
    <row r="1" spans="1:8" x14ac:dyDescent="0.25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 s="1" t="s">
        <v>482</v>
      </c>
      <c r="B2" s="1">
        <f>COUNTA(merged_school_name!$D$2:$D$201)-COUNT(merged_school_name!F2:F201)</f>
        <v>0</v>
      </c>
      <c r="C2" s="1">
        <f>COUNTA(merged_school_name!$D$2:$D$201)-COUNT(merged_school_name!G2:G201)</f>
        <v>0</v>
      </c>
      <c r="D2" s="1">
        <f>COUNTA(merged_school_name!$D$2:$D$201)-COUNT(merged_school_name!H2:H201)</f>
        <v>0</v>
      </c>
      <c r="E2" s="1">
        <f>COUNTA(merged_school_name!$D$2:$D$201)-COUNT(merged_school_name!I2:I201)</f>
        <v>0</v>
      </c>
      <c r="F2" s="1">
        <f>COUNTA(merged_school_name!$D$2:$D$201)-COUNT(merged_school_name!J2:J201)</f>
        <v>85</v>
      </c>
      <c r="G2" s="1">
        <f>COUNTA(merged_school_name!$D$2:$D$201)-COUNT(merged_school_name!K2:K201)</f>
        <v>6</v>
      </c>
      <c r="H2" s="1">
        <f>COUNTA(merged_school_name!$D$2:$D$201)-COUNT(merged_school_name!L2:L201)</f>
        <v>10</v>
      </c>
    </row>
    <row r="3" spans="1:8" x14ac:dyDescent="0.25">
      <c r="A3" s="1" t="s">
        <v>484</v>
      </c>
      <c r="B3" s="3">
        <f>B2/COUNTA(merged_school_name!$D$2:$D$201)</f>
        <v>0</v>
      </c>
      <c r="C3" s="3">
        <f>C2/COUNTA(merged_school_name!$D$2:$D$201)</f>
        <v>0</v>
      </c>
      <c r="D3" s="3">
        <f>D2/COUNTA(merged_school_name!$D$2:$D$201)</f>
        <v>0</v>
      </c>
      <c r="E3" s="3">
        <f>E2/COUNTA(merged_school_name!$D$2:$D$201)</f>
        <v>0</v>
      </c>
      <c r="F3" s="3">
        <f>F2/COUNTA(merged_school_name!$D$2:$D$201)</f>
        <v>0.42499999999999999</v>
      </c>
      <c r="G3" s="3">
        <f>G2/COUNTA(merged_school_name!$D$2:$D$201)</f>
        <v>0.03</v>
      </c>
      <c r="H3" s="3">
        <f>H2/COUNTA(merged_school_name!$D$2:$D$201)</f>
        <v>0.05</v>
      </c>
    </row>
    <row r="4" spans="1:8" x14ac:dyDescent="0.25">
      <c r="A4" s="1" t="s">
        <v>483</v>
      </c>
      <c r="B4" s="1">
        <f>COUNTIF(merged_school_name!F2:F201,"=0")</f>
        <v>2</v>
      </c>
      <c r="C4" s="1">
        <f>COUNTIF(merged_school_name!G2:G201,"=0")</f>
        <v>17</v>
      </c>
      <c r="D4" s="1">
        <f>COUNTIF(merged_school_name!H2:H201,"=0")</f>
        <v>11</v>
      </c>
      <c r="E4" s="1">
        <f>COUNTIF(merged_school_name!I2:I201,"=0")</f>
        <v>52</v>
      </c>
      <c r="F4" s="1">
        <f>COUNTIF(merged_school_name!J2:J201,"=0")</f>
        <v>21</v>
      </c>
      <c r="G4" s="1">
        <f>COUNTIF(merged_school_name!K2:K201,"=0")</f>
        <v>54</v>
      </c>
      <c r="H4" s="1">
        <f>COUNTIF(merged_school_name!L2:L201,"=0")</f>
        <v>51</v>
      </c>
    </row>
    <row r="5" spans="1:8" x14ac:dyDescent="0.25">
      <c r="A5" s="1" t="s">
        <v>485</v>
      </c>
      <c r="B5" s="3">
        <f>B4/COUNTA(merged_school_name!$D$2:$D$201)</f>
        <v>0.01</v>
      </c>
      <c r="C5" s="3">
        <f>C4/COUNTA(merged_school_name!$D$2:$D$201)</f>
        <v>8.5000000000000006E-2</v>
      </c>
      <c r="D5" s="3">
        <f>D4/COUNTA(merged_school_name!$D$2:$D$201)</f>
        <v>5.5E-2</v>
      </c>
      <c r="E5" s="3">
        <f>E4/COUNTA(merged_school_name!$D$2:$D$201)</f>
        <v>0.26</v>
      </c>
      <c r="F5" s="3">
        <f>F4/COUNTA(merged_school_name!$D$2:$D$201)</f>
        <v>0.105</v>
      </c>
      <c r="G5" s="3">
        <f>G4/COUNTA(merged_school_name!$D$2:$D$201)</f>
        <v>0.27</v>
      </c>
      <c r="H5" s="3">
        <f>H4/COUNTA(merged_school_name!$D$2:$D$201)</f>
        <v>0.255</v>
      </c>
    </row>
  </sheetData>
  <pageMargins left="0.7" right="0.7" top="0.75" bottom="0.75" header="0.3" footer="0.3"/>
  <ignoredErrors>
    <ignoredError sqref="B4:H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5D354-1A75-4497-BC45-D8404D89065D}">
  <dimension ref="A1:C3"/>
  <sheetViews>
    <sheetView workbookViewId="0">
      <selection activeCell="C32" sqref="C32"/>
    </sheetView>
  </sheetViews>
  <sheetFormatPr defaultRowHeight="15" x14ac:dyDescent="0.25"/>
  <sheetData>
    <row r="1" spans="1:3" x14ac:dyDescent="0.25">
      <c r="A1" s="6"/>
      <c r="B1" s="6" t="s">
        <v>9</v>
      </c>
      <c r="C1" s="6" t="s">
        <v>10</v>
      </c>
    </row>
    <row r="2" spans="1:3" x14ac:dyDescent="0.25">
      <c r="A2" s="4" t="s">
        <v>9</v>
      </c>
      <c r="B2" s="4">
        <v>1</v>
      </c>
      <c r="C2" s="4"/>
    </row>
    <row r="3" spans="1:3" ht="15.75" thickBot="1" x14ac:dyDescent="0.3">
      <c r="A3" s="5" t="s">
        <v>10</v>
      </c>
      <c r="B3" s="5">
        <v>0.97486188171472177</v>
      </c>
      <c r="C3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4EEC-861F-4ADF-9216-6F02AB325D2A}">
  <dimension ref="A1:I22"/>
  <sheetViews>
    <sheetView workbookViewId="0">
      <selection activeCell="F35" sqref="F35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486</v>
      </c>
    </row>
    <row r="2" spans="1:9" ht="15.75" thickBot="1" x14ac:dyDescent="0.3"/>
    <row r="3" spans="1:9" x14ac:dyDescent="0.25">
      <c r="A3" s="7" t="s">
        <v>487</v>
      </c>
      <c r="B3" s="7"/>
    </row>
    <row r="4" spans="1:9" x14ac:dyDescent="0.25">
      <c r="A4" s="4" t="s">
        <v>488</v>
      </c>
      <c r="B4" s="4">
        <v>0.53061323978528685</v>
      </c>
    </row>
    <row r="5" spans="1:9" x14ac:dyDescent="0.25">
      <c r="A5" s="4" t="s">
        <v>489</v>
      </c>
      <c r="B5" s="4">
        <v>0.28155041023543836</v>
      </c>
    </row>
    <row r="6" spans="1:9" x14ac:dyDescent="0.25">
      <c r="A6" s="4" t="s">
        <v>490</v>
      </c>
      <c r="B6" s="4">
        <v>0.27792187695379916</v>
      </c>
    </row>
    <row r="7" spans="1:9" x14ac:dyDescent="0.25">
      <c r="A7" s="4" t="s">
        <v>491</v>
      </c>
      <c r="B7" s="4">
        <v>14.541251229642947</v>
      </c>
    </row>
    <row r="8" spans="1:9" ht="15.75" thickBot="1" x14ac:dyDescent="0.3">
      <c r="A8" s="5" t="s">
        <v>492</v>
      </c>
      <c r="B8" s="5">
        <v>200</v>
      </c>
    </row>
    <row r="10" spans="1:9" ht="15.75" thickBot="1" x14ac:dyDescent="0.3">
      <c r="A10" t="s">
        <v>493</v>
      </c>
    </row>
    <row r="11" spans="1:9" x14ac:dyDescent="0.25">
      <c r="A11" s="6"/>
      <c r="B11" s="6" t="s">
        <v>498</v>
      </c>
      <c r="C11" s="6" t="s">
        <v>499</v>
      </c>
      <c r="D11" s="6" t="s">
        <v>500</v>
      </c>
      <c r="E11" s="6" t="s">
        <v>501</v>
      </c>
      <c r="F11" s="6" t="s">
        <v>502</v>
      </c>
    </row>
    <row r="12" spans="1:9" x14ac:dyDescent="0.25">
      <c r="A12" s="4" t="s">
        <v>494</v>
      </c>
      <c r="B12" s="4">
        <v>1</v>
      </c>
      <c r="C12" s="4">
        <v>16406.978509928653</v>
      </c>
      <c r="D12" s="4">
        <v>16406.978509928653</v>
      </c>
      <c r="E12" s="4">
        <v>77.593448476858725</v>
      </c>
      <c r="F12" s="4">
        <v>6.3993890281741811E-16</v>
      </c>
    </row>
    <row r="13" spans="1:9" x14ac:dyDescent="0.25">
      <c r="A13" s="4" t="s">
        <v>495</v>
      </c>
      <c r="B13" s="4">
        <v>198</v>
      </c>
      <c r="C13" s="4">
        <v>41866.701490071318</v>
      </c>
      <c r="D13" s="4">
        <v>211.44798732359251</v>
      </c>
      <c r="E13" s="4"/>
      <c r="F13" s="4"/>
    </row>
    <row r="14" spans="1:9" ht="15.75" thickBot="1" x14ac:dyDescent="0.3">
      <c r="A14" s="5" t="s">
        <v>496</v>
      </c>
      <c r="B14" s="5">
        <v>199</v>
      </c>
      <c r="C14" s="5">
        <v>58273.679999999971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503</v>
      </c>
      <c r="C16" s="6" t="s">
        <v>491</v>
      </c>
      <c r="D16" s="6" t="s">
        <v>504</v>
      </c>
      <c r="E16" s="6" t="s">
        <v>505</v>
      </c>
      <c r="F16" s="6" t="s">
        <v>506</v>
      </c>
      <c r="G16" s="6" t="s">
        <v>507</v>
      </c>
      <c r="H16" s="6" t="s">
        <v>508</v>
      </c>
      <c r="I16" s="6" t="s">
        <v>509</v>
      </c>
    </row>
    <row r="17" spans="1:9" x14ac:dyDescent="0.25">
      <c r="A17" s="4" t="s">
        <v>497</v>
      </c>
      <c r="B17" s="4">
        <v>23.42920517825911</v>
      </c>
      <c r="C17" s="4">
        <v>2.1398648356532797</v>
      </c>
      <c r="D17" s="4">
        <v>10.948918262450164</v>
      </c>
      <c r="E17" s="4">
        <v>4.0481813362655973E-22</v>
      </c>
      <c r="F17" s="4">
        <v>19.209354322143525</v>
      </c>
      <c r="G17" s="4">
        <v>27.649056034374695</v>
      </c>
      <c r="H17" s="4">
        <v>19.209354322143525</v>
      </c>
      <c r="I17" s="4">
        <v>27.649056034374695</v>
      </c>
    </row>
    <row r="18" spans="1:9" ht="15.75" thickBot="1" x14ac:dyDescent="0.3">
      <c r="A18" s="5" t="s">
        <v>6</v>
      </c>
      <c r="B18" s="5">
        <v>0.52687792260528732</v>
      </c>
      <c r="C18" s="5">
        <v>5.981326011366251E-2</v>
      </c>
      <c r="D18" s="5">
        <v>8.8087143486923587</v>
      </c>
      <c r="E18" s="5">
        <v>6.3993890281745055E-16</v>
      </c>
      <c r="F18" s="5">
        <v>0.40892512825477556</v>
      </c>
      <c r="G18" s="5">
        <v>0.64483071695579908</v>
      </c>
      <c r="H18" s="5">
        <v>0.40892512825477556</v>
      </c>
      <c r="I18" s="5">
        <v>0.64483071695579908</v>
      </c>
    </row>
    <row r="22" spans="1:9" x14ac:dyDescent="0.25">
      <c r="E22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93064-7EF3-401D-90FE-9BF2D529413B}">
  <dimension ref="A1:L195"/>
  <sheetViews>
    <sheetView topLeftCell="A9" workbookViewId="0">
      <selection activeCell="G45" sqref="G45"/>
    </sheetView>
  </sheetViews>
  <sheetFormatPr defaultRowHeight="15" x14ac:dyDescent="0.25"/>
  <cols>
    <col min="4" max="4" width="18" bestFit="1" customWidth="1"/>
    <col min="5" max="5" width="12" bestFit="1" customWidth="1"/>
    <col min="6" max="6" width="14.5703125" bestFit="1" customWidth="1"/>
    <col min="7" max="8" width="12" bestFit="1" customWidth="1"/>
    <col min="9" max="9" width="13.42578125" bestFit="1" customWidth="1"/>
    <col min="10" max="10" width="12" bestFit="1" customWidth="1"/>
    <col min="11" max="11" width="12.42578125" bestFit="1" customWidth="1"/>
    <col min="12" max="12" width="12.5703125" bestFit="1" customWidth="1"/>
  </cols>
  <sheetData>
    <row r="1" spans="1:12" x14ac:dyDescent="0.25">
      <c r="A1" s="1" t="s">
        <v>7</v>
      </c>
      <c r="B1" s="1" t="s">
        <v>10</v>
      </c>
    </row>
    <row r="2" spans="1:12" x14ac:dyDescent="0.25">
      <c r="A2" s="1">
        <v>15</v>
      </c>
      <c r="B2" s="1">
        <v>1</v>
      </c>
      <c r="D2" s="1" t="s">
        <v>486</v>
      </c>
      <c r="E2" s="1"/>
      <c r="F2" s="1"/>
      <c r="G2" s="1"/>
      <c r="H2" s="1"/>
      <c r="I2" s="1"/>
      <c r="J2" s="1"/>
      <c r="K2" s="1"/>
      <c r="L2" s="1"/>
    </row>
    <row r="3" spans="1:12" ht="15.75" thickBot="1" x14ac:dyDescent="0.3">
      <c r="A3" s="1">
        <v>21</v>
      </c>
      <c r="B3" s="1">
        <v>8</v>
      </c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>
        <v>0</v>
      </c>
      <c r="B4" s="1">
        <v>0</v>
      </c>
      <c r="D4" s="6" t="s">
        <v>487</v>
      </c>
      <c r="E4" s="6"/>
      <c r="F4" s="1"/>
      <c r="G4" s="1"/>
      <c r="H4" s="1"/>
      <c r="I4" s="1"/>
      <c r="J4" s="1"/>
      <c r="K4" s="1"/>
      <c r="L4" s="1"/>
    </row>
    <row r="5" spans="1:12" x14ac:dyDescent="0.25">
      <c r="A5" s="1">
        <v>29</v>
      </c>
      <c r="B5" s="1">
        <v>4</v>
      </c>
      <c r="D5" s="9" t="s">
        <v>488</v>
      </c>
      <c r="E5" s="9">
        <v>0.75147609879874577</v>
      </c>
      <c r="F5" s="1"/>
      <c r="G5" s="1"/>
      <c r="H5" s="1"/>
      <c r="I5" s="1"/>
      <c r="J5" s="1"/>
      <c r="K5" s="1"/>
      <c r="L5" s="1"/>
    </row>
    <row r="6" spans="1:12" x14ac:dyDescent="0.25">
      <c r="A6" s="1">
        <v>15</v>
      </c>
      <c r="B6" s="1">
        <v>3</v>
      </c>
      <c r="D6" s="9" t="s">
        <v>489</v>
      </c>
      <c r="E6" s="9">
        <v>0.56471632706578234</v>
      </c>
      <c r="F6" s="1"/>
      <c r="G6" s="1"/>
      <c r="H6" s="1"/>
      <c r="I6" s="1"/>
      <c r="J6" s="1"/>
      <c r="K6" s="1"/>
      <c r="L6" s="1"/>
    </row>
    <row r="7" spans="1:12" x14ac:dyDescent="0.25">
      <c r="A7" s="1">
        <v>74</v>
      </c>
      <c r="B7" s="1">
        <v>52</v>
      </c>
      <c r="D7" s="9" t="s">
        <v>490</v>
      </c>
      <c r="E7" s="9">
        <v>0.56244922460258329</v>
      </c>
      <c r="F7" s="1"/>
      <c r="G7" s="1"/>
      <c r="H7" s="1"/>
      <c r="I7" s="1"/>
      <c r="J7" s="1"/>
      <c r="K7" s="1"/>
      <c r="L7" s="1"/>
    </row>
    <row r="8" spans="1:12" x14ac:dyDescent="0.25">
      <c r="A8" s="1">
        <v>19</v>
      </c>
      <c r="B8" s="1">
        <v>0</v>
      </c>
      <c r="D8" s="9" t="s">
        <v>491</v>
      </c>
      <c r="E8" s="9">
        <v>18.108377564214869</v>
      </c>
      <c r="F8" s="1"/>
      <c r="G8" s="1"/>
      <c r="H8" s="1"/>
      <c r="I8" s="1"/>
      <c r="J8" s="1"/>
      <c r="K8" s="1"/>
      <c r="L8" s="1"/>
    </row>
    <row r="9" spans="1:12" ht="15.75" thickBot="1" x14ac:dyDescent="0.3">
      <c r="A9" s="1">
        <v>15</v>
      </c>
      <c r="B9" s="1">
        <v>11</v>
      </c>
      <c r="D9" s="10" t="s">
        <v>492</v>
      </c>
      <c r="E9" s="10">
        <v>194</v>
      </c>
      <c r="F9" s="1"/>
      <c r="G9" s="1"/>
      <c r="H9" s="1"/>
      <c r="I9" s="1"/>
      <c r="J9" s="1"/>
      <c r="K9" s="1"/>
      <c r="L9" s="1"/>
    </row>
    <row r="10" spans="1:12" x14ac:dyDescent="0.25">
      <c r="A10" s="1">
        <v>47</v>
      </c>
      <c r="B10" s="1">
        <v>22</v>
      </c>
      <c r="D10" s="1"/>
      <c r="E10" s="1"/>
      <c r="F10" s="1"/>
      <c r="G10" s="1"/>
      <c r="H10" s="1"/>
      <c r="I10" s="1"/>
      <c r="J10" s="1"/>
      <c r="K10" s="1"/>
      <c r="L10" s="1"/>
    </row>
    <row r="11" spans="1:12" ht="15.75" thickBot="1" x14ac:dyDescent="0.3">
      <c r="A11" s="1">
        <v>8</v>
      </c>
      <c r="B11" s="1">
        <v>0</v>
      </c>
      <c r="D11" s="1" t="s">
        <v>493</v>
      </c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">
        <v>12</v>
      </c>
      <c r="B12" s="1">
        <v>1</v>
      </c>
      <c r="D12" s="6"/>
      <c r="E12" s="6" t="s">
        <v>498</v>
      </c>
      <c r="F12" s="6" t="s">
        <v>499</v>
      </c>
      <c r="G12" s="6" t="s">
        <v>500</v>
      </c>
      <c r="H12" s="6" t="s">
        <v>501</v>
      </c>
      <c r="I12" s="6" t="s">
        <v>502</v>
      </c>
      <c r="J12" s="1"/>
      <c r="K12" s="1"/>
      <c r="L12" s="1"/>
    </row>
    <row r="13" spans="1:12" x14ac:dyDescent="0.25">
      <c r="A13" s="1">
        <v>20</v>
      </c>
      <c r="B13" s="1">
        <v>2</v>
      </c>
      <c r="D13" s="9" t="s">
        <v>494</v>
      </c>
      <c r="E13" s="9">
        <v>1</v>
      </c>
      <c r="F13" s="9">
        <v>81680.479308618815</v>
      </c>
      <c r="G13" s="9">
        <v>81680.479308618815</v>
      </c>
      <c r="H13" s="9">
        <v>249.09166490381099</v>
      </c>
      <c r="I13" s="9">
        <v>1.6004720925990658E-36</v>
      </c>
      <c r="J13" s="1"/>
      <c r="K13" s="1"/>
      <c r="L13" s="1"/>
    </row>
    <row r="14" spans="1:12" x14ac:dyDescent="0.25">
      <c r="A14" s="1">
        <v>44</v>
      </c>
      <c r="B14" s="1">
        <v>35</v>
      </c>
      <c r="D14" s="9" t="s">
        <v>495</v>
      </c>
      <c r="E14" s="9">
        <v>192</v>
      </c>
      <c r="F14" s="9">
        <v>62959.360897566803</v>
      </c>
      <c r="G14" s="9">
        <v>327.91333800816045</v>
      </c>
      <c r="H14" s="9"/>
      <c r="I14" s="9"/>
      <c r="J14" s="1"/>
      <c r="K14" s="1"/>
      <c r="L14" s="1"/>
    </row>
    <row r="15" spans="1:12" ht="15.75" thickBot="1" x14ac:dyDescent="0.3">
      <c r="A15" s="1">
        <v>22</v>
      </c>
      <c r="B15" s="1">
        <v>0</v>
      </c>
      <c r="D15" s="10" t="s">
        <v>496</v>
      </c>
      <c r="E15" s="10">
        <v>193</v>
      </c>
      <c r="F15" s="10">
        <v>144639.84020618562</v>
      </c>
      <c r="G15" s="10"/>
      <c r="H15" s="10"/>
      <c r="I15" s="10"/>
      <c r="J15" s="1"/>
      <c r="K15" s="1"/>
      <c r="L15" s="1"/>
    </row>
    <row r="16" spans="1:12" ht="15.75" thickBot="1" x14ac:dyDescent="0.3">
      <c r="A16" s="1">
        <v>9</v>
      </c>
      <c r="B16" s="1">
        <v>0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>
        <v>24</v>
      </c>
      <c r="B17" s="1">
        <v>0</v>
      </c>
      <c r="D17" s="6"/>
      <c r="E17" s="6" t="s">
        <v>503</v>
      </c>
      <c r="F17" s="6" t="s">
        <v>491</v>
      </c>
      <c r="G17" s="6" t="s">
        <v>504</v>
      </c>
      <c r="H17" s="6" t="s">
        <v>505</v>
      </c>
      <c r="I17" s="6" t="s">
        <v>506</v>
      </c>
      <c r="J17" s="6" t="s">
        <v>507</v>
      </c>
      <c r="K17" s="6" t="s">
        <v>508</v>
      </c>
      <c r="L17" s="6" t="s">
        <v>509</v>
      </c>
    </row>
    <row r="18" spans="1:12" x14ac:dyDescent="0.25">
      <c r="A18" s="1">
        <v>11</v>
      </c>
      <c r="B18" s="1">
        <v>0</v>
      </c>
      <c r="D18" s="9" t="s">
        <v>497</v>
      </c>
      <c r="E18" s="9">
        <v>19.271618784041831</v>
      </c>
      <c r="F18" s="9">
        <v>1.5975044225447739</v>
      </c>
      <c r="G18" s="9">
        <v>12.063577735417317</v>
      </c>
      <c r="H18" s="9">
        <v>2.6208337337702768E-25</v>
      </c>
      <c r="I18" s="9">
        <v>16.120706666153392</v>
      </c>
      <c r="J18" s="9">
        <v>22.422530901930269</v>
      </c>
      <c r="K18" s="9">
        <v>16.120706666153392</v>
      </c>
      <c r="L18" s="9">
        <v>22.422530901930269</v>
      </c>
    </row>
    <row r="19" spans="1:12" ht="15.75" thickBot="1" x14ac:dyDescent="0.3">
      <c r="A19" s="1">
        <v>13</v>
      </c>
      <c r="B19" s="1">
        <v>0</v>
      </c>
      <c r="D19" s="10" t="s">
        <v>10</v>
      </c>
      <c r="E19" s="10">
        <v>0.8024579209192223</v>
      </c>
      <c r="F19" s="10">
        <v>5.084434659319307E-2</v>
      </c>
      <c r="G19" s="10">
        <v>15.782638084420848</v>
      </c>
      <c r="H19" s="10">
        <v>1.6004720925989292E-36</v>
      </c>
      <c r="I19" s="10">
        <v>0.70217271009557491</v>
      </c>
      <c r="J19" s="10">
        <v>0.90274313174286969</v>
      </c>
      <c r="K19" s="10">
        <v>0.70217271009557491</v>
      </c>
      <c r="L19" s="10">
        <v>0.90274313174286969</v>
      </c>
    </row>
    <row r="20" spans="1:12" x14ac:dyDescent="0.25">
      <c r="A20" s="1">
        <v>13</v>
      </c>
      <c r="B20" s="1">
        <v>0</v>
      </c>
    </row>
    <row r="21" spans="1:12" x14ac:dyDescent="0.25">
      <c r="A21" s="1">
        <v>19</v>
      </c>
      <c r="B21" s="1">
        <v>0</v>
      </c>
    </row>
    <row r="22" spans="1:12" x14ac:dyDescent="0.25">
      <c r="A22" s="1">
        <v>14</v>
      </c>
      <c r="B22" s="1">
        <v>0</v>
      </c>
    </row>
    <row r="23" spans="1:12" x14ac:dyDescent="0.25">
      <c r="A23" s="1">
        <v>18</v>
      </c>
      <c r="B23" s="1">
        <v>1</v>
      </c>
    </row>
    <row r="24" spans="1:12" x14ac:dyDescent="0.25">
      <c r="A24" s="1">
        <v>4</v>
      </c>
      <c r="B24" s="1">
        <v>0</v>
      </c>
    </row>
    <row r="25" spans="1:12" x14ac:dyDescent="0.25">
      <c r="A25" s="1">
        <v>16</v>
      </c>
      <c r="B25" s="1">
        <v>0</v>
      </c>
    </row>
    <row r="26" spans="1:12" x14ac:dyDescent="0.25">
      <c r="A26" s="1">
        <v>0</v>
      </c>
      <c r="B26" s="1">
        <v>0</v>
      </c>
    </row>
    <row r="27" spans="1:12" x14ac:dyDescent="0.25">
      <c r="A27" s="1">
        <v>0</v>
      </c>
      <c r="B27" s="1">
        <v>0</v>
      </c>
    </row>
    <row r="28" spans="1:12" x14ac:dyDescent="0.25">
      <c r="A28" s="1">
        <v>30</v>
      </c>
      <c r="B28" s="1">
        <v>0</v>
      </c>
    </row>
    <row r="29" spans="1:12" x14ac:dyDescent="0.25">
      <c r="A29" s="1">
        <v>31</v>
      </c>
      <c r="B29" s="1">
        <v>2</v>
      </c>
    </row>
    <row r="30" spans="1:12" x14ac:dyDescent="0.25">
      <c r="A30" s="1">
        <v>13</v>
      </c>
      <c r="B30" s="1">
        <v>2</v>
      </c>
    </row>
    <row r="31" spans="1:12" x14ac:dyDescent="0.25">
      <c r="A31" s="1">
        <v>29</v>
      </c>
      <c r="B31" s="1">
        <v>0</v>
      </c>
    </row>
    <row r="32" spans="1:12" x14ac:dyDescent="0.25">
      <c r="A32" s="1">
        <v>19</v>
      </c>
      <c r="B32" s="1">
        <v>0</v>
      </c>
    </row>
    <row r="33" spans="1:2" x14ac:dyDescent="0.25">
      <c r="A33" s="1">
        <v>7</v>
      </c>
      <c r="B33" s="1">
        <v>0</v>
      </c>
    </row>
    <row r="34" spans="1:2" x14ac:dyDescent="0.25">
      <c r="A34" s="1">
        <v>29</v>
      </c>
      <c r="B34" s="1">
        <v>2</v>
      </c>
    </row>
    <row r="35" spans="1:2" x14ac:dyDescent="0.25">
      <c r="A35" s="1">
        <v>45</v>
      </c>
      <c r="B35" s="1">
        <v>5</v>
      </c>
    </row>
    <row r="36" spans="1:2" x14ac:dyDescent="0.25">
      <c r="A36" s="1">
        <v>94</v>
      </c>
      <c r="B36" s="1">
        <v>83</v>
      </c>
    </row>
    <row r="37" spans="1:2" x14ac:dyDescent="0.25">
      <c r="A37" s="1">
        <v>0</v>
      </c>
      <c r="B37" s="1">
        <v>0</v>
      </c>
    </row>
    <row r="38" spans="1:2" x14ac:dyDescent="0.25">
      <c r="A38" s="1">
        <v>25</v>
      </c>
      <c r="B38" s="1">
        <v>1</v>
      </c>
    </row>
    <row r="39" spans="1:2" x14ac:dyDescent="0.25">
      <c r="A39" s="1">
        <v>18</v>
      </c>
      <c r="B39" s="1">
        <v>2</v>
      </c>
    </row>
    <row r="40" spans="1:2" x14ac:dyDescent="0.25">
      <c r="A40" s="1">
        <v>8</v>
      </c>
      <c r="B40" s="1">
        <v>0</v>
      </c>
    </row>
    <row r="41" spans="1:2" x14ac:dyDescent="0.25">
      <c r="A41" s="1">
        <v>33</v>
      </c>
      <c r="B41" s="1">
        <v>6</v>
      </c>
    </row>
    <row r="42" spans="1:2" x14ac:dyDescent="0.25">
      <c r="A42" s="1">
        <v>1</v>
      </c>
      <c r="B42" s="1">
        <v>0</v>
      </c>
    </row>
    <row r="43" spans="1:2" x14ac:dyDescent="0.25">
      <c r="A43" s="1">
        <v>19</v>
      </c>
      <c r="B43" s="1">
        <v>0</v>
      </c>
    </row>
    <row r="44" spans="1:2" x14ac:dyDescent="0.25">
      <c r="A44" s="1">
        <v>0</v>
      </c>
      <c r="B44" s="1">
        <v>0</v>
      </c>
    </row>
    <row r="45" spans="1:2" x14ac:dyDescent="0.25">
      <c r="A45" s="1">
        <v>0</v>
      </c>
      <c r="B45" s="1">
        <v>0</v>
      </c>
    </row>
    <row r="46" spans="1:2" x14ac:dyDescent="0.25">
      <c r="A46" s="1">
        <v>24</v>
      </c>
      <c r="B46" s="1">
        <v>0</v>
      </c>
    </row>
    <row r="47" spans="1:2" x14ac:dyDescent="0.25">
      <c r="A47" s="1">
        <v>27</v>
      </c>
      <c r="B47" s="1">
        <v>4</v>
      </c>
    </row>
    <row r="48" spans="1:2" x14ac:dyDescent="0.25">
      <c r="A48" s="1">
        <v>14</v>
      </c>
      <c r="B48" s="1">
        <v>2</v>
      </c>
    </row>
    <row r="49" spans="1:2" x14ac:dyDescent="0.25">
      <c r="A49" s="1">
        <v>13</v>
      </c>
      <c r="B49" s="1">
        <v>0</v>
      </c>
    </row>
    <row r="50" spans="1:2" x14ac:dyDescent="0.25">
      <c r="A50" s="1">
        <v>28</v>
      </c>
      <c r="B50" s="1">
        <v>5</v>
      </c>
    </row>
    <row r="51" spans="1:2" x14ac:dyDescent="0.25">
      <c r="A51" s="1">
        <v>44</v>
      </c>
      <c r="B51" s="1">
        <v>15</v>
      </c>
    </row>
    <row r="52" spans="1:2" x14ac:dyDescent="0.25">
      <c r="A52" s="1">
        <v>21</v>
      </c>
      <c r="B52" s="1">
        <v>1</v>
      </c>
    </row>
    <row r="53" spans="1:2" x14ac:dyDescent="0.25">
      <c r="A53" s="1">
        <v>11</v>
      </c>
      <c r="B53" s="1">
        <v>0</v>
      </c>
    </row>
    <row r="54" spans="1:2" x14ac:dyDescent="0.25">
      <c r="A54" s="1">
        <v>62</v>
      </c>
      <c r="B54" s="1">
        <v>42</v>
      </c>
    </row>
    <row r="55" spans="1:2" x14ac:dyDescent="0.25">
      <c r="A55" s="1">
        <v>21</v>
      </c>
      <c r="B55" s="1">
        <v>3</v>
      </c>
    </row>
    <row r="56" spans="1:2" x14ac:dyDescent="0.25">
      <c r="A56" s="1">
        <v>34</v>
      </c>
      <c r="B56" s="1">
        <v>7</v>
      </c>
    </row>
    <row r="57" spans="1:2" x14ac:dyDescent="0.25">
      <c r="A57" s="1">
        <v>15</v>
      </c>
      <c r="B57" s="1">
        <v>0</v>
      </c>
    </row>
    <row r="58" spans="1:2" x14ac:dyDescent="0.25">
      <c r="A58" s="1">
        <v>46</v>
      </c>
      <c r="B58" s="1">
        <v>10</v>
      </c>
    </row>
    <row r="59" spans="1:2" x14ac:dyDescent="0.25">
      <c r="A59" s="1">
        <v>38</v>
      </c>
      <c r="B59" s="1">
        <v>11</v>
      </c>
    </row>
    <row r="60" spans="1:2" x14ac:dyDescent="0.25">
      <c r="A60" s="1">
        <v>144</v>
      </c>
      <c r="B60" s="1">
        <v>38</v>
      </c>
    </row>
    <row r="61" spans="1:2" x14ac:dyDescent="0.25">
      <c r="A61" s="1">
        <v>7</v>
      </c>
      <c r="B61" s="1">
        <v>0</v>
      </c>
    </row>
    <row r="62" spans="1:2" x14ac:dyDescent="0.25">
      <c r="A62" s="1">
        <v>39</v>
      </c>
      <c r="B62" s="1">
        <v>14</v>
      </c>
    </row>
    <row r="63" spans="1:2" x14ac:dyDescent="0.25">
      <c r="A63" s="1">
        <v>56</v>
      </c>
      <c r="B63" s="1">
        <v>37</v>
      </c>
    </row>
    <row r="64" spans="1:2" x14ac:dyDescent="0.25">
      <c r="A64" s="1">
        <v>32</v>
      </c>
      <c r="B64" s="1">
        <v>17</v>
      </c>
    </row>
    <row r="65" spans="1:2" x14ac:dyDescent="0.25">
      <c r="A65" s="1">
        <v>47</v>
      </c>
      <c r="B65" s="1">
        <v>9</v>
      </c>
    </row>
    <row r="66" spans="1:2" x14ac:dyDescent="0.25">
      <c r="A66" s="1">
        <v>4</v>
      </c>
      <c r="B66" s="1">
        <v>0</v>
      </c>
    </row>
    <row r="67" spans="1:2" x14ac:dyDescent="0.25">
      <c r="A67" s="1">
        <v>8</v>
      </c>
      <c r="B67" s="1">
        <v>0</v>
      </c>
    </row>
    <row r="68" spans="1:2" x14ac:dyDescent="0.25">
      <c r="A68" s="1">
        <v>21</v>
      </c>
      <c r="B68" s="1">
        <v>0</v>
      </c>
    </row>
    <row r="69" spans="1:2" x14ac:dyDescent="0.25">
      <c r="A69" s="1">
        <v>43</v>
      </c>
      <c r="B69" s="1">
        <v>3</v>
      </c>
    </row>
    <row r="70" spans="1:2" x14ac:dyDescent="0.25">
      <c r="A70" s="1">
        <v>25</v>
      </c>
      <c r="B70" s="1">
        <v>3</v>
      </c>
    </row>
    <row r="71" spans="1:2" x14ac:dyDescent="0.25">
      <c r="A71" s="1">
        <v>76</v>
      </c>
      <c r="B71" s="1">
        <v>82</v>
      </c>
    </row>
    <row r="72" spans="1:2" x14ac:dyDescent="0.25">
      <c r="A72" s="1">
        <v>21</v>
      </c>
      <c r="B72" s="1">
        <v>9</v>
      </c>
    </row>
    <row r="73" spans="1:2" x14ac:dyDescent="0.25">
      <c r="A73" s="1">
        <v>20</v>
      </c>
      <c r="B73" s="1">
        <v>8</v>
      </c>
    </row>
    <row r="74" spans="1:2" x14ac:dyDescent="0.25">
      <c r="A74" s="1">
        <v>91</v>
      </c>
      <c r="B74" s="1">
        <v>78</v>
      </c>
    </row>
    <row r="75" spans="1:2" x14ac:dyDescent="0.25">
      <c r="A75" s="1">
        <v>73</v>
      </c>
      <c r="B75" s="1">
        <v>56</v>
      </c>
    </row>
    <row r="76" spans="1:2" x14ac:dyDescent="0.25">
      <c r="A76" s="1">
        <v>20</v>
      </c>
      <c r="B76" s="1">
        <v>0</v>
      </c>
    </row>
    <row r="77" spans="1:2" x14ac:dyDescent="0.25">
      <c r="A77" s="1">
        <v>22</v>
      </c>
      <c r="B77" s="1">
        <v>23</v>
      </c>
    </row>
    <row r="78" spans="1:2" x14ac:dyDescent="0.25">
      <c r="A78" s="1">
        <v>56</v>
      </c>
      <c r="B78" s="1">
        <v>46</v>
      </c>
    </row>
    <row r="79" spans="1:2" x14ac:dyDescent="0.25">
      <c r="A79" s="1">
        <v>37</v>
      </c>
      <c r="B79" s="1">
        <v>24</v>
      </c>
    </row>
    <row r="80" spans="1:2" x14ac:dyDescent="0.25">
      <c r="A80" s="1">
        <v>72</v>
      </c>
      <c r="B80" s="1">
        <v>18</v>
      </c>
    </row>
    <row r="81" spans="1:2" x14ac:dyDescent="0.25">
      <c r="A81" s="1">
        <v>25</v>
      </c>
      <c r="B81" s="1">
        <v>20</v>
      </c>
    </row>
    <row r="82" spans="1:2" x14ac:dyDescent="0.25">
      <c r="A82" s="1">
        <v>36</v>
      </c>
      <c r="B82" s="1">
        <v>17</v>
      </c>
    </row>
    <row r="83" spans="1:2" x14ac:dyDescent="0.25">
      <c r="A83" s="1">
        <v>19</v>
      </c>
      <c r="B83" s="1">
        <v>2</v>
      </c>
    </row>
    <row r="84" spans="1:2" x14ac:dyDescent="0.25">
      <c r="A84" s="1">
        <v>61</v>
      </c>
      <c r="B84" s="1">
        <v>8</v>
      </c>
    </row>
    <row r="85" spans="1:2" x14ac:dyDescent="0.25">
      <c r="A85" s="1">
        <v>79</v>
      </c>
      <c r="B85" s="1">
        <v>52</v>
      </c>
    </row>
    <row r="86" spans="1:2" x14ac:dyDescent="0.25">
      <c r="A86" s="1">
        <v>50</v>
      </c>
      <c r="B86" s="1">
        <v>15</v>
      </c>
    </row>
    <row r="87" spans="1:2" x14ac:dyDescent="0.25">
      <c r="A87" s="1">
        <v>74</v>
      </c>
      <c r="B87" s="1">
        <v>51</v>
      </c>
    </row>
    <row r="88" spans="1:2" x14ac:dyDescent="0.25">
      <c r="A88" s="1">
        <v>39</v>
      </c>
      <c r="B88" s="1">
        <v>5</v>
      </c>
    </row>
    <row r="89" spans="1:2" x14ac:dyDescent="0.25">
      <c r="A89" s="1">
        <v>50</v>
      </c>
      <c r="B89" s="1">
        <v>24</v>
      </c>
    </row>
    <row r="90" spans="1:2" x14ac:dyDescent="0.25">
      <c r="A90" s="1">
        <v>0</v>
      </c>
      <c r="B90" s="1">
        <v>0</v>
      </c>
    </row>
    <row r="91" spans="1:2" x14ac:dyDescent="0.25">
      <c r="A91" s="1">
        <v>34</v>
      </c>
      <c r="B91" s="1">
        <v>2</v>
      </c>
    </row>
    <row r="92" spans="1:2" x14ac:dyDescent="0.25">
      <c r="A92" s="1">
        <v>28</v>
      </c>
      <c r="B92" s="1">
        <v>4</v>
      </c>
    </row>
    <row r="93" spans="1:2" x14ac:dyDescent="0.25">
      <c r="A93" s="1">
        <v>48</v>
      </c>
      <c r="B93" s="1">
        <v>46</v>
      </c>
    </row>
    <row r="94" spans="1:2" x14ac:dyDescent="0.25">
      <c r="A94" s="1">
        <v>36</v>
      </c>
      <c r="B94" s="1">
        <v>8</v>
      </c>
    </row>
    <row r="95" spans="1:2" x14ac:dyDescent="0.25">
      <c r="A95" s="1">
        <v>59</v>
      </c>
      <c r="B95" s="1">
        <v>23</v>
      </c>
    </row>
    <row r="96" spans="1:2" x14ac:dyDescent="0.25">
      <c r="A96" s="1">
        <v>13</v>
      </c>
      <c r="B96" s="1">
        <v>0</v>
      </c>
    </row>
    <row r="97" spans="1:2" x14ac:dyDescent="0.25">
      <c r="A97" s="1">
        <v>32</v>
      </c>
      <c r="B97" s="1">
        <v>20</v>
      </c>
    </row>
    <row r="98" spans="1:2" x14ac:dyDescent="0.25">
      <c r="A98" s="1">
        <v>13</v>
      </c>
      <c r="B98" s="1">
        <v>3</v>
      </c>
    </row>
    <row r="99" spans="1:2" x14ac:dyDescent="0.25">
      <c r="A99" s="1">
        <v>30</v>
      </c>
      <c r="B99" s="1">
        <v>3</v>
      </c>
    </row>
    <row r="100" spans="1:2" x14ac:dyDescent="0.25">
      <c r="A100" s="1">
        <v>76</v>
      </c>
      <c r="B100" s="1">
        <v>62</v>
      </c>
    </row>
    <row r="101" spans="1:2" x14ac:dyDescent="0.25">
      <c r="A101" s="1">
        <v>21</v>
      </c>
      <c r="B101" s="1">
        <v>21</v>
      </c>
    </row>
    <row r="102" spans="1:2" x14ac:dyDescent="0.25">
      <c r="A102" s="1">
        <v>18</v>
      </c>
      <c r="B102" s="1">
        <v>9</v>
      </c>
    </row>
    <row r="103" spans="1:2" x14ac:dyDescent="0.25">
      <c r="A103" s="1">
        <v>49</v>
      </c>
      <c r="B103" s="1">
        <v>6</v>
      </c>
    </row>
    <row r="104" spans="1:2" x14ac:dyDescent="0.25">
      <c r="A104" s="1">
        <v>29</v>
      </c>
      <c r="B104" s="1">
        <v>33</v>
      </c>
    </row>
    <row r="105" spans="1:2" x14ac:dyDescent="0.25">
      <c r="A105" s="1">
        <v>64</v>
      </c>
      <c r="B105" s="1">
        <v>19</v>
      </c>
    </row>
    <row r="106" spans="1:2" x14ac:dyDescent="0.25">
      <c r="A106" s="1">
        <v>114</v>
      </c>
      <c r="B106" s="1">
        <v>46</v>
      </c>
    </row>
    <row r="107" spans="1:2" x14ac:dyDescent="0.25">
      <c r="A107" s="1">
        <v>89</v>
      </c>
      <c r="B107" s="1">
        <v>49</v>
      </c>
    </row>
    <row r="108" spans="1:2" x14ac:dyDescent="0.25">
      <c r="A108" s="1">
        <v>19</v>
      </c>
      <c r="B108" s="1">
        <v>4</v>
      </c>
    </row>
    <row r="109" spans="1:2" x14ac:dyDescent="0.25">
      <c r="A109" s="1">
        <v>73</v>
      </c>
      <c r="B109" s="1">
        <v>46</v>
      </c>
    </row>
    <row r="110" spans="1:2" x14ac:dyDescent="0.25">
      <c r="A110" s="1">
        <v>10</v>
      </c>
      <c r="B110" s="1">
        <v>0</v>
      </c>
    </row>
    <row r="111" spans="1:2" x14ac:dyDescent="0.25">
      <c r="A111" s="1">
        <v>23</v>
      </c>
      <c r="B111" s="1">
        <v>48</v>
      </c>
    </row>
    <row r="112" spans="1:2" x14ac:dyDescent="0.25">
      <c r="A112" s="1">
        <v>54</v>
      </c>
      <c r="B112" s="1">
        <v>41</v>
      </c>
    </row>
    <row r="113" spans="1:2" x14ac:dyDescent="0.25">
      <c r="A113" s="1">
        <v>26</v>
      </c>
      <c r="B113" s="1">
        <v>10</v>
      </c>
    </row>
    <row r="114" spans="1:2" x14ac:dyDescent="0.25">
      <c r="A114" s="1">
        <v>19</v>
      </c>
      <c r="B114" s="1">
        <v>11</v>
      </c>
    </row>
    <row r="115" spans="1:2" x14ac:dyDescent="0.25">
      <c r="A115" s="1">
        <v>30</v>
      </c>
      <c r="B115" s="1">
        <v>4</v>
      </c>
    </row>
    <row r="116" spans="1:2" x14ac:dyDescent="0.25">
      <c r="A116" s="1">
        <v>18</v>
      </c>
      <c r="B116" s="1">
        <v>1</v>
      </c>
    </row>
    <row r="117" spans="1:2" x14ac:dyDescent="0.25">
      <c r="A117" s="1">
        <v>39</v>
      </c>
      <c r="B117" s="1">
        <v>87</v>
      </c>
    </row>
    <row r="118" spans="1:2" x14ac:dyDescent="0.25">
      <c r="A118" s="1">
        <v>34</v>
      </c>
      <c r="B118" s="1">
        <v>28</v>
      </c>
    </row>
    <row r="119" spans="1:2" x14ac:dyDescent="0.25">
      <c r="A119" s="1">
        <v>58</v>
      </c>
      <c r="B119" s="1">
        <v>57</v>
      </c>
    </row>
    <row r="120" spans="1:2" x14ac:dyDescent="0.25">
      <c r="A120" s="1">
        <v>67</v>
      </c>
      <c r="B120" s="1">
        <v>54</v>
      </c>
    </row>
    <row r="121" spans="1:2" x14ac:dyDescent="0.25">
      <c r="A121" s="1">
        <v>74</v>
      </c>
      <c r="B121" s="1">
        <v>89</v>
      </c>
    </row>
    <row r="122" spans="1:2" x14ac:dyDescent="0.25">
      <c r="A122" s="1">
        <v>49</v>
      </c>
      <c r="B122" s="1">
        <v>63</v>
      </c>
    </row>
    <row r="123" spans="1:2" x14ac:dyDescent="0.25">
      <c r="A123" s="1">
        <v>16</v>
      </c>
      <c r="B123" s="1">
        <v>11</v>
      </c>
    </row>
    <row r="124" spans="1:2" x14ac:dyDescent="0.25">
      <c r="A124" s="1">
        <v>45</v>
      </c>
      <c r="B124" s="1">
        <v>44</v>
      </c>
    </row>
    <row r="125" spans="1:2" x14ac:dyDescent="0.25">
      <c r="A125" s="1">
        <v>81</v>
      </c>
      <c r="B125" s="1">
        <v>64</v>
      </c>
    </row>
    <row r="126" spans="1:2" x14ac:dyDescent="0.25">
      <c r="A126" s="1">
        <v>52</v>
      </c>
      <c r="B126" s="1">
        <v>32</v>
      </c>
    </row>
    <row r="127" spans="1:2" x14ac:dyDescent="0.25">
      <c r="A127" s="1">
        <v>69</v>
      </c>
      <c r="B127" s="1">
        <v>35</v>
      </c>
    </row>
    <row r="128" spans="1:2" x14ac:dyDescent="0.25">
      <c r="A128" s="1">
        <v>20</v>
      </c>
      <c r="B128" s="1">
        <v>0</v>
      </c>
    </row>
    <row r="129" spans="1:2" x14ac:dyDescent="0.25">
      <c r="A129" s="1">
        <v>31</v>
      </c>
      <c r="B129" s="1">
        <v>0</v>
      </c>
    </row>
    <row r="130" spans="1:2" x14ac:dyDescent="0.25">
      <c r="A130" s="1">
        <v>68</v>
      </c>
      <c r="B130" s="1">
        <v>50</v>
      </c>
    </row>
    <row r="131" spans="1:2" x14ac:dyDescent="0.25">
      <c r="A131" s="1">
        <v>0</v>
      </c>
      <c r="B131" s="1">
        <v>0</v>
      </c>
    </row>
    <row r="132" spans="1:2" x14ac:dyDescent="0.25">
      <c r="A132" s="1">
        <v>85</v>
      </c>
      <c r="B132" s="1">
        <v>122</v>
      </c>
    </row>
    <row r="133" spans="1:2" x14ac:dyDescent="0.25">
      <c r="A133" s="1">
        <v>13</v>
      </c>
      <c r="B133" s="1">
        <v>109</v>
      </c>
    </row>
    <row r="134" spans="1:2" x14ac:dyDescent="0.25">
      <c r="A134" s="1">
        <v>30</v>
      </c>
      <c r="B134" s="1">
        <v>3</v>
      </c>
    </row>
    <row r="135" spans="1:2" x14ac:dyDescent="0.25">
      <c r="A135" s="1">
        <v>16</v>
      </c>
      <c r="B135" s="1">
        <v>12</v>
      </c>
    </row>
    <row r="136" spans="1:2" x14ac:dyDescent="0.25">
      <c r="A136" s="1">
        <v>0</v>
      </c>
      <c r="B136" s="1">
        <v>0</v>
      </c>
    </row>
    <row r="137" spans="1:2" x14ac:dyDescent="0.25">
      <c r="A137" s="1">
        <v>36</v>
      </c>
      <c r="B137" s="1">
        <v>6</v>
      </c>
    </row>
    <row r="138" spans="1:2" x14ac:dyDescent="0.25">
      <c r="A138" s="1">
        <v>20</v>
      </c>
      <c r="B138" s="1">
        <v>0</v>
      </c>
    </row>
    <row r="139" spans="1:2" x14ac:dyDescent="0.25">
      <c r="A139" s="1">
        <v>37</v>
      </c>
      <c r="B139" s="1">
        <v>5</v>
      </c>
    </row>
    <row r="140" spans="1:2" x14ac:dyDescent="0.25">
      <c r="A140" s="1">
        <v>39</v>
      </c>
      <c r="B140" s="1">
        <v>15</v>
      </c>
    </row>
    <row r="141" spans="1:2" x14ac:dyDescent="0.25">
      <c r="A141" s="1">
        <v>24</v>
      </c>
      <c r="B141" s="1">
        <v>1</v>
      </c>
    </row>
    <row r="142" spans="1:2" x14ac:dyDescent="0.25">
      <c r="A142" s="1">
        <v>19</v>
      </c>
      <c r="B142" s="1">
        <v>0</v>
      </c>
    </row>
    <row r="143" spans="1:2" x14ac:dyDescent="0.25">
      <c r="A143" s="1">
        <v>7</v>
      </c>
      <c r="B143" s="1">
        <v>0</v>
      </c>
    </row>
    <row r="144" spans="1:2" x14ac:dyDescent="0.25">
      <c r="A144" s="1">
        <v>28</v>
      </c>
      <c r="B144" s="1">
        <v>12</v>
      </c>
    </row>
    <row r="145" spans="1:2" x14ac:dyDescent="0.25">
      <c r="A145" s="1">
        <v>50</v>
      </c>
      <c r="B145" s="1">
        <v>57</v>
      </c>
    </row>
    <row r="146" spans="1:2" x14ac:dyDescent="0.25">
      <c r="A146" s="1">
        <v>32</v>
      </c>
      <c r="B146" s="1">
        <v>16</v>
      </c>
    </row>
    <row r="147" spans="1:2" x14ac:dyDescent="0.25">
      <c r="A147" s="1">
        <v>33</v>
      </c>
      <c r="B147" s="1">
        <v>2</v>
      </c>
    </row>
    <row r="148" spans="1:2" x14ac:dyDescent="0.25">
      <c r="A148" s="1">
        <v>106</v>
      </c>
      <c r="B148" s="1">
        <v>109</v>
      </c>
    </row>
    <row r="149" spans="1:2" x14ac:dyDescent="0.25">
      <c r="A149" s="1">
        <v>37</v>
      </c>
      <c r="B149" s="1">
        <v>18</v>
      </c>
    </row>
    <row r="150" spans="1:2" x14ac:dyDescent="0.25">
      <c r="A150" s="1">
        <v>174</v>
      </c>
      <c r="B150" s="1">
        <v>104</v>
      </c>
    </row>
    <row r="151" spans="1:2" x14ac:dyDescent="0.25">
      <c r="A151" s="1">
        <v>41</v>
      </c>
      <c r="B151" s="1">
        <v>12</v>
      </c>
    </row>
    <row r="152" spans="1:2" x14ac:dyDescent="0.25">
      <c r="A152" s="1">
        <v>23</v>
      </c>
      <c r="B152" s="1">
        <v>0</v>
      </c>
    </row>
    <row r="153" spans="1:2" x14ac:dyDescent="0.25">
      <c r="A153" s="1">
        <v>4</v>
      </c>
      <c r="B153" s="1">
        <v>0</v>
      </c>
    </row>
    <row r="154" spans="1:2" x14ac:dyDescent="0.25">
      <c r="A154" s="1">
        <v>19</v>
      </c>
      <c r="B154" s="1">
        <v>2</v>
      </c>
    </row>
    <row r="155" spans="1:2" x14ac:dyDescent="0.25">
      <c r="A155" s="1">
        <v>25</v>
      </c>
      <c r="B155" s="1">
        <v>11</v>
      </c>
    </row>
    <row r="156" spans="1:2" x14ac:dyDescent="0.25">
      <c r="A156" s="1">
        <v>32</v>
      </c>
      <c r="B156" s="1">
        <v>58</v>
      </c>
    </row>
    <row r="157" spans="1:2" x14ac:dyDescent="0.25">
      <c r="A157" s="1">
        <v>30</v>
      </c>
      <c r="B157" s="1">
        <v>7</v>
      </c>
    </row>
    <row r="158" spans="1:2" x14ac:dyDescent="0.25">
      <c r="A158" s="1">
        <v>19</v>
      </c>
      <c r="B158" s="1">
        <v>7</v>
      </c>
    </row>
    <row r="159" spans="1:2" x14ac:dyDescent="0.25">
      <c r="A159" s="1">
        <v>92</v>
      </c>
      <c r="B159" s="1">
        <v>63</v>
      </c>
    </row>
    <row r="160" spans="1:2" x14ac:dyDescent="0.25">
      <c r="A160" s="1">
        <v>116</v>
      </c>
      <c r="B160" s="1">
        <v>82</v>
      </c>
    </row>
    <row r="161" spans="1:2" x14ac:dyDescent="0.25">
      <c r="A161" s="1">
        <v>30</v>
      </c>
      <c r="B161" s="1">
        <v>0</v>
      </c>
    </row>
    <row r="162" spans="1:2" x14ac:dyDescent="0.25">
      <c r="A162" s="1">
        <v>35</v>
      </c>
      <c r="B162" s="1">
        <v>42</v>
      </c>
    </row>
    <row r="163" spans="1:2" x14ac:dyDescent="0.25">
      <c r="A163" s="1">
        <v>27</v>
      </c>
      <c r="B163" s="1">
        <v>10</v>
      </c>
    </row>
    <row r="164" spans="1:2" x14ac:dyDescent="0.25">
      <c r="A164" s="1">
        <v>55</v>
      </c>
      <c r="B164" s="1">
        <v>59</v>
      </c>
    </row>
    <row r="165" spans="1:2" x14ac:dyDescent="0.25">
      <c r="A165" s="1">
        <v>9</v>
      </c>
      <c r="B165" s="1">
        <v>3</v>
      </c>
    </row>
    <row r="166" spans="1:2" x14ac:dyDescent="0.25">
      <c r="A166" s="1">
        <v>45</v>
      </c>
      <c r="B166" s="1">
        <v>10</v>
      </c>
    </row>
    <row r="167" spans="1:2" x14ac:dyDescent="0.25">
      <c r="A167" s="1">
        <v>24</v>
      </c>
      <c r="B167" s="1">
        <v>4</v>
      </c>
    </row>
    <row r="168" spans="1:2" x14ac:dyDescent="0.25">
      <c r="A168" s="1">
        <v>31</v>
      </c>
      <c r="B168" s="1">
        <v>27</v>
      </c>
    </row>
    <row r="169" spans="1:2" x14ac:dyDescent="0.25">
      <c r="A169" s="1">
        <v>15</v>
      </c>
      <c r="B169" s="1">
        <v>8</v>
      </c>
    </row>
    <row r="170" spans="1:2" x14ac:dyDescent="0.25">
      <c r="A170" s="1">
        <v>25</v>
      </c>
      <c r="B170" s="1">
        <v>4</v>
      </c>
    </row>
    <row r="171" spans="1:2" x14ac:dyDescent="0.25">
      <c r="A171" s="1">
        <v>14</v>
      </c>
      <c r="B171" s="1">
        <v>0</v>
      </c>
    </row>
    <row r="172" spans="1:2" x14ac:dyDescent="0.25">
      <c r="A172" s="1">
        <v>30</v>
      </c>
      <c r="B172" s="1">
        <v>2</v>
      </c>
    </row>
    <row r="173" spans="1:2" x14ac:dyDescent="0.25">
      <c r="A173" s="1">
        <v>23</v>
      </c>
      <c r="B173" s="1">
        <v>12</v>
      </c>
    </row>
    <row r="174" spans="1:2" x14ac:dyDescent="0.25">
      <c r="A174" s="1">
        <v>31</v>
      </c>
      <c r="B174" s="1">
        <v>0</v>
      </c>
    </row>
    <row r="175" spans="1:2" x14ac:dyDescent="0.25">
      <c r="A175" s="1">
        <v>28</v>
      </c>
      <c r="B175" s="1">
        <v>9</v>
      </c>
    </row>
    <row r="176" spans="1:2" x14ac:dyDescent="0.25">
      <c r="A176" s="1">
        <v>41</v>
      </c>
      <c r="B176" s="1">
        <v>4</v>
      </c>
    </row>
    <row r="177" spans="1:2" x14ac:dyDescent="0.25">
      <c r="A177" s="1">
        <v>26</v>
      </c>
      <c r="B177" s="1">
        <v>46</v>
      </c>
    </row>
    <row r="178" spans="1:2" x14ac:dyDescent="0.25">
      <c r="A178" s="1">
        <v>72</v>
      </c>
      <c r="B178" s="1">
        <v>51</v>
      </c>
    </row>
    <row r="179" spans="1:2" x14ac:dyDescent="0.25">
      <c r="A179" s="1">
        <v>0</v>
      </c>
      <c r="B179" s="1">
        <v>0</v>
      </c>
    </row>
    <row r="180" spans="1:2" x14ac:dyDescent="0.25">
      <c r="A180" s="1">
        <v>102</v>
      </c>
      <c r="B180" s="1">
        <v>72</v>
      </c>
    </row>
    <row r="181" spans="1:2" x14ac:dyDescent="0.25">
      <c r="A181" s="1">
        <v>13</v>
      </c>
      <c r="B181" s="1">
        <v>4</v>
      </c>
    </row>
    <row r="182" spans="1:2" x14ac:dyDescent="0.25">
      <c r="A182" s="1">
        <v>0</v>
      </c>
      <c r="B182" s="1">
        <v>0</v>
      </c>
    </row>
    <row r="183" spans="1:2" x14ac:dyDescent="0.25">
      <c r="A183" s="1">
        <v>32</v>
      </c>
      <c r="B183" s="1">
        <v>36</v>
      </c>
    </row>
    <row r="184" spans="1:2" x14ac:dyDescent="0.25">
      <c r="A184" s="1">
        <v>63</v>
      </c>
      <c r="B184" s="1">
        <v>33</v>
      </c>
    </row>
    <row r="185" spans="1:2" x14ac:dyDescent="0.25">
      <c r="A185" s="1">
        <v>46</v>
      </c>
      <c r="B185" s="1">
        <v>12</v>
      </c>
    </row>
    <row r="186" spans="1:2" x14ac:dyDescent="0.25">
      <c r="A186" s="1">
        <v>59</v>
      </c>
      <c r="B186" s="1">
        <v>31</v>
      </c>
    </row>
    <row r="187" spans="1:2" x14ac:dyDescent="0.25">
      <c r="A187" s="1">
        <v>9</v>
      </c>
      <c r="B187" s="1">
        <v>16</v>
      </c>
    </row>
    <row r="188" spans="1:2" x14ac:dyDescent="0.25">
      <c r="A188" s="1">
        <v>31</v>
      </c>
      <c r="B188" s="1">
        <v>25</v>
      </c>
    </row>
    <row r="189" spans="1:2" x14ac:dyDescent="0.25">
      <c r="A189" s="1">
        <v>9</v>
      </c>
      <c r="B189" s="1">
        <v>0</v>
      </c>
    </row>
    <row r="190" spans="1:2" x14ac:dyDescent="0.25">
      <c r="A190" s="1">
        <v>36</v>
      </c>
      <c r="B190" s="1">
        <v>1</v>
      </c>
    </row>
    <row r="191" spans="1:2" x14ac:dyDescent="0.25">
      <c r="A191" s="1">
        <v>14</v>
      </c>
      <c r="B191" s="1">
        <v>35</v>
      </c>
    </row>
    <row r="192" spans="1:2" x14ac:dyDescent="0.25">
      <c r="A192" s="1">
        <v>20</v>
      </c>
      <c r="B192" s="1">
        <v>9</v>
      </c>
    </row>
    <row r="193" spans="1:2" x14ac:dyDescent="0.25">
      <c r="A193" s="1">
        <v>18</v>
      </c>
      <c r="B193" s="1">
        <v>9</v>
      </c>
    </row>
    <row r="194" spans="1:2" x14ac:dyDescent="0.25">
      <c r="A194" s="1">
        <v>18</v>
      </c>
      <c r="B194" s="1">
        <v>0</v>
      </c>
    </row>
    <row r="195" spans="1:2" x14ac:dyDescent="0.25">
      <c r="A195" s="1">
        <v>7</v>
      </c>
      <c r="B195" s="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D03B-F8F4-4095-9AB8-DF597EBB52A3}">
  <dimension ref="A1:L201"/>
  <sheetViews>
    <sheetView tabSelected="1" workbookViewId="0">
      <selection activeCell="L4" sqref="L4"/>
    </sheetView>
  </sheetViews>
  <sheetFormatPr defaultRowHeight="15" x14ac:dyDescent="0.25"/>
  <cols>
    <col min="1" max="1" width="17.28515625" bestFit="1" customWidth="1"/>
    <col min="2" max="2" width="22.85546875" bestFit="1" customWidth="1"/>
    <col min="3" max="3" width="23.28515625" bestFit="1" customWidth="1"/>
    <col min="4" max="4" width="15.140625" bestFit="1" customWidth="1"/>
    <col min="5" max="5" width="10.5703125" bestFit="1" customWidth="1"/>
    <col min="6" max="6" width="8" bestFit="1" customWidth="1"/>
    <col min="7" max="7" width="8.28515625" bestFit="1" customWidth="1"/>
    <col min="8" max="8" width="12" bestFit="1" customWidth="1"/>
    <col min="9" max="9" width="12.85546875" bestFit="1" customWidth="1"/>
    <col min="10" max="10" width="8.5703125" bestFit="1" customWidth="1"/>
    <col min="11" max="11" width="8.140625" bestFit="1" customWidth="1"/>
    <col min="12" max="12" width="12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/>
      <c r="B2" s="1" t="s">
        <v>12</v>
      </c>
      <c r="C2" s="1" t="s">
        <v>13</v>
      </c>
      <c r="D2" s="1" t="s">
        <v>14</v>
      </c>
      <c r="E2" s="1" t="s">
        <v>15</v>
      </c>
      <c r="F2" s="1">
        <v>20</v>
      </c>
      <c r="G2" s="1">
        <v>16</v>
      </c>
      <c r="H2" s="1">
        <v>15</v>
      </c>
      <c r="I2" s="1">
        <v>1</v>
      </c>
      <c r="J2" s="1">
        <v>1</v>
      </c>
      <c r="K2" s="1">
        <v>1</v>
      </c>
      <c r="L2" s="1">
        <v>2</v>
      </c>
    </row>
    <row r="3" spans="1:12" x14ac:dyDescent="0.25">
      <c r="A3" s="1"/>
      <c r="B3" s="1" t="s">
        <v>16</v>
      </c>
      <c r="C3" s="1" t="s">
        <v>17</v>
      </c>
      <c r="D3" s="1" t="s">
        <v>18</v>
      </c>
      <c r="E3" s="1" t="s">
        <v>15</v>
      </c>
      <c r="F3" s="1">
        <v>39</v>
      </c>
      <c r="G3" s="1">
        <v>42</v>
      </c>
      <c r="H3" s="1">
        <v>21</v>
      </c>
      <c r="I3" s="1">
        <v>3</v>
      </c>
      <c r="J3" s="1">
        <v>7</v>
      </c>
      <c r="K3" s="1">
        <v>8</v>
      </c>
      <c r="L3" s="1">
        <v>53</v>
      </c>
    </row>
    <row r="4" spans="1:12" x14ac:dyDescent="0.25">
      <c r="A4" s="1"/>
      <c r="B4" s="1" t="s">
        <v>19</v>
      </c>
      <c r="C4" s="1" t="s">
        <v>20</v>
      </c>
      <c r="D4" s="1" t="s">
        <v>21</v>
      </c>
      <c r="E4" s="1" t="s">
        <v>15</v>
      </c>
      <c r="F4" s="1">
        <v>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x14ac:dyDescent="0.25">
      <c r="A5" s="1"/>
      <c r="B5" s="1" t="s">
        <v>22</v>
      </c>
      <c r="C5" s="1" t="s">
        <v>23</v>
      </c>
      <c r="D5" s="1" t="s">
        <v>24</v>
      </c>
      <c r="E5" s="1" t="s">
        <v>15</v>
      </c>
      <c r="F5" s="1">
        <v>52</v>
      </c>
      <c r="G5" s="1">
        <v>36</v>
      </c>
      <c r="H5" s="1">
        <v>29</v>
      </c>
      <c r="I5" s="1">
        <v>3</v>
      </c>
      <c r="J5" s="1">
        <v>7</v>
      </c>
      <c r="K5" s="1">
        <v>4</v>
      </c>
      <c r="L5" s="1">
        <v>26</v>
      </c>
    </row>
    <row r="6" spans="1:12" x14ac:dyDescent="0.25">
      <c r="A6" s="1"/>
      <c r="B6" s="1" t="s">
        <v>25</v>
      </c>
      <c r="C6" s="1" t="s">
        <v>26</v>
      </c>
      <c r="D6" s="1" t="s">
        <v>27</v>
      </c>
      <c r="E6" s="1" t="s">
        <v>15</v>
      </c>
      <c r="F6" s="1">
        <v>19</v>
      </c>
      <c r="G6" s="1">
        <v>26</v>
      </c>
      <c r="H6" s="1">
        <v>15</v>
      </c>
      <c r="I6" s="1">
        <v>0</v>
      </c>
      <c r="J6" s="1">
        <v>7</v>
      </c>
      <c r="K6" s="1">
        <v>3</v>
      </c>
      <c r="L6" s="1">
        <v>30</v>
      </c>
    </row>
    <row r="7" spans="1:12" x14ac:dyDescent="0.25">
      <c r="A7" s="1"/>
      <c r="B7" s="1" t="s">
        <v>28</v>
      </c>
      <c r="C7" s="1" t="s">
        <v>29</v>
      </c>
      <c r="D7" s="1" t="s">
        <v>30</v>
      </c>
      <c r="E7" s="1" t="s">
        <v>15</v>
      </c>
      <c r="F7" s="1">
        <v>54</v>
      </c>
      <c r="G7" s="1">
        <v>31</v>
      </c>
      <c r="H7" s="1">
        <v>74</v>
      </c>
      <c r="I7" s="1">
        <v>21</v>
      </c>
      <c r="J7" s="1">
        <v>41</v>
      </c>
      <c r="K7" s="1">
        <v>52</v>
      </c>
      <c r="L7" s="1">
        <v>94</v>
      </c>
    </row>
    <row r="8" spans="1:12" x14ac:dyDescent="0.25">
      <c r="A8" s="1"/>
      <c r="B8" s="1" t="s">
        <v>31</v>
      </c>
      <c r="C8" s="1" t="s">
        <v>32</v>
      </c>
      <c r="D8" s="1" t="s">
        <v>33</v>
      </c>
      <c r="E8" s="1" t="s">
        <v>15</v>
      </c>
      <c r="F8" s="1">
        <v>23</v>
      </c>
      <c r="G8" s="1">
        <v>55</v>
      </c>
      <c r="H8" s="1">
        <v>19</v>
      </c>
      <c r="I8" s="1">
        <v>5</v>
      </c>
      <c r="J8" s="1">
        <v>2</v>
      </c>
      <c r="K8" s="1">
        <v>0</v>
      </c>
      <c r="L8" s="1">
        <v>0</v>
      </c>
    </row>
    <row r="9" spans="1:12" x14ac:dyDescent="0.25">
      <c r="A9" s="1"/>
      <c r="B9" s="1" t="s">
        <v>34</v>
      </c>
      <c r="C9" s="1" t="s">
        <v>35</v>
      </c>
      <c r="D9" s="1" t="s">
        <v>36</v>
      </c>
      <c r="E9" s="1" t="s">
        <v>15</v>
      </c>
      <c r="F9" s="1">
        <v>40</v>
      </c>
      <c r="G9" s="1">
        <v>6</v>
      </c>
      <c r="H9" s="1">
        <v>15</v>
      </c>
      <c r="I9" s="1">
        <v>9</v>
      </c>
      <c r="J9" s="1">
        <v>3</v>
      </c>
      <c r="K9" s="1">
        <v>11</v>
      </c>
      <c r="L9" s="1" t="s">
        <v>37</v>
      </c>
    </row>
    <row r="10" spans="1:12" x14ac:dyDescent="0.25">
      <c r="A10" s="1"/>
      <c r="B10" s="1" t="s">
        <v>38</v>
      </c>
      <c r="C10" s="1" t="s">
        <v>39</v>
      </c>
      <c r="D10" s="1" t="s">
        <v>40</v>
      </c>
      <c r="E10" s="1" t="s">
        <v>15</v>
      </c>
      <c r="F10" s="1">
        <v>50</v>
      </c>
      <c r="G10" s="1">
        <v>31</v>
      </c>
      <c r="H10" s="1">
        <v>47</v>
      </c>
      <c r="I10" s="1">
        <v>14</v>
      </c>
      <c r="J10" s="1">
        <v>19</v>
      </c>
      <c r="K10" s="1">
        <v>22</v>
      </c>
      <c r="L10" s="1">
        <v>78</v>
      </c>
    </row>
    <row r="11" spans="1:12" x14ac:dyDescent="0.25">
      <c r="A11" s="1"/>
      <c r="B11" s="1" t="s">
        <v>41</v>
      </c>
      <c r="C11" s="1" t="s">
        <v>42</v>
      </c>
      <c r="D11" s="1" t="s">
        <v>43</v>
      </c>
      <c r="E11" s="1" t="s">
        <v>15</v>
      </c>
      <c r="F11" s="1">
        <v>18</v>
      </c>
      <c r="G11" s="1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25">
      <c r="A12" s="1"/>
      <c r="B12" s="1" t="s">
        <v>44</v>
      </c>
      <c r="C12" s="1" t="s">
        <v>45</v>
      </c>
      <c r="D12" s="1" t="s">
        <v>46</v>
      </c>
      <c r="E12" s="1" t="s">
        <v>15</v>
      </c>
      <c r="F12" s="1">
        <v>43</v>
      </c>
      <c r="G12" s="1">
        <v>1</v>
      </c>
      <c r="H12" s="1">
        <v>12</v>
      </c>
      <c r="I12" s="1">
        <v>0</v>
      </c>
      <c r="J12" s="1">
        <v>4</v>
      </c>
      <c r="K12" s="1">
        <v>1</v>
      </c>
      <c r="L12" s="1">
        <v>6</v>
      </c>
    </row>
    <row r="13" spans="1:12" x14ac:dyDescent="0.25">
      <c r="A13" s="1"/>
      <c r="B13" s="1" t="s">
        <v>47</v>
      </c>
      <c r="C13" s="1" t="s">
        <v>48</v>
      </c>
      <c r="D13" s="1" t="s">
        <v>49</v>
      </c>
      <c r="E13" s="1" t="s">
        <v>15</v>
      </c>
      <c r="F13" s="1">
        <v>52</v>
      </c>
      <c r="G13" s="1">
        <v>52</v>
      </c>
      <c r="H13" s="1">
        <v>20</v>
      </c>
      <c r="I13" s="1">
        <v>5</v>
      </c>
      <c r="J13" s="1" t="s">
        <v>37</v>
      </c>
      <c r="K13" s="1">
        <v>2</v>
      </c>
      <c r="L13" s="1">
        <v>18</v>
      </c>
    </row>
    <row r="14" spans="1:12" x14ac:dyDescent="0.25">
      <c r="A14" s="1"/>
      <c r="B14" s="1" t="s">
        <v>50</v>
      </c>
      <c r="C14" s="1" t="s">
        <v>51</v>
      </c>
      <c r="D14" s="1" t="s">
        <v>52</v>
      </c>
      <c r="E14" s="1" t="s">
        <v>15</v>
      </c>
      <c r="F14" s="1">
        <v>83</v>
      </c>
      <c r="G14" s="1">
        <v>48</v>
      </c>
      <c r="H14" s="1">
        <v>44</v>
      </c>
      <c r="I14" s="1">
        <v>11</v>
      </c>
      <c r="J14" s="1">
        <v>29</v>
      </c>
      <c r="K14" s="1">
        <v>35</v>
      </c>
      <c r="L14" s="1">
        <v>79</v>
      </c>
    </row>
    <row r="15" spans="1:12" x14ac:dyDescent="0.25">
      <c r="A15" s="1"/>
      <c r="B15" s="1" t="s">
        <v>53</v>
      </c>
      <c r="C15" s="1" t="s">
        <v>54</v>
      </c>
      <c r="D15" s="1" t="s">
        <v>55</v>
      </c>
      <c r="E15" s="1" t="s">
        <v>15</v>
      </c>
      <c r="F15" s="1">
        <v>26</v>
      </c>
      <c r="G15" s="1">
        <v>33</v>
      </c>
      <c r="H15" s="1">
        <v>22</v>
      </c>
      <c r="I15" s="1">
        <v>1</v>
      </c>
      <c r="J15" s="1">
        <v>4</v>
      </c>
      <c r="K15" s="1">
        <v>0</v>
      </c>
      <c r="L15" s="1">
        <v>0</v>
      </c>
    </row>
    <row r="16" spans="1:12" x14ac:dyDescent="0.25">
      <c r="A16" s="1"/>
      <c r="B16" s="2" t="s">
        <v>56</v>
      </c>
      <c r="C16" s="1" t="s">
        <v>57</v>
      </c>
      <c r="D16" s="1" t="s">
        <v>58</v>
      </c>
      <c r="E16" s="1" t="s">
        <v>15</v>
      </c>
      <c r="F16" s="1">
        <v>18</v>
      </c>
      <c r="G16" s="1">
        <v>24</v>
      </c>
      <c r="H16" s="1">
        <v>9</v>
      </c>
      <c r="I16" s="1">
        <v>0</v>
      </c>
      <c r="J16" s="1">
        <v>2</v>
      </c>
      <c r="K16" s="1">
        <v>0</v>
      </c>
      <c r="L16" s="1">
        <v>0</v>
      </c>
    </row>
    <row r="17" spans="1:12" x14ac:dyDescent="0.25">
      <c r="A17" s="1"/>
      <c r="B17" s="1" t="s">
        <v>59</v>
      </c>
      <c r="C17" s="1" t="s">
        <v>60</v>
      </c>
      <c r="D17" s="1" t="s">
        <v>61</v>
      </c>
      <c r="E17" s="1" t="s">
        <v>15</v>
      </c>
      <c r="F17" s="1">
        <v>25</v>
      </c>
      <c r="G17" s="1">
        <v>0</v>
      </c>
      <c r="H17" s="1">
        <v>24</v>
      </c>
      <c r="I17" s="1">
        <v>0</v>
      </c>
      <c r="J17" s="1">
        <v>5</v>
      </c>
      <c r="K17" s="1">
        <v>0</v>
      </c>
      <c r="L17" s="1">
        <v>0</v>
      </c>
    </row>
    <row r="18" spans="1:12" x14ac:dyDescent="0.25">
      <c r="A18" s="1"/>
      <c r="B18" s="1">
        <v>434567788</v>
      </c>
      <c r="C18" s="1" t="s">
        <v>62</v>
      </c>
      <c r="D18" s="1" t="s">
        <v>63</v>
      </c>
      <c r="E18" s="1" t="s">
        <v>15</v>
      </c>
      <c r="F18" s="1">
        <v>34</v>
      </c>
      <c r="G18" s="1">
        <v>15</v>
      </c>
      <c r="H18" s="1">
        <v>11</v>
      </c>
      <c r="I18" s="1">
        <v>0</v>
      </c>
      <c r="J18" s="1">
        <v>7</v>
      </c>
      <c r="K18" s="1">
        <v>0</v>
      </c>
      <c r="L18" s="1">
        <v>0</v>
      </c>
    </row>
    <row r="19" spans="1:12" x14ac:dyDescent="0.25">
      <c r="A19" s="1"/>
      <c r="B19" s="1" t="s">
        <v>64</v>
      </c>
      <c r="C19" s="1" t="s">
        <v>65</v>
      </c>
      <c r="D19" s="1" t="s">
        <v>66</v>
      </c>
      <c r="E19" s="1" t="s">
        <v>15</v>
      </c>
      <c r="F19" s="1">
        <v>17</v>
      </c>
      <c r="G19" s="1">
        <v>25</v>
      </c>
      <c r="H19" s="1">
        <v>13</v>
      </c>
      <c r="I19" s="1">
        <v>0</v>
      </c>
      <c r="J19" s="1">
        <v>1</v>
      </c>
      <c r="K19" s="1">
        <v>0</v>
      </c>
      <c r="L19" s="1">
        <v>0</v>
      </c>
    </row>
    <row r="20" spans="1:12" x14ac:dyDescent="0.25">
      <c r="A20" s="1"/>
      <c r="B20" s="1">
        <v>3036230609</v>
      </c>
      <c r="C20" s="1" t="s">
        <v>67</v>
      </c>
      <c r="D20" s="1" t="s">
        <v>68</v>
      </c>
      <c r="E20" s="1" t="s">
        <v>15</v>
      </c>
      <c r="F20" s="1">
        <v>30</v>
      </c>
      <c r="G20" s="1">
        <v>35</v>
      </c>
      <c r="H20" s="1">
        <v>13</v>
      </c>
      <c r="I20" s="1">
        <v>0</v>
      </c>
      <c r="J20" s="1">
        <v>1</v>
      </c>
      <c r="K20" s="1">
        <v>0</v>
      </c>
      <c r="L20" s="1">
        <v>0</v>
      </c>
    </row>
    <row r="21" spans="1:12" x14ac:dyDescent="0.25">
      <c r="A21" s="1"/>
      <c r="B21" s="1" t="s">
        <v>69</v>
      </c>
      <c r="C21" s="1" t="s">
        <v>70</v>
      </c>
      <c r="D21" s="1" t="s">
        <v>71</v>
      </c>
      <c r="E21" s="1" t="s">
        <v>15</v>
      </c>
      <c r="F21" s="1">
        <v>19</v>
      </c>
      <c r="G21" s="1">
        <v>8</v>
      </c>
      <c r="H21" s="1">
        <v>17</v>
      </c>
      <c r="I21" s="1">
        <v>0</v>
      </c>
      <c r="J21" s="1">
        <v>0</v>
      </c>
      <c r="K21" s="1" t="s">
        <v>37</v>
      </c>
      <c r="L21" s="1" t="s">
        <v>37</v>
      </c>
    </row>
    <row r="22" spans="1:12" x14ac:dyDescent="0.25">
      <c r="A22" s="1"/>
      <c r="B22" s="1" t="s">
        <v>72</v>
      </c>
      <c r="C22" s="1" t="s">
        <v>73</v>
      </c>
      <c r="D22" s="1" t="s">
        <v>74</v>
      </c>
      <c r="E22" s="1" t="s">
        <v>15</v>
      </c>
      <c r="F22" s="1">
        <v>36</v>
      </c>
      <c r="G22" s="1">
        <v>64</v>
      </c>
      <c r="H22" s="1">
        <v>19</v>
      </c>
      <c r="I22" s="1">
        <v>3</v>
      </c>
      <c r="J22" s="1">
        <v>6</v>
      </c>
      <c r="K22" s="1">
        <v>0</v>
      </c>
      <c r="L22" s="1">
        <v>0</v>
      </c>
    </row>
    <row r="23" spans="1:12" x14ac:dyDescent="0.25">
      <c r="A23" s="1"/>
      <c r="B23" s="1" t="s">
        <v>75</v>
      </c>
      <c r="C23" s="1" t="s">
        <v>76</v>
      </c>
      <c r="D23" s="1" t="s">
        <v>77</v>
      </c>
      <c r="E23" s="1" t="s">
        <v>15</v>
      </c>
      <c r="F23" s="1">
        <v>25</v>
      </c>
      <c r="G23" s="1">
        <v>29</v>
      </c>
      <c r="H23" s="1">
        <v>14</v>
      </c>
      <c r="I23" s="1">
        <v>0</v>
      </c>
      <c r="J23" s="1">
        <v>3</v>
      </c>
      <c r="K23" s="1">
        <v>0</v>
      </c>
      <c r="L23" s="1">
        <v>0</v>
      </c>
    </row>
    <row r="24" spans="1:12" x14ac:dyDescent="0.25">
      <c r="A24" s="1"/>
      <c r="B24" s="1" t="s">
        <v>78</v>
      </c>
      <c r="C24" s="1" t="s">
        <v>79</v>
      </c>
      <c r="D24" s="1" t="s">
        <v>80</v>
      </c>
      <c r="E24" s="1" t="s">
        <v>15</v>
      </c>
      <c r="F24" s="1">
        <v>23</v>
      </c>
      <c r="G24" s="1">
        <v>50</v>
      </c>
      <c r="H24" s="1">
        <v>30</v>
      </c>
      <c r="I24" s="1">
        <v>8</v>
      </c>
      <c r="J24" s="1">
        <v>0</v>
      </c>
      <c r="K24" s="1" t="s">
        <v>37</v>
      </c>
      <c r="L24" s="1" t="s">
        <v>37</v>
      </c>
    </row>
    <row r="25" spans="1:12" x14ac:dyDescent="0.25">
      <c r="A25" s="1"/>
      <c r="B25" s="1" t="s">
        <v>81</v>
      </c>
      <c r="C25" s="1" t="s">
        <v>82</v>
      </c>
      <c r="D25" s="1" t="s">
        <v>83</v>
      </c>
      <c r="E25" s="1" t="s">
        <v>15</v>
      </c>
      <c r="F25" s="1">
        <v>18</v>
      </c>
      <c r="G25" s="1">
        <v>39</v>
      </c>
      <c r="H25" s="1">
        <v>12</v>
      </c>
      <c r="I25" s="1">
        <v>2</v>
      </c>
      <c r="J25" s="1">
        <v>1</v>
      </c>
      <c r="K25" s="1" t="s">
        <v>37</v>
      </c>
      <c r="L25" s="1" t="s">
        <v>37</v>
      </c>
    </row>
    <row r="26" spans="1:12" x14ac:dyDescent="0.25">
      <c r="A26" s="1"/>
      <c r="B26" s="1" t="s">
        <v>84</v>
      </c>
      <c r="C26" s="1" t="s">
        <v>85</v>
      </c>
      <c r="D26" s="1" t="s">
        <v>86</v>
      </c>
      <c r="E26" s="1" t="s">
        <v>15</v>
      </c>
      <c r="F26" s="1">
        <v>40</v>
      </c>
      <c r="G26" s="1">
        <v>45</v>
      </c>
      <c r="H26" s="1">
        <v>18</v>
      </c>
      <c r="I26" s="1">
        <v>6</v>
      </c>
      <c r="J26" s="1">
        <v>7</v>
      </c>
      <c r="K26" s="1">
        <v>1</v>
      </c>
      <c r="L26" s="1">
        <v>11</v>
      </c>
    </row>
    <row r="27" spans="1:12" x14ac:dyDescent="0.25">
      <c r="A27" s="1"/>
      <c r="B27" s="2" t="s">
        <v>87</v>
      </c>
      <c r="C27" s="1" t="s">
        <v>88</v>
      </c>
      <c r="D27" s="1" t="s">
        <v>89</v>
      </c>
      <c r="E27" s="1" t="s">
        <v>15</v>
      </c>
      <c r="F27" s="1">
        <v>9</v>
      </c>
      <c r="G27" s="1">
        <v>0</v>
      </c>
      <c r="H27" s="1">
        <v>4</v>
      </c>
      <c r="I27" s="1">
        <v>0</v>
      </c>
      <c r="J27" s="1">
        <v>0</v>
      </c>
      <c r="K27" s="1">
        <v>0</v>
      </c>
      <c r="L27" s="1">
        <v>0</v>
      </c>
    </row>
    <row r="28" spans="1:12" x14ac:dyDescent="0.25">
      <c r="A28" s="1"/>
      <c r="B28" s="1" t="s">
        <v>90</v>
      </c>
      <c r="C28" s="1" t="s">
        <v>91</v>
      </c>
      <c r="D28" s="1" t="s">
        <v>92</v>
      </c>
      <c r="E28" s="1" t="s">
        <v>15</v>
      </c>
      <c r="F28" s="1">
        <v>11</v>
      </c>
      <c r="G28" s="1">
        <v>21</v>
      </c>
      <c r="H28" s="1">
        <v>16</v>
      </c>
      <c r="I28" s="1">
        <v>3</v>
      </c>
      <c r="J28" s="1">
        <v>1</v>
      </c>
      <c r="K28" s="1">
        <v>0</v>
      </c>
      <c r="L28" s="1">
        <v>0</v>
      </c>
    </row>
    <row r="29" spans="1:12" x14ac:dyDescent="0.25">
      <c r="A29" s="1"/>
      <c r="B29" s="1" t="s">
        <v>93</v>
      </c>
      <c r="C29" s="1" t="s">
        <v>94</v>
      </c>
      <c r="D29" s="2">
        <v>87100000000</v>
      </c>
      <c r="E29" s="1" t="s">
        <v>15</v>
      </c>
      <c r="F29" s="1">
        <v>25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</row>
    <row r="30" spans="1:12" x14ac:dyDescent="0.25">
      <c r="A30" s="1"/>
      <c r="B30" s="1" t="s">
        <v>95</v>
      </c>
      <c r="C30" s="1" t="s">
        <v>96</v>
      </c>
      <c r="D30" s="1" t="s">
        <v>97</v>
      </c>
      <c r="E30" s="1" t="s">
        <v>15</v>
      </c>
      <c r="F30" s="1">
        <v>17</v>
      </c>
      <c r="G30" s="1">
        <v>0</v>
      </c>
      <c r="H30" s="1">
        <v>0</v>
      </c>
      <c r="I30" s="1">
        <v>0</v>
      </c>
      <c r="J30" s="1">
        <v>2</v>
      </c>
      <c r="K30" s="1">
        <v>0</v>
      </c>
      <c r="L30" s="1">
        <v>0</v>
      </c>
    </row>
    <row r="31" spans="1:12" x14ac:dyDescent="0.25">
      <c r="A31" s="1"/>
      <c r="B31" s="1" t="s">
        <v>98</v>
      </c>
      <c r="C31" s="1" t="s">
        <v>99</v>
      </c>
      <c r="D31" s="1" t="s">
        <v>100</v>
      </c>
      <c r="E31" s="1" t="s">
        <v>15</v>
      </c>
      <c r="F31" s="1">
        <v>28</v>
      </c>
      <c r="G31" s="1">
        <v>34</v>
      </c>
      <c r="H31" s="1">
        <v>30</v>
      </c>
      <c r="I31" s="1">
        <v>0</v>
      </c>
      <c r="J31" s="1">
        <v>2</v>
      </c>
      <c r="K31" s="1">
        <v>0</v>
      </c>
      <c r="L31" s="1">
        <v>0</v>
      </c>
    </row>
    <row r="32" spans="1:12" x14ac:dyDescent="0.25">
      <c r="A32" s="1"/>
      <c r="B32" s="1" t="s">
        <v>101</v>
      </c>
      <c r="C32" s="1" t="s">
        <v>102</v>
      </c>
      <c r="D32" s="1" t="s">
        <v>103</v>
      </c>
      <c r="E32" s="1" t="s">
        <v>15</v>
      </c>
      <c r="F32" s="1">
        <v>36</v>
      </c>
      <c r="G32" s="1">
        <v>43</v>
      </c>
      <c r="H32" s="1">
        <v>31</v>
      </c>
      <c r="I32" s="1">
        <v>9</v>
      </c>
      <c r="J32" s="1">
        <v>9</v>
      </c>
      <c r="K32" s="1">
        <v>2</v>
      </c>
      <c r="L32" s="1">
        <v>13</v>
      </c>
    </row>
    <row r="33" spans="1:12" x14ac:dyDescent="0.25">
      <c r="A33" s="1"/>
      <c r="B33" s="2" t="s">
        <v>104</v>
      </c>
      <c r="C33" s="1" t="s">
        <v>105</v>
      </c>
      <c r="D33" s="1" t="s">
        <v>106</v>
      </c>
      <c r="E33" s="1" t="s">
        <v>15</v>
      </c>
      <c r="F33" s="1">
        <v>49</v>
      </c>
      <c r="G33" s="1">
        <v>14</v>
      </c>
      <c r="H33" s="1">
        <v>13</v>
      </c>
      <c r="I33" s="1">
        <v>0</v>
      </c>
      <c r="J33" s="1" t="s">
        <v>37</v>
      </c>
      <c r="K33" s="1">
        <v>2</v>
      </c>
      <c r="L33" s="1">
        <v>12</v>
      </c>
    </row>
    <row r="34" spans="1:12" x14ac:dyDescent="0.25">
      <c r="A34" s="1"/>
      <c r="B34" s="1" t="s">
        <v>107</v>
      </c>
      <c r="C34" s="1" t="s">
        <v>108</v>
      </c>
      <c r="D34" s="1" t="s">
        <v>109</v>
      </c>
      <c r="E34" s="1" t="s">
        <v>15</v>
      </c>
      <c r="F34" s="1">
        <v>39</v>
      </c>
      <c r="G34" s="1">
        <v>45</v>
      </c>
      <c r="H34" s="1">
        <v>29</v>
      </c>
      <c r="I34" s="1">
        <v>0</v>
      </c>
      <c r="J34" s="1">
        <v>9</v>
      </c>
      <c r="K34" s="1">
        <v>0</v>
      </c>
      <c r="L34" s="1">
        <v>0</v>
      </c>
    </row>
    <row r="35" spans="1:12" x14ac:dyDescent="0.25">
      <c r="A35" s="1"/>
      <c r="B35" s="1" t="s">
        <v>110</v>
      </c>
      <c r="C35" s="1" t="s">
        <v>111</v>
      </c>
      <c r="D35" s="1" t="s">
        <v>112</v>
      </c>
      <c r="E35" s="1" t="s">
        <v>15</v>
      </c>
      <c r="F35" s="1">
        <v>39</v>
      </c>
      <c r="G35" s="1">
        <v>35</v>
      </c>
      <c r="H35" s="1">
        <v>19</v>
      </c>
      <c r="I35" s="1">
        <v>0</v>
      </c>
      <c r="J35" s="1">
        <v>7</v>
      </c>
      <c r="K35" s="1">
        <v>0</v>
      </c>
      <c r="L35" s="1">
        <v>0</v>
      </c>
    </row>
    <row r="36" spans="1:12" x14ac:dyDescent="0.25">
      <c r="A36" s="1"/>
      <c r="B36" s="1" t="s">
        <v>113</v>
      </c>
      <c r="C36" s="1" t="s">
        <v>114</v>
      </c>
      <c r="D36" s="1" t="s">
        <v>115</v>
      </c>
      <c r="E36" s="1" t="s">
        <v>15</v>
      </c>
      <c r="F36" s="1">
        <v>32</v>
      </c>
      <c r="G36" s="1">
        <v>30</v>
      </c>
      <c r="H36" s="1">
        <v>7</v>
      </c>
      <c r="I36" s="1">
        <v>0</v>
      </c>
      <c r="J36" s="1">
        <v>0</v>
      </c>
      <c r="K36" s="1">
        <v>0</v>
      </c>
      <c r="L36" s="1">
        <v>0</v>
      </c>
    </row>
    <row r="37" spans="1:12" x14ac:dyDescent="0.25">
      <c r="A37" s="1"/>
      <c r="B37" s="1" t="s">
        <v>116</v>
      </c>
      <c r="C37" s="1" t="s">
        <v>117</v>
      </c>
      <c r="D37" s="1" t="s">
        <v>118</v>
      </c>
      <c r="E37" s="1" t="s">
        <v>15</v>
      </c>
      <c r="F37" s="1">
        <v>30</v>
      </c>
      <c r="G37" s="1">
        <v>50</v>
      </c>
      <c r="H37" s="1">
        <v>29</v>
      </c>
      <c r="I37" s="1">
        <v>5</v>
      </c>
      <c r="J37" s="1">
        <v>3</v>
      </c>
      <c r="K37" s="1">
        <v>2</v>
      </c>
      <c r="L37" s="1">
        <v>15</v>
      </c>
    </row>
    <row r="38" spans="1:12" x14ac:dyDescent="0.25">
      <c r="A38" s="1"/>
      <c r="B38" s="1" t="s">
        <v>119</v>
      </c>
      <c r="C38" s="1" t="s">
        <v>120</v>
      </c>
      <c r="D38" s="1" t="s">
        <v>121</v>
      </c>
      <c r="E38" s="1" t="s">
        <v>15</v>
      </c>
      <c r="F38" s="1">
        <v>36</v>
      </c>
      <c r="G38" s="1">
        <v>53</v>
      </c>
      <c r="H38" s="1">
        <v>45</v>
      </c>
      <c r="I38" s="1">
        <v>14</v>
      </c>
      <c r="J38" s="1">
        <v>10</v>
      </c>
      <c r="K38" s="1">
        <v>5</v>
      </c>
      <c r="L38" s="1">
        <v>29</v>
      </c>
    </row>
    <row r="39" spans="1:12" x14ac:dyDescent="0.25">
      <c r="A39" s="1"/>
      <c r="B39" s="1" t="s">
        <v>122</v>
      </c>
      <c r="C39" s="1" t="s">
        <v>123</v>
      </c>
      <c r="D39" s="1" t="s">
        <v>124</v>
      </c>
      <c r="E39" s="1" t="s">
        <v>15</v>
      </c>
      <c r="F39" s="1">
        <v>51</v>
      </c>
      <c r="G39" s="1">
        <v>35</v>
      </c>
      <c r="H39" s="1">
        <v>94</v>
      </c>
      <c r="I39" s="1">
        <v>25</v>
      </c>
      <c r="J39" s="1">
        <v>56</v>
      </c>
      <c r="K39" s="1">
        <v>83</v>
      </c>
      <c r="L39" s="1">
        <v>92</v>
      </c>
    </row>
    <row r="40" spans="1:12" x14ac:dyDescent="0.25">
      <c r="A40" s="1"/>
      <c r="B40" s="1" t="s">
        <v>125</v>
      </c>
      <c r="C40" s="1" t="s">
        <v>126</v>
      </c>
      <c r="D40" s="1" t="s">
        <v>127</v>
      </c>
      <c r="E40" s="1" t="s">
        <v>15</v>
      </c>
      <c r="F40" s="1">
        <v>26</v>
      </c>
      <c r="G40" s="1">
        <v>6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25">
      <c r="A41" s="1"/>
      <c r="B41" s="1" t="s">
        <v>128</v>
      </c>
      <c r="C41" s="1" t="s">
        <v>129</v>
      </c>
      <c r="D41" s="1" t="s">
        <v>130</v>
      </c>
      <c r="E41" s="1" t="s">
        <v>15</v>
      </c>
      <c r="F41" s="1">
        <v>46</v>
      </c>
      <c r="G41" s="1">
        <v>42</v>
      </c>
      <c r="H41" s="1">
        <v>25</v>
      </c>
      <c r="I41" s="1">
        <v>4</v>
      </c>
      <c r="J41" s="1">
        <v>7</v>
      </c>
      <c r="K41" s="1">
        <v>1</v>
      </c>
      <c r="L41" s="1">
        <v>12</v>
      </c>
    </row>
    <row r="42" spans="1:12" x14ac:dyDescent="0.25">
      <c r="A42" s="1"/>
      <c r="B42" s="1" t="s">
        <v>131</v>
      </c>
      <c r="C42" s="1" t="s">
        <v>132</v>
      </c>
      <c r="D42" s="1" t="s">
        <v>133</v>
      </c>
      <c r="E42" s="1" t="s">
        <v>15</v>
      </c>
      <c r="F42" s="1">
        <v>39</v>
      </c>
      <c r="G42" s="1">
        <v>36</v>
      </c>
      <c r="H42" s="1">
        <v>18</v>
      </c>
      <c r="I42" s="1">
        <v>5</v>
      </c>
      <c r="J42" s="1">
        <v>3</v>
      </c>
      <c r="K42" s="1">
        <v>2</v>
      </c>
      <c r="L42" s="1">
        <v>18</v>
      </c>
    </row>
    <row r="43" spans="1:12" x14ac:dyDescent="0.25">
      <c r="A43" s="1"/>
      <c r="B43" s="1" t="s">
        <v>134</v>
      </c>
      <c r="C43" s="1" t="s">
        <v>135</v>
      </c>
      <c r="D43" s="1" t="s">
        <v>136</v>
      </c>
      <c r="E43" s="1" t="s">
        <v>15</v>
      </c>
      <c r="F43" s="1">
        <v>21</v>
      </c>
      <c r="G43" s="1">
        <v>24</v>
      </c>
      <c r="H43" s="1">
        <v>8</v>
      </c>
      <c r="I43" s="1">
        <v>0</v>
      </c>
      <c r="J43" s="1">
        <v>3</v>
      </c>
      <c r="K43" s="1">
        <v>0</v>
      </c>
      <c r="L43" s="1">
        <v>0</v>
      </c>
    </row>
    <row r="44" spans="1:12" x14ac:dyDescent="0.25">
      <c r="A44" s="1"/>
      <c r="B44" s="1" t="s">
        <v>137</v>
      </c>
      <c r="C44" s="1" t="s">
        <v>138</v>
      </c>
      <c r="D44" s="1" t="s">
        <v>139</v>
      </c>
      <c r="E44" s="1" t="s">
        <v>15</v>
      </c>
      <c r="F44" s="1">
        <v>36</v>
      </c>
      <c r="G44" s="1">
        <v>37</v>
      </c>
      <c r="H44" s="1">
        <v>33</v>
      </c>
      <c r="I44" s="1">
        <v>11</v>
      </c>
      <c r="J44" s="1">
        <v>10</v>
      </c>
      <c r="K44" s="1">
        <v>6</v>
      </c>
      <c r="L44" s="1">
        <v>46</v>
      </c>
    </row>
    <row r="45" spans="1:12" x14ac:dyDescent="0.25">
      <c r="A45" s="1"/>
      <c r="B45" s="1" t="s">
        <v>140</v>
      </c>
      <c r="C45" s="1" t="s">
        <v>141</v>
      </c>
      <c r="D45" s="1" t="s">
        <v>142</v>
      </c>
      <c r="E45" s="1" t="s">
        <v>15</v>
      </c>
      <c r="F45" s="1">
        <v>37</v>
      </c>
      <c r="G45" s="1">
        <v>0</v>
      </c>
      <c r="H45" s="1">
        <v>1</v>
      </c>
      <c r="I45" s="1">
        <v>0</v>
      </c>
      <c r="J45" s="1" t="s">
        <v>37</v>
      </c>
      <c r="K45" s="1">
        <v>0</v>
      </c>
      <c r="L45" s="1">
        <v>0</v>
      </c>
    </row>
    <row r="46" spans="1:12" x14ac:dyDescent="0.25">
      <c r="A46" s="1"/>
      <c r="B46" s="1" t="s">
        <v>143</v>
      </c>
      <c r="C46" s="1" t="s">
        <v>144</v>
      </c>
      <c r="D46" s="1" t="s">
        <v>145</v>
      </c>
      <c r="E46" s="1" t="s">
        <v>15</v>
      </c>
      <c r="F46" s="1">
        <v>50</v>
      </c>
      <c r="G46" s="1">
        <v>25</v>
      </c>
      <c r="H46" s="1">
        <v>19</v>
      </c>
      <c r="I46" s="1">
        <v>0</v>
      </c>
      <c r="J46" s="1">
        <v>2</v>
      </c>
      <c r="K46" s="1">
        <v>0</v>
      </c>
      <c r="L46" s="1">
        <v>0</v>
      </c>
    </row>
    <row r="47" spans="1:12" x14ac:dyDescent="0.25">
      <c r="A47" s="1"/>
      <c r="B47" s="1" t="s">
        <v>146</v>
      </c>
      <c r="C47" s="1" t="s">
        <v>147</v>
      </c>
      <c r="D47" s="1" t="s">
        <v>148</v>
      </c>
      <c r="E47" s="1" t="s">
        <v>15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</row>
    <row r="48" spans="1:12" x14ac:dyDescent="0.25">
      <c r="A48" s="1"/>
      <c r="B48" s="1" t="s">
        <v>149</v>
      </c>
      <c r="C48" s="1" t="s">
        <v>150</v>
      </c>
      <c r="D48" s="1" t="s">
        <v>151</v>
      </c>
      <c r="E48" s="1" t="s">
        <v>15</v>
      </c>
      <c r="F48" s="1">
        <v>0</v>
      </c>
      <c r="G48" s="1">
        <v>4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</row>
    <row r="49" spans="1:12" x14ac:dyDescent="0.25">
      <c r="A49" s="1"/>
      <c r="B49" s="1" t="s">
        <v>152</v>
      </c>
      <c r="C49" s="1" t="s">
        <v>153</v>
      </c>
      <c r="D49" s="1" t="s">
        <v>154</v>
      </c>
      <c r="E49" s="1" t="s">
        <v>15</v>
      </c>
      <c r="F49" s="1">
        <v>26</v>
      </c>
      <c r="G49" s="1">
        <v>3</v>
      </c>
      <c r="H49" s="1">
        <v>24</v>
      </c>
      <c r="I49" s="1">
        <v>0</v>
      </c>
      <c r="J49" s="1" t="s">
        <v>37</v>
      </c>
      <c r="K49" s="1">
        <v>0</v>
      </c>
      <c r="L49" s="1" t="s">
        <v>37</v>
      </c>
    </row>
    <row r="50" spans="1:12" x14ac:dyDescent="0.25">
      <c r="A50" s="1"/>
      <c r="B50" s="1" t="s">
        <v>155</v>
      </c>
      <c r="C50" s="1" t="s">
        <v>156</v>
      </c>
      <c r="D50" s="1" t="s">
        <v>157</v>
      </c>
      <c r="E50" s="1" t="s">
        <v>15</v>
      </c>
      <c r="F50" s="1">
        <v>38</v>
      </c>
      <c r="G50" s="1">
        <v>33</v>
      </c>
      <c r="H50" s="1">
        <v>27</v>
      </c>
      <c r="I50" s="1">
        <v>5</v>
      </c>
      <c r="J50" s="1">
        <v>6</v>
      </c>
      <c r="K50" s="1">
        <v>4</v>
      </c>
      <c r="L50" s="1">
        <v>33</v>
      </c>
    </row>
    <row r="51" spans="1:12" x14ac:dyDescent="0.25">
      <c r="A51" s="1"/>
      <c r="B51" s="1" t="s">
        <v>158</v>
      </c>
      <c r="C51" s="1" t="s">
        <v>159</v>
      </c>
      <c r="D51" s="1" t="s">
        <v>160</v>
      </c>
      <c r="E51" s="1" t="s">
        <v>15</v>
      </c>
      <c r="F51" s="1">
        <v>27</v>
      </c>
      <c r="G51" s="1">
        <v>22</v>
      </c>
      <c r="H51" s="1">
        <v>14</v>
      </c>
      <c r="I51" s="1">
        <v>0</v>
      </c>
      <c r="J51" s="1">
        <v>9</v>
      </c>
      <c r="K51" s="1">
        <v>2</v>
      </c>
      <c r="L51" s="1">
        <v>14</v>
      </c>
    </row>
    <row r="52" spans="1:12" x14ac:dyDescent="0.25">
      <c r="A52" s="1"/>
      <c r="B52" s="1" t="s">
        <v>161</v>
      </c>
      <c r="C52" s="1" t="s">
        <v>70</v>
      </c>
      <c r="D52" s="1" t="s">
        <v>162</v>
      </c>
      <c r="E52" s="1" t="s">
        <v>15</v>
      </c>
      <c r="F52" s="1">
        <v>27</v>
      </c>
      <c r="G52" s="1">
        <v>45</v>
      </c>
      <c r="H52" s="1">
        <v>26</v>
      </c>
      <c r="I52" s="1">
        <v>5</v>
      </c>
      <c r="J52" s="1">
        <v>0</v>
      </c>
      <c r="K52" s="1" t="s">
        <v>37</v>
      </c>
      <c r="L52" s="1" t="s">
        <v>37</v>
      </c>
    </row>
    <row r="53" spans="1:12" x14ac:dyDescent="0.25">
      <c r="A53" s="1"/>
      <c r="B53" s="1" t="s">
        <v>163</v>
      </c>
      <c r="C53" s="1" t="s">
        <v>164</v>
      </c>
      <c r="D53" s="1" t="s">
        <v>165</v>
      </c>
      <c r="E53" s="1" t="s">
        <v>15</v>
      </c>
      <c r="F53" s="1">
        <v>29</v>
      </c>
      <c r="G53" s="1">
        <v>7</v>
      </c>
      <c r="H53" s="1">
        <v>13</v>
      </c>
      <c r="I53" s="1">
        <v>0</v>
      </c>
      <c r="J53" s="1">
        <v>5</v>
      </c>
      <c r="K53" s="1">
        <v>0</v>
      </c>
      <c r="L53" s="1">
        <v>0</v>
      </c>
    </row>
    <row r="54" spans="1:12" x14ac:dyDescent="0.25">
      <c r="A54" s="1"/>
      <c r="B54" s="1" t="s">
        <v>166</v>
      </c>
      <c r="C54" s="1" t="s">
        <v>167</v>
      </c>
      <c r="D54" s="1" t="s">
        <v>168</v>
      </c>
      <c r="E54" s="1" t="s">
        <v>15</v>
      </c>
      <c r="F54" s="1">
        <v>40</v>
      </c>
      <c r="G54" s="1">
        <v>55</v>
      </c>
      <c r="H54" s="1">
        <v>28</v>
      </c>
      <c r="I54" s="1">
        <v>8</v>
      </c>
      <c r="J54" s="1">
        <v>2</v>
      </c>
      <c r="K54" s="1">
        <v>5</v>
      </c>
      <c r="L54" s="1">
        <v>33</v>
      </c>
    </row>
    <row r="55" spans="1:12" x14ac:dyDescent="0.25">
      <c r="A55" s="1"/>
      <c r="B55" s="1" t="s">
        <v>169</v>
      </c>
      <c r="C55" s="1" t="s">
        <v>170</v>
      </c>
      <c r="D55" s="1" t="s">
        <v>171</v>
      </c>
      <c r="E55" s="1" t="s">
        <v>15</v>
      </c>
      <c r="F55" s="1">
        <v>57</v>
      </c>
      <c r="G55" s="1">
        <v>40</v>
      </c>
      <c r="H55" s="1">
        <v>44</v>
      </c>
      <c r="I55" s="1">
        <v>12</v>
      </c>
      <c r="J55" s="1">
        <v>15</v>
      </c>
      <c r="K55" s="1">
        <v>15</v>
      </c>
      <c r="L55" s="1">
        <v>53</v>
      </c>
    </row>
    <row r="56" spans="1:12" x14ac:dyDescent="0.25">
      <c r="A56" s="1"/>
      <c r="B56" s="1" t="s">
        <v>172</v>
      </c>
      <c r="C56" s="1" t="s">
        <v>173</v>
      </c>
      <c r="D56" s="1" t="s">
        <v>174</v>
      </c>
      <c r="E56" s="1" t="s">
        <v>15</v>
      </c>
      <c r="F56" s="1">
        <v>23</v>
      </c>
      <c r="G56" s="1">
        <v>21</v>
      </c>
      <c r="H56" s="1">
        <v>21</v>
      </c>
      <c r="I56" s="1">
        <v>0</v>
      </c>
      <c r="J56" s="1">
        <v>2</v>
      </c>
      <c r="K56" s="1">
        <v>1</v>
      </c>
      <c r="L56" s="1">
        <v>11</v>
      </c>
    </row>
    <row r="57" spans="1:12" x14ac:dyDescent="0.25">
      <c r="A57" s="1"/>
      <c r="B57" s="1" t="s">
        <v>175</v>
      </c>
      <c r="C57" s="1" t="s">
        <v>176</v>
      </c>
      <c r="D57" s="1" t="s">
        <v>177</v>
      </c>
      <c r="E57" s="1" t="s">
        <v>15</v>
      </c>
      <c r="F57" s="1">
        <v>26</v>
      </c>
      <c r="G57" s="1">
        <v>0</v>
      </c>
      <c r="H57" s="1">
        <v>11</v>
      </c>
      <c r="I57" s="1">
        <v>0</v>
      </c>
      <c r="J57" s="1">
        <v>0</v>
      </c>
      <c r="K57" s="1">
        <v>0</v>
      </c>
      <c r="L57" s="1">
        <v>0</v>
      </c>
    </row>
    <row r="58" spans="1:12" x14ac:dyDescent="0.25">
      <c r="A58" s="1"/>
      <c r="B58" s="1" t="s">
        <v>178</v>
      </c>
      <c r="C58" s="1" t="s">
        <v>179</v>
      </c>
      <c r="D58" s="1" t="s">
        <v>180</v>
      </c>
      <c r="E58" s="1" t="s">
        <v>15</v>
      </c>
      <c r="F58" s="1">
        <v>64</v>
      </c>
      <c r="G58" s="1">
        <v>45</v>
      </c>
      <c r="H58" s="1">
        <v>62</v>
      </c>
      <c r="I58" s="1">
        <v>17</v>
      </c>
      <c r="J58" s="1">
        <v>30</v>
      </c>
      <c r="K58" s="1">
        <v>42</v>
      </c>
      <c r="L58" s="1">
        <v>82</v>
      </c>
    </row>
    <row r="59" spans="1:12" x14ac:dyDescent="0.25">
      <c r="A59" s="1"/>
      <c r="B59" s="1" t="s">
        <v>181</v>
      </c>
      <c r="C59" s="1" t="s">
        <v>182</v>
      </c>
      <c r="D59" s="1" t="s">
        <v>183</v>
      </c>
      <c r="E59" s="1" t="s">
        <v>15</v>
      </c>
      <c r="F59" s="1">
        <v>37</v>
      </c>
      <c r="G59" s="1">
        <v>42</v>
      </c>
      <c r="H59" s="1">
        <v>21</v>
      </c>
      <c r="I59" s="1">
        <v>3</v>
      </c>
      <c r="J59" s="1">
        <v>5</v>
      </c>
      <c r="K59" s="1">
        <v>3</v>
      </c>
      <c r="L59" s="1">
        <v>23</v>
      </c>
    </row>
    <row r="60" spans="1:12" x14ac:dyDescent="0.25">
      <c r="A60" s="1"/>
      <c r="B60" s="1" t="s">
        <v>184</v>
      </c>
      <c r="C60" s="1" t="s">
        <v>185</v>
      </c>
      <c r="D60" s="1" t="s">
        <v>186</v>
      </c>
      <c r="E60" s="1" t="s">
        <v>15</v>
      </c>
      <c r="F60" s="1">
        <v>48</v>
      </c>
      <c r="G60" s="1">
        <v>50</v>
      </c>
      <c r="H60" s="1">
        <v>34</v>
      </c>
      <c r="I60" s="1">
        <v>0</v>
      </c>
      <c r="J60" s="1">
        <v>5</v>
      </c>
      <c r="K60" s="1">
        <v>7</v>
      </c>
      <c r="L60" s="1">
        <v>36</v>
      </c>
    </row>
    <row r="61" spans="1:12" x14ac:dyDescent="0.25">
      <c r="A61" s="1"/>
      <c r="B61" s="1" t="s">
        <v>187</v>
      </c>
      <c r="C61" s="1" t="s">
        <v>188</v>
      </c>
      <c r="D61" s="1" t="s">
        <v>189</v>
      </c>
      <c r="E61" s="1" t="s">
        <v>15</v>
      </c>
      <c r="F61" s="1">
        <v>19</v>
      </c>
      <c r="G61" s="1">
        <v>0</v>
      </c>
      <c r="H61" s="1">
        <v>15</v>
      </c>
      <c r="I61" s="1">
        <v>2</v>
      </c>
      <c r="J61" s="1" t="s">
        <v>37</v>
      </c>
      <c r="K61" s="1">
        <v>0</v>
      </c>
      <c r="L61" s="1">
        <v>0</v>
      </c>
    </row>
    <row r="62" spans="1:12" x14ac:dyDescent="0.25">
      <c r="A62" s="1"/>
      <c r="B62" s="1" t="s">
        <v>190</v>
      </c>
      <c r="C62" s="1" t="s">
        <v>191</v>
      </c>
      <c r="D62" s="1" t="s">
        <v>192</v>
      </c>
      <c r="E62" s="1" t="s">
        <v>15</v>
      </c>
      <c r="F62" s="1">
        <v>85</v>
      </c>
      <c r="G62" s="1">
        <v>43</v>
      </c>
      <c r="H62" s="1">
        <v>46</v>
      </c>
      <c r="I62" s="1">
        <v>11</v>
      </c>
      <c r="J62" s="1">
        <v>7</v>
      </c>
      <c r="K62" s="1">
        <v>10</v>
      </c>
      <c r="L62" s="1">
        <v>62</v>
      </c>
    </row>
    <row r="63" spans="1:12" x14ac:dyDescent="0.25">
      <c r="A63" s="1"/>
      <c r="B63" s="1" t="s">
        <v>193</v>
      </c>
      <c r="C63" s="1" t="s">
        <v>194</v>
      </c>
      <c r="D63" s="1" t="s">
        <v>195</v>
      </c>
      <c r="E63" s="1" t="s">
        <v>15</v>
      </c>
      <c r="F63" s="1">
        <v>45</v>
      </c>
      <c r="G63" s="1">
        <v>39</v>
      </c>
      <c r="H63" s="1">
        <v>38</v>
      </c>
      <c r="I63" s="1">
        <v>11</v>
      </c>
      <c r="J63" s="1">
        <v>15</v>
      </c>
      <c r="K63" s="1">
        <v>11</v>
      </c>
      <c r="L63" s="1">
        <v>57</v>
      </c>
    </row>
    <row r="64" spans="1:12" x14ac:dyDescent="0.25">
      <c r="A64" s="1"/>
      <c r="B64" s="1" t="s">
        <v>196</v>
      </c>
      <c r="C64" s="1" t="s">
        <v>197</v>
      </c>
      <c r="D64" s="1" t="s">
        <v>198</v>
      </c>
      <c r="E64" s="1" t="s">
        <v>15</v>
      </c>
      <c r="F64" s="1">
        <v>56</v>
      </c>
      <c r="G64" s="1">
        <v>4</v>
      </c>
      <c r="H64" s="1">
        <v>144</v>
      </c>
      <c r="I64" s="1">
        <v>40</v>
      </c>
      <c r="J64" s="1" t="s">
        <v>37</v>
      </c>
      <c r="K64" s="1">
        <v>38</v>
      </c>
      <c r="L64" s="1">
        <v>86</v>
      </c>
    </row>
    <row r="65" spans="1:12" x14ac:dyDescent="0.25">
      <c r="A65" s="1"/>
      <c r="B65" s="1" t="s">
        <v>199</v>
      </c>
      <c r="C65" s="1" t="s">
        <v>200</v>
      </c>
      <c r="D65" s="1" t="s">
        <v>201</v>
      </c>
      <c r="E65" s="1" t="s">
        <v>15</v>
      </c>
      <c r="F65" s="1">
        <v>11</v>
      </c>
      <c r="G65" s="1">
        <v>28</v>
      </c>
      <c r="H65" s="1">
        <v>7</v>
      </c>
      <c r="I65" s="1">
        <v>2</v>
      </c>
      <c r="J65" s="1">
        <v>4</v>
      </c>
      <c r="K65" s="1" t="s">
        <v>37</v>
      </c>
      <c r="L65" s="1" t="s">
        <v>37</v>
      </c>
    </row>
    <row r="66" spans="1:12" x14ac:dyDescent="0.25">
      <c r="A66" s="1"/>
      <c r="B66" s="1">
        <v>3036230609</v>
      </c>
      <c r="C66" s="1" t="s">
        <v>202</v>
      </c>
      <c r="D66" s="1" t="s">
        <v>203</v>
      </c>
      <c r="E66" s="1" t="s">
        <v>15</v>
      </c>
      <c r="F66" s="1">
        <v>12</v>
      </c>
      <c r="G66" s="1">
        <v>30</v>
      </c>
      <c r="H66" s="1">
        <v>7</v>
      </c>
      <c r="I66" s="1">
        <v>0</v>
      </c>
      <c r="J66" s="1">
        <v>0</v>
      </c>
      <c r="K66" s="1">
        <v>0</v>
      </c>
      <c r="L66" s="1">
        <v>0</v>
      </c>
    </row>
    <row r="67" spans="1:12" x14ac:dyDescent="0.25">
      <c r="A67" s="1"/>
      <c r="B67" s="1" t="s">
        <v>204</v>
      </c>
      <c r="C67" s="1" t="s">
        <v>205</v>
      </c>
      <c r="D67" s="1" t="s">
        <v>206</v>
      </c>
      <c r="E67" s="1" t="s">
        <v>15</v>
      </c>
      <c r="F67" s="1">
        <v>55</v>
      </c>
      <c r="G67" s="1">
        <v>27</v>
      </c>
      <c r="H67" s="1">
        <v>39</v>
      </c>
      <c r="I67" s="1">
        <v>5</v>
      </c>
      <c r="J67" s="1">
        <v>8</v>
      </c>
      <c r="K67" s="1">
        <v>14</v>
      </c>
      <c r="L67" s="1">
        <v>82</v>
      </c>
    </row>
    <row r="68" spans="1:12" x14ac:dyDescent="0.25">
      <c r="A68" s="1"/>
      <c r="B68" s="1" t="s">
        <v>207</v>
      </c>
      <c r="C68" s="1" t="s">
        <v>208</v>
      </c>
      <c r="D68" s="1" t="s">
        <v>209</v>
      </c>
      <c r="E68" s="1" t="s">
        <v>15</v>
      </c>
      <c r="F68" s="1">
        <v>41</v>
      </c>
      <c r="G68" s="1">
        <v>52</v>
      </c>
      <c r="H68" s="1">
        <v>56</v>
      </c>
      <c r="I68" s="1">
        <v>12</v>
      </c>
      <c r="J68" s="1">
        <v>23</v>
      </c>
      <c r="K68" s="1">
        <v>37</v>
      </c>
      <c r="L68" s="1">
        <v>88</v>
      </c>
    </row>
    <row r="69" spans="1:12" x14ac:dyDescent="0.25">
      <c r="A69" s="1"/>
      <c r="B69" s="1" t="s">
        <v>210</v>
      </c>
      <c r="C69" s="1" t="s">
        <v>211</v>
      </c>
      <c r="D69" s="1" t="s">
        <v>209</v>
      </c>
      <c r="E69" s="1" t="s">
        <v>15</v>
      </c>
      <c r="F69" s="1">
        <v>48</v>
      </c>
      <c r="G69" s="1">
        <v>39</v>
      </c>
      <c r="H69" s="1">
        <v>32</v>
      </c>
      <c r="I69" s="1">
        <v>7</v>
      </c>
      <c r="J69" s="1">
        <v>12</v>
      </c>
      <c r="K69" s="1">
        <v>17</v>
      </c>
      <c r="L69" s="1">
        <v>60</v>
      </c>
    </row>
    <row r="70" spans="1:12" x14ac:dyDescent="0.25">
      <c r="A70" s="1"/>
      <c r="B70" s="1" t="s">
        <v>212</v>
      </c>
      <c r="C70" s="1" t="s">
        <v>213</v>
      </c>
      <c r="D70" s="1" t="s">
        <v>209</v>
      </c>
      <c r="E70" s="1" t="s">
        <v>15</v>
      </c>
      <c r="F70" s="1">
        <v>41</v>
      </c>
      <c r="G70" s="1">
        <v>32</v>
      </c>
      <c r="H70" s="1">
        <v>47</v>
      </c>
      <c r="I70" s="1">
        <v>11</v>
      </c>
      <c r="J70" s="1" t="s">
        <v>37</v>
      </c>
      <c r="K70" s="1">
        <v>9</v>
      </c>
      <c r="L70" s="1">
        <v>47</v>
      </c>
    </row>
    <row r="71" spans="1:12" x14ac:dyDescent="0.25">
      <c r="A71" s="1"/>
      <c r="B71" s="1" t="s">
        <v>214</v>
      </c>
      <c r="C71" s="1" t="s">
        <v>215</v>
      </c>
      <c r="D71" s="1" t="s">
        <v>209</v>
      </c>
      <c r="E71" s="1" t="s">
        <v>15</v>
      </c>
      <c r="F71" s="1">
        <v>19</v>
      </c>
      <c r="G71" s="1">
        <v>44</v>
      </c>
      <c r="H71" s="1">
        <v>4</v>
      </c>
      <c r="I71" s="1">
        <v>0</v>
      </c>
      <c r="J71" s="1" t="s">
        <v>37</v>
      </c>
      <c r="K71" s="1">
        <v>0</v>
      </c>
      <c r="L71" s="1">
        <v>0</v>
      </c>
    </row>
    <row r="72" spans="1:12" x14ac:dyDescent="0.25">
      <c r="A72" s="1" t="s">
        <v>216</v>
      </c>
      <c r="B72" s="1" t="s">
        <v>214</v>
      </c>
      <c r="C72" s="1" t="s">
        <v>217</v>
      </c>
      <c r="D72" s="1" t="s">
        <v>218</v>
      </c>
      <c r="E72" s="1" t="s">
        <v>15</v>
      </c>
      <c r="F72" s="1">
        <v>24</v>
      </c>
      <c r="G72" s="1">
        <v>6</v>
      </c>
      <c r="H72" s="1">
        <v>8</v>
      </c>
      <c r="I72" s="1">
        <v>1</v>
      </c>
      <c r="J72" s="1" t="s">
        <v>37</v>
      </c>
      <c r="K72" s="1">
        <v>0</v>
      </c>
      <c r="L72" s="1">
        <v>0</v>
      </c>
    </row>
    <row r="73" spans="1:12" x14ac:dyDescent="0.25">
      <c r="A73" s="1"/>
      <c r="B73" s="1" t="s">
        <v>219</v>
      </c>
      <c r="C73" s="1" t="s">
        <v>60</v>
      </c>
      <c r="D73" s="1" t="s">
        <v>209</v>
      </c>
      <c r="E73" s="1" t="s">
        <v>15</v>
      </c>
      <c r="F73" s="1">
        <v>39</v>
      </c>
      <c r="G73" s="1">
        <v>49</v>
      </c>
      <c r="H73" s="1">
        <v>21</v>
      </c>
      <c r="I73" s="1">
        <v>2</v>
      </c>
      <c r="J73" s="1" t="s">
        <v>37</v>
      </c>
      <c r="K73" s="1">
        <v>0</v>
      </c>
      <c r="L73" s="1" t="s">
        <v>37</v>
      </c>
    </row>
    <row r="74" spans="1:12" x14ac:dyDescent="0.25">
      <c r="A74" s="1"/>
      <c r="B74" s="1" t="s">
        <v>220</v>
      </c>
      <c r="C74" s="1" t="s">
        <v>221</v>
      </c>
      <c r="D74" s="1" t="s">
        <v>209</v>
      </c>
      <c r="E74" s="1" t="s">
        <v>15</v>
      </c>
      <c r="F74" s="1">
        <v>52</v>
      </c>
      <c r="G74" s="1">
        <v>43</v>
      </c>
      <c r="H74" s="1">
        <v>43</v>
      </c>
      <c r="I74" s="1">
        <v>13</v>
      </c>
      <c r="J74" s="1" t="s">
        <v>37</v>
      </c>
      <c r="K74" s="1">
        <v>3</v>
      </c>
      <c r="L74" s="1">
        <v>20</v>
      </c>
    </row>
    <row r="75" spans="1:12" x14ac:dyDescent="0.25">
      <c r="A75" s="1" t="s">
        <v>216</v>
      </c>
      <c r="B75" s="1" t="s">
        <v>222</v>
      </c>
      <c r="C75" s="1" t="s">
        <v>223</v>
      </c>
      <c r="D75" s="1" t="s">
        <v>224</v>
      </c>
      <c r="E75" s="1" t="s">
        <v>15</v>
      </c>
      <c r="F75" s="1">
        <v>27</v>
      </c>
      <c r="G75" s="1">
        <v>45</v>
      </c>
      <c r="H75" s="1">
        <v>13</v>
      </c>
      <c r="I75" s="1">
        <v>2</v>
      </c>
      <c r="J75" s="1">
        <v>0</v>
      </c>
      <c r="K75" s="1" t="s">
        <v>37</v>
      </c>
      <c r="L75" s="1" t="s">
        <v>37</v>
      </c>
    </row>
    <row r="76" spans="1:12" x14ac:dyDescent="0.25">
      <c r="A76" s="1"/>
      <c r="B76" s="1" t="s">
        <v>225</v>
      </c>
      <c r="C76" s="1" t="s">
        <v>226</v>
      </c>
      <c r="D76" s="2" t="s">
        <v>227</v>
      </c>
      <c r="E76" s="1" t="s">
        <v>15</v>
      </c>
      <c r="F76" s="1">
        <v>34</v>
      </c>
      <c r="G76" s="1">
        <v>12</v>
      </c>
      <c r="H76" s="1">
        <v>25</v>
      </c>
      <c r="I76" s="1">
        <v>0</v>
      </c>
      <c r="J76" s="1">
        <v>7</v>
      </c>
      <c r="K76" s="1">
        <v>3</v>
      </c>
      <c r="L76" s="1">
        <v>23</v>
      </c>
    </row>
    <row r="77" spans="1:12" x14ac:dyDescent="0.25">
      <c r="A77" s="1"/>
      <c r="B77" s="1" t="s">
        <v>228</v>
      </c>
      <c r="C77" s="1" t="s">
        <v>229</v>
      </c>
      <c r="D77" s="1" t="s">
        <v>209</v>
      </c>
      <c r="E77" s="1" t="s">
        <v>15</v>
      </c>
      <c r="F77" s="1">
        <v>50</v>
      </c>
      <c r="G77" s="1">
        <v>33</v>
      </c>
      <c r="H77" s="1">
        <v>76</v>
      </c>
      <c r="I77" s="1">
        <v>23</v>
      </c>
      <c r="J77" s="1">
        <v>56</v>
      </c>
      <c r="K77" s="1">
        <v>82</v>
      </c>
      <c r="L77" s="1">
        <v>96</v>
      </c>
    </row>
    <row r="78" spans="1:12" x14ac:dyDescent="0.25">
      <c r="A78" s="1"/>
      <c r="B78" s="1" t="s">
        <v>230</v>
      </c>
      <c r="C78" s="1" t="s">
        <v>231</v>
      </c>
      <c r="D78" s="1" t="s">
        <v>209</v>
      </c>
      <c r="E78" s="1" t="s">
        <v>15</v>
      </c>
      <c r="F78" s="1">
        <v>33</v>
      </c>
      <c r="G78" s="1">
        <v>31</v>
      </c>
      <c r="H78" s="1">
        <v>21</v>
      </c>
      <c r="I78" s="1">
        <v>5</v>
      </c>
      <c r="J78" s="1">
        <v>15</v>
      </c>
      <c r="K78" s="1">
        <v>9</v>
      </c>
      <c r="L78" s="1">
        <v>50</v>
      </c>
    </row>
    <row r="79" spans="1:12" x14ac:dyDescent="0.25">
      <c r="A79" s="1"/>
      <c r="B79" s="1" t="s">
        <v>232</v>
      </c>
      <c r="C79" s="1" t="s">
        <v>233</v>
      </c>
      <c r="D79" s="1" t="s">
        <v>209</v>
      </c>
      <c r="E79" s="1" t="s">
        <v>15</v>
      </c>
      <c r="F79" s="1">
        <v>40</v>
      </c>
      <c r="G79" s="1">
        <v>29</v>
      </c>
      <c r="H79" s="1">
        <v>20</v>
      </c>
      <c r="I79" s="1">
        <v>5</v>
      </c>
      <c r="J79" s="1">
        <v>9</v>
      </c>
      <c r="K79" s="1">
        <v>8</v>
      </c>
      <c r="L79" s="1">
        <v>80</v>
      </c>
    </row>
    <row r="80" spans="1:12" x14ac:dyDescent="0.25">
      <c r="A80" s="1"/>
      <c r="B80" s="1" t="s">
        <v>234</v>
      </c>
      <c r="C80" s="1" t="s">
        <v>235</v>
      </c>
      <c r="D80" s="1" t="s">
        <v>209</v>
      </c>
      <c r="E80" s="1" t="s">
        <v>15</v>
      </c>
      <c r="F80" s="1">
        <v>64</v>
      </c>
      <c r="G80" s="1">
        <v>56</v>
      </c>
      <c r="H80" s="1">
        <v>91</v>
      </c>
      <c r="I80" s="1">
        <v>29</v>
      </c>
      <c r="J80" s="1" t="s">
        <v>37</v>
      </c>
      <c r="K80" s="1">
        <v>78</v>
      </c>
      <c r="L80" s="1">
        <v>100</v>
      </c>
    </row>
    <row r="81" spans="1:12" x14ac:dyDescent="0.25">
      <c r="A81" s="1"/>
      <c r="B81" s="1" t="s">
        <v>236</v>
      </c>
      <c r="C81" s="1" t="s">
        <v>237</v>
      </c>
      <c r="D81" s="1" t="s">
        <v>209</v>
      </c>
      <c r="E81" s="1" t="s">
        <v>15</v>
      </c>
      <c r="F81" s="1">
        <v>35</v>
      </c>
      <c r="G81" s="1">
        <v>42</v>
      </c>
      <c r="H81" s="1">
        <v>73</v>
      </c>
      <c r="I81" s="1">
        <v>21</v>
      </c>
      <c r="J81" s="1" t="s">
        <v>37</v>
      </c>
      <c r="K81" s="1">
        <v>56</v>
      </c>
      <c r="L81" s="1">
        <v>91</v>
      </c>
    </row>
    <row r="82" spans="1:12" x14ac:dyDescent="0.25">
      <c r="A82" s="1"/>
      <c r="B82" s="1" t="s">
        <v>238</v>
      </c>
      <c r="C82" s="1" t="s">
        <v>239</v>
      </c>
      <c r="D82" s="1" t="s">
        <v>209</v>
      </c>
      <c r="E82" s="1" t="s">
        <v>15</v>
      </c>
      <c r="F82" s="1">
        <v>34</v>
      </c>
      <c r="G82" s="1">
        <v>22</v>
      </c>
      <c r="H82" s="1">
        <v>20</v>
      </c>
      <c r="I82" s="1">
        <v>0</v>
      </c>
      <c r="J82" s="1" t="s">
        <v>37</v>
      </c>
      <c r="K82" s="1">
        <v>0</v>
      </c>
      <c r="L82" s="1">
        <v>0</v>
      </c>
    </row>
    <row r="83" spans="1:12" x14ac:dyDescent="0.25">
      <c r="A83" s="1"/>
      <c r="B83" s="1" t="s">
        <v>240</v>
      </c>
      <c r="C83" s="1" t="s">
        <v>241</v>
      </c>
      <c r="D83" s="1" t="s">
        <v>209</v>
      </c>
      <c r="E83" s="1" t="s">
        <v>15</v>
      </c>
      <c r="F83" s="1">
        <v>35</v>
      </c>
      <c r="G83" s="1">
        <v>23</v>
      </c>
      <c r="H83" s="1">
        <v>22</v>
      </c>
      <c r="I83" s="1">
        <v>2</v>
      </c>
      <c r="J83" s="1">
        <v>28</v>
      </c>
      <c r="K83" s="1">
        <v>23</v>
      </c>
      <c r="L83" s="1">
        <v>82</v>
      </c>
    </row>
    <row r="84" spans="1:12" x14ac:dyDescent="0.25">
      <c r="A84" s="1"/>
      <c r="B84" s="1" t="s">
        <v>242</v>
      </c>
      <c r="C84" s="1" t="s">
        <v>243</v>
      </c>
      <c r="D84" s="1" t="s">
        <v>209</v>
      </c>
      <c r="E84" s="1" t="s">
        <v>15</v>
      </c>
      <c r="F84" s="1">
        <v>54</v>
      </c>
      <c r="G84" s="1">
        <v>58</v>
      </c>
      <c r="H84" s="1">
        <v>56</v>
      </c>
      <c r="I84" s="1">
        <v>12</v>
      </c>
      <c r="J84" s="1" t="s">
        <v>37</v>
      </c>
      <c r="K84" s="1">
        <v>46</v>
      </c>
      <c r="L84" s="1">
        <v>83</v>
      </c>
    </row>
    <row r="85" spans="1:12" x14ac:dyDescent="0.25">
      <c r="A85" s="1"/>
      <c r="B85" s="1" t="s">
        <v>244</v>
      </c>
      <c r="C85" s="1" t="s">
        <v>245</v>
      </c>
      <c r="D85" s="1" t="s">
        <v>209</v>
      </c>
      <c r="E85" s="1" t="s">
        <v>15</v>
      </c>
      <c r="F85" s="1">
        <v>57</v>
      </c>
      <c r="G85" s="1">
        <v>33</v>
      </c>
      <c r="H85" s="1">
        <v>37</v>
      </c>
      <c r="I85" s="1">
        <v>9</v>
      </c>
      <c r="J85" s="1" t="s">
        <v>37</v>
      </c>
      <c r="K85" s="1">
        <v>24</v>
      </c>
      <c r="L85" s="1">
        <v>85</v>
      </c>
    </row>
    <row r="86" spans="1:12" x14ac:dyDescent="0.25">
      <c r="A86" s="1"/>
      <c r="B86" s="1" t="s">
        <v>246</v>
      </c>
      <c r="C86" s="1" t="s">
        <v>247</v>
      </c>
      <c r="D86" s="1" t="s">
        <v>209</v>
      </c>
      <c r="E86" s="1" t="s">
        <v>15</v>
      </c>
      <c r="F86" s="1">
        <v>59</v>
      </c>
      <c r="G86" s="1">
        <v>45</v>
      </c>
      <c r="H86" s="1">
        <v>72</v>
      </c>
      <c r="I86" s="1">
        <v>23</v>
      </c>
      <c r="J86" s="1" t="s">
        <v>37</v>
      </c>
      <c r="K86" s="1">
        <v>18</v>
      </c>
      <c r="L86" s="1">
        <v>69</v>
      </c>
    </row>
    <row r="87" spans="1:12" x14ac:dyDescent="0.25">
      <c r="A87" s="1"/>
      <c r="B87" s="1" t="s">
        <v>248</v>
      </c>
      <c r="C87" s="1" t="s">
        <v>249</v>
      </c>
      <c r="D87" s="1" t="s">
        <v>209</v>
      </c>
      <c r="E87" s="1" t="s">
        <v>15</v>
      </c>
      <c r="F87" s="1">
        <v>33</v>
      </c>
      <c r="G87" s="1">
        <v>31</v>
      </c>
      <c r="H87" s="1">
        <v>25</v>
      </c>
      <c r="I87" s="1">
        <v>1</v>
      </c>
      <c r="J87" s="1">
        <v>15</v>
      </c>
      <c r="K87" s="1">
        <v>20</v>
      </c>
      <c r="L87" s="1">
        <v>71</v>
      </c>
    </row>
    <row r="88" spans="1:12" x14ac:dyDescent="0.25">
      <c r="A88" s="1"/>
      <c r="B88" s="1" t="s">
        <v>250</v>
      </c>
      <c r="C88" s="1" t="s">
        <v>70</v>
      </c>
      <c r="D88" s="1" t="s">
        <v>209</v>
      </c>
      <c r="E88" s="1" t="s">
        <v>15</v>
      </c>
      <c r="F88" s="1">
        <v>45</v>
      </c>
      <c r="G88" s="1">
        <v>42</v>
      </c>
      <c r="H88" s="1">
        <v>36</v>
      </c>
      <c r="I88" s="1">
        <v>8</v>
      </c>
      <c r="J88" s="1" t="s">
        <v>37</v>
      </c>
      <c r="K88" s="1">
        <v>17</v>
      </c>
      <c r="L88" s="1">
        <v>73</v>
      </c>
    </row>
    <row r="89" spans="1:12" x14ac:dyDescent="0.25">
      <c r="A89" s="1"/>
      <c r="B89" s="1" t="s">
        <v>251</v>
      </c>
      <c r="C89" s="1" t="s">
        <v>252</v>
      </c>
      <c r="D89" s="1" t="s">
        <v>209</v>
      </c>
      <c r="E89" s="1" t="s">
        <v>15</v>
      </c>
      <c r="F89" s="1">
        <v>46</v>
      </c>
      <c r="G89" s="1">
        <v>44</v>
      </c>
      <c r="H89" s="1">
        <v>19</v>
      </c>
      <c r="I89" s="1">
        <v>1</v>
      </c>
      <c r="J89" s="1">
        <v>6</v>
      </c>
      <c r="K89" s="1">
        <v>2</v>
      </c>
      <c r="L89" s="1">
        <v>14</v>
      </c>
    </row>
    <row r="90" spans="1:12" x14ac:dyDescent="0.25">
      <c r="A90" s="1"/>
      <c r="B90" s="1" t="s">
        <v>253</v>
      </c>
      <c r="C90" s="1" t="s">
        <v>159</v>
      </c>
      <c r="D90" s="1" t="s">
        <v>209</v>
      </c>
      <c r="E90" s="1" t="s">
        <v>15</v>
      </c>
      <c r="F90" s="1">
        <v>79</v>
      </c>
      <c r="G90" s="1">
        <v>55</v>
      </c>
      <c r="H90" s="1">
        <v>61</v>
      </c>
      <c r="I90" s="1">
        <v>16</v>
      </c>
      <c r="J90" s="1" t="s">
        <v>37</v>
      </c>
      <c r="K90" s="1">
        <v>8</v>
      </c>
      <c r="L90" s="1">
        <v>38</v>
      </c>
    </row>
    <row r="91" spans="1:12" x14ac:dyDescent="0.25">
      <c r="A91" s="1"/>
      <c r="B91" s="1" t="s">
        <v>253</v>
      </c>
      <c r="C91" s="1" t="s">
        <v>254</v>
      </c>
      <c r="D91" s="1" t="s">
        <v>209</v>
      </c>
      <c r="E91" s="1" t="s">
        <v>15</v>
      </c>
      <c r="F91" s="1">
        <v>54</v>
      </c>
      <c r="G91" s="1">
        <v>66</v>
      </c>
      <c r="H91" s="1">
        <v>79</v>
      </c>
      <c r="I91" s="1">
        <v>25</v>
      </c>
      <c r="J91" s="1" t="s">
        <v>37</v>
      </c>
      <c r="K91" s="1">
        <v>52</v>
      </c>
      <c r="L91" s="1">
        <v>94</v>
      </c>
    </row>
    <row r="92" spans="1:12" x14ac:dyDescent="0.25">
      <c r="A92" s="1"/>
      <c r="B92" s="1" t="s">
        <v>255</v>
      </c>
      <c r="C92" s="1" t="s">
        <v>256</v>
      </c>
      <c r="D92" s="1" t="s">
        <v>209</v>
      </c>
      <c r="E92" s="1" t="s">
        <v>15</v>
      </c>
      <c r="F92" s="1">
        <v>57</v>
      </c>
      <c r="G92" s="1">
        <v>31</v>
      </c>
      <c r="H92" s="1">
        <v>50</v>
      </c>
      <c r="I92" s="1">
        <v>13</v>
      </c>
      <c r="J92" s="1" t="s">
        <v>37</v>
      </c>
      <c r="K92" s="1">
        <v>15</v>
      </c>
      <c r="L92" s="1">
        <v>65</v>
      </c>
    </row>
    <row r="93" spans="1:12" x14ac:dyDescent="0.25">
      <c r="A93" s="1"/>
      <c r="B93" s="1" t="s">
        <v>257</v>
      </c>
      <c r="C93" s="1" t="s">
        <v>258</v>
      </c>
      <c r="D93" s="1" t="s">
        <v>209</v>
      </c>
      <c r="E93" s="1" t="s">
        <v>15</v>
      </c>
      <c r="F93" s="1">
        <v>77</v>
      </c>
      <c r="G93" s="1">
        <v>56</v>
      </c>
      <c r="H93" s="1">
        <v>74</v>
      </c>
      <c r="I93" s="1">
        <v>25</v>
      </c>
      <c r="J93" s="1">
        <v>32</v>
      </c>
      <c r="K93" s="1">
        <v>51</v>
      </c>
      <c r="L93" s="1">
        <v>92</v>
      </c>
    </row>
    <row r="94" spans="1:12" x14ac:dyDescent="0.25">
      <c r="A94" s="1" t="s">
        <v>216</v>
      </c>
      <c r="B94" s="1" t="s">
        <v>259</v>
      </c>
      <c r="C94" s="1" t="s">
        <v>260</v>
      </c>
      <c r="D94" s="1" t="s">
        <v>261</v>
      </c>
      <c r="E94" s="1" t="s">
        <v>15</v>
      </c>
      <c r="F94" s="1">
        <v>50</v>
      </c>
      <c r="G94" s="1">
        <v>24</v>
      </c>
      <c r="H94" s="1">
        <v>39</v>
      </c>
      <c r="I94" s="1">
        <v>13</v>
      </c>
      <c r="J94" s="1">
        <v>6</v>
      </c>
      <c r="K94" s="1">
        <v>5</v>
      </c>
      <c r="L94" s="1">
        <v>55</v>
      </c>
    </row>
    <row r="95" spans="1:12" x14ac:dyDescent="0.25">
      <c r="A95" s="1"/>
      <c r="B95" s="1" t="s">
        <v>262</v>
      </c>
      <c r="C95" s="1" t="s">
        <v>263</v>
      </c>
      <c r="D95" s="1" t="s">
        <v>209</v>
      </c>
      <c r="E95" s="1" t="s">
        <v>15</v>
      </c>
      <c r="F95" s="1">
        <v>72</v>
      </c>
      <c r="G95" s="1">
        <v>46</v>
      </c>
      <c r="H95" s="1">
        <v>50</v>
      </c>
      <c r="I95" s="1">
        <v>14</v>
      </c>
      <c r="J95" s="1" t="s">
        <v>37</v>
      </c>
      <c r="K95" s="1">
        <v>24</v>
      </c>
      <c r="L95" s="1">
        <v>75</v>
      </c>
    </row>
    <row r="96" spans="1:12" x14ac:dyDescent="0.25">
      <c r="A96" s="1"/>
      <c r="B96" s="1" t="s">
        <v>264</v>
      </c>
      <c r="C96" s="1" t="s">
        <v>265</v>
      </c>
      <c r="D96" s="1" t="s">
        <v>209</v>
      </c>
      <c r="E96" s="1" t="s">
        <v>15</v>
      </c>
      <c r="F96" s="1">
        <v>22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</row>
    <row r="97" spans="1:12" x14ac:dyDescent="0.25">
      <c r="A97" s="1" t="s">
        <v>216</v>
      </c>
      <c r="B97" s="1" t="s">
        <v>266</v>
      </c>
      <c r="C97" s="1" t="s">
        <v>267</v>
      </c>
      <c r="D97" s="1" t="s">
        <v>268</v>
      </c>
      <c r="E97" s="1" t="s">
        <v>15</v>
      </c>
      <c r="F97" s="1">
        <v>29</v>
      </c>
      <c r="G97" s="1">
        <v>58</v>
      </c>
      <c r="H97" s="1">
        <v>34</v>
      </c>
      <c r="I97" s="1">
        <v>6</v>
      </c>
      <c r="J97" s="1" t="s">
        <v>37</v>
      </c>
      <c r="K97" s="1">
        <v>2</v>
      </c>
      <c r="L97" s="1">
        <v>22</v>
      </c>
    </row>
    <row r="98" spans="1:12" x14ac:dyDescent="0.25">
      <c r="A98" s="1"/>
      <c r="B98" s="1" t="s">
        <v>269</v>
      </c>
      <c r="C98" s="1" t="s">
        <v>270</v>
      </c>
      <c r="D98" s="1" t="s">
        <v>209</v>
      </c>
      <c r="E98" s="1" t="s">
        <v>15</v>
      </c>
      <c r="F98" s="1">
        <v>41</v>
      </c>
      <c r="G98" s="1">
        <v>48</v>
      </c>
      <c r="H98" s="1">
        <v>28</v>
      </c>
      <c r="I98" s="1">
        <v>7</v>
      </c>
      <c r="J98" s="1">
        <v>13</v>
      </c>
      <c r="K98" s="1">
        <v>4</v>
      </c>
      <c r="L98" s="1">
        <v>26</v>
      </c>
    </row>
    <row r="99" spans="1:12" x14ac:dyDescent="0.25">
      <c r="A99" s="1"/>
      <c r="B99" s="1" t="s">
        <v>271</v>
      </c>
      <c r="C99" s="1" t="s">
        <v>272</v>
      </c>
      <c r="D99" s="1" t="s">
        <v>209</v>
      </c>
      <c r="E99" s="1" t="s">
        <v>15</v>
      </c>
      <c r="F99" s="1">
        <v>50</v>
      </c>
      <c r="G99" s="1">
        <v>31</v>
      </c>
      <c r="H99" s="1">
        <v>48</v>
      </c>
      <c r="I99" s="1">
        <v>16</v>
      </c>
      <c r="J99" s="1">
        <v>33</v>
      </c>
      <c r="K99" s="1">
        <v>46</v>
      </c>
      <c r="L99" s="1">
        <v>90</v>
      </c>
    </row>
    <row r="100" spans="1:12" x14ac:dyDescent="0.25">
      <c r="A100" s="1"/>
      <c r="B100" s="1" t="s">
        <v>273</v>
      </c>
      <c r="C100" s="1" t="s">
        <v>274</v>
      </c>
      <c r="D100" s="1" t="s">
        <v>209</v>
      </c>
      <c r="E100" s="1" t="s">
        <v>15</v>
      </c>
      <c r="F100" s="1">
        <v>47</v>
      </c>
      <c r="G100" s="1">
        <v>37</v>
      </c>
      <c r="H100" s="1">
        <v>36</v>
      </c>
      <c r="I100" s="1">
        <v>12</v>
      </c>
      <c r="J100" s="1" t="s">
        <v>37</v>
      </c>
      <c r="K100" s="1">
        <v>8</v>
      </c>
      <c r="L100" s="1">
        <v>26</v>
      </c>
    </row>
    <row r="101" spans="1:12" x14ac:dyDescent="0.25">
      <c r="A101" s="1"/>
      <c r="B101" s="1" t="s">
        <v>275</v>
      </c>
      <c r="C101" s="1" t="s">
        <v>276</v>
      </c>
      <c r="D101" s="1" t="s">
        <v>209</v>
      </c>
      <c r="E101" s="1" t="s">
        <v>15</v>
      </c>
      <c r="F101" s="1">
        <v>63</v>
      </c>
      <c r="G101" s="1">
        <v>56</v>
      </c>
      <c r="H101" s="1">
        <v>59</v>
      </c>
      <c r="I101" s="1">
        <v>13</v>
      </c>
      <c r="J101" s="1">
        <v>17</v>
      </c>
      <c r="K101" s="1">
        <v>23</v>
      </c>
      <c r="L101" s="1">
        <v>79</v>
      </c>
    </row>
    <row r="102" spans="1:12" x14ac:dyDescent="0.25">
      <c r="A102" s="1"/>
      <c r="B102" s="1" t="s">
        <v>277</v>
      </c>
      <c r="C102" s="1" t="s">
        <v>278</v>
      </c>
      <c r="D102" s="1" t="s">
        <v>209</v>
      </c>
      <c r="E102" s="1" t="s">
        <v>15</v>
      </c>
      <c r="F102" s="1">
        <v>36</v>
      </c>
      <c r="G102" s="1">
        <v>0</v>
      </c>
      <c r="H102" s="1">
        <v>13</v>
      </c>
      <c r="I102" s="1">
        <v>2</v>
      </c>
      <c r="J102" s="1">
        <v>13</v>
      </c>
      <c r="K102" s="1">
        <v>0</v>
      </c>
      <c r="L102" s="1">
        <v>0</v>
      </c>
    </row>
    <row r="103" spans="1:12" x14ac:dyDescent="0.25">
      <c r="A103" s="1"/>
      <c r="B103" s="1" t="s">
        <v>279</v>
      </c>
      <c r="C103" s="1" t="s">
        <v>280</v>
      </c>
      <c r="D103" s="1" t="s">
        <v>209</v>
      </c>
      <c r="E103" s="1" t="s">
        <v>15</v>
      </c>
      <c r="F103" s="1">
        <v>67</v>
      </c>
      <c r="G103" s="1">
        <v>35</v>
      </c>
      <c r="H103" s="1">
        <v>32</v>
      </c>
      <c r="I103" s="1">
        <v>9</v>
      </c>
      <c r="J103" s="1" t="s">
        <v>37</v>
      </c>
      <c r="K103" s="1">
        <v>20</v>
      </c>
      <c r="L103" s="1">
        <v>74</v>
      </c>
    </row>
    <row r="104" spans="1:12" x14ac:dyDescent="0.25">
      <c r="A104" s="1" t="s">
        <v>281</v>
      </c>
      <c r="B104" s="1" t="s">
        <v>282</v>
      </c>
      <c r="C104" s="1" t="s">
        <v>283</v>
      </c>
      <c r="D104" s="1" t="s">
        <v>284</v>
      </c>
      <c r="E104" s="1" t="s">
        <v>15</v>
      </c>
      <c r="F104" s="1">
        <v>26</v>
      </c>
      <c r="G104" s="1">
        <v>2</v>
      </c>
      <c r="H104" s="1">
        <v>13</v>
      </c>
      <c r="I104" s="1">
        <v>0</v>
      </c>
      <c r="J104" s="1" t="s">
        <v>37</v>
      </c>
      <c r="K104" s="1">
        <v>3</v>
      </c>
      <c r="L104" s="1">
        <v>30</v>
      </c>
    </row>
    <row r="105" spans="1:12" x14ac:dyDescent="0.25">
      <c r="A105" s="1" t="s">
        <v>285</v>
      </c>
      <c r="B105" s="1" t="s">
        <v>286</v>
      </c>
      <c r="C105" s="1" t="s">
        <v>287</v>
      </c>
      <c r="D105" s="1" t="s">
        <v>288</v>
      </c>
      <c r="E105" s="1" t="s">
        <v>15</v>
      </c>
      <c r="F105" s="1">
        <v>38</v>
      </c>
      <c r="G105" s="1">
        <v>43</v>
      </c>
      <c r="H105" s="1">
        <v>30</v>
      </c>
      <c r="I105" s="1">
        <v>6</v>
      </c>
      <c r="J105" s="1">
        <v>3</v>
      </c>
      <c r="K105" s="1">
        <v>3</v>
      </c>
      <c r="L105" s="1">
        <v>27</v>
      </c>
    </row>
    <row r="106" spans="1:12" x14ac:dyDescent="0.25">
      <c r="A106" s="1"/>
      <c r="B106" s="1" t="s">
        <v>289</v>
      </c>
      <c r="C106" s="1" t="s">
        <v>290</v>
      </c>
      <c r="D106" s="1" t="s">
        <v>209</v>
      </c>
      <c r="E106" s="1" t="s">
        <v>15</v>
      </c>
      <c r="F106" s="1">
        <v>61</v>
      </c>
      <c r="G106" s="1">
        <v>30</v>
      </c>
      <c r="H106" s="1">
        <v>76</v>
      </c>
      <c r="I106" s="1">
        <v>25</v>
      </c>
      <c r="J106" s="1" t="s">
        <v>37</v>
      </c>
      <c r="K106" s="1">
        <v>62</v>
      </c>
      <c r="L106" s="1">
        <v>98</v>
      </c>
    </row>
    <row r="107" spans="1:12" x14ac:dyDescent="0.25">
      <c r="A107" s="1" t="s">
        <v>281</v>
      </c>
      <c r="B107" s="1" t="s">
        <v>291</v>
      </c>
      <c r="C107" s="1" t="s">
        <v>70</v>
      </c>
      <c r="D107" s="1" t="s">
        <v>292</v>
      </c>
      <c r="E107" s="1" t="s">
        <v>15</v>
      </c>
      <c r="F107" s="1">
        <v>41</v>
      </c>
      <c r="G107" s="1">
        <v>30</v>
      </c>
      <c r="H107" s="1">
        <v>21</v>
      </c>
      <c r="I107" s="1">
        <v>5</v>
      </c>
      <c r="J107" s="1" t="s">
        <v>37</v>
      </c>
      <c r="K107" s="1">
        <v>21</v>
      </c>
      <c r="L107" s="1">
        <v>67</v>
      </c>
    </row>
    <row r="108" spans="1:12" x14ac:dyDescent="0.25">
      <c r="A108" s="1" t="s">
        <v>293</v>
      </c>
      <c r="B108" s="1" t="s">
        <v>294</v>
      </c>
      <c r="C108" s="1" t="s">
        <v>295</v>
      </c>
      <c r="D108" s="1">
        <v>230973919</v>
      </c>
      <c r="E108" s="1" t="s">
        <v>15</v>
      </c>
      <c r="F108" s="1">
        <v>42</v>
      </c>
      <c r="G108" s="1">
        <v>37</v>
      </c>
      <c r="H108" s="1">
        <v>18</v>
      </c>
      <c r="I108" s="1">
        <v>4</v>
      </c>
      <c r="J108" s="1">
        <v>12</v>
      </c>
      <c r="K108" s="1">
        <v>9</v>
      </c>
      <c r="L108" s="1">
        <v>56</v>
      </c>
    </row>
    <row r="109" spans="1:12" x14ac:dyDescent="0.25">
      <c r="A109" s="1"/>
      <c r="B109" s="1" t="s">
        <v>296</v>
      </c>
      <c r="C109" s="1" t="s">
        <v>297</v>
      </c>
      <c r="D109" s="1" t="s">
        <v>209</v>
      </c>
      <c r="E109" s="1" t="s">
        <v>15</v>
      </c>
      <c r="F109" s="1">
        <v>29</v>
      </c>
      <c r="G109" s="1">
        <v>30</v>
      </c>
      <c r="H109" s="1">
        <v>49</v>
      </c>
      <c r="I109" s="1">
        <v>14</v>
      </c>
      <c r="J109" s="1" t="s">
        <v>37</v>
      </c>
      <c r="K109" s="1">
        <v>6</v>
      </c>
      <c r="L109" s="1">
        <v>46</v>
      </c>
    </row>
    <row r="110" spans="1:12" x14ac:dyDescent="0.25">
      <c r="A110" s="1"/>
      <c r="B110" s="1" t="s">
        <v>298</v>
      </c>
      <c r="C110" s="1" t="s">
        <v>299</v>
      </c>
      <c r="D110" s="1" t="s">
        <v>209</v>
      </c>
      <c r="E110" s="1" t="s">
        <v>15</v>
      </c>
      <c r="F110" s="1">
        <v>42</v>
      </c>
      <c r="G110" s="1">
        <v>52</v>
      </c>
      <c r="H110" s="1">
        <v>29</v>
      </c>
      <c r="I110" s="1">
        <v>9</v>
      </c>
      <c r="J110" s="1">
        <v>23</v>
      </c>
      <c r="K110" s="1">
        <v>33</v>
      </c>
      <c r="L110" s="1">
        <v>84</v>
      </c>
    </row>
    <row r="111" spans="1:12" x14ac:dyDescent="0.25">
      <c r="A111" s="1"/>
      <c r="B111" s="1" t="s">
        <v>298</v>
      </c>
      <c r="C111" s="1" t="s">
        <v>300</v>
      </c>
      <c r="D111" s="1" t="s">
        <v>209</v>
      </c>
      <c r="E111" s="1" t="s">
        <v>15</v>
      </c>
      <c r="F111" s="1">
        <v>78</v>
      </c>
      <c r="G111" s="1">
        <v>53</v>
      </c>
      <c r="H111" s="1">
        <v>64</v>
      </c>
      <c r="I111" s="1">
        <v>18</v>
      </c>
      <c r="J111" s="1" t="s">
        <v>37</v>
      </c>
      <c r="K111" s="1">
        <v>19</v>
      </c>
      <c r="L111" s="1">
        <v>61</v>
      </c>
    </row>
    <row r="112" spans="1:12" x14ac:dyDescent="0.25">
      <c r="A112" s="1"/>
      <c r="B112" s="1" t="s">
        <v>301</v>
      </c>
      <c r="C112" s="1" t="s">
        <v>302</v>
      </c>
      <c r="D112" s="1" t="s">
        <v>209</v>
      </c>
      <c r="E112" s="1" t="s">
        <v>15</v>
      </c>
      <c r="F112" s="1">
        <v>28</v>
      </c>
      <c r="G112" s="1">
        <v>31</v>
      </c>
      <c r="H112" s="1">
        <v>114</v>
      </c>
      <c r="I112" s="1">
        <v>37</v>
      </c>
      <c r="J112" s="1">
        <v>31</v>
      </c>
      <c r="K112" s="1">
        <v>46</v>
      </c>
      <c r="L112" s="1">
        <v>88</v>
      </c>
    </row>
    <row r="113" spans="1:12" x14ac:dyDescent="0.25">
      <c r="A113" s="1"/>
      <c r="B113" s="1" t="s">
        <v>303</v>
      </c>
      <c r="C113" s="1" t="s">
        <v>304</v>
      </c>
      <c r="D113" s="1" t="s">
        <v>209</v>
      </c>
      <c r="E113" s="1" t="s">
        <v>15</v>
      </c>
      <c r="F113" s="1">
        <v>45</v>
      </c>
      <c r="G113" s="1">
        <v>59</v>
      </c>
      <c r="H113" s="1">
        <v>89</v>
      </c>
      <c r="I113" s="1">
        <v>28</v>
      </c>
      <c r="J113" s="1" t="s">
        <v>37</v>
      </c>
      <c r="K113" s="1">
        <v>49</v>
      </c>
      <c r="L113" s="1">
        <v>80</v>
      </c>
    </row>
    <row r="114" spans="1:12" x14ac:dyDescent="0.25">
      <c r="A114" s="1" t="s">
        <v>281</v>
      </c>
      <c r="B114" s="1" t="s">
        <v>305</v>
      </c>
      <c r="C114" s="1" t="s">
        <v>73</v>
      </c>
      <c r="D114" s="1" t="s">
        <v>306</v>
      </c>
      <c r="E114" s="1" t="s">
        <v>15</v>
      </c>
      <c r="F114" s="1">
        <v>35</v>
      </c>
      <c r="G114" s="1">
        <v>47</v>
      </c>
      <c r="H114" s="1">
        <v>19</v>
      </c>
      <c r="I114" s="1">
        <v>3</v>
      </c>
      <c r="J114" s="1" t="s">
        <v>37</v>
      </c>
      <c r="K114" s="1">
        <v>4</v>
      </c>
      <c r="L114" s="1">
        <v>30</v>
      </c>
    </row>
    <row r="115" spans="1:12" x14ac:dyDescent="0.25">
      <c r="A115" s="1"/>
      <c r="B115" s="1" t="s">
        <v>307</v>
      </c>
      <c r="C115" s="1" t="s">
        <v>308</v>
      </c>
      <c r="D115" s="1" t="s">
        <v>209</v>
      </c>
      <c r="E115" s="1" t="s">
        <v>15</v>
      </c>
      <c r="F115" s="1">
        <v>60</v>
      </c>
      <c r="G115" s="1">
        <v>47</v>
      </c>
      <c r="H115" s="1">
        <v>73</v>
      </c>
      <c r="I115" s="1">
        <v>24</v>
      </c>
      <c r="J115" s="1" t="s">
        <v>37</v>
      </c>
      <c r="K115" s="1">
        <v>46</v>
      </c>
      <c r="L115" s="1">
        <v>95</v>
      </c>
    </row>
    <row r="116" spans="1:12" x14ac:dyDescent="0.25">
      <c r="A116" s="1"/>
      <c r="B116" s="1" t="s">
        <v>309</v>
      </c>
      <c r="C116" s="1" t="s">
        <v>117</v>
      </c>
      <c r="D116" s="1" t="s">
        <v>310</v>
      </c>
      <c r="E116" s="1" t="s">
        <v>15</v>
      </c>
      <c r="F116" s="1">
        <v>8</v>
      </c>
      <c r="G116" s="1">
        <v>7</v>
      </c>
      <c r="H116" s="1">
        <v>10</v>
      </c>
      <c r="I116" s="1">
        <v>0</v>
      </c>
      <c r="J116" s="1">
        <v>2</v>
      </c>
      <c r="K116" s="1">
        <v>0</v>
      </c>
      <c r="L116" s="1">
        <v>0</v>
      </c>
    </row>
    <row r="117" spans="1:12" x14ac:dyDescent="0.25">
      <c r="A117" s="1"/>
      <c r="B117" s="1" t="s">
        <v>311</v>
      </c>
      <c r="C117" s="1" t="s">
        <v>312</v>
      </c>
      <c r="D117" s="1" t="s">
        <v>209</v>
      </c>
      <c r="E117" s="1" t="s">
        <v>15</v>
      </c>
      <c r="F117" s="1">
        <v>33</v>
      </c>
      <c r="G117" s="1">
        <v>15</v>
      </c>
      <c r="H117" s="1">
        <v>23</v>
      </c>
      <c r="I117" s="1">
        <v>3</v>
      </c>
      <c r="J117" s="1" t="s">
        <v>37</v>
      </c>
      <c r="K117" s="1">
        <v>48</v>
      </c>
      <c r="L117" s="1">
        <v>92</v>
      </c>
    </row>
    <row r="118" spans="1:12" x14ac:dyDescent="0.25">
      <c r="A118" s="1"/>
      <c r="B118" s="1" t="s">
        <v>313</v>
      </c>
      <c r="C118" s="1" t="s">
        <v>314</v>
      </c>
      <c r="D118" s="1" t="s">
        <v>209</v>
      </c>
      <c r="E118" s="1" t="s">
        <v>15</v>
      </c>
      <c r="F118" s="1">
        <v>39</v>
      </c>
      <c r="G118" s="1">
        <v>47</v>
      </c>
      <c r="H118" s="1">
        <v>54</v>
      </c>
      <c r="I118" s="1">
        <v>14</v>
      </c>
      <c r="J118" s="1" t="s">
        <v>37</v>
      </c>
      <c r="K118" s="1">
        <v>41</v>
      </c>
      <c r="L118" s="1">
        <v>89</v>
      </c>
    </row>
    <row r="119" spans="1:12" x14ac:dyDescent="0.25">
      <c r="A119" s="1" t="s">
        <v>216</v>
      </c>
      <c r="B119" s="1" t="s">
        <v>315</v>
      </c>
      <c r="C119" s="1" t="s">
        <v>316</v>
      </c>
      <c r="D119" s="2" t="s">
        <v>317</v>
      </c>
      <c r="E119" s="1" t="s">
        <v>15</v>
      </c>
      <c r="F119" s="1">
        <v>35</v>
      </c>
      <c r="G119" s="1">
        <v>38</v>
      </c>
      <c r="H119" s="1">
        <v>26</v>
      </c>
      <c r="I119" s="1">
        <v>4</v>
      </c>
      <c r="J119" s="1" t="s">
        <v>37</v>
      </c>
      <c r="K119" s="1">
        <v>10</v>
      </c>
      <c r="L119" s="1">
        <v>47</v>
      </c>
    </row>
    <row r="120" spans="1:12" x14ac:dyDescent="0.25">
      <c r="A120" s="1" t="s">
        <v>216</v>
      </c>
      <c r="B120" s="1" t="s">
        <v>318</v>
      </c>
      <c r="C120" s="1" t="s">
        <v>265</v>
      </c>
      <c r="D120" s="1" t="s">
        <v>319</v>
      </c>
      <c r="E120" s="1" t="s">
        <v>15</v>
      </c>
      <c r="F120" s="1">
        <v>30</v>
      </c>
      <c r="G120" s="1">
        <v>27</v>
      </c>
      <c r="H120" s="1">
        <v>19</v>
      </c>
      <c r="I120" s="1">
        <v>3</v>
      </c>
      <c r="J120" s="1" t="s">
        <v>37</v>
      </c>
      <c r="K120" s="1">
        <v>11</v>
      </c>
      <c r="L120" s="1">
        <v>61</v>
      </c>
    </row>
    <row r="121" spans="1:12" x14ac:dyDescent="0.25">
      <c r="A121" s="1"/>
      <c r="B121" s="1" t="s">
        <v>320</v>
      </c>
      <c r="C121" s="1" t="s">
        <v>321</v>
      </c>
      <c r="D121" s="1" t="s">
        <v>209</v>
      </c>
      <c r="E121" s="1" t="s">
        <v>15</v>
      </c>
      <c r="F121" s="1">
        <v>30</v>
      </c>
      <c r="G121" s="1">
        <v>26</v>
      </c>
      <c r="H121" s="1">
        <v>30</v>
      </c>
      <c r="I121" s="1">
        <v>0</v>
      </c>
      <c r="J121" s="1" t="s">
        <v>37</v>
      </c>
      <c r="K121" s="1">
        <v>4</v>
      </c>
      <c r="L121" s="1">
        <v>26</v>
      </c>
    </row>
    <row r="122" spans="1:12" x14ac:dyDescent="0.25">
      <c r="A122" s="1" t="s">
        <v>281</v>
      </c>
      <c r="B122" s="1" t="s">
        <v>322</v>
      </c>
      <c r="C122" s="1" t="s">
        <v>265</v>
      </c>
      <c r="D122" s="1" t="s">
        <v>323</v>
      </c>
      <c r="E122" s="1" t="s">
        <v>15</v>
      </c>
      <c r="F122" s="1">
        <v>38</v>
      </c>
      <c r="G122" s="1">
        <v>4</v>
      </c>
      <c r="H122" s="1">
        <v>18</v>
      </c>
      <c r="I122" s="1">
        <v>0</v>
      </c>
      <c r="J122" s="1" t="s">
        <v>37</v>
      </c>
      <c r="K122" s="1">
        <v>1</v>
      </c>
      <c r="L122" s="1">
        <v>11</v>
      </c>
    </row>
    <row r="123" spans="1:12" x14ac:dyDescent="0.25">
      <c r="A123" s="1"/>
      <c r="B123" s="1" t="s">
        <v>324</v>
      </c>
      <c r="C123" s="1" t="s">
        <v>325</v>
      </c>
      <c r="D123" s="1" t="s">
        <v>209</v>
      </c>
      <c r="E123" s="1" t="s">
        <v>15</v>
      </c>
      <c r="F123" s="1">
        <v>50</v>
      </c>
      <c r="G123" s="1">
        <v>31</v>
      </c>
      <c r="H123" s="1">
        <v>39</v>
      </c>
      <c r="I123" s="1">
        <v>13</v>
      </c>
      <c r="J123" s="1">
        <v>50</v>
      </c>
      <c r="K123" s="1">
        <v>87</v>
      </c>
      <c r="L123" s="1">
        <v>100</v>
      </c>
    </row>
    <row r="124" spans="1:12" x14ac:dyDescent="0.25">
      <c r="A124" s="1"/>
      <c r="B124" s="1" t="s">
        <v>326</v>
      </c>
      <c r="C124" s="1" t="s">
        <v>327</v>
      </c>
      <c r="D124" s="1" t="s">
        <v>209</v>
      </c>
      <c r="E124" s="1" t="s">
        <v>15</v>
      </c>
      <c r="F124" s="1">
        <v>57</v>
      </c>
      <c r="G124" s="1">
        <v>40</v>
      </c>
      <c r="H124" s="1">
        <v>34</v>
      </c>
      <c r="I124" s="1">
        <v>10</v>
      </c>
      <c r="J124" s="1">
        <v>18</v>
      </c>
      <c r="K124" s="1">
        <v>28</v>
      </c>
      <c r="L124" s="1">
        <v>80</v>
      </c>
    </row>
    <row r="125" spans="1:12" x14ac:dyDescent="0.25">
      <c r="A125" s="1"/>
      <c r="B125" s="1" t="s">
        <v>328</v>
      </c>
      <c r="C125" s="1" t="s">
        <v>329</v>
      </c>
      <c r="D125" s="1" t="s">
        <v>209</v>
      </c>
      <c r="E125" s="1" t="s">
        <v>15</v>
      </c>
      <c r="F125" s="1">
        <v>54</v>
      </c>
      <c r="G125" s="1">
        <v>49</v>
      </c>
      <c r="H125" s="1">
        <v>58</v>
      </c>
      <c r="I125" s="1">
        <v>17</v>
      </c>
      <c r="J125" s="1">
        <v>38</v>
      </c>
      <c r="K125" s="1">
        <v>57</v>
      </c>
      <c r="L125" s="1">
        <v>93</v>
      </c>
    </row>
    <row r="126" spans="1:12" x14ac:dyDescent="0.25">
      <c r="A126" s="1"/>
      <c r="B126" s="1" t="s">
        <v>330</v>
      </c>
      <c r="C126" s="1" t="s">
        <v>331</v>
      </c>
      <c r="D126" s="1" t="s">
        <v>209</v>
      </c>
      <c r="E126" s="1" t="s">
        <v>15</v>
      </c>
      <c r="F126" s="1">
        <v>63</v>
      </c>
      <c r="G126" s="1">
        <v>35</v>
      </c>
      <c r="H126" s="1">
        <v>67</v>
      </c>
      <c r="I126" s="1">
        <v>22</v>
      </c>
      <c r="J126" s="1" t="s">
        <v>37</v>
      </c>
      <c r="K126" s="1">
        <v>54</v>
      </c>
      <c r="L126" s="1">
        <v>98</v>
      </c>
    </row>
    <row r="127" spans="1:12" x14ac:dyDescent="0.25">
      <c r="A127" s="1"/>
      <c r="B127" s="1" t="s">
        <v>332</v>
      </c>
      <c r="C127" s="1" t="s">
        <v>333</v>
      </c>
      <c r="D127" s="1" t="s">
        <v>209</v>
      </c>
      <c r="E127" s="1" t="s">
        <v>15</v>
      </c>
      <c r="F127" s="1">
        <v>35</v>
      </c>
      <c r="G127" s="1">
        <v>23</v>
      </c>
      <c r="H127" s="1">
        <v>74</v>
      </c>
      <c r="I127" s="1">
        <v>21</v>
      </c>
      <c r="J127" s="1">
        <v>60</v>
      </c>
      <c r="K127" s="1">
        <v>89</v>
      </c>
      <c r="L127" s="1">
        <v>98</v>
      </c>
    </row>
    <row r="128" spans="1:12" x14ac:dyDescent="0.25">
      <c r="A128" s="1"/>
      <c r="B128" s="1" t="s">
        <v>334</v>
      </c>
      <c r="C128" s="1" t="s">
        <v>335</v>
      </c>
      <c r="D128" s="1" t="s">
        <v>209</v>
      </c>
      <c r="E128" s="1" t="s">
        <v>15</v>
      </c>
      <c r="F128" s="1">
        <v>63</v>
      </c>
      <c r="G128" s="1">
        <v>49</v>
      </c>
      <c r="H128" s="1">
        <v>49</v>
      </c>
      <c r="I128" s="1">
        <v>15</v>
      </c>
      <c r="J128" s="1">
        <v>40</v>
      </c>
      <c r="K128" s="1">
        <v>63</v>
      </c>
      <c r="L128" s="1">
        <v>95</v>
      </c>
    </row>
    <row r="129" spans="1:12" x14ac:dyDescent="0.25">
      <c r="A129" s="1"/>
      <c r="B129" s="1" t="s">
        <v>336</v>
      </c>
      <c r="C129" s="1" t="s">
        <v>337</v>
      </c>
      <c r="D129" s="1" t="s">
        <v>209</v>
      </c>
      <c r="E129" s="1" t="s">
        <v>15</v>
      </c>
      <c r="F129" s="1">
        <v>49</v>
      </c>
      <c r="G129" s="1">
        <v>31</v>
      </c>
      <c r="H129" s="1">
        <v>16</v>
      </c>
      <c r="I129" s="1">
        <v>3</v>
      </c>
      <c r="J129" s="1" t="s">
        <v>37</v>
      </c>
      <c r="K129" s="1">
        <v>11</v>
      </c>
      <c r="L129" s="1">
        <v>47</v>
      </c>
    </row>
    <row r="130" spans="1:12" x14ac:dyDescent="0.25">
      <c r="A130" s="1"/>
      <c r="B130" s="1" t="s">
        <v>338</v>
      </c>
      <c r="C130" s="1" t="s">
        <v>339</v>
      </c>
      <c r="D130" s="1" t="s">
        <v>209</v>
      </c>
      <c r="E130" s="1" t="s">
        <v>15</v>
      </c>
      <c r="F130" s="1">
        <v>45</v>
      </c>
      <c r="G130" s="1">
        <v>40</v>
      </c>
      <c r="H130" s="1">
        <v>45</v>
      </c>
      <c r="I130" s="1">
        <v>14</v>
      </c>
      <c r="J130" s="1">
        <v>27</v>
      </c>
      <c r="K130" s="1">
        <v>44</v>
      </c>
      <c r="L130" s="1">
        <v>93</v>
      </c>
    </row>
    <row r="131" spans="1:12" x14ac:dyDescent="0.25">
      <c r="A131" s="1"/>
      <c r="B131" s="1" t="s">
        <v>107</v>
      </c>
      <c r="C131" s="1" t="s">
        <v>340</v>
      </c>
      <c r="D131" s="1" t="s">
        <v>209</v>
      </c>
      <c r="E131" s="1" t="s">
        <v>15</v>
      </c>
      <c r="F131" s="1">
        <v>51</v>
      </c>
      <c r="G131" s="1">
        <v>54</v>
      </c>
      <c r="H131" s="1">
        <v>81</v>
      </c>
      <c r="I131" s="1">
        <v>26</v>
      </c>
      <c r="J131" s="1" t="s">
        <v>37</v>
      </c>
      <c r="K131" s="1">
        <v>64</v>
      </c>
      <c r="L131" s="1">
        <v>96</v>
      </c>
    </row>
    <row r="132" spans="1:12" x14ac:dyDescent="0.25">
      <c r="A132" s="1"/>
      <c r="B132" s="1" t="s">
        <v>341</v>
      </c>
      <c r="C132" s="1" t="s">
        <v>342</v>
      </c>
      <c r="D132" s="1" t="s">
        <v>209</v>
      </c>
      <c r="E132" s="1" t="s">
        <v>15</v>
      </c>
      <c r="F132" s="1">
        <v>62</v>
      </c>
      <c r="G132" s="1">
        <v>37</v>
      </c>
      <c r="H132" s="1">
        <v>52</v>
      </c>
      <c r="I132" s="1">
        <v>15</v>
      </c>
      <c r="J132" s="1">
        <v>14</v>
      </c>
      <c r="K132" s="1">
        <v>32</v>
      </c>
      <c r="L132" s="1">
        <v>82</v>
      </c>
    </row>
    <row r="133" spans="1:12" x14ac:dyDescent="0.25">
      <c r="A133" s="1"/>
      <c r="B133" s="1" t="s">
        <v>343</v>
      </c>
      <c r="C133" s="1" t="s">
        <v>344</v>
      </c>
      <c r="D133" s="1" t="s">
        <v>209</v>
      </c>
      <c r="E133" s="1" t="s">
        <v>15</v>
      </c>
      <c r="F133" s="1">
        <v>61</v>
      </c>
      <c r="G133" s="1">
        <v>57</v>
      </c>
      <c r="H133" s="1">
        <v>69</v>
      </c>
      <c r="I133" s="1">
        <v>19</v>
      </c>
      <c r="J133" s="1" t="s">
        <v>37</v>
      </c>
      <c r="K133" s="1">
        <v>35</v>
      </c>
      <c r="L133" s="1">
        <v>79</v>
      </c>
    </row>
    <row r="134" spans="1:12" x14ac:dyDescent="0.25">
      <c r="A134" s="1" t="s">
        <v>293</v>
      </c>
      <c r="B134" s="1" t="s">
        <v>345</v>
      </c>
      <c r="C134" s="1" t="s">
        <v>346</v>
      </c>
      <c r="D134" s="1" t="s">
        <v>347</v>
      </c>
      <c r="E134" s="1" t="s">
        <v>15</v>
      </c>
      <c r="F134" s="1">
        <v>24</v>
      </c>
      <c r="G134" s="1">
        <v>29</v>
      </c>
      <c r="H134" s="1">
        <v>20</v>
      </c>
      <c r="I134" s="1">
        <v>5</v>
      </c>
      <c r="J134" s="1">
        <v>0</v>
      </c>
      <c r="K134" s="1">
        <v>0</v>
      </c>
      <c r="L134" s="1">
        <v>0</v>
      </c>
    </row>
    <row r="135" spans="1:12" x14ac:dyDescent="0.25">
      <c r="A135" s="1"/>
      <c r="B135" s="1" t="s">
        <v>348</v>
      </c>
      <c r="C135" s="1" t="s">
        <v>349</v>
      </c>
      <c r="D135" s="1" t="s">
        <v>209</v>
      </c>
      <c r="E135" s="1" t="s">
        <v>15</v>
      </c>
      <c r="F135" s="1">
        <v>32</v>
      </c>
      <c r="G135" s="1">
        <v>45</v>
      </c>
      <c r="H135" s="1">
        <v>31</v>
      </c>
      <c r="I135" s="1">
        <v>9</v>
      </c>
      <c r="J135" s="1" t="s">
        <v>37</v>
      </c>
      <c r="K135" s="1">
        <v>0</v>
      </c>
      <c r="L135" s="1" t="s">
        <v>37</v>
      </c>
    </row>
    <row r="136" spans="1:12" x14ac:dyDescent="0.25">
      <c r="A136" s="1"/>
      <c r="B136" s="1" t="s">
        <v>350</v>
      </c>
      <c r="C136" s="1" t="s">
        <v>351</v>
      </c>
      <c r="D136" s="1" t="s">
        <v>209</v>
      </c>
      <c r="E136" s="1" t="s">
        <v>15</v>
      </c>
      <c r="F136" s="1">
        <v>37</v>
      </c>
      <c r="G136" s="1">
        <v>41</v>
      </c>
      <c r="H136" s="1">
        <v>68</v>
      </c>
      <c r="I136" s="1">
        <v>17</v>
      </c>
      <c r="J136" s="1">
        <v>34</v>
      </c>
      <c r="K136" s="1">
        <v>50</v>
      </c>
      <c r="L136" s="1">
        <v>86</v>
      </c>
    </row>
    <row r="137" spans="1:12" x14ac:dyDescent="0.25">
      <c r="A137" s="1"/>
      <c r="B137" s="1" t="s">
        <v>352</v>
      </c>
      <c r="C137" s="1" t="s">
        <v>353</v>
      </c>
      <c r="D137" s="1" t="s">
        <v>209</v>
      </c>
      <c r="E137" s="1" t="s">
        <v>15</v>
      </c>
      <c r="F137" s="1">
        <v>18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</row>
    <row r="138" spans="1:12" x14ac:dyDescent="0.25">
      <c r="A138" s="1"/>
      <c r="B138" s="1" t="s">
        <v>354</v>
      </c>
      <c r="C138" s="1" t="s">
        <v>355</v>
      </c>
      <c r="D138" s="1" t="s">
        <v>209</v>
      </c>
      <c r="E138" s="1" t="s">
        <v>15</v>
      </c>
      <c r="F138" s="1">
        <v>51</v>
      </c>
      <c r="G138" s="1">
        <v>48</v>
      </c>
      <c r="H138" s="1">
        <v>85</v>
      </c>
      <c r="I138" s="1">
        <v>28</v>
      </c>
      <c r="J138" s="1" t="s">
        <v>37</v>
      </c>
      <c r="K138" s="1">
        <v>122</v>
      </c>
      <c r="L138" s="1">
        <v>99</v>
      </c>
    </row>
    <row r="139" spans="1:12" x14ac:dyDescent="0.25">
      <c r="A139" s="1"/>
      <c r="B139" s="1" t="s">
        <v>356</v>
      </c>
      <c r="C139" s="1" t="s">
        <v>357</v>
      </c>
      <c r="D139" s="1" t="s">
        <v>209</v>
      </c>
      <c r="E139" s="1" t="s">
        <v>15</v>
      </c>
      <c r="F139" s="1">
        <v>49</v>
      </c>
      <c r="G139" s="1">
        <v>19</v>
      </c>
      <c r="H139" s="1">
        <v>13</v>
      </c>
      <c r="I139" s="1">
        <v>3</v>
      </c>
      <c r="J139" s="1" t="s">
        <v>37</v>
      </c>
      <c r="K139" s="1">
        <v>109</v>
      </c>
      <c r="L139" s="1">
        <v>96</v>
      </c>
    </row>
    <row r="140" spans="1:12" x14ac:dyDescent="0.25">
      <c r="A140" s="1"/>
      <c r="B140" s="1" t="s">
        <v>358</v>
      </c>
      <c r="C140" s="1" t="s">
        <v>359</v>
      </c>
      <c r="D140" s="1" t="s">
        <v>209</v>
      </c>
      <c r="E140" s="1" t="s">
        <v>15</v>
      </c>
      <c r="F140" s="1">
        <v>43</v>
      </c>
      <c r="G140" s="1">
        <v>32</v>
      </c>
      <c r="H140" s="1">
        <v>30</v>
      </c>
      <c r="I140" s="1">
        <v>6</v>
      </c>
      <c r="J140" s="1" t="s">
        <v>37</v>
      </c>
      <c r="K140" s="1">
        <v>3</v>
      </c>
      <c r="L140" s="1">
        <v>30</v>
      </c>
    </row>
    <row r="141" spans="1:12" x14ac:dyDescent="0.25">
      <c r="A141" s="1"/>
      <c r="B141" s="1" t="s">
        <v>360</v>
      </c>
      <c r="C141" s="1" t="s">
        <v>361</v>
      </c>
      <c r="D141" s="1" t="s">
        <v>209</v>
      </c>
      <c r="E141" s="1" t="s">
        <v>15</v>
      </c>
      <c r="F141" s="1">
        <v>34</v>
      </c>
      <c r="G141" s="1">
        <v>58</v>
      </c>
      <c r="H141" s="1">
        <v>16</v>
      </c>
      <c r="I141" s="1">
        <v>11</v>
      </c>
      <c r="J141" s="1">
        <v>6</v>
      </c>
      <c r="K141" s="1">
        <v>12</v>
      </c>
      <c r="L141" s="1">
        <v>80</v>
      </c>
    </row>
    <row r="142" spans="1:12" x14ac:dyDescent="0.25">
      <c r="A142" s="1"/>
      <c r="B142" s="1" t="s">
        <v>362</v>
      </c>
      <c r="C142" s="1" t="s">
        <v>363</v>
      </c>
      <c r="D142" s="1" t="s">
        <v>209</v>
      </c>
      <c r="E142" s="1" t="s">
        <v>15</v>
      </c>
      <c r="F142" s="1">
        <v>28</v>
      </c>
      <c r="G142" s="1">
        <v>0</v>
      </c>
      <c r="H142" s="1">
        <v>0</v>
      </c>
      <c r="I142" s="1">
        <v>0</v>
      </c>
      <c r="J142" s="1" t="s">
        <v>37</v>
      </c>
      <c r="K142" s="1">
        <v>0</v>
      </c>
      <c r="L142" s="1">
        <v>0</v>
      </c>
    </row>
    <row r="143" spans="1:12" x14ac:dyDescent="0.25">
      <c r="A143" s="1"/>
      <c r="B143" s="1" t="s">
        <v>364</v>
      </c>
      <c r="C143" s="1" t="s">
        <v>365</v>
      </c>
      <c r="D143" s="1" t="s">
        <v>366</v>
      </c>
      <c r="E143" s="1" t="s">
        <v>15</v>
      </c>
      <c r="F143" s="1">
        <v>26</v>
      </c>
      <c r="G143" s="1">
        <v>28</v>
      </c>
      <c r="H143" s="1">
        <v>36</v>
      </c>
      <c r="I143" s="1">
        <v>5</v>
      </c>
      <c r="J143" s="1" t="s">
        <v>37</v>
      </c>
      <c r="K143" s="1">
        <v>6</v>
      </c>
      <c r="L143" s="1">
        <v>30</v>
      </c>
    </row>
    <row r="144" spans="1:12" x14ac:dyDescent="0.25">
      <c r="A144" s="1"/>
      <c r="B144" s="1" t="s">
        <v>367</v>
      </c>
      <c r="C144" s="1" t="s">
        <v>368</v>
      </c>
      <c r="D144" s="1" t="s">
        <v>209</v>
      </c>
      <c r="E144" s="1" t="s">
        <v>15</v>
      </c>
      <c r="F144" s="1">
        <v>31</v>
      </c>
      <c r="G144" s="1">
        <v>36</v>
      </c>
      <c r="H144" s="1">
        <v>20</v>
      </c>
      <c r="I144" s="1">
        <v>4</v>
      </c>
      <c r="J144" s="1" t="s">
        <v>37</v>
      </c>
      <c r="K144" s="1">
        <v>0</v>
      </c>
      <c r="L144" s="1">
        <v>0</v>
      </c>
    </row>
    <row r="145" spans="1:12" x14ac:dyDescent="0.25">
      <c r="A145" s="1"/>
      <c r="B145" s="1" t="s">
        <v>369</v>
      </c>
      <c r="C145" s="1" t="s">
        <v>370</v>
      </c>
      <c r="D145" s="1" t="s">
        <v>209</v>
      </c>
      <c r="E145" s="1" t="s">
        <v>15</v>
      </c>
      <c r="F145" s="1">
        <v>52</v>
      </c>
      <c r="G145" s="1">
        <v>48</v>
      </c>
      <c r="H145" s="1">
        <v>37</v>
      </c>
      <c r="I145" s="1">
        <v>9</v>
      </c>
      <c r="J145" s="1">
        <v>8</v>
      </c>
      <c r="K145" s="1">
        <v>5</v>
      </c>
      <c r="L145" s="1">
        <v>38</v>
      </c>
    </row>
    <row r="146" spans="1:12" x14ac:dyDescent="0.25">
      <c r="A146" s="1"/>
      <c r="B146" s="1" t="s">
        <v>371</v>
      </c>
      <c r="C146" s="1" t="s">
        <v>372</v>
      </c>
      <c r="D146" s="1" t="s">
        <v>209</v>
      </c>
      <c r="E146" s="1" t="s">
        <v>15</v>
      </c>
      <c r="F146" s="1">
        <v>49</v>
      </c>
      <c r="G146" s="1">
        <v>44</v>
      </c>
      <c r="H146" s="1">
        <v>39</v>
      </c>
      <c r="I146" s="1">
        <v>7</v>
      </c>
      <c r="J146" s="1">
        <v>12</v>
      </c>
      <c r="K146" s="1">
        <v>15</v>
      </c>
      <c r="L146" s="1">
        <v>68</v>
      </c>
    </row>
    <row r="147" spans="1:12" x14ac:dyDescent="0.25">
      <c r="A147" s="1"/>
      <c r="B147" s="1" t="s">
        <v>373</v>
      </c>
      <c r="C147" s="1" t="s">
        <v>374</v>
      </c>
      <c r="D147" s="1" t="s">
        <v>209</v>
      </c>
      <c r="E147" s="1" t="s">
        <v>15</v>
      </c>
      <c r="F147" s="1">
        <v>34</v>
      </c>
      <c r="G147" s="1">
        <v>15</v>
      </c>
      <c r="H147" s="1">
        <v>24</v>
      </c>
      <c r="I147" s="1">
        <v>8</v>
      </c>
      <c r="J147" s="1" t="s">
        <v>37</v>
      </c>
      <c r="K147" s="1">
        <v>1</v>
      </c>
      <c r="L147" s="1">
        <v>11</v>
      </c>
    </row>
    <row r="148" spans="1:12" x14ac:dyDescent="0.25">
      <c r="A148" s="1"/>
      <c r="B148" s="1" t="s">
        <v>375</v>
      </c>
      <c r="C148" s="1" t="s">
        <v>376</v>
      </c>
      <c r="D148" s="1" t="s">
        <v>209</v>
      </c>
      <c r="E148" s="1" t="s">
        <v>15</v>
      </c>
      <c r="F148" s="1">
        <v>34</v>
      </c>
      <c r="G148" s="1">
        <v>38</v>
      </c>
      <c r="H148" s="1">
        <v>19</v>
      </c>
      <c r="I148" s="1">
        <v>3</v>
      </c>
      <c r="J148" s="1" t="s">
        <v>37</v>
      </c>
      <c r="K148" s="1">
        <v>0</v>
      </c>
      <c r="L148" s="1">
        <v>0</v>
      </c>
    </row>
    <row r="149" spans="1:12" x14ac:dyDescent="0.25">
      <c r="A149" s="1" t="s">
        <v>216</v>
      </c>
      <c r="B149" s="1" t="s">
        <v>377</v>
      </c>
      <c r="C149" s="1" t="s">
        <v>378</v>
      </c>
      <c r="D149" s="1" t="s">
        <v>379</v>
      </c>
      <c r="E149" s="1" t="s">
        <v>15</v>
      </c>
      <c r="F149" s="1">
        <v>21</v>
      </c>
      <c r="G149" s="1">
        <v>13</v>
      </c>
      <c r="H149" s="1">
        <v>7</v>
      </c>
      <c r="I149" s="1">
        <v>0</v>
      </c>
      <c r="J149" s="1" t="s">
        <v>37</v>
      </c>
      <c r="K149" s="1">
        <v>0</v>
      </c>
      <c r="L149" s="1">
        <v>0</v>
      </c>
    </row>
    <row r="150" spans="1:12" x14ac:dyDescent="0.25">
      <c r="A150" s="1"/>
      <c r="B150" s="1" t="s">
        <v>380</v>
      </c>
      <c r="C150" s="1" t="s">
        <v>381</v>
      </c>
      <c r="D150" s="1" t="s">
        <v>209</v>
      </c>
      <c r="E150" s="1" t="s">
        <v>15</v>
      </c>
      <c r="F150" s="1">
        <v>57</v>
      </c>
      <c r="G150" s="1">
        <v>37</v>
      </c>
      <c r="H150" s="1">
        <v>28</v>
      </c>
      <c r="I150" s="1">
        <v>8</v>
      </c>
      <c r="J150" s="1" t="s">
        <v>37</v>
      </c>
      <c r="K150" s="1">
        <v>12</v>
      </c>
      <c r="L150" s="1">
        <v>46</v>
      </c>
    </row>
    <row r="151" spans="1:12" x14ac:dyDescent="0.25">
      <c r="A151" s="1"/>
      <c r="B151" s="1" t="s">
        <v>382</v>
      </c>
      <c r="C151" s="1" t="s">
        <v>383</v>
      </c>
      <c r="D151" s="1" t="s">
        <v>209</v>
      </c>
      <c r="E151" s="1" t="s">
        <v>15</v>
      </c>
      <c r="F151" s="1">
        <v>61</v>
      </c>
      <c r="G151" s="1">
        <v>56</v>
      </c>
      <c r="H151" s="1">
        <v>50</v>
      </c>
      <c r="I151" s="1">
        <v>16</v>
      </c>
      <c r="J151" s="1" t="s">
        <v>37</v>
      </c>
      <c r="K151" s="1">
        <v>57</v>
      </c>
      <c r="L151" s="1">
        <v>91</v>
      </c>
    </row>
    <row r="152" spans="1:12" x14ac:dyDescent="0.25">
      <c r="A152" s="1"/>
      <c r="B152" s="1" t="s">
        <v>384</v>
      </c>
      <c r="C152" s="1" t="s">
        <v>385</v>
      </c>
      <c r="D152" s="1" t="s">
        <v>209</v>
      </c>
      <c r="E152" s="1" t="s">
        <v>15</v>
      </c>
      <c r="F152" s="1">
        <v>37</v>
      </c>
      <c r="G152" s="1">
        <v>43</v>
      </c>
      <c r="H152" s="1">
        <v>32</v>
      </c>
      <c r="I152" s="1">
        <v>10</v>
      </c>
      <c r="J152" s="1">
        <v>10</v>
      </c>
      <c r="K152" s="1">
        <v>16</v>
      </c>
      <c r="L152" s="1">
        <v>69</v>
      </c>
    </row>
    <row r="153" spans="1:12" x14ac:dyDescent="0.25">
      <c r="A153" s="1" t="s">
        <v>281</v>
      </c>
      <c r="B153" s="1" t="s">
        <v>386</v>
      </c>
      <c r="C153" s="1" t="s">
        <v>387</v>
      </c>
      <c r="D153" s="1" t="s">
        <v>388</v>
      </c>
      <c r="E153" s="1" t="s">
        <v>15</v>
      </c>
      <c r="F153" s="1">
        <v>48</v>
      </c>
      <c r="G153" s="1">
        <v>34</v>
      </c>
      <c r="H153" s="1">
        <v>33</v>
      </c>
      <c r="I153" s="1">
        <v>4</v>
      </c>
      <c r="J153" s="1" t="s">
        <v>37</v>
      </c>
      <c r="K153" s="1">
        <v>2</v>
      </c>
      <c r="L153" s="1">
        <v>15</v>
      </c>
    </row>
    <row r="154" spans="1:12" x14ac:dyDescent="0.25">
      <c r="A154" s="1"/>
      <c r="B154" s="1" t="s">
        <v>389</v>
      </c>
      <c r="C154" s="1" t="s">
        <v>390</v>
      </c>
      <c r="D154" s="1" t="s">
        <v>209</v>
      </c>
      <c r="E154" s="1" t="s">
        <v>15</v>
      </c>
      <c r="F154" s="1">
        <v>100</v>
      </c>
      <c r="G154" s="1">
        <v>74</v>
      </c>
      <c r="H154" s="1">
        <v>106</v>
      </c>
      <c r="I154" s="1">
        <v>31</v>
      </c>
      <c r="J154" s="1">
        <v>70</v>
      </c>
      <c r="K154" s="1">
        <v>109</v>
      </c>
      <c r="L154" s="1">
        <v>97</v>
      </c>
    </row>
    <row r="155" spans="1:12" x14ac:dyDescent="0.25">
      <c r="A155" s="1"/>
      <c r="B155" s="1" t="s">
        <v>391</v>
      </c>
      <c r="C155" s="1" t="s">
        <v>392</v>
      </c>
      <c r="D155" s="1" t="s">
        <v>209</v>
      </c>
      <c r="E155" s="1" t="s">
        <v>15</v>
      </c>
      <c r="F155" s="1">
        <v>52</v>
      </c>
      <c r="G155" s="1">
        <v>46</v>
      </c>
      <c r="H155" s="1">
        <v>37</v>
      </c>
      <c r="I155" s="1">
        <v>10</v>
      </c>
      <c r="J155" s="1">
        <v>15</v>
      </c>
      <c r="K155" s="1">
        <v>18</v>
      </c>
      <c r="L155" s="1">
        <v>64</v>
      </c>
    </row>
    <row r="156" spans="1:12" x14ac:dyDescent="0.25">
      <c r="A156" s="1"/>
      <c r="B156" s="1" t="s">
        <v>393</v>
      </c>
      <c r="C156" s="1" t="s">
        <v>394</v>
      </c>
      <c r="D156" s="1" t="s">
        <v>209</v>
      </c>
      <c r="E156" s="1" t="s">
        <v>15</v>
      </c>
      <c r="F156" s="1">
        <v>53</v>
      </c>
      <c r="G156" s="1">
        <v>32</v>
      </c>
      <c r="H156" s="1">
        <v>174</v>
      </c>
      <c r="I156" s="1">
        <v>58</v>
      </c>
      <c r="J156" s="1" t="s">
        <v>37</v>
      </c>
      <c r="K156" s="1">
        <v>104</v>
      </c>
      <c r="L156" s="1">
        <v>98</v>
      </c>
    </row>
    <row r="157" spans="1:12" x14ac:dyDescent="0.25">
      <c r="A157" s="1"/>
      <c r="B157" s="1" t="s">
        <v>395</v>
      </c>
      <c r="C157" s="1" t="s">
        <v>396</v>
      </c>
      <c r="D157" s="1" t="s">
        <v>209</v>
      </c>
      <c r="E157" s="1" t="s">
        <v>15</v>
      </c>
      <c r="F157" s="1">
        <v>42</v>
      </c>
      <c r="G157" s="1">
        <v>50</v>
      </c>
      <c r="H157" s="1">
        <v>41</v>
      </c>
      <c r="I157" s="1">
        <v>10</v>
      </c>
      <c r="J157" s="1">
        <v>12</v>
      </c>
      <c r="K157" s="1">
        <v>12</v>
      </c>
      <c r="L157" s="1">
        <v>70</v>
      </c>
    </row>
    <row r="158" spans="1:12" x14ac:dyDescent="0.25">
      <c r="A158" s="1" t="s">
        <v>216</v>
      </c>
      <c r="B158" s="1" t="s">
        <v>397</v>
      </c>
      <c r="C158" s="1" t="s">
        <v>398</v>
      </c>
      <c r="D158" s="1" t="s">
        <v>399</v>
      </c>
      <c r="E158" s="1" t="s">
        <v>15</v>
      </c>
      <c r="F158" s="1">
        <v>40</v>
      </c>
      <c r="G158" s="1">
        <v>12</v>
      </c>
      <c r="H158" s="1">
        <v>23</v>
      </c>
      <c r="I158" s="1">
        <v>0</v>
      </c>
      <c r="J158" s="1" t="s">
        <v>37</v>
      </c>
      <c r="K158" s="1">
        <v>0</v>
      </c>
      <c r="L158" s="1">
        <v>0</v>
      </c>
    </row>
    <row r="159" spans="1:12" x14ac:dyDescent="0.25">
      <c r="A159" s="1" t="s">
        <v>293</v>
      </c>
      <c r="B159" s="1">
        <v>2718402008</v>
      </c>
      <c r="C159" s="1" t="s">
        <v>400</v>
      </c>
      <c r="D159" s="1" t="s">
        <v>401</v>
      </c>
      <c r="E159" s="1" t="s">
        <v>15</v>
      </c>
      <c r="F159" s="1">
        <v>27</v>
      </c>
      <c r="G159" s="1">
        <v>0</v>
      </c>
      <c r="H159" s="1">
        <v>4</v>
      </c>
      <c r="I159" s="1">
        <v>0</v>
      </c>
      <c r="J159" s="1">
        <v>0</v>
      </c>
      <c r="K159" s="1">
        <v>0</v>
      </c>
      <c r="L159" s="1">
        <v>0</v>
      </c>
    </row>
    <row r="160" spans="1:12" x14ac:dyDescent="0.25">
      <c r="A160" s="1" t="s">
        <v>281</v>
      </c>
      <c r="B160" s="1" t="s">
        <v>402</v>
      </c>
      <c r="C160" s="1" t="s">
        <v>403</v>
      </c>
      <c r="D160" s="1" t="s">
        <v>404</v>
      </c>
      <c r="E160" s="1" t="s">
        <v>15</v>
      </c>
      <c r="F160" s="1">
        <v>34</v>
      </c>
      <c r="G160" s="1">
        <v>18</v>
      </c>
      <c r="H160" s="1">
        <v>19</v>
      </c>
      <c r="I160" s="1">
        <v>6</v>
      </c>
      <c r="J160" s="1" t="s">
        <v>37</v>
      </c>
      <c r="K160" s="1">
        <v>2</v>
      </c>
      <c r="L160" s="1">
        <v>20</v>
      </c>
    </row>
    <row r="161" spans="1:12" x14ac:dyDescent="0.25">
      <c r="A161" s="1"/>
      <c r="B161" s="1" t="s">
        <v>405</v>
      </c>
      <c r="C161" s="1" t="s">
        <v>406</v>
      </c>
      <c r="D161" s="1" t="s">
        <v>209</v>
      </c>
      <c r="E161" s="1" t="s">
        <v>15</v>
      </c>
      <c r="F161" s="1">
        <v>40</v>
      </c>
      <c r="G161" s="1">
        <v>23</v>
      </c>
      <c r="H161" s="1">
        <v>25</v>
      </c>
      <c r="I161" s="1">
        <v>5</v>
      </c>
      <c r="J161" s="1" t="s">
        <v>37</v>
      </c>
      <c r="K161" s="1">
        <v>11</v>
      </c>
      <c r="L161" s="1">
        <v>57</v>
      </c>
    </row>
    <row r="162" spans="1:12" x14ac:dyDescent="0.25">
      <c r="A162" s="1"/>
      <c r="B162" s="1" t="s">
        <v>407</v>
      </c>
      <c r="C162" s="1" t="s">
        <v>408</v>
      </c>
      <c r="D162" s="1" t="s">
        <v>409</v>
      </c>
      <c r="E162" s="1" t="s">
        <v>15</v>
      </c>
      <c r="F162" s="1">
        <v>54</v>
      </c>
      <c r="G162" s="1">
        <v>11</v>
      </c>
      <c r="H162" s="1">
        <v>32</v>
      </c>
      <c r="I162" s="1">
        <v>0</v>
      </c>
      <c r="J162" s="1" t="s">
        <v>37</v>
      </c>
      <c r="K162" s="1">
        <v>58</v>
      </c>
      <c r="L162" s="1">
        <v>96</v>
      </c>
    </row>
    <row r="163" spans="1:12" x14ac:dyDescent="0.25">
      <c r="A163" s="1" t="s">
        <v>216</v>
      </c>
      <c r="B163" s="1" t="s">
        <v>110</v>
      </c>
      <c r="C163" s="1" t="s">
        <v>410</v>
      </c>
      <c r="D163" s="1" t="s">
        <v>411</v>
      </c>
      <c r="E163" s="1" t="s">
        <v>15</v>
      </c>
      <c r="F163" s="1">
        <v>50</v>
      </c>
      <c r="G163" s="1">
        <v>24</v>
      </c>
      <c r="H163" s="1">
        <v>30</v>
      </c>
      <c r="I163" s="1">
        <v>9</v>
      </c>
      <c r="J163" s="1">
        <v>8</v>
      </c>
      <c r="K163" s="1">
        <v>7</v>
      </c>
      <c r="L163" s="1">
        <v>43</v>
      </c>
    </row>
    <row r="164" spans="1:12" x14ac:dyDescent="0.25">
      <c r="A164" s="1" t="s">
        <v>281</v>
      </c>
      <c r="B164" s="1" t="s">
        <v>110</v>
      </c>
      <c r="C164" s="1" t="s">
        <v>412</v>
      </c>
      <c r="D164" s="1" t="s">
        <v>413</v>
      </c>
      <c r="E164" s="1" t="s">
        <v>15</v>
      </c>
      <c r="F164" s="1">
        <v>28</v>
      </c>
      <c r="G164" s="1">
        <v>0</v>
      </c>
      <c r="H164" s="1">
        <v>19</v>
      </c>
      <c r="I164" s="1">
        <v>2</v>
      </c>
      <c r="J164" s="1" t="s">
        <v>37</v>
      </c>
      <c r="K164" s="1">
        <v>7</v>
      </c>
      <c r="L164" s="1">
        <v>41</v>
      </c>
    </row>
    <row r="165" spans="1:12" x14ac:dyDescent="0.25">
      <c r="A165" s="1"/>
      <c r="B165" s="1" t="s">
        <v>110</v>
      </c>
      <c r="C165" s="1" t="s">
        <v>414</v>
      </c>
      <c r="D165" s="1" t="s">
        <v>209</v>
      </c>
      <c r="E165" s="1" t="s">
        <v>15</v>
      </c>
      <c r="F165" s="1">
        <v>71</v>
      </c>
      <c r="G165" s="1">
        <v>52</v>
      </c>
      <c r="H165" s="1">
        <v>92</v>
      </c>
      <c r="I165" s="1">
        <v>26</v>
      </c>
      <c r="J165" s="1" t="s">
        <v>37</v>
      </c>
      <c r="K165" s="1">
        <v>63</v>
      </c>
      <c r="L165" s="1">
        <v>95</v>
      </c>
    </row>
    <row r="166" spans="1:12" x14ac:dyDescent="0.25">
      <c r="A166" s="1"/>
      <c r="B166" s="1" t="s">
        <v>110</v>
      </c>
      <c r="C166" s="1" t="s">
        <v>415</v>
      </c>
      <c r="D166" s="1" t="s">
        <v>209</v>
      </c>
      <c r="E166" s="1" t="s">
        <v>15</v>
      </c>
      <c r="F166" s="1">
        <v>67</v>
      </c>
      <c r="G166" s="1">
        <v>35</v>
      </c>
      <c r="H166" s="1">
        <v>116</v>
      </c>
      <c r="I166" s="1">
        <v>39</v>
      </c>
      <c r="J166" s="1">
        <v>55</v>
      </c>
      <c r="K166" s="1">
        <v>82</v>
      </c>
      <c r="L166" s="1">
        <v>96</v>
      </c>
    </row>
    <row r="167" spans="1:12" x14ac:dyDescent="0.25">
      <c r="A167" s="1"/>
      <c r="B167" s="1" t="s">
        <v>110</v>
      </c>
      <c r="C167" s="1" t="s">
        <v>416</v>
      </c>
      <c r="D167" s="1" t="s">
        <v>209</v>
      </c>
      <c r="E167" s="1" t="s">
        <v>15</v>
      </c>
      <c r="F167" s="1">
        <v>57</v>
      </c>
      <c r="G167" s="1">
        <v>38</v>
      </c>
      <c r="H167" s="1">
        <v>30</v>
      </c>
      <c r="I167" s="1">
        <v>9</v>
      </c>
      <c r="J167" s="1" t="s">
        <v>37</v>
      </c>
      <c r="K167" s="1">
        <v>0</v>
      </c>
      <c r="L167" s="1">
        <v>0</v>
      </c>
    </row>
    <row r="168" spans="1:12" x14ac:dyDescent="0.25">
      <c r="A168" s="1"/>
      <c r="B168" s="1" t="s">
        <v>110</v>
      </c>
      <c r="C168" s="1" t="s">
        <v>394</v>
      </c>
      <c r="D168" s="1" t="s">
        <v>209</v>
      </c>
      <c r="E168" s="1" t="s">
        <v>15</v>
      </c>
      <c r="F168" s="1">
        <v>52</v>
      </c>
      <c r="G168" s="1">
        <v>42</v>
      </c>
      <c r="H168" s="1">
        <v>35</v>
      </c>
      <c r="I168" s="1">
        <v>13</v>
      </c>
      <c r="J168" s="1" t="s">
        <v>37</v>
      </c>
      <c r="K168" s="1">
        <v>42</v>
      </c>
      <c r="L168" s="1">
        <v>93</v>
      </c>
    </row>
    <row r="169" spans="1:12" x14ac:dyDescent="0.25">
      <c r="A169" s="1"/>
      <c r="B169" s="1" t="s">
        <v>417</v>
      </c>
      <c r="C169" s="1" t="s">
        <v>418</v>
      </c>
      <c r="D169" s="1" t="s">
        <v>209</v>
      </c>
      <c r="E169" s="1" t="s">
        <v>15</v>
      </c>
      <c r="F169" s="1">
        <v>32</v>
      </c>
      <c r="G169" s="1">
        <v>41</v>
      </c>
      <c r="H169" s="1">
        <v>27</v>
      </c>
      <c r="I169" s="1">
        <v>8</v>
      </c>
      <c r="J169" s="1">
        <v>9</v>
      </c>
      <c r="K169" s="1">
        <v>10</v>
      </c>
      <c r="L169" s="1">
        <v>52</v>
      </c>
    </row>
    <row r="170" spans="1:12" x14ac:dyDescent="0.25">
      <c r="A170" s="1"/>
      <c r="B170" s="1" t="s">
        <v>419</v>
      </c>
      <c r="C170" s="1" t="s">
        <v>420</v>
      </c>
      <c r="D170" s="1" t="s">
        <v>209</v>
      </c>
      <c r="E170" s="1" t="s">
        <v>15</v>
      </c>
      <c r="F170" s="1">
        <v>61</v>
      </c>
      <c r="G170" s="1">
        <v>26</v>
      </c>
      <c r="H170" s="1">
        <v>55</v>
      </c>
      <c r="I170" s="1">
        <v>17</v>
      </c>
      <c r="J170" s="1" t="s">
        <v>37</v>
      </c>
      <c r="K170" s="1">
        <v>59</v>
      </c>
      <c r="L170" s="1">
        <v>92</v>
      </c>
    </row>
    <row r="171" spans="1:12" x14ac:dyDescent="0.25">
      <c r="A171" s="1"/>
      <c r="B171" s="1" t="s">
        <v>421</v>
      </c>
      <c r="C171" s="1" t="s">
        <v>422</v>
      </c>
      <c r="D171" s="1" t="s">
        <v>209</v>
      </c>
      <c r="E171" s="1" t="s">
        <v>15</v>
      </c>
      <c r="F171" s="1">
        <v>20</v>
      </c>
      <c r="G171" s="1">
        <v>5</v>
      </c>
      <c r="H171" s="1">
        <v>9</v>
      </c>
      <c r="I171" s="1">
        <v>1</v>
      </c>
      <c r="J171" s="1" t="s">
        <v>37</v>
      </c>
      <c r="K171" s="1">
        <v>3</v>
      </c>
      <c r="L171" s="1">
        <v>30</v>
      </c>
    </row>
    <row r="172" spans="1:12" x14ac:dyDescent="0.25">
      <c r="A172" s="1"/>
      <c r="B172" s="1" t="s">
        <v>423</v>
      </c>
      <c r="C172" s="1" t="s">
        <v>424</v>
      </c>
      <c r="D172" s="1" t="s">
        <v>209</v>
      </c>
      <c r="E172" s="1" t="s">
        <v>15</v>
      </c>
      <c r="F172" s="1">
        <v>45</v>
      </c>
      <c r="G172" s="1">
        <v>56</v>
      </c>
      <c r="H172" s="1">
        <v>45</v>
      </c>
      <c r="I172" s="1">
        <v>13</v>
      </c>
      <c r="J172" s="1" t="s">
        <v>37</v>
      </c>
      <c r="K172" s="1">
        <v>10</v>
      </c>
      <c r="L172" s="1">
        <v>47</v>
      </c>
    </row>
    <row r="173" spans="1:12" x14ac:dyDescent="0.25">
      <c r="A173" s="1"/>
      <c r="B173" s="1" t="s">
        <v>425</v>
      </c>
      <c r="C173" s="1" t="s">
        <v>426</v>
      </c>
      <c r="D173" s="1" t="s">
        <v>209</v>
      </c>
      <c r="E173" s="1" t="s">
        <v>15</v>
      </c>
      <c r="F173" s="1">
        <v>46</v>
      </c>
      <c r="G173" s="1">
        <v>25</v>
      </c>
      <c r="H173" s="1">
        <v>24</v>
      </c>
      <c r="I173" s="1">
        <v>4</v>
      </c>
      <c r="J173" s="1" t="s">
        <v>37</v>
      </c>
      <c r="K173" s="1">
        <v>4</v>
      </c>
      <c r="L173" s="1">
        <v>57</v>
      </c>
    </row>
    <row r="174" spans="1:12" x14ac:dyDescent="0.25">
      <c r="A174" s="1"/>
      <c r="B174" s="1" t="s">
        <v>427</v>
      </c>
      <c r="C174" s="1" t="s">
        <v>428</v>
      </c>
      <c r="D174" s="1" t="s">
        <v>209</v>
      </c>
      <c r="E174" s="1" t="s">
        <v>15</v>
      </c>
      <c r="F174" s="1">
        <v>37</v>
      </c>
      <c r="G174" s="1">
        <v>40</v>
      </c>
      <c r="H174" s="1">
        <v>31</v>
      </c>
      <c r="I174" s="1">
        <v>5</v>
      </c>
      <c r="J174" s="1" t="s">
        <v>37</v>
      </c>
      <c r="K174" s="1">
        <v>27</v>
      </c>
      <c r="L174" s="1">
        <v>77</v>
      </c>
    </row>
    <row r="175" spans="1:12" x14ac:dyDescent="0.25">
      <c r="A175" s="1" t="s">
        <v>293</v>
      </c>
      <c r="B175" s="1" t="s">
        <v>34</v>
      </c>
      <c r="C175" s="1" t="s">
        <v>406</v>
      </c>
      <c r="D175" s="1" t="s">
        <v>429</v>
      </c>
      <c r="E175" s="1" t="s">
        <v>15</v>
      </c>
      <c r="F175" s="1">
        <v>36</v>
      </c>
      <c r="G175" s="1">
        <v>32</v>
      </c>
      <c r="H175" s="1">
        <v>15</v>
      </c>
      <c r="I175" s="1">
        <v>4</v>
      </c>
      <c r="J175" s="1">
        <v>11</v>
      </c>
      <c r="K175" s="1">
        <v>8</v>
      </c>
      <c r="L175" s="1">
        <v>42</v>
      </c>
    </row>
    <row r="176" spans="1:12" x14ac:dyDescent="0.25">
      <c r="A176" s="1"/>
      <c r="B176" s="1" t="s">
        <v>430</v>
      </c>
      <c r="C176" s="1" t="s">
        <v>431</v>
      </c>
      <c r="D176" s="1" t="s">
        <v>209</v>
      </c>
      <c r="E176" s="1" t="s">
        <v>15</v>
      </c>
      <c r="F176" s="1">
        <v>25</v>
      </c>
      <c r="G176" s="1">
        <v>24</v>
      </c>
      <c r="H176" s="1">
        <v>25</v>
      </c>
      <c r="I176" s="1">
        <v>6</v>
      </c>
      <c r="J176" s="1" t="s">
        <v>37</v>
      </c>
      <c r="K176" s="1">
        <v>4</v>
      </c>
      <c r="L176" s="1">
        <v>44</v>
      </c>
    </row>
    <row r="177" spans="1:12" x14ac:dyDescent="0.25">
      <c r="A177" s="1"/>
      <c r="B177" s="1" t="s">
        <v>432</v>
      </c>
      <c r="C177" s="1" t="s">
        <v>433</v>
      </c>
      <c r="D177" s="1" t="s">
        <v>434</v>
      </c>
      <c r="E177" s="1" t="s">
        <v>15</v>
      </c>
      <c r="F177" s="1">
        <v>5</v>
      </c>
      <c r="G177" s="1">
        <v>27</v>
      </c>
      <c r="H177" s="1">
        <v>14</v>
      </c>
      <c r="I177" s="1">
        <v>0</v>
      </c>
      <c r="J177" s="1">
        <v>3</v>
      </c>
      <c r="K177" s="1">
        <v>0</v>
      </c>
      <c r="L177" s="1">
        <v>0</v>
      </c>
    </row>
    <row r="178" spans="1:12" x14ac:dyDescent="0.25">
      <c r="A178" s="1" t="s">
        <v>281</v>
      </c>
      <c r="B178" s="1" t="s">
        <v>435</v>
      </c>
      <c r="C178" s="1" t="s">
        <v>436</v>
      </c>
      <c r="D178" s="1" t="s">
        <v>437</v>
      </c>
      <c r="E178" s="1" t="s">
        <v>15</v>
      </c>
      <c r="F178" s="1">
        <v>39</v>
      </c>
      <c r="G178" s="1">
        <v>39</v>
      </c>
      <c r="H178" s="1">
        <v>30</v>
      </c>
      <c r="I178" s="1">
        <v>4</v>
      </c>
      <c r="J178" s="1" t="s">
        <v>37</v>
      </c>
      <c r="K178" s="1">
        <v>2</v>
      </c>
      <c r="L178" s="1">
        <v>20</v>
      </c>
    </row>
    <row r="179" spans="1:12" x14ac:dyDescent="0.25">
      <c r="A179" s="1"/>
      <c r="B179" s="1" t="s">
        <v>438</v>
      </c>
      <c r="C179" s="1" t="s">
        <v>32</v>
      </c>
      <c r="D179" s="1" t="s">
        <v>209</v>
      </c>
      <c r="E179" s="1" t="s">
        <v>15</v>
      </c>
      <c r="F179" s="1">
        <v>43</v>
      </c>
      <c r="G179" s="1">
        <v>24</v>
      </c>
      <c r="H179" s="1">
        <v>23</v>
      </c>
      <c r="I179" s="1">
        <v>7</v>
      </c>
      <c r="J179" s="1" t="s">
        <v>37</v>
      </c>
      <c r="K179" s="1">
        <v>12</v>
      </c>
      <c r="L179" s="1">
        <v>63</v>
      </c>
    </row>
    <row r="180" spans="1:12" x14ac:dyDescent="0.25">
      <c r="A180" s="1"/>
      <c r="B180" s="1" t="s">
        <v>439</v>
      </c>
      <c r="C180" s="1" t="s">
        <v>440</v>
      </c>
      <c r="D180" s="1" t="s">
        <v>209</v>
      </c>
      <c r="E180" s="1" t="s">
        <v>15</v>
      </c>
      <c r="F180" s="1">
        <v>21</v>
      </c>
      <c r="G180" s="1">
        <v>40</v>
      </c>
      <c r="H180" s="1">
        <v>31</v>
      </c>
      <c r="I180" s="1">
        <v>5</v>
      </c>
      <c r="J180" s="1">
        <v>2</v>
      </c>
      <c r="K180" s="1">
        <v>0</v>
      </c>
      <c r="L180" s="1">
        <v>0</v>
      </c>
    </row>
    <row r="181" spans="1:12" x14ac:dyDescent="0.25">
      <c r="A181" s="1"/>
      <c r="B181" s="1" t="s">
        <v>441</v>
      </c>
      <c r="C181" s="1" t="s">
        <v>442</v>
      </c>
      <c r="D181" s="1" t="s">
        <v>209</v>
      </c>
      <c r="E181" s="1" t="s">
        <v>15</v>
      </c>
      <c r="F181" s="1">
        <v>62</v>
      </c>
      <c r="G181" s="1">
        <v>35</v>
      </c>
      <c r="H181" s="1">
        <v>28</v>
      </c>
      <c r="I181" s="1">
        <v>6</v>
      </c>
      <c r="J181" s="1" t="s">
        <v>37</v>
      </c>
      <c r="K181" s="1">
        <v>9</v>
      </c>
      <c r="L181" s="1">
        <v>47</v>
      </c>
    </row>
    <row r="182" spans="1:12" x14ac:dyDescent="0.25">
      <c r="A182" s="1"/>
      <c r="B182" s="1" t="s">
        <v>443</v>
      </c>
      <c r="C182" s="1" t="s">
        <v>444</v>
      </c>
      <c r="D182" s="1" t="s">
        <v>209</v>
      </c>
      <c r="E182" s="1" t="s">
        <v>15</v>
      </c>
      <c r="F182" s="1">
        <v>53</v>
      </c>
      <c r="G182" s="1">
        <v>35</v>
      </c>
      <c r="H182" s="1">
        <v>41</v>
      </c>
      <c r="I182" s="1">
        <v>11</v>
      </c>
      <c r="J182" s="1" t="s">
        <v>37</v>
      </c>
      <c r="K182" s="1">
        <v>4</v>
      </c>
      <c r="L182" s="1">
        <v>33</v>
      </c>
    </row>
    <row r="183" spans="1:12" x14ac:dyDescent="0.25">
      <c r="A183" s="1"/>
      <c r="B183" s="1" t="s">
        <v>445</v>
      </c>
      <c r="C183" s="1" t="s">
        <v>446</v>
      </c>
      <c r="D183" s="1" t="s">
        <v>209</v>
      </c>
      <c r="E183" s="1" t="s">
        <v>15</v>
      </c>
      <c r="F183" s="1">
        <v>46</v>
      </c>
      <c r="G183" s="1">
        <v>32</v>
      </c>
      <c r="H183" s="1">
        <v>26</v>
      </c>
      <c r="I183" s="1">
        <v>7</v>
      </c>
      <c r="J183" s="1" t="s">
        <v>37</v>
      </c>
      <c r="K183" s="1">
        <v>46</v>
      </c>
      <c r="L183" s="1">
        <v>90</v>
      </c>
    </row>
    <row r="184" spans="1:12" x14ac:dyDescent="0.25">
      <c r="A184" s="1"/>
      <c r="B184" s="1" t="s">
        <v>447</v>
      </c>
      <c r="C184" s="1" t="s">
        <v>448</v>
      </c>
      <c r="D184" s="1" t="s">
        <v>209</v>
      </c>
      <c r="E184" s="1" t="s">
        <v>15</v>
      </c>
      <c r="F184" s="1">
        <v>73</v>
      </c>
      <c r="G184" s="1">
        <v>30</v>
      </c>
      <c r="H184" s="1">
        <v>72</v>
      </c>
      <c r="I184" s="1">
        <v>21</v>
      </c>
      <c r="J184" s="1">
        <v>32</v>
      </c>
      <c r="K184" s="1">
        <v>51</v>
      </c>
      <c r="L184" s="1">
        <v>98</v>
      </c>
    </row>
    <row r="185" spans="1:12" x14ac:dyDescent="0.25">
      <c r="A185" s="1" t="s">
        <v>293</v>
      </c>
      <c r="B185" s="1" t="s">
        <v>449</v>
      </c>
      <c r="C185" s="1" t="s">
        <v>450</v>
      </c>
      <c r="D185" s="1">
        <v>1462154994</v>
      </c>
      <c r="E185" s="1" t="s">
        <v>15</v>
      </c>
      <c r="F185" s="1">
        <v>3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</row>
    <row r="186" spans="1:12" x14ac:dyDescent="0.25">
      <c r="A186" s="1"/>
      <c r="B186" s="1" t="s">
        <v>451</v>
      </c>
      <c r="C186" s="1" t="s">
        <v>452</v>
      </c>
      <c r="D186" s="1" t="s">
        <v>209</v>
      </c>
      <c r="E186" s="1" t="s">
        <v>15</v>
      </c>
      <c r="F186" s="1">
        <v>43</v>
      </c>
      <c r="G186" s="1">
        <v>47</v>
      </c>
      <c r="H186" s="1">
        <v>102</v>
      </c>
      <c r="I186" s="1">
        <v>33</v>
      </c>
      <c r="J186" s="1">
        <v>54</v>
      </c>
      <c r="K186" s="1">
        <v>72</v>
      </c>
      <c r="L186" s="1">
        <v>94</v>
      </c>
    </row>
    <row r="187" spans="1:12" x14ac:dyDescent="0.25">
      <c r="A187" s="1" t="s">
        <v>281</v>
      </c>
      <c r="B187" s="1" t="s">
        <v>453</v>
      </c>
      <c r="C187" s="1" t="s">
        <v>454</v>
      </c>
      <c r="D187" s="1" t="s">
        <v>455</v>
      </c>
      <c r="E187" s="1" t="s">
        <v>15</v>
      </c>
      <c r="F187" s="1">
        <v>33</v>
      </c>
      <c r="G187" s="1">
        <v>24</v>
      </c>
      <c r="H187" s="1">
        <v>13</v>
      </c>
      <c r="I187" s="1">
        <v>3</v>
      </c>
      <c r="J187" s="1" t="s">
        <v>37</v>
      </c>
      <c r="K187" s="1">
        <v>4</v>
      </c>
      <c r="L187" s="1">
        <v>44</v>
      </c>
    </row>
    <row r="188" spans="1:12" x14ac:dyDescent="0.25">
      <c r="A188" s="1"/>
      <c r="B188" s="1" t="s">
        <v>456</v>
      </c>
      <c r="C188" s="1" t="s">
        <v>457</v>
      </c>
      <c r="D188" s="1" t="s">
        <v>209</v>
      </c>
      <c r="E188" s="1" t="s">
        <v>15</v>
      </c>
      <c r="F188" s="1">
        <v>5</v>
      </c>
      <c r="G188" s="1">
        <v>9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</row>
    <row r="189" spans="1:12" x14ac:dyDescent="0.25">
      <c r="A189" s="1"/>
      <c r="B189" s="1" t="s">
        <v>458</v>
      </c>
      <c r="C189" s="1" t="s">
        <v>459</v>
      </c>
      <c r="D189" s="1" t="s">
        <v>209</v>
      </c>
      <c r="E189" s="1" t="s">
        <v>15</v>
      </c>
      <c r="F189" s="1">
        <v>56</v>
      </c>
      <c r="G189" s="1">
        <v>16</v>
      </c>
      <c r="H189" s="1">
        <v>32</v>
      </c>
      <c r="I189" s="1">
        <v>7</v>
      </c>
      <c r="J189" s="1">
        <v>20</v>
      </c>
      <c r="K189" s="1">
        <v>36</v>
      </c>
      <c r="L189" s="1">
        <v>85</v>
      </c>
    </row>
    <row r="190" spans="1:12" x14ac:dyDescent="0.25">
      <c r="A190" s="1"/>
      <c r="B190" s="1" t="s">
        <v>460</v>
      </c>
      <c r="C190" s="1" t="s">
        <v>461</v>
      </c>
      <c r="D190" s="1" t="s">
        <v>209</v>
      </c>
      <c r="E190" s="1" t="s">
        <v>15</v>
      </c>
      <c r="F190" s="1">
        <v>68</v>
      </c>
      <c r="G190" s="1">
        <v>39</v>
      </c>
      <c r="H190" s="1">
        <v>63</v>
      </c>
      <c r="I190" s="1">
        <v>16</v>
      </c>
      <c r="J190" s="1" t="s">
        <v>37</v>
      </c>
      <c r="K190" s="1">
        <v>33</v>
      </c>
      <c r="L190" s="1">
        <v>43</v>
      </c>
    </row>
    <row r="191" spans="1:12" x14ac:dyDescent="0.25">
      <c r="A191" s="1"/>
      <c r="B191" s="1" t="s">
        <v>462</v>
      </c>
      <c r="C191" s="1" t="s">
        <v>463</v>
      </c>
      <c r="D191" s="1" t="s">
        <v>209</v>
      </c>
      <c r="E191" s="1" t="s">
        <v>15</v>
      </c>
      <c r="F191" s="1">
        <v>53</v>
      </c>
      <c r="G191" s="1">
        <v>38</v>
      </c>
      <c r="H191" s="1">
        <v>46</v>
      </c>
      <c r="I191" s="1">
        <v>14</v>
      </c>
      <c r="J191" s="1">
        <v>12</v>
      </c>
      <c r="K191" s="1">
        <v>12</v>
      </c>
      <c r="L191" s="1">
        <v>50</v>
      </c>
    </row>
    <row r="192" spans="1:12" x14ac:dyDescent="0.25">
      <c r="A192" s="1"/>
      <c r="B192" s="1" t="s">
        <v>464</v>
      </c>
      <c r="C192" s="1" t="s">
        <v>465</v>
      </c>
      <c r="D192" s="1" t="s">
        <v>209</v>
      </c>
      <c r="E192" s="1" t="s">
        <v>15</v>
      </c>
      <c r="F192" s="1">
        <v>60</v>
      </c>
      <c r="G192" s="1">
        <v>57</v>
      </c>
      <c r="H192" s="1">
        <v>59</v>
      </c>
      <c r="I192" s="1">
        <v>9</v>
      </c>
      <c r="J192" s="1" t="s">
        <v>37</v>
      </c>
      <c r="K192" s="1">
        <v>31</v>
      </c>
      <c r="L192" s="1">
        <v>83</v>
      </c>
    </row>
    <row r="193" spans="1:12" x14ac:dyDescent="0.25">
      <c r="A193" s="1"/>
      <c r="B193" s="1" t="s">
        <v>466</v>
      </c>
      <c r="C193" s="1" t="s">
        <v>467</v>
      </c>
      <c r="D193" s="1" t="s">
        <v>209</v>
      </c>
      <c r="E193" s="1" t="s">
        <v>15</v>
      </c>
      <c r="F193" s="1">
        <v>24</v>
      </c>
      <c r="G193" s="1">
        <v>14</v>
      </c>
      <c r="H193" s="1">
        <v>9</v>
      </c>
      <c r="I193" s="1">
        <v>4</v>
      </c>
      <c r="J193" s="1" t="s">
        <v>37</v>
      </c>
      <c r="K193" s="1">
        <v>16</v>
      </c>
      <c r="L193" s="1">
        <v>64</v>
      </c>
    </row>
    <row r="194" spans="1:12" x14ac:dyDescent="0.25">
      <c r="A194" s="1"/>
      <c r="B194" s="2" t="s">
        <v>104</v>
      </c>
      <c r="C194" s="1" t="s">
        <v>468</v>
      </c>
      <c r="D194" s="1" t="s">
        <v>209</v>
      </c>
      <c r="E194" s="1" t="s">
        <v>15</v>
      </c>
      <c r="F194" s="1">
        <v>54</v>
      </c>
      <c r="G194" s="1">
        <v>32</v>
      </c>
      <c r="H194" s="1">
        <v>31</v>
      </c>
      <c r="I194" s="1">
        <v>7</v>
      </c>
      <c r="J194" s="1" t="s">
        <v>37</v>
      </c>
      <c r="K194" s="1">
        <v>25</v>
      </c>
      <c r="L194" s="1">
        <v>83</v>
      </c>
    </row>
    <row r="195" spans="1:12" x14ac:dyDescent="0.25">
      <c r="A195" s="1"/>
      <c r="B195" s="2" t="s">
        <v>104</v>
      </c>
      <c r="C195" s="1" t="s">
        <v>406</v>
      </c>
      <c r="D195" s="1" t="s">
        <v>209</v>
      </c>
      <c r="E195" s="1" t="s">
        <v>15</v>
      </c>
      <c r="F195" s="1">
        <v>46</v>
      </c>
      <c r="G195" s="1">
        <v>14</v>
      </c>
      <c r="H195" s="1">
        <v>9</v>
      </c>
      <c r="I195" s="1">
        <v>0</v>
      </c>
      <c r="J195" s="1" t="s">
        <v>37</v>
      </c>
      <c r="K195" s="1">
        <v>0</v>
      </c>
      <c r="L195" s="1">
        <v>0</v>
      </c>
    </row>
    <row r="196" spans="1:12" x14ac:dyDescent="0.25">
      <c r="A196" s="1" t="s">
        <v>216</v>
      </c>
      <c r="B196" s="1" t="s">
        <v>469</v>
      </c>
      <c r="C196" s="1" t="s">
        <v>470</v>
      </c>
      <c r="D196" s="1" t="s">
        <v>471</v>
      </c>
      <c r="E196" s="1" t="s">
        <v>15</v>
      </c>
      <c r="F196" s="1">
        <v>46</v>
      </c>
      <c r="G196" s="1">
        <v>45</v>
      </c>
      <c r="H196" s="1">
        <v>36</v>
      </c>
      <c r="I196" s="1">
        <v>5</v>
      </c>
      <c r="J196" s="1" t="s">
        <v>37</v>
      </c>
      <c r="K196" s="1">
        <v>1</v>
      </c>
      <c r="L196" s="1">
        <v>10</v>
      </c>
    </row>
    <row r="197" spans="1:12" x14ac:dyDescent="0.25">
      <c r="A197" s="1"/>
      <c r="B197" s="1" t="s">
        <v>472</v>
      </c>
      <c r="C197" s="1" t="s">
        <v>473</v>
      </c>
      <c r="D197" s="1" t="s">
        <v>209</v>
      </c>
      <c r="E197" s="1" t="s">
        <v>15</v>
      </c>
      <c r="F197" s="1">
        <v>43</v>
      </c>
      <c r="G197" s="1">
        <v>0</v>
      </c>
      <c r="H197" s="1">
        <v>14</v>
      </c>
      <c r="I197" s="1">
        <v>1</v>
      </c>
      <c r="J197" s="1">
        <v>35</v>
      </c>
      <c r="K197" s="1">
        <v>35</v>
      </c>
      <c r="L197" s="1">
        <v>79</v>
      </c>
    </row>
    <row r="198" spans="1:12" x14ac:dyDescent="0.25">
      <c r="A198" s="1"/>
      <c r="B198" s="1" t="s">
        <v>474</v>
      </c>
      <c r="C198" s="1" t="s">
        <v>475</v>
      </c>
      <c r="D198" s="1" t="s">
        <v>209</v>
      </c>
      <c r="E198" s="1" t="s">
        <v>15</v>
      </c>
      <c r="F198" s="1">
        <v>44</v>
      </c>
      <c r="G198" s="1">
        <v>24</v>
      </c>
      <c r="H198" s="1">
        <v>20</v>
      </c>
      <c r="I198" s="1">
        <v>2</v>
      </c>
      <c r="J198" s="1" t="s">
        <v>37</v>
      </c>
      <c r="K198" s="1">
        <v>9</v>
      </c>
      <c r="L198" s="1">
        <v>56</v>
      </c>
    </row>
    <row r="199" spans="1:12" x14ac:dyDescent="0.25">
      <c r="A199" s="1" t="s">
        <v>293</v>
      </c>
      <c r="B199" s="2" t="s">
        <v>56</v>
      </c>
      <c r="C199" s="1" t="s">
        <v>476</v>
      </c>
      <c r="D199" s="1" t="s">
        <v>477</v>
      </c>
      <c r="E199" s="1" t="s">
        <v>15</v>
      </c>
      <c r="F199" s="1">
        <v>23</v>
      </c>
      <c r="G199" s="1">
        <v>40</v>
      </c>
      <c r="H199" s="1">
        <v>18</v>
      </c>
      <c r="I199" s="1">
        <v>3</v>
      </c>
      <c r="J199" s="1">
        <v>6</v>
      </c>
      <c r="K199" s="1">
        <v>9</v>
      </c>
      <c r="L199" s="1">
        <v>45</v>
      </c>
    </row>
    <row r="200" spans="1:12" x14ac:dyDescent="0.25">
      <c r="A200" s="1"/>
      <c r="B200" s="1" t="s">
        <v>478</v>
      </c>
      <c r="C200" s="1" t="s">
        <v>479</v>
      </c>
      <c r="D200" s="1" t="s">
        <v>480</v>
      </c>
      <c r="E200" s="1" t="s">
        <v>15</v>
      </c>
      <c r="F200" s="1">
        <v>23</v>
      </c>
      <c r="G200" s="1">
        <v>33</v>
      </c>
      <c r="H200" s="1">
        <v>18</v>
      </c>
      <c r="I200" s="1">
        <v>0</v>
      </c>
      <c r="J200" s="1" t="s">
        <v>37</v>
      </c>
      <c r="K200" s="1">
        <v>0</v>
      </c>
      <c r="L200" s="1">
        <v>0</v>
      </c>
    </row>
    <row r="201" spans="1:12" x14ac:dyDescent="0.25">
      <c r="A201" s="1"/>
      <c r="B201" s="1" t="s">
        <v>169</v>
      </c>
      <c r="C201" s="1" t="s">
        <v>481</v>
      </c>
      <c r="D201" s="1" t="s">
        <v>209</v>
      </c>
      <c r="E201" s="1" t="s">
        <v>15</v>
      </c>
      <c r="F201" s="1">
        <v>18</v>
      </c>
      <c r="G201" s="1">
        <v>4</v>
      </c>
      <c r="H201" s="1">
        <v>7</v>
      </c>
      <c r="I201" s="1">
        <v>0</v>
      </c>
      <c r="J201" s="1">
        <v>0</v>
      </c>
      <c r="K201" s="1">
        <v>0</v>
      </c>
      <c r="L201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91DB-5F5D-46C3-8C07-4CD343D55C8E}">
  <dimension ref="A1"/>
  <sheetViews>
    <sheetView workbookViewId="0">
      <selection activeCell="S13" sqref="S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edit</vt:lpstr>
      <vt:lpstr>table</vt:lpstr>
      <vt:lpstr>orf_vs_wrf-correlation</vt:lpstr>
      <vt:lpstr>regression_output_lnf-psf</vt:lpstr>
      <vt:lpstr>regression_output_nwf-cls_orf</vt:lpstr>
      <vt:lpstr>merged_school_name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Hill</dc:creator>
  <cp:lastModifiedBy>James Hill</cp:lastModifiedBy>
  <dcterms:created xsi:type="dcterms:W3CDTF">2024-02-20T10:22:41Z</dcterms:created>
  <dcterms:modified xsi:type="dcterms:W3CDTF">2024-02-20T15:03:00Z</dcterms:modified>
</cp:coreProperties>
</file>